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OSOTSPA\my work - Price Setting\Project\16. RPA for Order team\create CN\RPA for CN reject return\"/>
    </mc:Choice>
  </mc:AlternateContent>
  <bookViews>
    <workbookView xWindow="0" yWindow="0" windowWidth="19200" windowHeight="7310" tabRatio="503" activeTab="3"/>
  </bookViews>
  <sheets>
    <sheet name="customer (ต้องคอย update)" sheetId="7" r:id="rId1"/>
    <sheet name="drop down" sheetId="2" r:id="rId2"/>
    <sheet name="สาเหตุย่อย" sheetId="8" state="hidden" r:id="rId3"/>
    <sheet name="sheet1" sheetId="5" r:id="rId4"/>
    <sheet name="Sheet2" sheetId="6" state="hidden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'customer (ต้องคอย update)'!$B$1:$E$6722</definedName>
    <definedName name="_xlnm._FilterDatabase" localSheetId="3" hidden="1">sheet1!$A$3:$U$3</definedName>
    <definedName name="_xlnm._FilterDatabase" localSheetId="4" hidden="1">Sheet2!$A$1:$H$2095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5" l="1"/>
  <c r="T4" i="5" s="1"/>
  <c r="Q4" i="5"/>
  <c r="G4" i="5"/>
  <c r="F4" i="5"/>
  <c r="H4" i="5" s="1"/>
  <c r="B4" i="5"/>
  <c r="A7129" i="7" l="1"/>
  <c r="A7128" i="7"/>
  <c r="A7127" i="7"/>
  <c r="A7126" i="7"/>
  <c r="A7125" i="7"/>
  <c r="A7124" i="7"/>
  <c r="A7123" i="7"/>
  <c r="A7122" i="7"/>
  <c r="A7121" i="7"/>
  <c r="A7120" i="7"/>
  <c r="A7119" i="7"/>
  <c r="A7118" i="7"/>
  <c r="A7117" i="7"/>
  <c r="A7116" i="7"/>
  <c r="A7115" i="7"/>
  <c r="A7114" i="7"/>
  <c r="A7113" i="7"/>
  <c r="A7112" i="7"/>
  <c r="A7111" i="7"/>
  <c r="A7110" i="7"/>
  <c r="A7109" i="7"/>
  <c r="A7108" i="7"/>
  <c r="A7107" i="7"/>
  <c r="A7106" i="7"/>
  <c r="A7105" i="7"/>
  <c r="A7104" i="7"/>
  <c r="A7103" i="7"/>
  <c r="A7102" i="7"/>
  <c r="A7101" i="7"/>
  <c r="A7100" i="7"/>
  <c r="A7099" i="7"/>
  <c r="A7098" i="7"/>
  <c r="A7097" i="7"/>
  <c r="A7096" i="7"/>
  <c r="A7095" i="7"/>
  <c r="A7094" i="7"/>
  <c r="A7093" i="7"/>
  <c r="A7092" i="7"/>
  <c r="A7091" i="7"/>
  <c r="A7090" i="7"/>
  <c r="A7089" i="7"/>
  <c r="A7088" i="7"/>
  <c r="A7087" i="7"/>
  <c r="A7086" i="7"/>
  <c r="A7085" i="7"/>
  <c r="A7084" i="7"/>
  <c r="A7083" i="7"/>
  <c r="A7082" i="7"/>
  <c r="A7081" i="7"/>
  <c r="A7080" i="7"/>
  <c r="A7079" i="7"/>
  <c r="A7078" i="7"/>
  <c r="A7077" i="7"/>
  <c r="A7076" i="7"/>
  <c r="A7075" i="7"/>
  <c r="A7074" i="7"/>
  <c r="A7073" i="7"/>
  <c r="A7072" i="7"/>
  <c r="A7071" i="7"/>
  <c r="A7070" i="7"/>
  <c r="A7069" i="7"/>
  <c r="A7068" i="7"/>
  <c r="A7067" i="7"/>
  <c r="A7066" i="7"/>
  <c r="A7065" i="7"/>
  <c r="A7064" i="7"/>
  <c r="A7063" i="7"/>
  <c r="A7062" i="7"/>
  <c r="A7061" i="7"/>
  <c r="A7060" i="7"/>
  <c r="A7059" i="7"/>
  <c r="A7058" i="7"/>
  <c r="A7057" i="7"/>
  <c r="A7056" i="7"/>
  <c r="A7055" i="7"/>
  <c r="A7054" i="7"/>
  <c r="A7053" i="7"/>
  <c r="A7052" i="7"/>
  <c r="A7051" i="7"/>
  <c r="A7050" i="7"/>
  <c r="A7049" i="7"/>
  <c r="A7048" i="7"/>
  <c r="A7047" i="7"/>
  <c r="A7046" i="7"/>
  <c r="A7045" i="7"/>
  <c r="A7044" i="7"/>
  <c r="A7043" i="7"/>
  <c r="A7042" i="7"/>
  <c r="A7041" i="7"/>
  <c r="A7040" i="7"/>
  <c r="A7039" i="7"/>
  <c r="A7038" i="7"/>
  <c r="A7037" i="7"/>
  <c r="A7036" i="7"/>
  <c r="A7035" i="7"/>
  <c r="A7034" i="7"/>
  <c r="A7033" i="7"/>
  <c r="A7032" i="7"/>
  <c r="A7031" i="7"/>
  <c r="A7030" i="7"/>
  <c r="A7029" i="7"/>
  <c r="A7028" i="7"/>
  <c r="A7027" i="7"/>
  <c r="A7026" i="7"/>
  <c r="A7025" i="7"/>
  <c r="A7024" i="7"/>
  <c r="A7023" i="7"/>
  <c r="A7022" i="7"/>
  <c r="A7021" i="7"/>
  <c r="A7020" i="7"/>
  <c r="A7019" i="7"/>
  <c r="A7018" i="7"/>
  <c r="A7017" i="7"/>
  <c r="A7016" i="7"/>
  <c r="A7015" i="7"/>
  <c r="A7014" i="7"/>
  <c r="A7013" i="7"/>
  <c r="A7012" i="7"/>
  <c r="A7011" i="7"/>
  <c r="A7010" i="7"/>
  <c r="A7009" i="7"/>
  <c r="A7008" i="7"/>
  <c r="A7007" i="7"/>
  <c r="A7006" i="7"/>
  <c r="A7005" i="7"/>
  <c r="A7004" i="7"/>
  <c r="A7003" i="7"/>
  <c r="A7002" i="7"/>
  <c r="A7001" i="7"/>
  <c r="A7000" i="7"/>
  <c r="A6999" i="7"/>
  <c r="A6998" i="7"/>
  <c r="A6997" i="7"/>
  <c r="A6996" i="7"/>
  <c r="A6995" i="7"/>
  <c r="A6994" i="7"/>
  <c r="A6993" i="7"/>
  <c r="A6992" i="7"/>
  <c r="A6991" i="7"/>
  <c r="A6990" i="7"/>
  <c r="A6989" i="7"/>
  <c r="A6988" i="7"/>
  <c r="A6987" i="7"/>
  <c r="A6986" i="7"/>
  <c r="A6985" i="7"/>
  <c r="A6984" i="7"/>
  <c r="A6983" i="7"/>
  <c r="A6982" i="7"/>
  <c r="A6981" i="7"/>
  <c r="A6980" i="7"/>
  <c r="A6979" i="7"/>
  <c r="A6978" i="7"/>
  <c r="A6977" i="7"/>
  <c r="A6976" i="7"/>
  <c r="A6975" i="7"/>
  <c r="A6974" i="7"/>
  <c r="A6973" i="7"/>
  <c r="A6972" i="7"/>
  <c r="A6971" i="7"/>
  <c r="A6970" i="7"/>
  <c r="A6969" i="7"/>
  <c r="A6968" i="7"/>
  <c r="A6967" i="7"/>
  <c r="A6966" i="7"/>
  <c r="A6965" i="7"/>
  <c r="A6964" i="7"/>
  <c r="A6963" i="7"/>
  <c r="A6962" i="7"/>
  <c r="A6961" i="7"/>
  <c r="A6960" i="7"/>
  <c r="A6959" i="7"/>
  <c r="A6958" i="7"/>
  <c r="A6957" i="7"/>
  <c r="A6956" i="7"/>
  <c r="A6955" i="7"/>
  <c r="A6954" i="7"/>
  <c r="A6953" i="7"/>
  <c r="A6952" i="7"/>
  <c r="A6951" i="7"/>
  <c r="A6950" i="7"/>
  <c r="A6949" i="7"/>
  <c r="A6948" i="7"/>
  <c r="A6947" i="7"/>
  <c r="A6946" i="7"/>
  <c r="A6945" i="7"/>
  <c r="A6944" i="7"/>
  <c r="A6943" i="7"/>
  <c r="A6942" i="7"/>
  <c r="A6941" i="7"/>
  <c r="A6940" i="7"/>
  <c r="A6939" i="7"/>
  <c r="A6938" i="7"/>
  <c r="A6937" i="7"/>
  <c r="A6936" i="7"/>
  <c r="A6935" i="7"/>
  <c r="A6934" i="7"/>
  <c r="A6933" i="7"/>
  <c r="A6932" i="7"/>
  <c r="A6931" i="7"/>
  <c r="A6930" i="7"/>
  <c r="A6929" i="7"/>
  <c r="A6928" i="7"/>
  <c r="A6927" i="7"/>
  <c r="A6926" i="7"/>
  <c r="A6925" i="7"/>
  <c r="A6924" i="7"/>
  <c r="A6923" i="7"/>
  <c r="A6922" i="7"/>
  <c r="A6921" i="7"/>
  <c r="A6920" i="7"/>
  <c r="A6919" i="7"/>
  <c r="A6918" i="7"/>
  <c r="A6917" i="7"/>
  <c r="A6916" i="7"/>
  <c r="A6915" i="7"/>
  <c r="A6914" i="7"/>
  <c r="A6913" i="7"/>
  <c r="A6912" i="7"/>
  <c r="A6911" i="7"/>
  <c r="A6910" i="7"/>
  <c r="A6909" i="7"/>
  <c r="A6908" i="7"/>
  <c r="A6907" i="7"/>
  <c r="A6906" i="7"/>
  <c r="A6905" i="7"/>
  <c r="A6904" i="7"/>
  <c r="A6903" i="7"/>
  <c r="A6902" i="7"/>
  <c r="A6901" i="7"/>
  <c r="A6900" i="7"/>
  <c r="A6899" i="7"/>
  <c r="A6898" i="7"/>
  <c r="A6897" i="7"/>
  <c r="A6896" i="7"/>
  <c r="A6895" i="7"/>
  <c r="A6894" i="7"/>
  <c r="A6893" i="7"/>
  <c r="A6892" i="7"/>
  <c r="A6891" i="7"/>
  <c r="A6890" i="7"/>
  <c r="A6889" i="7"/>
  <c r="A6888" i="7"/>
  <c r="A6887" i="7"/>
  <c r="A6886" i="7"/>
  <c r="A6885" i="7"/>
  <c r="A6884" i="7"/>
  <c r="A6883" i="7"/>
  <c r="A6882" i="7"/>
  <c r="A6881" i="7"/>
  <c r="A6880" i="7"/>
  <c r="A6879" i="7"/>
  <c r="A6878" i="7"/>
  <c r="A6877" i="7"/>
  <c r="A6876" i="7"/>
  <c r="A6875" i="7"/>
  <c r="A6874" i="7"/>
  <c r="A6873" i="7"/>
  <c r="A6872" i="7"/>
  <c r="A6871" i="7"/>
  <c r="A6870" i="7"/>
  <c r="A6869" i="7"/>
  <c r="A6868" i="7"/>
  <c r="A6867" i="7"/>
  <c r="A6866" i="7"/>
  <c r="A6865" i="7"/>
  <c r="A6864" i="7"/>
  <c r="A6863" i="7"/>
  <c r="A6862" i="7"/>
  <c r="A6861" i="7"/>
  <c r="A6860" i="7"/>
  <c r="A6859" i="7"/>
  <c r="A6858" i="7"/>
  <c r="A6857" i="7"/>
  <c r="A6856" i="7"/>
  <c r="A6855" i="7"/>
  <c r="A6854" i="7"/>
  <c r="A6853" i="7"/>
  <c r="A6852" i="7"/>
  <c r="A6851" i="7"/>
  <c r="A6850" i="7"/>
  <c r="A6849" i="7"/>
  <c r="A6848" i="7"/>
  <c r="A6847" i="7"/>
  <c r="A6846" i="7"/>
  <c r="A6845" i="7"/>
  <c r="A6844" i="7"/>
  <c r="A6843" i="7"/>
  <c r="A6842" i="7"/>
  <c r="A6841" i="7"/>
  <c r="A6840" i="7"/>
  <c r="A6839" i="7"/>
  <c r="A6838" i="7"/>
  <c r="A6837" i="7"/>
  <c r="A6836" i="7"/>
  <c r="A6835" i="7"/>
  <c r="A6834" i="7"/>
  <c r="A6833" i="7"/>
  <c r="A6832" i="7"/>
  <c r="A6831" i="7"/>
  <c r="A6830" i="7"/>
  <c r="A6829" i="7"/>
  <c r="A6828" i="7"/>
  <c r="A6827" i="7"/>
  <c r="A6826" i="7"/>
  <c r="A6825" i="7"/>
  <c r="A6824" i="7"/>
  <c r="A6823" i="7"/>
  <c r="A6822" i="7"/>
  <c r="A6821" i="7"/>
  <c r="A6820" i="7"/>
  <c r="A6819" i="7"/>
  <c r="A6818" i="7"/>
  <c r="A6817" i="7"/>
  <c r="A6816" i="7"/>
  <c r="A6815" i="7"/>
  <c r="A6814" i="7"/>
  <c r="A6813" i="7"/>
  <c r="A6812" i="7"/>
  <c r="A6811" i="7"/>
  <c r="A6810" i="7"/>
  <c r="A6809" i="7"/>
  <c r="A6808" i="7"/>
  <c r="A6807" i="7"/>
  <c r="A6806" i="7"/>
  <c r="A6805" i="7"/>
  <c r="A6804" i="7"/>
  <c r="A6803" i="7"/>
  <c r="A6802" i="7"/>
  <c r="A6801" i="7"/>
  <c r="A6800" i="7"/>
  <c r="A6799" i="7"/>
  <c r="A6798" i="7"/>
  <c r="A6797" i="7"/>
  <c r="A6796" i="7"/>
  <c r="A6795" i="7"/>
  <c r="A6794" i="7"/>
  <c r="A6793" i="7"/>
  <c r="A6792" i="7"/>
  <c r="A6791" i="7"/>
  <c r="A6790" i="7"/>
  <c r="A6789" i="7"/>
  <c r="A6788" i="7"/>
  <c r="A6787" i="7"/>
  <c r="A6786" i="7"/>
  <c r="A6785" i="7"/>
  <c r="A6784" i="7"/>
  <c r="A6783" i="7"/>
  <c r="A6782" i="7"/>
  <c r="A6781" i="7"/>
  <c r="A6780" i="7"/>
  <c r="A6779" i="7"/>
  <c r="A6778" i="7"/>
  <c r="A6777" i="7"/>
  <c r="A6776" i="7"/>
  <c r="A6775" i="7"/>
  <c r="A6774" i="7"/>
  <c r="A6773" i="7"/>
  <c r="A6772" i="7"/>
  <c r="A6771" i="7"/>
  <c r="A6770" i="7"/>
  <c r="A6769" i="7"/>
  <c r="A6768" i="7"/>
  <c r="A6767" i="7"/>
  <c r="A6766" i="7"/>
  <c r="A6765" i="7"/>
  <c r="A6764" i="7"/>
  <c r="A6763" i="7"/>
  <c r="A6762" i="7"/>
  <c r="A6761" i="7"/>
  <c r="A6760" i="7"/>
  <c r="A6759" i="7"/>
  <c r="A6758" i="7"/>
  <c r="A6757" i="7"/>
  <c r="A6756" i="7"/>
  <c r="A6755" i="7"/>
  <c r="A6754" i="7"/>
  <c r="A6753" i="7"/>
  <c r="A6752" i="7"/>
  <c r="A6751" i="7"/>
  <c r="A6750" i="7"/>
  <c r="A6749" i="7"/>
  <c r="A6748" i="7"/>
  <c r="A6747" i="7"/>
  <c r="A6746" i="7"/>
  <c r="A6745" i="7"/>
  <c r="A6744" i="7"/>
  <c r="A6743" i="7"/>
  <c r="A6742" i="7"/>
  <c r="A6741" i="7"/>
  <c r="A6740" i="7"/>
  <c r="A6739" i="7"/>
  <c r="A6738" i="7"/>
  <c r="A6737" i="7"/>
  <c r="A6736" i="7"/>
  <c r="A6735" i="7"/>
  <c r="A6734" i="7"/>
  <c r="A6733" i="7"/>
  <c r="A6732" i="7"/>
  <c r="A6731" i="7"/>
  <c r="A6730" i="7"/>
  <c r="A6729" i="7"/>
  <c r="A6728" i="7"/>
  <c r="A6727" i="7"/>
  <c r="A6726" i="7"/>
  <c r="A6725" i="7"/>
  <c r="A6724" i="7"/>
  <c r="A6723" i="7"/>
  <c r="A6722" i="7"/>
  <c r="A6721" i="7"/>
  <c r="A6720" i="7"/>
  <c r="A6719" i="7"/>
  <c r="A6718" i="7"/>
  <c r="A6717" i="7"/>
  <c r="A6716" i="7"/>
  <c r="A6715" i="7"/>
  <c r="A6714" i="7"/>
  <c r="A6713" i="7"/>
  <c r="A6712" i="7"/>
  <c r="A6711" i="7"/>
  <c r="A6710" i="7"/>
  <c r="A6709" i="7"/>
  <c r="A6708" i="7"/>
  <c r="A6707" i="7"/>
  <c r="A6706" i="7"/>
  <c r="A6705" i="7"/>
  <c r="A6704" i="7"/>
  <c r="A6703" i="7"/>
  <c r="A6702" i="7"/>
  <c r="A6701" i="7"/>
  <c r="A6700" i="7"/>
  <c r="A6699" i="7"/>
  <c r="A6698" i="7"/>
  <c r="A6697" i="7"/>
  <c r="A6696" i="7"/>
  <c r="A6695" i="7"/>
  <c r="A6694" i="7"/>
  <c r="A6693" i="7"/>
  <c r="A6692" i="7"/>
  <c r="A6691" i="7"/>
  <c r="A6690" i="7"/>
  <c r="A6689" i="7"/>
  <c r="A6688" i="7"/>
  <c r="A6687" i="7"/>
  <c r="A6686" i="7"/>
  <c r="A6685" i="7"/>
  <c r="A6684" i="7"/>
  <c r="A6683" i="7"/>
  <c r="A6682" i="7"/>
  <c r="A6681" i="7"/>
  <c r="A6680" i="7"/>
  <c r="A6679" i="7"/>
  <c r="A6678" i="7"/>
  <c r="A6677" i="7"/>
  <c r="A6676" i="7"/>
  <c r="A6675" i="7"/>
  <c r="A6674" i="7"/>
  <c r="A6673" i="7"/>
  <c r="A6672" i="7"/>
  <c r="A6671" i="7"/>
  <c r="A6670" i="7"/>
  <c r="A6669" i="7"/>
  <c r="A6668" i="7"/>
  <c r="A6667" i="7"/>
  <c r="A6666" i="7"/>
  <c r="A6665" i="7"/>
  <c r="A6664" i="7"/>
  <c r="A6663" i="7"/>
  <c r="A6662" i="7"/>
  <c r="A6661" i="7"/>
  <c r="A6660" i="7"/>
  <c r="A6659" i="7"/>
  <c r="A6658" i="7"/>
  <c r="A6657" i="7"/>
  <c r="A6656" i="7"/>
  <c r="A6655" i="7"/>
  <c r="A6654" i="7"/>
  <c r="A6653" i="7"/>
  <c r="A6652" i="7"/>
  <c r="A6651" i="7"/>
  <c r="A6650" i="7"/>
  <c r="A6649" i="7"/>
  <c r="A6648" i="7"/>
  <c r="A6647" i="7"/>
  <c r="A6646" i="7"/>
  <c r="A6645" i="7"/>
  <c r="A6644" i="7"/>
  <c r="A6643" i="7"/>
  <c r="A6642" i="7"/>
  <c r="A6641" i="7"/>
  <c r="A6640" i="7"/>
  <c r="A6639" i="7"/>
  <c r="A6638" i="7"/>
  <c r="A6637" i="7"/>
  <c r="A6636" i="7"/>
  <c r="A6635" i="7"/>
  <c r="A6634" i="7"/>
  <c r="A6633" i="7"/>
  <c r="A6632" i="7"/>
  <c r="A6631" i="7"/>
  <c r="A6630" i="7"/>
  <c r="A6629" i="7"/>
  <c r="A6628" i="7"/>
  <c r="A6627" i="7"/>
  <c r="A6626" i="7"/>
  <c r="A6625" i="7"/>
  <c r="A6624" i="7"/>
  <c r="A6623" i="7"/>
  <c r="A6622" i="7"/>
  <c r="A6621" i="7"/>
  <c r="A6620" i="7"/>
  <c r="A6619" i="7"/>
  <c r="A6618" i="7"/>
  <c r="A6617" i="7"/>
  <c r="A6616" i="7"/>
  <c r="A6615" i="7"/>
  <c r="A6614" i="7"/>
  <c r="A6613" i="7"/>
  <c r="A6612" i="7"/>
  <c r="A6611" i="7"/>
  <c r="A6610" i="7"/>
  <c r="A6609" i="7"/>
  <c r="A6608" i="7"/>
  <c r="A6607" i="7"/>
  <c r="A6606" i="7"/>
  <c r="A6605" i="7"/>
  <c r="A6604" i="7"/>
  <c r="A6603" i="7"/>
  <c r="A6602" i="7"/>
  <c r="A6601" i="7"/>
  <c r="A6600" i="7"/>
  <c r="A6599" i="7"/>
  <c r="A6598" i="7"/>
  <c r="A6597" i="7"/>
  <c r="A6596" i="7"/>
  <c r="A6595" i="7"/>
  <c r="A6594" i="7"/>
  <c r="A6593" i="7"/>
  <c r="A6592" i="7"/>
  <c r="A6591" i="7"/>
  <c r="A6590" i="7"/>
  <c r="A6589" i="7"/>
  <c r="A6588" i="7"/>
  <c r="A6587" i="7"/>
  <c r="A6586" i="7"/>
  <c r="A6585" i="7"/>
  <c r="A6584" i="7"/>
  <c r="A6583" i="7"/>
  <c r="A6582" i="7"/>
  <c r="A6581" i="7"/>
  <c r="A6580" i="7"/>
  <c r="A6579" i="7"/>
  <c r="A6578" i="7"/>
  <c r="A6577" i="7"/>
  <c r="A6576" i="7"/>
  <c r="A6575" i="7"/>
  <c r="A6574" i="7"/>
  <c r="A6573" i="7"/>
  <c r="A6572" i="7"/>
  <c r="A6571" i="7"/>
  <c r="A6570" i="7"/>
  <c r="A6569" i="7"/>
  <c r="A6568" i="7"/>
  <c r="A6567" i="7"/>
  <c r="A6566" i="7"/>
  <c r="A6565" i="7"/>
  <c r="A6564" i="7"/>
  <c r="A6563" i="7"/>
  <c r="A6562" i="7"/>
  <c r="A6561" i="7"/>
  <c r="A6560" i="7"/>
  <c r="A6559" i="7"/>
  <c r="A6558" i="7"/>
  <c r="A6557" i="7"/>
  <c r="A6556" i="7"/>
  <c r="A6555" i="7"/>
  <c r="A6554" i="7"/>
  <c r="A6553" i="7"/>
  <c r="A6552" i="7"/>
  <c r="A6551" i="7"/>
  <c r="A6550" i="7"/>
  <c r="A6549" i="7"/>
  <c r="A6548" i="7"/>
  <c r="A6547" i="7"/>
  <c r="A6546" i="7"/>
  <c r="A6545" i="7"/>
  <c r="A6544" i="7"/>
  <c r="A6543" i="7"/>
  <c r="A6542" i="7"/>
  <c r="A6541" i="7"/>
  <c r="A6540" i="7"/>
  <c r="A6539" i="7"/>
  <c r="A6538" i="7"/>
  <c r="A6537" i="7"/>
  <c r="A6536" i="7"/>
  <c r="A6535" i="7"/>
  <c r="A6534" i="7"/>
  <c r="A6533" i="7"/>
  <c r="A6532" i="7"/>
  <c r="A6531" i="7"/>
  <c r="A6530" i="7"/>
  <c r="A6529" i="7"/>
  <c r="A6528" i="7"/>
  <c r="A6527" i="7"/>
  <c r="A6526" i="7"/>
  <c r="A6525" i="7"/>
  <c r="A6524" i="7"/>
  <c r="A6523" i="7"/>
  <c r="A6522" i="7"/>
  <c r="A6521" i="7"/>
  <c r="A6520" i="7"/>
  <c r="A6519" i="7"/>
  <c r="A6518" i="7"/>
  <c r="A6517" i="7"/>
  <c r="A6516" i="7"/>
  <c r="A6515" i="7"/>
  <c r="A6514" i="7"/>
  <c r="A6513" i="7"/>
  <c r="A6512" i="7"/>
  <c r="A6511" i="7"/>
  <c r="A6510" i="7"/>
  <c r="A6509" i="7"/>
  <c r="A6508" i="7"/>
  <c r="A6507" i="7"/>
  <c r="A6506" i="7"/>
  <c r="A6505" i="7"/>
  <c r="A6504" i="7"/>
  <c r="A6503" i="7"/>
  <c r="A6502" i="7"/>
  <c r="A6501" i="7"/>
  <c r="A6500" i="7"/>
  <c r="A6499" i="7"/>
  <c r="A6498" i="7"/>
  <c r="A6497" i="7"/>
  <c r="A6496" i="7"/>
  <c r="A6495" i="7"/>
  <c r="A6494" i="7"/>
  <c r="A6493" i="7"/>
  <c r="A6492" i="7"/>
  <c r="A6491" i="7"/>
  <c r="A6490" i="7"/>
  <c r="A6489" i="7"/>
  <c r="A6488" i="7"/>
  <c r="A6487" i="7"/>
  <c r="A6486" i="7"/>
  <c r="A6485" i="7"/>
  <c r="A6484" i="7"/>
  <c r="A6483" i="7"/>
  <c r="A6482" i="7"/>
  <c r="A6481" i="7"/>
  <c r="A6480" i="7"/>
  <c r="A6479" i="7"/>
  <c r="A6478" i="7"/>
  <c r="A6477" i="7"/>
  <c r="A6476" i="7"/>
  <c r="A6475" i="7"/>
  <c r="A6474" i="7"/>
  <c r="A6473" i="7"/>
  <c r="A6472" i="7"/>
  <c r="A6471" i="7"/>
  <c r="A6470" i="7"/>
  <c r="A6469" i="7"/>
  <c r="A6468" i="7"/>
  <c r="A6467" i="7"/>
  <c r="A6466" i="7"/>
  <c r="A6465" i="7"/>
  <c r="A6464" i="7"/>
  <c r="A6463" i="7"/>
  <c r="A6462" i="7"/>
  <c r="A6461" i="7"/>
  <c r="A6460" i="7"/>
  <c r="A6459" i="7"/>
  <c r="A6458" i="7"/>
  <c r="A6457" i="7"/>
  <c r="A6456" i="7"/>
  <c r="A6455" i="7"/>
  <c r="A6454" i="7"/>
  <c r="A6453" i="7"/>
  <c r="A6452" i="7"/>
  <c r="A6451" i="7"/>
  <c r="A6450" i="7"/>
  <c r="A6449" i="7"/>
  <c r="A6448" i="7"/>
  <c r="A6447" i="7"/>
  <c r="A6446" i="7"/>
  <c r="A6445" i="7"/>
  <c r="A6444" i="7"/>
  <c r="A6443" i="7"/>
  <c r="A6442" i="7"/>
  <c r="A6441" i="7"/>
  <c r="A6440" i="7"/>
  <c r="A6439" i="7"/>
  <c r="A6438" i="7"/>
  <c r="A6437" i="7"/>
  <c r="A6436" i="7"/>
  <c r="A6435" i="7"/>
  <c r="A6434" i="7"/>
  <c r="A6433" i="7"/>
  <c r="A6432" i="7"/>
  <c r="A6431" i="7"/>
  <c r="A6430" i="7"/>
  <c r="A6429" i="7"/>
  <c r="A6428" i="7"/>
  <c r="A6427" i="7"/>
  <c r="A6426" i="7"/>
  <c r="A6425" i="7"/>
  <c r="A6424" i="7"/>
  <c r="A6423" i="7"/>
  <c r="A6422" i="7"/>
  <c r="A6421" i="7"/>
  <c r="A6420" i="7"/>
  <c r="A6419" i="7"/>
  <c r="A6418" i="7"/>
  <c r="A6417" i="7"/>
  <c r="A6416" i="7"/>
  <c r="A6415" i="7"/>
  <c r="A6414" i="7"/>
  <c r="A6413" i="7"/>
  <c r="A6412" i="7"/>
  <c r="A6411" i="7"/>
  <c r="A6410" i="7"/>
  <c r="A6409" i="7"/>
  <c r="A6408" i="7"/>
  <c r="A6407" i="7"/>
  <c r="A6406" i="7"/>
  <c r="A6405" i="7"/>
  <c r="A6404" i="7"/>
  <c r="A6403" i="7"/>
  <c r="A6402" i="7"/>
  <c r="A6401" i="7"/>
  <c r="A6400" i="7"/>
  <c r="A6399" i="7"/>
  <c r="A6398" i="7"/>
  <c r="A6397" i="7"/>
  <c r="A6396" i="7"/>
  <c r="A6395" i="7"/>
  <c r="A6394" i="7"/>
  <c r="A6393" i="7"/>
  <c r="A6392" i="7"/>
  <c r="A6391" i="7"/>
  <c r="A6390" i="7"/>
  <c r="A6389" i="7"/>
  <c r="A6388" i="7"/>
  <c r="A6387" i="7"/>
  <c r="A6386" i="7"/>
  <c r="A6385" i="7"/>
  <c r="A6384" i="7"/>
  <c r="A6383" i="7"/>
  <c r="A6382" i="7"/>
  <c r="A6381" i="7"/>
  <c r="A6380" i="7"/>
  <c r="A6379" i="7"/>
  <c r="A6378" i="7"/>
  <c r="A6377" i="7"/>
  <c r="A6376" i="7"/>
  <c r="A6375" i="7"/>
  <c r="A6374" i="7"/>
  <c r="A6373" i="7"/>
  <c r="A6372" i="7"/>
  <c r="A6371" i="7"/>
  <c r="A6370" i="7"/>
  <c r="A6369" i="7"/>
  <c r="A6368" i="7"/>
  <c r="A6367" i="7"/>
  <c r="A6366" i="7"/>
  <c r="A6365" i="7"/>
  <c r="A6364" i="7"/>
  <c r="A6363" i="7"/>
  <c r="A6362" i="7"/>
  <c r="A6361" i="7"/>
  <c r="A6360" i="7"/>
  <c r="A6359" i="7"/>
  <c r="A6358" i="7"/>
  <c r="A6357" i="7"/>
  <c r="A6356" i="7"/>
  <c r="A6355" i="7"/>
  <c r="A6354" i="7"/>
  <c r="A6353" i="7"/>
  <c r="A6352" i="7"/>
  <c r="A6351" i="7"/>
  <c r="A6350" i="7"/>
  <c r="A6349" i="7"/>
  <c r="A6348" i="7"/>
  <c r="A6347" i="7"/>
  <c r="A6346" i="7"/>
  <c r="A6345" i="7"/>
  <c r="A6344" i="7"/>
  <c r="A6343" i="7"/>
  <c r="A6342" i="7"/>
  <c r="A6341" i="7"/>
  <c r="A6340" i="7"/>
  <c r="A6339" i="7"/>
  <c r="A6338" i="7"/>
  <c r="A6337" i="7"/>
  <c r="A6336" i="7"/>
  <c r="A6335" i="7"/>
  <c r="A6334" i="7"/>
  <c r="A6333" i="7"/>
  <c r="A6332" i="7"/>
  <c r="A6331" i="7"/>
  <c r="A6330" i="7"/>
  <c r="A6329" i="7"/>
  <c r="A6328" i="7"/>
  <c r="A6327" i="7"/>
  <c r="A6326" i="7"/>
  <c r="A6325" i="7"/>
  <c r="A6324" i="7"/>
  <c r="A6323" i="7"/>
  <c r="A6322" i="7"/>
  <c r="A6321" i="7"/>
  <c r="A6320" i="7"/>
  <c r="A6319" i="7"/>
  <c r="A6318" i="7"/>
  <c r="A6317" i="7"/>
  <c r="A6316" i="7"/>
  <c r="A6315" i="7"/>
  <c r="A6314" i="7"/>
  <c r="A6313" i="7"/>
  <c r="A6312" i="7"/>
  <c r="A6311" i="7"/>
  <c r="A6310" i="7"/>
  <c r="A6309" i="7"/>
  <c r="A6308" i="7"/>
  <c r="A6307" i="7"/>
  <c r="A6306" i="7"/>
  <c r="A6305" i="7"/>
  <c r="A6304" i="7"/>
  <c r="A6303" i="7"/>
  <c r="A6302" i="7"/>
  <c r="A6301" i="7"/>
  <c r="A6300" i="7"/>
  <c r="A6299" i="7"/>
  <c r="A6298" i="7"/>
  <c r="A6297" i="7"/>
  <c r="A6296" i="7"/>
  <c r="A6295" i="7"/>
  <c r="A6294" i="7"/>
  <c r="A6293" i="7"/>
  <c r="A6292" i="7"/>
  <c r="A6291" i="7"/>
  <c r="A6290" i="7"/>
  <c r="A6289" i="7"/>
  <c r="A6288" i="7"/>
  <c r="A6287" i="7"/>
  <c r="A6286" i="7"/>
  <c r="A6285" i="7"/>
  <c r="A6284" i="7"/>
  <c r="A6283" i="7"/>
  <c r="A6282" i="7"/>
  <c r="A6281" i="7"/>
  <c r="A6280" i="7"/>
  <c r="A6279" i="7"/>
  <c r="A6278" i="7"/>
  <c r="A6277" i="7"/>
  <c r="A6276" i="7"/>
  <c r="A6275" i="7"/>
  <c r="A6274" i="7"/>
  <c r="A6273" i="7"/>
  <c r="A6272" i="7"/>
  <c r="A6271" i="7"/>
  <c r="A6270" i="7"/>
  <c r="A6269" i="7"/>
  <c r="A6268" i="7"/>
  <c r="A6267" i="7"/>
  <c r="A6266" i="7"/>
  <c r="A6265" i="7"/>
  <c r="A6264" i="7"/>
  <c r="A6263" i="7"/>
  <c r="A6262" i="7"/>
  <c r="A6261" i="7"/>
  <c r="A6260" i="7"/>
  <c r="A6259" i="7"/>
  <c r="A6258" i="7"/>
  <c r="A6257" i="7"/>
  <c r="A6256" i="7"/>
  <c r="A6255" i="7"/>
  <c r="A6254" i="7"/>
  <c r="A6253" i="7"/>
  <c r="A6252" i="7"/>
  <c r="A6251" i="7"/>
  <c r="A6250" i="7"/>
  <c r="A6249" i="7"/>
  <c r="A6248" i="7"/>
  <c r="A6247" i="7"/>
  <c r="A6246" i="7"/>
  <c r="A6245" i="7"/>
  <c r="A6244" i="7"/>
  <c r="A6243" i="7"/>
  <c r="A6242" i="7"/>
  <c r="A6241" i="7"/>
  <c r="A6240" i="7"/>
  <c r="A6239" i="7"/>
  <c r="A6238" i="7"/>
  <c r="A6237" i="7"/>
  <c r="A6236" i="7"/>
  <c r="A6235" i="7"/>
  <c r="A6234" i="7"/>
  <c r="A6233" i="7"/>
  <c r="A6232" i="7"/>
  <c r="A6231" i="7"/>
  <c r="A6230" i="7"/>
  <c r="A6229" i="7"/>
  <c r="A6228" i="7"/>
  <c r="A6227" i="7"/>
  <c r="A6226" i="7"/>
  <c r="A6225" i="7"/>
  <c r="A6224" i="7"/>
  <c r="A6223" i="7"/>
  <c r="A6222" i="7"/>
  <c r="A6221" i="7"/>
  <c r="A6220" i="7"/>
  <c r="A6219" i="7"/>
  <c r="A6218" i="7"/>
  <c r="A6217" i="7"/>
  <c r="A6216" i="7"/>
  <c r="A6215" i="7"/>
  <c r="A6214" i="7"/>
  <c r="A6213" i="7"/>
  <c r="A6212" i="7"/>
  <c r="A6211" i="7"/>
  <c r="A6210" i="7"/>
  <c r="A6209" i="7"/>
  <c r="A6208" i="7"/>
  <c r="A6207" i="7"/>
  <c r="A6206" i="7"/>
  <c r="A6205" i="7"/>
  <c r="A6204" i="7"/>
  <c r="A6203" i="7"/>
  <c r="A6202" i="7"/>
  <c r="A6201" i="7"/>
  <c r="A6200" i="7"/>
  <c r="A6199" i="7"/>
  <c r="A6198" i="7"/>
  <c r="A6197" i="7"/>
  <c r="A6196" i="7"/>
  <c r="A6195" i="7"/>
  <c r="A6194" i="7"/>
  <c r="A6193" i="7"/>
  <c r="A6192" i="7"/>
  <c r="A6191" i="7"/>
  <c r="A6190" i="7"/>
  <c r="A6189" i="7"/>
  <c r="A6188" i="7"/>
  <c r="A6187" i="7"/>
  <c r="A6186" i="7"/>
  <c r="A6185" i="7"/>
  <c r="A6184" i="7"/>
  <c r="A6183" i="7"/>
  <c r="A6182" i="7"/>
  <c r="A6181" i="7"/>
  <c r="A6180" i="7"/>
  <c r="A6179" i="7"/>
  <c r="A6178" i="7"/>
  <c r="A6177" i="7"/>
  <c r="A6176" i="7"/>
  <c r="A6175" i="7"/>
  <c r="A6174" i="7"/>
  <c r="A6173" i="7"/>
  <c r="A6172" i="7"/>
  <c r="A6171" i="7"/>
  <c r="A6170" i="7"/>
  <c r="A6169" i="7"/>
  <c r="A6168" i="7"/>
  <c r="A6167" i="7"/>
  <c r="A6166" i="7"/>
  <c r="A6165" i="7"/>
  <c r="A6164" i="7"/>
  <c r="A6163" i="7"/>
  <c r="A6162" i="7"/>
  <c r="A6161" i="7"/>
  <c r="A6160" i="7"/>
  <c r="A6159" i="7"/>
  <c r="A6158" i="7"/>
  <c r="A6157" i="7"/>
  <c r="A6156" i="7"/>
  <c r="A6155" i="7"/>
  <c r="A6154" i="7"/>
  <c r="A6153" i="7"/>
  <c r="A6152" i="7"/>
  <c r="A6151" i="7"/>
  <c r="A6150" i="7"/>
  <c r="A6149" i="7"/>
  <c r="A6148" i="7"/>
  <c r="A6147" i="7"/>
  <c r="A6146" i="7"/>
  <c r="A6145" i="7"/>
  <c r="A6144" i="7"/>
  <c r="A6143" i="7"/>
  <c r="A6142" i="7"/>
  <c r="A6141" i="7"/>
  <c r="A6140" i="7"/>
  <c r="A6139" i="7"/>
  <c r="A6138" i="7"/>
  <c r="A6137" i="7"/>
  <c r="A6136" i="7"/>
  <c r="A6135" i="7"/>
  <c r="A6134" i="7"/>
  <c r="A6133" i="7"/>
  <c r="A6132" i="7"/>
  <c r="A6131" i="7"/>
  <c r="A6130" i="7"/>
  <c r="A6129" i="7"/>
  <c r="A6128" i="7"/>
  <c r="A6127" i="7"/>
  <c r="A6126" i="7"/>
  <c r="A6125" i="7"/>
  <c r="A6124" i="7"/>
  <c r="A6123" i="7"/>
  <c r="A6122" i="7"/>
  <c r="A6121" i="7"/>
  <c r="A6120" i="7"/>
  <c r="A6119" i="7"/>
  <c r="A6118" i="7"/>
  <c r="A6117" i="7"/>
  <c r="A6116" i="7"/>
  <c r="A6115" i="7"/>
  <c r="A6114" i="7"/>
  <c r="A6113" i="7"/>
  <c r="A6112" i="7"/>
  <c r="A6111" i="7"/>
  <c r="A6110" i="7"/>
  <c r="A6109" i="7"/>
  <c r="A6108" i="7"/>
  <c r="A6107" i="7"/>
  <c r="A6106" i="7"/>
  <c r="A6105" i="7"/>
  <c r="A6104" i="7"/>
  <c r="A6103" i="7"/>
  <c r="A6102" i="7"/>
  <c r="A6101" i="7"/>
  <c r="A6100" i="7"/>
  <c r="A6099" i="7"/>
  <c r="A6098" i="7"/>
  <c r="A6097" i="7"/>
  <c r="A6096" i="7"/>
  <c r="A6095" i="7"/>
  <c r="A6094" i="7"/>
  <c r="A6093" i="7"/>
  <c r="A6092" i="7"/>
  <c r="A6091" i="7"/>
  <c r="A6090" i="7"/>
  <c r="A6089" i="7"/>
  <c r="A6088" i="7"/>
  <c r="A6087" i="7"/>
  <c r="A6086" i="7"/>
  <c r="A6085" i="7"/>
  <c r="A6084" i="7"/>
  <c r="A6083" i="7"/>
  <c r="A6082" i="7"/>
  <c r="A6081" i="7"/>
  <c r="A6080" i="7"/>
  <c r="A6079" i="7"/>
  <c r="A6078" i="7"/>
  <c r="A6077" i="7"/>
  <c r="A6076" i="7"/>
  <c r="A6075" i="7"/>
  <c r="A6074" i="7"/>
  <c r="A6073" i="7"/>
  <c r="A6072" i="7"/>
  <c r="A6071" i="7"/>
  <c r="A6070" i="7"/>
  <c r="A6069" i="7"/>
  <c r="A6068" i="7"/>
  <c r="A6067" i="7"/>
  <c r="A6066" i="7"/>
  <c r="A6065" i="7"/>
  <c r="A6064" i="7"/>
  <c r="A6063" i="7"/>
  <c r="A6062" i="7"/>
  <c r="A6061" i="7"/>
  <c r="A6060" i="7"/>
  <c r="A6059" i="7"/>
  <c r="A6058" i="7"/>
  <c r="A6057" i="7"/>
  <c r="A6056" i="7"/>
  <c r="A6055" i="7"/>
  <c r="A6054" i="7"/>
  <c r="A6053" i="7"/>
  <c r="A6052" i="7"/>
  <c r="A6051" i="7"/>
  <c r="A6050" i="7"/>
  <c r="A6049" i="7"/>
  <c r="A6048" i="7"/>
  <c r="A6047" i="7"/>
  <c r="A6046" i="7"/>
  <c r="A6045" i="7"/>
  <c r="A6044" i="7"/>
  <c r="A6043" i="7"/>
  <c r="A6042" i="7"/>
  <c r="A6041" i="7"/>
  <c r="A6040" i="7"/>
  <c r="A6039" i="7"/>
  <c r="A6038" i="7"/>
  <c r="A6037" i="7"/>
  <c r="A6036" i="7"/>
  <c r="A6035" i="7"/>
  <c r="A6034" i="7"/>
  <c r="A6033" i="7"/>
  <c r="A6032" i="7"/>
  <c r="A6031" i="7"/>
  <c r="A6030" i="7"/>
  <c r="A6029" i="7"/>
  <c r="A6028" i="7"/>
  <c r="A6027" i="7"/>
  <c r="A6026" i="7"/>
  <c r="A6025" i="7"/>
  <c r="A6024" i="7"/>
  <c r="A6023" i="7"/>
  <c r="A6022" i="7"/>
  <c r="A6021" i="7"/>
  <c r="A6020" i="7"/>
  <c r="A6019" i="7"/>
  <c r="A6018" i="7"/>
  <c r="A6017" i="7"/>
  <c r="A6016" i="7"/>
  <c r="A6015" i="7"/>
  <c r="A6014" i="7"/>
  <c r="A6013" i="7"/>
  <c r="A6012" i="7"/>
  <c r="A6011" i="7"/>
  <c r="A6010" i="7"/>
  <c r="A6009" i="7"/>
  <c r="A6008" i="7"/>
  <c r="A6007" i="7"/>
  <c r="A6006" i="7"/>
  <c r="A6005" i="7"/>
  <c r="A6004" i="7"/>
  <c r="A6003" i="7"/>
  <c r="A6002" i="7"/>
  <c r="A6001" i="7"/>
  <c r="A6000" i="7"/>
  <c r="A5999" i="7"/>
  <c r="A5998" i="7"/>
  <c r="A5997" i="7"/>
  <c r="A5996" i="7"/>
  <c r="A5995" i="7"/>
  <c r="A5994" i="7"/>
  <c r="A5993" i="7"/>
  <c r="A5992" i="7"/>
  <c r="A5991" i="7"/>
  <c r="A5990" i="7"/>
  <c r="A5989" i="7"/>
  <c r="A5988" i="7"/>
  <c r="A5987" i="7"/>
  <c r="A5986" i="7"/>
  <c r="A5985" i="7"/>
  <c r="A5984" i="7"/>
  <c r="A5983" i="7"/>
  <c r="A5982" i="7"/>
  <c r="A5981" i="7"/>
  <c r="A5980" i="7"/>
  <c r="A5979" i="7"/>
  <c r="A5978" i="7"/>
  <c r="A5977" i="7"/>
  <c r="A5976" i="7"/>
  <c r="A5975" i="7"/>
  <c r="A5974" i="7"/>
  <c r="A5973" i="7"/>
  <c r="A5972" i="7"/>
  <c r="A5971" i="7"/>
  <c r="A5970" i="7"/>
  <c r="A5969" i="7"/>
  <c r="A5968" i="7"/>
  <c r="A5967" i="7"/>
  <c r="A5966" i="7"/>
  <c r="A5965" i="7"/>
  <c r="A5964" i="7"/>
  <c r="A5963" i="7"/>
  <c r="A5962" i="7"/>
  <c r="A5961" i="7"/>
  <c r="A5960" i="7"/>
  <c r="A5959" i="7"/>
  <c r="A5958" i="7"/>
  <c r="A5957" i="7"/>
  <c r="A5956" i="7"/>
  <c r="A5955" i="7"/>
  <c r="A5954" i="7"/>
  <c r="A5953" i="7"/>
  <c r="A5952" i="7"/>
  <c r="A5951" i="7"/>
  <c r="A5950" i="7"/>
  <c r="A5949" i="7"/>
  <c r="A5948" i="7"/>
  <c r="A5947" i="7"/>
  <c r="A5946" i="7"/>
  <c r="A5945" i="7"/>
  <c r="A5944" i="7"/>
  <c r="A5943" i="7"/>
  <c r="A5942" i="7"/>
  <c r="A5941" i="7"/>
  <c r="A5940" i="7"/>
  <c r="A5939" i="7"/>
  <c r="A5938" i="7"/>
  <c r="A5937" i="7"/>
  <c r="A5936" i="7"/>
  <c r="A5935" i="7"/>
  <c r="A5934" i="7"/>
  <c r="A5933" i="7"/>
  <c r="A5932" i="7"/>
  <c r="A5931" i="7"/>
  <c r="A5930" i="7"/>
  <c r="A5929" i="7"/>
  <c r="A5928" i="7"/>
  <c r="A5927" i="7"/>
  <c r="A5926" i="7"/>
  <c r="A5925" i="7"/>
  <c r="A5924" i="7"/>
  <c r="A5923" i="7"/>
  <c r="A5922" i="7"/>
  <c r="A5921" i="7"/>
  <c r="A5920" i="7"/>
  <c r="A5919" i="7"/>
  <c r="A5918" i="7"/>
  <c r="A5917" i="7"/>
  <c r="A5916" i="7"/>
  <c r="A5915" i="7"/>
  <c r="A5914" i="7"/>
  <c r="A5913" i="7"/>
  <c r="A5912" i="7"/>
  <c r="A5911" i="7"/>
  <c r="A5910" i="7"/>
  <c r="A5909" i="7"/>
  <c r="A5908" i="7"/>
  <c r="A5907" i="7"/>
  <c r="A5906" i="7"/>
  <c r="A5905" i="7"/>
  <c r="A5904" i="7"/>
  <c r="A5903" i="7"/>
  <c r="A5902" i="7"/>
  <c r="A5901" i="7"/>
  <c r="A5900" i="7"/>
  <c r="A5899" i="7"/>
  <c r="A5898" i="7"/>
  <c r="A5897" i="7"/>
  <c r="A5896" i="7"/>
  <c r="A5895" i="7"/>
  <c r="A5894" i="7"/>
  <c r="A5893" i="7"/>
  <c r="A5892" i="7"/>
  <c r="A5891" i="7"/>
  <c r="A5890" i="7"/>
  <c r="A5889" i="7"/>
  <c r="A5888" i="7"/>
  <c r="A5887" i="7"/>
  <c r="A5886" i="7"/>
  <c r="A5885" i="7"/>
  <c r="A5884" i="7"/>
  <c r="A5883" i="7"/>
  <c r="A5882" i="7"/>
  <c r="A5881" i="7"/>
  <c r="A5880" i="7"/>
  <c r="A5879" i="7"/>
  <c r="A5878" i="7"/>
  <c r="A5877" i="7"/>
  <c r="A5876" i="7"/>
  <c r="A5875" i="7"/>
  <c r="A5874" i="7"/>
  <c r="A5873" i="7"/>
  <c r="A5872" i="7"/>
  <c r="A5871" i="7"/>
  <c r="A5870" i="7"/>
  <c r="A5869" i="7"/>
  <c r="A5868" i="7"/>
  <c r="A5867" i="7"/>
  <c r="A5866" i="7"/>
  <c r="A5865" i="7"/>
  <c r="A5864" i="7"/>
  <c r="A5863" i="7"/>
  <c r="A5862" i="7"/>
  <c r="A5861" i="7"/>
  <c r="A5860" i="7"/>
  <c r="A5859" i="7"/>
  <c r="A5858" i="7"/>
  <c r="A5857" i="7"/>
  <c r="A5856" i="7"/>
  <c r="A5855" i="7"/>
  <c r="A5854" i="7"/>
  <c r="A5853" i="7"/>
  <c r="A5852" i="7"/>
  <c r="A5851" i="7"/>
  <c r="A5850" i="7"/>
  <c r="A5849" i="7"/>
  <c r="A5848" i="7"/>
  <c r="A5847" i="7"/>
  <c r="A5846" i="7"/>
  <c r="A5845" i="7"/>
  <c r="A5844" i="7"/>
  <c r="A5843" i="7"/>
  <c r="A5842" i="7"/>
  <c r="A5841" i="7"/>
  <c r="A5840" i="7"/>
  <c r="A5839" i="7"/>
  <c r="A5838" i="7"/>
  <c r="A5837" i="7"/>
  <c r="A5836" i="7"/>
  <c r="A5835" i="7"/>
  <c r="A5834" i="7"/>
  <c r="A5833" i="7"/>
  <c r="A5832" i="7"/>
  <c r="A5831" i="7"/>
  <c r="A5830" i="7"/>
  <c r="A5829" i="7"/>
  <c r="A5828" i="7"/>
  <c r="A5827" i="7"/>
  <c r="A5826" i="7"/>
  <c r="A5825" i="7"/>
  <c r="A5824" i="7"/>
  <c r="A5823" i="7"/>
  <c r="A5822" i="7"/>
  <c r="A5821" i="7"/>
  <c r="A5820" i="7"/>
  <c r="A5819" i="7"/>
  <c r="A5818" i="7"/>
  <c r="A5817" i="7"/>
  <c r="A5816" i="7"/>
  <c r="A5815" i="7"/>
  <c r="A5814" i="7"/>
  <c r="A5813" i="7"/>
  <c r="A5812" i="7"/>
  <c r="A5811" i="7"/>
  <c r="A5810" i="7"/>
  <c r="A5809" i="7"/>
  <c r="A5808" i="7"/>
  <c r="A5807" i="7"/>
  <c r="A5806" i="7"/>
  <c r="A5805" i="7"/>
  <c r="A5804" i="7"/>
  <c r="A5803" i="7"/>
  <c r="A5802" i="7"/>
  <c r="A5801" i="7"/>
  <c r="A5800" i="7"/>
  <c r="A5799" i="7"/>
  <c r="A5798" i="7"/>
  <c r="A5797" i="7"/>
  <c r="A5796" i="7"/>
  <c r="A5795" i="7"/>
  <c r="A5794" i="7"/>
  <c r="A5793" i="7"/>
  <c r="A5792" i="7"/>
  <c r="A5791" i="7"/>
  <c r="A5790" i="7"/>
  <c r="A5789" i="7"/>
  <c r="A5788" i="7"/>
  <c r="A5787" i="7"/>
  <c r="A5786" i="7"/>
  <c r="A5785" i="7"/>
  <c r="A5784" i="7"/>
  <c r="A5783" i="7"/>
  <c r="A5782" i="7"/>
  <c r="A5781" i="7"/>
  <c r="A5780" i="7"/>
  <c r="A5779" i="7"/>
  <c r="A5778" i="7"/>
  <c r="A5777" i="7"/>
  <c r="A5776" i="7"/>
  <c r="A5775" i="7"/>
  <c r="A5774" i="7"/>
  <c r="A5773" i="7"/>
  <c r="A5772" i="7"/>
  <c r="A5771" i="7"/>
  <c r="A5770" i="7"/>
  <c r="A5769" i="7"/>
  <c r="A5768" i="7"/>
  <c r="A5767" i="7"/>
  <c r="A5766" i="7"/>
  <c r="A5765" i="7"/>
  <c r="A5764" i="7"/>
  <c r="A5763" i="7"/>
  <c r="A5762" i="7"/>
  <c r="A5761" i="7"/>
  <c r="A5760" i="7"/>
  <c r="A5759" i="7"/>
  <c r="A5758" i="7"/>
  <c r="A5757" i="7"/>
  <c r="A5756" i="7"/>
  <c r="A5755" i="7"/>
  <c r="A5754" i="7"/>
  <c r="A5753" i="7"/>
  <c r="A5752" i="7"/>
  <c r="A5751" i="7"/>
  <c r="A5750" i="7"/>
  <c r="A5749" i="7"/>
  <c r="A5748" i="7"/>
  <c r="A5747" i="7"/>
  <c r="A5746" i="7"/>
  <c r="A5745" i="7"/>
  <c r="A5744" i="7"/>
  <c r="A5743" i="7"/>
  <c r="A5742" i="7"/>
  <c r="A5741" i="7"/>
  <c r="A5740" i="7"/>
  <c r="A5739" i="7"/>
  <c r="A5738" i="7"/>
  <c r="A5737" i="7"/>
  <c r="A5736" i="7"/>
  <c r="A5735" i="7"/>
  <c r="A5734" i="7"/>
  <c r="A5733" i="7"/>
  <c r="A5732" i="7"/>
  <c r="A5731" i="7"/>
  <c r="A5730" i="7"/>
  <c r="A5729" i="7"/>
  <c r="A5728" i="7"/>
  <c r="A5727" i="7"/>
  <c r="A5726" i="7"/>
  <c r="A5725" i="7"/>
  <c r="A5724" i="7"/>
  <c r="A5723" i="7"/>
  <c r="A5722" i="7"/>
  <c r="A5721" i="7"/>
  <c r="A5720" i="7"/>
  <c r="A5719" i="7"/>
  <c r="A5718" i="7"/>
  <c r="A5717" i="7"/>
  <c r="A5716" i="7"/>
  <c r="A5715" i="7"/>
  <c r="A5714" i="7"/>
  <c r="A5713" i="7"/>
  <c r="A5712" i="7"/>
  <c r="A5711" i="7"/>
  <c r="A5710" i="7"/>
  <c r="A5709" i="7"/>
  <c r="A5708" i="7"/>
  <c r="A5707" i="7"/>
  <c r="A5706" i="7"/>
  <c r="A5705" i="7"/>
  <c r="A5704" i="7"/>
  <c r="A5703" i="7"/>
  <c r="A5702" i="7"/>
  <c r="A5701" i="7"/>
  <c r="A5700" i="7"/>
  <c r="A5699" i="7"/>
  <c r="A5698" i="7"/>
  <c r="A5697" i="7"/>
  <c r="A5696" i="7"/>
  <c r="A5695" i="7"/>
  <c r="A5694" i="7"/>
  <c r="A5693" i="7"/>
  <c r="A5692" i="7"/>
  <c r="A5691" i="7"/>
  <c r="A5690" i="7"/>
  <c r="A5689" i="7"/>
  <c r="A5688" i="7"/>
  <c r="A5687" i="7"/>
  <c r="A5686" i="7"/>
  <c r="A5685" i="7"/>
  <c r="A5684" i="7"/>
  <c r="A5683" i="7"/>
  <c r="A5682" i="7"/>
  <c r="A5681" i="7"/>
  <c r="A5680" i="7"/>
  <c r="A5679" i="7"/>
  <c r="A5678" i="7"/>
  <c r="A5677" i="7"/>
  <c r="A5676" i="7"/>
  <c r="A5675" i="7"/>
  <c r="A5674" i="7"/>
  <c r="A5673" i="7"/>
  <c r="A5672" i="7"/>
  <c r="A5671" i="7"/>
  <c r="A5670" i="7"/>
  <c r="A5669" i="7"/>
  <c r="A5668" i="7"/>
  <c r="A5667" i="7"/>
  <c r="A5666" i="7"/>
  <c r="A5665" i="7"/>
  <c r="A5664" i="7"/>
  <c r="A5663" i="7"/>
  <c r="A5662" i="7"/>
  <c r="A5661" i="7"/>
  <c r="A5660" i="7"/>
  <c r="A5659" i="7"/>
  <c r="A5658" i="7"/>
  <c r="A5657" i="7"/>
  <c r="A5656" i="7"/>
  <c r="A5655" i="7"/>
  <c r="A5654" i="7"/>
  <c r="A5653" i="7"/>
  <c r="A5652" i="7"/>
  <c r="A5651" i="7"/>
  <c r="A5650" i="7"/>
  <c r="A5649" i="7"/>
  <c r="A5648" i="7"/>
  <c r="A5647" i="7"/>
  <c r="A5646" i="7"/>
  <c r="A5645" i="7"/>
  <c r="A5644" i="7"/>
  <c r="A5643" i="7"/>
  <c r="A5642" i="7"/>
  <c r="A5641" i="7"/>
  <c r="A5640" i="7"/>
  <c r="A5639" i="7"/>
  <c r="A5638" i="7"/>
  <c r="A5637" i="7"/>
  <c r="A5636" i="7"/>
  <c r="A5635" i="7"/>
  <c r="A5634" i="7"/>
  <c r="A5633" i="7"/>
  <c r="A5632" i="7"/>
  <c r="A5631" i="7"/>
  <c r="A5630" i="7"/>
  <c r="A5629" i="7"/>
  <c r="A5628" i="7"/>
  <c r="A5627" i="7"/>
  <c r="A5626" i="7"/>
  <c r="A5625" i="7"/>
  <c r="A5624" i="7"/>
  <c r="A5623" i="7"/>
  <c r="A5622" i="7"/>
  <c r="A5621" i="7"/>
  <c r="A5620" i="7"/>
  <c r="A5619" i="7"/>
  <c r="A5618" i="7"/>
  <c r="A5617" i="7"/>
  <c r="A5616" i="7"/>
  <c r="A5615" i="7"/>
  <c r="A5614" i="7"/>
  <c r="A5613" i="7"/>
  <c r="A5612" i="7"/>
  <c r="A5611" i="7"/>
  <c r="A5610" i="7"/>
  <c r="A5609" i="7"/>
  <c r="A5608" i="7"/>
  <c r="A5607" i="7"/>
  <c r="A5606" i="7"/>
  <c r="A5605" i="7"/>
  <c r="A5604" i="7"/>
  <c r="A5603" i="7"/>
  <c r="A5602" i="7"/>
  <c r="A5601" i="7"/>
  <c r="A5600" i="7"/>
  <c r="A5599" i="7"/>
  <c r="A5598" i="7"/>
  <c r="A5597" i="7"/>
  <c r="A5596" i="7"/>
  <c r="A5595" i="7"/>
  <c r="A5594" i="7"/>
  <c r="A5593" i="7"/>
  <c r="A5592" i="7"/>
  <c r="A5591" i="7"/>
  <c r="A5590" i="7"/>
  <c r="A5589" i="7"/>
  <c r="A5588" i="7"/>
  <c r="A5587" i="7"/>
  <c r="A5586" i="7"/>
  <c r="A5585" i="7"/>
  <c r="A5584" i="7"/>
  <c r="A5583" i="7"/>
  <c r="A5582" i="7"/>
  <c r="A5581" i="7"/>
  <c r="A5580" i="7"/>
  <c r="A5579" i="7"/>
  <c r="A5578" i="7"/>
  <c r="A5577" i="7"/>
  <c r="A5576" i="7"/>
  <c r="A5575" i="7"/>
  <c r="A5574" i="7"/>
  <c r="A5573" i="7"/>
  <c r="A5572" i="7"/>
  <c r="A5571" i="7"/>
  <c r="A5570" i="7"/>
  <c r="A5569" i="7"/>
  <c r="A5568" i="7"/>
  <c r="A5567" i="7"/>
  <c r="A5566" i="7"/>
  <c r="A5565" i="7"/>
  <c r="A5564" i="7"/>
  <c r="A5563" i="7"/>
  <c r="A5562" i="7"/>
  <c r="A5561" i="7"/>
  <c r="A5560" i="7"/>
  <c r="A5559" i="7"/>
  <c r="A5558" i="7"/>
  <c r="A5557" i="7"/>
  <c r="A5556" i="7"/>
  <c r="A5555" i="7"/>
  <c r="A5554" i="7"/>
  <c r="A5553" i="7"/>
  <c r="A5552" i="7"/>
  <c r="A5551" i="7"/>
  <c r="A5550" i="7"/>
  <c r="A5549" i="7"/>
  <c r="A5548" i="7"/>
  <c r="A5547" i="7"/>
  <c r="A5546" i="7"/>
  <c r="A5545" i="7"/>
  <c r="A5544" i="7"/>
  <c r="A5543" i="7"/>
  <c r="A5542" i="7"/>
  <c r="A5541" i="7"/>
  <c r="A5540" i="7"/>
  <c r="A5539" i="7"/>
  <c r="A5538" i="7"/>
  <c r="A5537" i="7"/>
  <c r="A5536" i="7"/>
  <c r="A5535" i="7"/>
  <c r="A5534" i="7"/>
  <c r="A5533" i="7"/>
  <c r="A5532" i="7"/>
  <c r="A5531" i="7"/>
  <c r="A5530" i="7"/>
  <c r="A5529" i="7"/>
  <c r="A5528" i="7"/>
  <c r="A5527" i="7"/>
  <c r="A5526" i="7"/>
  <c r="A5525" i="7"/>
  <c r="A5524" i="7"/>
  <c r="A5523" i="7"/>
  <c r="A5522" i="7"/>
  <c r="A5521" i="7"/>
  <c r="A5520" i="7"/>
  <c r="A5519" i="7"/>
  <c r="A5518" i="7"/>
  <c r="A5517" i="7"/>
  <c r="A5516" i="7"/>
  <c r="A5515" i="7"/>
  <c r="A5514" i="7"/>
  <c r="A5513" i="7"/>
  <c r="A5512" i="7"/>
  <c r="A5511" i="7"/>
  <c r="A5510" i="7"/>
  <c r="A5509" i="7"/>
  <c r="A5508" i="7"/>
  <c r="A5507" i="7"/>
  <c r="A5506" i="7"/>
  <c r="A5505" i="7"/>
  <c r="A5504" i="7"/>
  <c r="A5503" i="7"/>
  <c r="A5502" i="7"/>
  <c r="A5501" i="7"/>
  <c r="A5500" i="7"/>
  <c r="A5499" i="7"/>
  <c r="A5498" i="7"/>
  <c r="A5497" i="7"/>
  <c r="A5496" i="7"/>
  <c r="A5495" i="7"/>
  <c r="A5494" i="7"/>
  <c r="A5493" i="7"/>
  <c r="A5492" i="7"/>
  <c r="A5491" i="7"/>
  <c r="A5490" i="7"/>
  <c r="A5489" i="7"/>
  <c r="A5488" i="7"/>
  <c r="A5487" i="7"/>
  <c r="A5486" i="7"/>
  <c r="A5485" i="7"/>
  <c r="A5484" i="7"/>
  <c r="A5483" i="7"/>
  <c r="A5482" i="7"/>
  <c r="A5481" i="7"/>
  <c r="A5480" i="7"/>
  <c r="A5479" i="7"/>
  <c r="A5478" i="7"/>
  <c r="A5477" i="7"/>
  <c r="A5476" i="7"/>
  <c r="A5475" i="7"/>
  <c r="A5474" i="7"/>
  <c r="A5473" i="7"/>
  <c r="A5472" i="7"/>
  <c r="A5471" i="7"/>
  <c r="A5470" i="7"/>
  <c r="A5469" i="7"/>
  <c r="A5468" i="7"/>
  <c r="A5467" i="7"/>
  <c r="A5466" i="7"/>
  <c r="A5465" i="7"/>
  <c r="A5464" i="7"/>
  <c r="A5463" i="7"/>
  <c r="A5462" i="7"/>
  <c r="A5461" i="7"/>
  <c r="A5460" i="7"/>
  <c r="A5459" i="7"/>
  <c r="A5458" i="7"/>
  <c r="A5457" i="7"/>
  <c r="A5456" i="7"/>
  <c r="A5455" i="7"/>
  <c r="A5454" i="7"/>
  <c r="A5453" i="7"/>
  <c r="A5452" i="7"/>
  <c r="A5451" i="7"/>
  <c r="A5450" i="7"/>
  <c r="A5449" i="7"/>
  <c r="A5448" i="7"/>
  <c r="A5447" i="7"/>
  <c r="A5446" i="7"/>
  <c r="A5445" i="7"/>
  <c r="A5444" i="7"/>
  <c r="A5443" i="7"/>
  <c r="A5442" i="7"/>
  <c r="A5441" i="7"/>
  <c r="A5440" i="7"/>
  <c r="A5439" i="7"/>
  <c r="A5438" i="7"/>
  <c r="A5437" i="7"/>
  <c r="A5436" i="7"/>
  <c r="A5435" i="7"/>
  <c r="A5434" i="7"/>
  <c r="A5433" i="7"/>
  <c r="A5432" i="7"/>
  <c r="A5431" i="7"/>
  <c r="A5430" i="7"/>
  <c r="A5429" i="7"/>
  <c r="A5428" i="7"/>
  <c r="A5427" i="7"/>
  <c r="A5426" i="7"/>
  <c r="A5425" i="7"/>
  <c r="A5424" i="7"/>
  <c r="A5423" i="7"/>
  <c r="A5422" i="7"/>
  <c r="A5421" i="7"/>
  <c r="A5420" i="7"/>
  <c r="A5419" i="7"/>
  <c r="A5418" i="7"/>
  <c r="A5417" i="7"/>
  <c r="A5416" i="7"/>
  <c r="A5415" i="7"/>
  <c r="A5414" i="7"/>
  <c r="A5413" i="7"/>
  <c r="A5412" i="7"/>
  <c r="A5411" i="7"/>
  <c r="A5410" i="7"/>
  <c r="A5409" i="7"/>
  <c r="A5408" i="7"/>
  <c r="A5407" i="7"/>
  <c r="A5406" i="7"/>
  <c r="A5405" i="7"/>
  <c r="A5404" i="7"/>
  <c r="A5403" i="7"/>
  <c r="A5402" i="7"/>
  <c r="A5401" i="7"/>
  <c r="A5400" i="7"/>
  <c r="A5399" i="7"/>
  <c r="A5398" i="7"/>
  <c r="A5397" i="7"/>
  <c r="A5396" i="7"/>
  <c r="A5395" i="7"/>
  <c r="A5394" i="7"/>
  <c r="A5393" i="7"/>
  <c r="A5392" i="7"/>
  <c r="A5391" i="7"/>
  <c r="A5390" i="7"/>
  <c r="A5389" i="7"/>
  <c r="A5388" i="7"/>
  <c r="A5387" i="7"/>
  <c r="A5386" i="7"/>
  <c r="A5385" i="7"/>
  <c r="A5384" i="7"/>
  <c r="A5383" i="7"/>
  <c r="A5382" i="7"/>
  <c r="A5381" i="7"/>
  <c r="A5380" i="7"/>
  <c r="A5379" i="7"/>
  <c r="A5378" i="7"/>
  <c r="A5377" i="7"/>
  <c r="A5376" i="7"/>
  <c r="A5375" i="7"/>
  <c r="A5374" i="7"/>
  <c r="A5373" i="7"/>
  <c r="A5372" i="7"/>
  <c r="A5371" i="7"/>
  <c r="A5370" i="7"/>
  <c r="A5369" i="7"/>
  <c r="A5368" i="7"/>
  <c r="A5367" i="7"/>
  <c r="A5366" i="7"/>
  <c r="A5365" i="7"/>
  <c r="A5364" i="7"/>
  <c r="A5363" i="7"/>
  <c r="A5362" i="7"/>
  <c r="A5361" i="7"/>
  <c r="A5360" i="7"/>
  <c r="A5359" i="7"/>
  <c r="A5358" i="7"/>
  <c r="A5357" i="7"/>
  <c r="A5356" i="7"/>
  <c r="A5355" i="7"/>
  <c r="A5354" i="7"/>
  <c r="A5353" i="7"/>
  <c r="A5352" i="7"/>
  <c r="A5351" i="7"/>
  <c r="A5350" i="7"/>
  <c r="A5349" i="7"/>
  <c r="A5348" i="7"/>
  <c r="A5347" i="7"/>
  <c r="A5346" i="7"/>
  <c r="A5345" i="7"/>
  <c r="A5344" i="7"/>
  <c r="A5343" i="7"/>
  <c r="A5342" i="7"/>
  <c r="A5341" i="7"/>
  <c r="A5340" i="7"/>
  <c r="A5339" i="7"/>
  <c r="A5338" i="7"/>
  <c r="A5337" i="7"/>
  <c r="A5336" i="7"/>
  <c r="A5335" i="7"/>
  <c r="A5334" i="7"/>
  <c r="A5333" i="7"/>
  <c r="A5332" i="7"/>
  <c r="A5331" i="7"/>
  <c r="A5330" i="7"/>
  <c r="A5329" i="7"/>
  <c r="A5328" i="7"/>
  <c r="A5327" i="7"/>
  <c r="A5326" i="7"/>
  <c r="A5325" i="7"/>
  <c r="A5324" i="7"/>
  <c r="A5323" i="7"/>
  <c r="A5322" i="7"/>
  <c r="A5321" i="7"/>
  <c r="A5320" i="7"/>
  <c r="A5319" i="7"/>
  <c r="A5318" i="7"/>
  <c r="A5317" i="7"/>
  <c r="A5316" i="7"/>
  <c r="A5315" i="7"/>
  <c r="A5314" i="7"/>
  <c r="A5313" i="7"/>
  <c r="A5312" i="7"/>
  <c r="A5311" i="7"/>
  <c r="A5310" i="7"/>
  <c r="A5309" i="7"/>
  <c r="A5308" i="7"/>
  <c r="A5307" i="7"/>
  <c r="A5306" i="7"/>
  <c r="A5305" i="7"/>
  <c r="A5304" i="7"/>
  <c r="A5303" i="7"/>
  <c r="A5302" i="7"/>
  <c r="A5301" i="7"/>
  <c r="A5300" i="7"/>
  <c r="A5299" i="7"/>
  <c r="A5298" i="7"/>
  <c r="A5297" i="7"/>
  <c r="A5296" i="7"/>
  <c r="A5295" i="7"/>
  <c r="A5294" i="7"/>
  <c r="A5293" i="7"/>
  <c r="A5292" i="7"/>
  <c r="A5291" i="7"/>
  <c r="A5290" i="7"/>
  <c r="A5289" i="7"/>
  <c r="A5288" i="7"/>
  <c r="A5287" i="7"/>
  <c r="A5286" i="7"/>
  <c r="A5285" i="7"/>
  <c r="A5284" i="7"/>
  <c r="A5283" i="7"/>
  <c r="A5282" i="7"/>
  <c r="A5281" i="7"/>
  <c r="A5280" i="7"/>
  <c r="A5279" i="7"/>
  <c r="A5278" i="7"/>
  <c r="A5277" i="7"/>
  <c r="A5276" i="7"/>
  <c r="A5275" i="7"/>
  <c r="A5274" i="7"/>
  <c r="A5273" i="7"/>
  <c r="A5272" i="7"/>
  <c r="A5271" i="7"/>
  <c r="A5270" i="7"/>
  <c r="A5269" i="7"/>
  <c r="A5268" i="7"/>
  <c r="A5267" i="7"/>
  <c r="A5266" i="7"/>
  <c r="A5265" i="7"/>
  <c r="A5264" i="7"/>
  <c r="A5263" i="7"/>
  <c r="A5262" i="7"/>
  <c r="A5261" i="7"/>
  <c r="A5260" i="7"/>
  <c r="A5259" i="7"/>
  <c r="A5258" i="7"/>
  <c r="A5257" i="7"/>
  <c r="A5256" i="7"/>
  <c r="A5255" i="7"/>
  <c r="A5254" i="7"/>
  <c r="A5253" i="7"/>
  <c r="A5252" i="7"/>
  <c r="A5251" i="7"/>
  <c r="A5250" i="7"/>
  <c r="A5249" i="7"/>
  <c r="A5248" i="7"/>
  <c r="A5247" i="7"/>
  <c r="A5246" i="7"/>
  <c r="A5245" i="7"/>
  <c r="A5244" i="7"/>
  <c r="A5243" i="7"/>
  <c r="A5242" i="7"/>
  <c r="A5241" i="7"/>
  <c r="A5240" i="7"/>
  <c r="A5239" i="7"/>
  <c r="A5238" i="7"/>
  <c r="A5237" i="7"/>
  <c r="A5236" i="7"/>
  <c r="A5235" i="7"/>
  <c r="A5234" i="7"/>
  <c r="A5233" i="7"/>
  <c r="A5232" i="7"/>
  <c r="A5231" i="7"/>
  <c r="A5230" i="7"/>
  <c r="A5229" i="7"/>
  <c r="A5228" i="7"/>
  <c r="A5227" i="7"/>
  <c r="A5226" i="7"/>
  <c r="A5225" i="7"/>
  <c r="A5224" i="7"/>
  <c r="A5223" i="7"/>
  <c r="A5222" i="7"/>
  <c r="A5221" i="7"/>
  <c r="A5220" i="7"/>
  <c r="A5219" i="7"/>
  <c r="A5218" i="7"/>
  <c r="A5217" i="7"/>
  <c r="A5216" i="7"/>
  <c r="A5215" i="7"/>
  <c r="A5214" i="7"/>
  <c r="A5213" i="7"/>
  <c r="A5212" i="7"/>
  <c r="A5211" i="7"/>
  <c r="A5210" i="7"/>
  <c r="A5209" i="7"/>
  <c r="A5208" i="7"/>
  <c r="A5207" i="7"/>
  <c r="A5206" i="7"/>
  <c r="A5205" i="7"/>
  <c r="A5204" i="7"/>
  <c r="A5203" i="7"/>
  <c r="A5202" i="7"/>
  <c r="A5201" i="7"/>
  <c r="A5200" i="7"/>
  <c r="A5199" i="7"/>
  <c r="A5198" i="7"/>
  <c r="A5197" i="7"/>
  <c r="A5196" i="7"/>
  <c r="A5195" i="7"/>
  <c r="A5194" i="7"/>
  <c r="A5193" i="7"/>
  <c r="A5192" i="7"/>
  <c r="A5191" i="7"/>
  <c r="A5190" i="7"/>
  <c r="A5189" i="7"/>
  <c r="A5188" i="7"/>
  <c r="A5187" i="7"/>
  <c r="A5186" i="7"/>
  <c r="A5185" i="7"/>
  <c r="A5184" i="7"/>
  <c r="A5183" i="7"/>
  <c r="A5182" i="7"/>
  <c r="A5181" i="7"/>
  <c r="A5180" i="7"/>
  <c r="A5179" i="7"/>
  <c r="A5178" i="7"/>
  <c r="A5177" i="7"/>
  <c r="A5176" i="7"/>
  <c r="A5175" i="7"/>
  <c r="A5174" i="7"/>
  <c r="A5173" i="7"/>
  <c r="A5172" i="7"/>
  <c r="A5171" i="7"/>
  <c r="A5170" i="7"/>
  <c r="A5169" i="7"/>
  <c r="A5168" i="7"/>
  <c r="A5167" i="7"/>
  <c r="A5166" i="7"/>
  <c r="A5165" i="7"/>
  <c r="A5164" i="7"/>
  <c r="A5163" i="7"/>
  <c r="A5162" i="7"/>
  <c r="A5161" i="7"/>
  <c r="A5160" i="7"/>
  <c r="A5159" i="7"/>
  <c r="A5158" i="7"/>
  <c r="A5157" i="7"/>
  <c r="A5156" i="7"/>
  <c r="A5155" i="7"/>
  <c r="A5154" i="7"/>
  <c r="A5153" i="7"/>
  <c r="A5152" i="7"/>
  <c r="A5151" i="7"/>
  <c r="A5150" i="7"/>
  <c r="A5149" i="7"/>
  <c r="A5148" i="7"/>
  <c r="A5147" i="7"/>
  <c r="A5146" i="7"/>
  <c r="A5145" i="7"/>
  <c r="A5144" i="7"/>
  <c r="A5143" i="7"/>
  <c r="A5142" i="7"/>
  <c r="A5141" i="7"/>
  <c r="A5140" i="7"/>
  <c r="A5139" i="7"/>
  <c r="A5138" i="7"/>
  <c r="A5137" i="7"/>
  <c r="A5136" i="7"/>
  <c r="A5135" i="7"/>
  <c r="A5134" i="7"/>
  <c r="A5133" i="7"/>
  <c r="A5132" i="7"/>
  <c r="A5131" i="7"/>
  <c r="A5130" i="7"/>
  <c r="A5129" i="7"/>
  <c r="A5128" i="7"/>
  <c r="A5127" i="7"/>
  <c r="A5126" i="7"/>
  <c r="A5125" i="7"/>
  <c r="A5124" i="7"/>
  <c r="A5123" i="7"/>
  <c r="A5122" i="7"/>
  <c r="A5121" i="7"/>
  <c r="A5120" i="7"/>
  <c r="A5119" i="7"/>
  <c r="A5118" i="7"/>
  <c r="A5117" i="7"/>
  <c r="A5116" i="7"/>
  <c r="A5115" i="7"/>
  <c r="A5114" i="7"/>
  <c r="A5113" i="7"/>
  <c r="A5112" i="7"/>
  <c r="A5111" i="7"/>
  <c r="A5110" i="7"/>
  <c r="A5109" i="7"/>
  <c r="A5108" i="7"/>
  <c r="A5107" i="7"/>
  <c r="A5106" i="7"/>
  <c r="A5105" i="7"/>
  <c r="A5104" i="7"/>
  <c r="A5103" i="7"/>
  <c r="A5102" i="7"/>
  <c r="A5101" i="7"/>
  <c r="A5100" i="7"/>
  <c r="A5099" i="7"/>
  <c r="A5098" i="7"/>
  <c r="A5097" i="7"/>
  <c r="A5096" i="7"/>
  <c r="A5095" i="7"/>
  <c r="A5094" i="7"/>
  <c r="A5093" i="7"/>
  <c r="A5092" i="7"/>
  <c r="A5091" i="7"/>
  <c r="A5090" i="7"/>
  <c r="A5089" i="7"/>
  <c r="A5088" i="7"/>
  <c r="A5087" i="7"/>
  <c r="A5086" i="7"/>
  <c r="A5085" i="7"/>
  <c r="A5084" i="7"/>
  <c r="A5083" i="7"/>
  <c r="A5082" i="7"/>
  <c r="A5081" i="7"/>
  <c r="A5080" i="7"/>
  <c r="A5079" i="7"/>
  <c r="A5078" i="7"/>
  <c r="A5077" i="7"/>
  <c r="A5076" i="7"/>
  <c r="A5075" i="7"/>
  <c r="A5074" i="7"/>
  <c r="A5073" i="7"/>
  <c r="A5072" i="7"/>
  <c r="A5071" i="7"/>
  <c r="A5070" i="7"/>
  <c r="A5069" i="7"/>
  <c r="A5068" i="7"/>
  <c r="A5067" i="7"/>
  <c r="A5066" i="7"/>
  <c r="A5065" i="7"/>
  <c r="A5064" i="7"/>
  <c r="A5063" i="7"/>
  <c r="A5062" i="7"/>
  <c r="A5061" i="7"/>
  <c r="A5060" i="7"/>
  <c r="A5059" i="7"/>
  <c r="A5058" i="7"/>
  <c r="A5057" i="7"/>
  <c r="A5056" i="7"/>
  <c r="A5055" i="7"/>
  <c r="A5054" i="7"/>
  <c r="A5053" i="7"/>
  <c r="A5052" i="7"/>
  <c r="A5051" i="7"/>
  <c r="A5050" i="7"/>
  <c r="A5049" i="7"/>
  <c r="A5048" i="7"/>
  <c r="A5047" i="7"/>
  <c r="A5046" i="7"/>
  <c r="A5045" i="7"/>
  <c r="A5044" i="7"/>
  <c r="A5043" i="7"/>
  <c r="A5042" i="7"/>
  <c r="A5041" i="7"/>
  <c r="A5040" i="7"/>
  <c r="A5039" i="7"/>
  <c r="A5038" i="7"/>
  <c r="A5037" i="7"/>
  <c r="A5036" i="7"/>
  <c r="A5035" i="7"/>
  <c r="A5034" i="7"/>
  <c r="A5033" i="7"/>
  <c r="A5032" i="7"/>
  <c r="A5031" i="7"/>
  <c r="A5030" i="7"/>
  <c r="A5029" i="7"/>
  <c r="A5028" i="7"/>
  <c r="A5027" i="7"/>
  <c r="A5026" i="7"/>
  <c r="A5025" i="7"/>
  <c r="A5024" i="7"/>
  <c r="A5023" i="7"/>
  <c r="A5022" i="7"/>
  <c r="A5021" i="7"/>
  <c r="A5020" i="7"/>
  <c r="A5019" i="7"/>
  <c r="A5018" i="7"/>
  <c r="A5017" i="7"/>
  <c r="A5016" i="7"/>
  <c r="A5015" i="7"/>
  <c r="A5014" i="7"/>
  <c r="A5013" i="7"/>
  <c r="A5012" i="7"/>
  <c r="A5011" i="7"/>
  <c r="A5010" i="7"/>
  <c r="A5009" i="7"/>
  <c r="A5008" i="7"/>
  <c r="A5007" i="7"/>
  <c r="A5006" i="7"/>
  <c r="A5005" i="7"/>
  <c r="A5004" i="7"/>
  <c r="A5003" i="7"/>
  <c r="A5002" i="7"/>
  <c r="A5001" i="7"/>
  <c r="A5000" i="7"/>
  <c r="A4999" i="7"/>
  <c r="A4998" i="7"/>
  <c r="A4997" i="7"/>
  <c r="A4996" i="7"/>
  <c r="A4995" i="7"/>
  <c r="A4994" i="7"/>
  <c r="A4993" i="7"/>
  <c r="A4992" i="7"/>
  <c r="A4991" i="7"/>
  <c r="A4990" i="7"/>
  <c r="A4989" i="7"/>
  <c r="A4988" i="7"/>
  <c r="A4987" i="7"/>
  <c r="A4986" i="7"/>
  <c r="A4985" i="7"/>
  <c r="A4984" i="7"/>
  <c r="A4983" i="7"/>
  <c r="A4982" i="7"/>
  <c r="A4981" i="7"/>
  <c r="A4980" i="7"/>
  <c r="A4979" i="7"/>
  <c r="A4978" i="7"/>
  <c r="A4977" i="7"/>
  <c r="A4976" i="7"/>
  <c r="A4975" i="7"/>
  <c r="A4974" i="7"/>
  <c r="A4973" i="7"/>
  <c r="A4972" i="7"/>
  <c r="A4971" i="7"/>
  <c r="A4970" i="7"/>
  <c r="A4969" i="7"/>
  <c r="A4968" i="7"/>
  <c r="A4967" i="7"/>
  <c r="A4966" i="7"/>
  <c r="A4965" i="7"/>
  <c r="A4964" i="7"/>
  <c r="A4963" i="7"/>
  <c r="A4962" i="7"/>
  <c r="A4961" i="7"/>
  <c r="A4960" i="7"/>
  <c r="A4959" i="7"/>
  <c r="A4958" i="7"/>
  <c r="A4957" i="7"/>
  <c r="A4956" i="7"/>
  <c r="A4955" i="7"/>
  <c r="A4954" i="7"/>
  <c r="A4953" i="7"/>
  <c r="A4952" i="7"/>
  <c r="A4951" i="7"/>
  <c r="A4950" i="7"/>
  <c r="A4949" i="7"/>
  <c r="A4948" i="7"/>
  <c r="A4947" i="7"/>
  <c r="A4946" i="7"/>
  <c r="A4945" i="7"/>
  <c r="A4944" i="7"/>
  <c r="A4943" i="7"/>
  <c r="A4942" i="7"/>
  <c r="A4941" i="7"/>
  <c r="A4940" i="7"/>
  <c r="A4939" i="7"/>
  <c r="A4938" i="7"/>
  <c r="A4937" i="7"/>
  <c r="A4936" i="7"/>
  <c r="A4935" i="7"/>
  <c r="A4934" i="7"/>
  <c r="A4933" i="7"/>
  <c r="A4932" i="7"/>
  <c r="A4931" i="7"/>
  <c r="A4930" i="7"/>
  <c r="A4929" i="7"/>
  <c r="A4928" i="7"/>
  <c r="A4927" i="7"/>
  <c r="A4926" i="7"/>
  <c r="A4925" i="7"/>
  <c r="A4924" i="7"/>
  <c r="A4923" i="7"/>
  <c r="A4922" i="7"/>
  <c r="A4921" i="7"/>
  <c r="A4920" i="7"/>
  <c r="A4919" i="7"/>
  <c r="A4918" i="7"/>
  <c r="A4917" i="7"/>
  <c r="A4916" i="7"/>
  <c r="A4915" i="7"/>
  <c r="A4914" i="7"/>
  <c r="A4913" i="7"/>
  <c r="A4912" i="7"/>
  <c r="A4911" i="7"/>
  <c r="A4910" i="7"/>
  <c r="A4909" i="7"/>
  <c r="A4908" i="7"/>
  <c r="A4907" i="7"/>
  <c r="A4906" i="7"/>
  <c r="A4905" i="7"/>
  <c r="A4904" i="7"/>
  <c r="A4903" i="7"/>
  <c r="A4902" i="7"/>
  <c r="A4901" i="7"/>
  <c r="A4900" i="7"/>
  <c r="A4899" i="7"/>
  <c r="A4898" i="7"/>
  <c r="A4897" i="7"/>
  <c r="A4896" i="7"/>
  <c r="A4895" i="7"/>
  <c r="A4894" i="7"/>
  <c r="A4893" i="7"/>
  <c r="A4892" i="7"/>
  <c r="A4891" i="7"/>
  <c r="A4890" i="7"/>
  <c r="A4889" i="7"/>
  <c r="A4888" i="7"/>
  <c r="A4887" i="7"/>
  <c r="A4886" i="7"/>
  <c r="A4885" i="7"/>
  <c r="A4884" i="7"/>
  <c r="A4883" i="7"/>
  <c r="A4882" i="7"/>
  <c r="A4881" i="7"/>
  <c r="A4880" i="7"/>
  <c r="A4879" i="7"/>
  <c r="A4878" i="7"/>
  <c r="A4877" i="7"/>
  <c r="A4876" i="7"/>
  <c r="A4875" i="7"/>
  <c r="A4874" i="7"/>
  <c r="A4873" i="7"/>
  <c r="A4872" i="7"/>
  <c r="A4871" i="7"/>
  <c r="A4870" i="7"/>
  <c r="A4869" i="7"/>
  <c r="A4868" i="7"/>
  <c r="A4867" i="7"/>
  <c r="A4866" i="7"/>
  <c r="A4865" i="7"/>
  <c r="A4864" i="7"/>
  <c r="A4863" i="7"/>
  <c r="A4862" i="7"/>
  <c r="A4861" i="7"/>
  <c r="A4860" i="7"/>
  <c r="A4859" i="7"/>
  <c r="A4858" i="7"/>
  <c r="A4857" i="7"/>
  <c r="A4856" i="7"/>
  <c r="A4855" i="7"/>
  <c r="A4854" i="7"/>
  <c r="A4853" i="7"/>
  <c r="A4852" i="7"/>
  <c r="A4851" i="7"/>
  <c r="A4850" i="7"/>
  <c r="A4849" i="7"/>
  <c r="A4848" i="7"/>
  <c r="A4847" i="7"/>
  <c r="A4846" i="7"/>
  <c r="A4845" i="7"/>
  <c r="A4844" i="7"/>
  <c r="A4843" i="7"/>
  <c r="A4842" i="7"/>
  <c r="A4841" i="7"/>
  <c r="A4840" i="7"/>
  <c r="A4839" i="7"/>
  <c r="A4838" i="7"/>
  <c r="A4837" i="7"/>
  <c r="A4836" i="7"/>
  <c r="A4835" i="7"/>
  <c r="A4834" i="7"/>
  <c r="A4833" i="7"/>
  <c r="A4832" i="7"/>
  <c r="A4831" i="7"/>
  <c r="A4830" i="7"/>
  <c r="A4829" i="7"/>
  <c r="A4828" i="7"/>
  <c r="A4827" i="7"/>
  <c r="A4826" i="7"/>
  <c r="A4825" i="7"/>
  <c r="A4824" i="7"/>
  <c r="A4823" i="7"/>
  <c r="A4822" i="7"/>
  <c r="A4821" i="7"/>
  <c r="A4820" i="7"/>
  <c r="A4819" i="7"/>
  <c r="A4818" i="7"/>
  <c r="A4817" i="7"/>
  <c r="A4816" i="7"/>
  <c r="A4815" i="7"/>
  <c r="A4814" i="7"/>
  <c r="A4813" i="7"/>
  <c r="A4812" i="7"/>
  <c r="A4811" i="7"/>
  <c r="A4810" i="7"/>
  <c r="A4809" i="7"/>
  <c r="A4808" i="7"/>
  <c r="A4807" i="7"/>
  <c r="A4806" i="7"/>
  <c r="A4805" i="7"/>
  <c r="A4804" i="7"/>
  <c r="A4803" i="7"/>
  <c r="A4802" i="7"/>
  <c r="A4801" i="7"/>
  <c r="A4800" i="7"/>
  <c r="A4799" i="7"/>
  <c r="A4798" i="7"/>
  <c r="A4797" i="7"/>
  <c r="A4796" i="7"/>
  <c r="A4795" i="7"/>
  <c r="A4794" i="7"/>
  <c r="A4793" i="7"/>
  <c r="A4792" i="7"/>
  <c r="A4791" i="7"/>
  <c r="A4790" i="7"/>
  <c r="A4789" i="7"/>
  <c r="A4788" i="7"/>
  <c r="A4787" i="7"/>
  <c r="A4786" i="7"/>
  <c r="A4785" i="7"/>
  <c r="A4784" i="7"/>
  <c r="A4783" i="7"/>
  <c r="A4782" i="7"/>
  <c r="A4781" i="7"/>
  <c r="A4780" i="7"/>
  <c r="A4779" i="7"/>
  <c r="A4778" i="7"/>
  <c r="A4777" i="7"/>
  <c r="A4776" i="7"/>
  <c r="A4775" i="7"/>
  <c r="A4774" i="7"/>
  <c r="A4773" i="7"/>
  <c r="A4772" i="7"/>
  <c r="A4771" i="7"/>
  <c r="A4770" i="7"/>
  <c r="A4769" i="7"/>
  <c r="A4768" i="7"/>
  <c r="A4767" i="7"/>
  <c r="A4766" i="7"/>
  <c r="A4765" i="7"/>
  <c r="A4764" i="7"/>
  <c r="A4763" i="7"/>
  <c r="A4762" i="7"/>
  <c r="A4761" i="7"/>
  <c r="A4760" i="7"/>
  <c r="A4759" i="7"/>
  <c r="A4758" i="7"/>
  <c r="A4757" i="7"/>
  <c r="A4756" i="7"/>
  <c r="A4755" i="7"/>
  <c r="A4754" i="7"/>
  <c r="A4753" i="7"/>
  <c r="A4752" i="7"/>
  <c r="A4751" i="7"/>
  <c r="A4750" i="7"/>
  <c r="A4749" i="7"/>
  <c r="A4748" i="7"/>
  <c r="A4747" i="7"/>
  <c r="A4746" i="7"/>
  <c r="A4745" i="7"/>
  <c r="A4744" i="7"/>
  <c r="A4743" i="7"/>
  <c r="A4742" i="7"/>
  <c r="A4741" i="7"/>
  <c r="A4740" i="7"/>
  <c r="A4739" i="7"/>
  <c r="A4738" i="7"/>
  <c r="A4737" i="7"/>
  <c r="A4736" i="7"/>
  <c r="A4735" i="7"/>
  <c r="A4734" i="7"/>
  <c r="A4733" i="7"/>
  <c r="A4732" i="7"/>
  <c r="A4731" i="7"/>
  <c r="A4730" i="7"/>
  <c r="A4729" i="7"/>
  <c r="A4728" i="7"/>
  <c r="A4727" i="7"/>
  <c r="A4726" i="7"/>
  <c r="A4725" i="7"/>
  <c r="A4724" i="7"/>
  <c r="A4723" i="7"/>
  <c r="A4722" i="7"/>
  <c r="A4721" i="7"/>
  <c r="A4720" i="7"/>
  <c r="A4719" i="7"/>
  <c r="A4718" i="7"/>
  <c r="A4717" i="7"/>
  <c r="A4716" i="7"/>
  <c r="A4715" i="7"/>
  <c r="A4714" i="7"/>
  <c r="A4713" i="7"/>
  <c r="A4712" i="7"/>
  <c r="A4711" i="7"/>
  <c r="A4710" i="7"/>
  <c r="A4709" i="7"/>
  <c r="A4708" i="7"/>
  <c r="A4707" i="7"/>
  <c r="A4706" i="7"/>
  <c r="A4705" i="7"/>
  <c r="A4704" i="7"/>
  <c r="A4703" i="7"/>
  <c r="A4702" i="7"/>
  <c r="A4701" i="7"/>
  <c r="A4700" i="7"/>
  <c r="A4699" i="7"/>
  <c r="A4698" i="7"/>
  <c r="A4697" i="7"/>
  <c r="A4696" i="7"/>
  <c r="A4695" i="7"/>
  <c r="A4694" i="7"/>
  <c r="A4693" i="7"/>
  <c r="A4692" i="7"/>
  <c r="A4691" i="7"/>
  <c r="A4690" i="7"/>
  <c r="A4689" i="7"/>
  <c r="A4688" i="7"/>
  <c r="A4687" i="7"/>
  <c r="A4686" i="7"/>
  <c r="A4685" i="7"/>
  <c r="A4684" i="7"/>
  <c r="A4683" i="7"/>
  <c r="A4682" i="7"/>
  <c r="A4681" i="7"/>
  <c r="A4680" i="7"/>
  <c r="A4679" i="7"/>
  <c r="A4678" i="7"/>
  <c r="A4677" i="7"/>
  <c r="A4676" i="7"/>
  <c r="A4675" i="7"/>
  <c r="A4674" i="7"/>
  <c r="A4673" i="7"/>
  <c r="A4672" i="7"/>
  <c r="A4671" i="7"/>
  <c r="A4670" i="7"/>
  <c r="A4669" i="7"/>
  <c r="A4668" i="7"/>
  <c r="A4667" i="7"/>
  <c r="A4666" i="7"/>
  <c r="A4665" i="7"/>
  <c r="A4664" i="7"/>
  <c r="A4663" i="7"/>
  <c r="A4662" i="7"/>
  <c r="A4661" i="7"/>
  <c r="A4660" i="7"/>
  <c r="A4659" i="7"/>
  <c r="A4658" i="7"/>
  <c r="A4657" i="7"/>
  <c r="A4656" i="7"/>
  <c r="A4655" i="7"/>
  <c r="A4654" i="7"/>
  <c r="A4653" i="7"/>
  <c r="A4652" i="7"/>
  <c r="A4651" i="7"/>
  <c r="A4650" i="7"/>
  <c r="A4649" i="7"/>
  <c r="A4648" i="7"/>
  <c r="A4647" i="7"/>
  <c r="A4646" i="7"/>
  <c r="A4645" i="7"/>
  <c r="A4644" i="7"/>
  <c r="A4643" i="7"/>
  <c r="A4642" i="7"/>
  <c r="A4641" i="7"/>
  <c r="A4640" i="7"/>
  <c r="A4639" i="7"/>
  <c r="A4638" i="7"/>
  <c r="A4637" i="7"/>
  <c r="A4636" i="7"/>
  <c r="A4635" i="7"/>
  <c r="A4634" i="7"/>
  <c r="A4633" i="7"/>
  <c r="A4632" i="7"/>
  <c r="A4631" i="7"/>
  <c r="A4630" i="7"/>
  <c r="A4629" i="7"/>
  <c r="A4628" i="7"/>
  <c r="A4627" i="7"/>
  <c r="A4626" i="7"/>
  <c r="A4625" i="7"/>
  <c r="A4624" i="7"/>
  <c r="A4623" i="7"/>
  <c r="A4622" i="7"/>
  <c r="A4621" i="7"/>
  <c r="A4620" i="7"/>
  <c r="A4619" i="7"/>
  <c r="A4618" i="7"/>
  <c r="A4617" i="7"/>
  <c r="A4616" i="7"/>
  <c r="A4615" i="7"/>
  <c r="A4614" i="7"/>
  <c r="A4613" i="7"/>
  <c r="A4612" i="7"/>
  <c r="A4611" i="7"/>
  <c r="A4610" i="7"/>
  <c r="A4609" i="7"/>
  <c r="A4608" i="7"/>
  <c r="A4607" i="7"/>
  <c r="A4606" i="7"/>
  <c r="A4605" i="7"/>
  <c r="A4604" i="7"/>
  <c r="A4603" i="7"/>
  <c r="A4602" i="7"/>
  <c r="A4601" i="7"/>
  <c r="A4600" i="7"/>
  <c r="A4599" i="7"/>
  <c r="A4598" i="7"/>
  <c r="A4597" i="7"/>
  <c r="A4596" i="7"/>
  <c r="A4595" i="7"/>
  <c r="A4594" i="7"/>
  <c r="A4593" i="7"/>
  <c r="A4592" i="7"/>
  <c r="A4591" i="7"/>
  <c r="A4590" i="7"/>
  <c r="A4589" i="7"/>
  <c r="A4588" i="7"/>
  <c r="A4587" i="7"/>
  <c r="A4586" i="7"/>
  <c r="A4585" i="7"/>
  <c r="A4584" i="7"/>
  <c r="A4583" i="7"/>
  <c r="A4582" i="7"/>
  <c r="A4581" i="7"/>
  <c r="A4580" i="7"/>
  <c r="A4579" i="7"/>
  <c r="A4578" i="7"/>
  <c r="A4577" i="7"/>
  <c r="A4576" i="7"/>
  <c r="A4575" i="7"/>
  <c r="A4574" i="7"/>
  <c r="A4573" i="7"/>
  <c r="A4572" i="7"/>
  <c r="A4571" i="7"/>
  <c r="A4570" i="7"/>
  <c r="A4569" i="7"/>
  <c r="A4568" i="7"/>
  <c r="A4567" i="7"/>
  <c r="A4566" i="7"/>
  <c r="A4565" i="7"/>
  <c r="A4564" i="7"/>
  <c r="A4563" i="7"/>
  <c r="A4562" i="7"/>
  <c r="A4561" i="7"/>
  <c r="A4560" i="7"/>
  <c r="A4559" i="7"/>
  <c r="A4558" i="7"/>
  <c r="A4557" i="7"/>
  <c r="A4556" i="7"/>
  <c r="A4555" i="7"/>
  <c r="A4554" i="7"/>
  <c r="A4553" i="7"/>
  <c r="A4552" i="7"/>
  <c r="A4551" i="7"/>
  <c r="A4550" i="7"/>
  <c r="A4549" i="7"/>
  <c r="A4548" i="7"/>
  <c r="A4547" i="7"/>
  <c r="A4546" i="7"/>
  <c r="A4545" i="7"/>
  <c r="A4544" i="7"/>
  <c r="A4543" i="7"/>
  <c r="A4542" i="7"/>
  <c r="A4541" i="7"/>
  <c r="A4540" i="7"/>
  <c r="A4539" i="7"/>
  <c r="A4538" i="7"/>
  <c r="A4537" i="7"/>
  <c r="A4536" i="7"/>
  <c r="A4535" i="7"/>
  <c r="A4534" i="7"/>
  <c r="A4533" i="7"/>
  <c r="A4532" i="7"/>
  <c r="A4531" i="7"/>
  <c r="A4530" i="7"/>
  <c r="A4529" i="7"/>
  <c r="A4528" i="7"/>
  <c r="A4527" i="7"/>
  <c r="A4526" i="7"/>
  <c r="A4525" i="7"/>
  <c r="A4524" i="7"/>
  <c r="A4523" i="7"/>
  <c r="A4522" i="7"/>
  <c r="A4521" i="7"/>
  <c r="A4520" i="7"/>
  <c r="A4519" i="7"/>
  <c r="A4518" i="7"/>
  <c r="A4517" i="7"/>
  <c r="A4516" i="7"/>
  <c r="A4515" i="7"/>
  <c r="A4514" i="7"/>
  <c r="A4513" i="7"/>
  <c r="A4512" i="7"/>
  <c r="A4511" i="7"/>
  <c r="A4510" i="7"/>
  <c r="A4509" i="7"/>
  <c r="A4508" i="7"/>
  <c r="A4507" i="7"/>
  <c r="A4506" i="7"/>
  <c r="A4505" i="7"/>
  <c r="A4504" i="7"/>
  <c r="A4503" i="7"/>
  <c r="A4502" i="7"/>
  <c r="A4501" i="7"/>
  <c r="A4500" i="7"/>
  <c r="A4499" i="7"/>
  <c r="A4498" i="7"/>
  <c r="A4497" i="7"/>
  <c r="A4496" i="7"/>
  <c r="A4495" i="7"/>
  <c r="A4494" i="7"/>
  <c r="A4493" i="7"/>
  <c r="A4492" i="7"/>
  <c r="A4491" i="7"/>
  <c r="A4490" i="7"/>
  <c r="A4489" i="7"/>
  <c r="A4488" i="7"/>
  <c r="A4487" i="7"/>
  <c r="A4486" i="7"/>
  <c r="A4485" i="7"/>
  <c r="A4484" i="7"/>
  <c r="A4483" i="7"/>
  <c r="A4482" i="7"/>
  <c r="A4481" i="7"/>
  <c r="A4480" i="7"/>
  <c r="A4479" i="7"/>
  <c r="A4478" i="7"/>
  <c r="A4477" i="7"/>
  <c r="A4476" i="7"/>
  <c r="A4475" i="7"/>
  <c r="A4474" i="7"/>
  <c r="A4473" i="7"/>
  <c r="A4472" i="7"/>
  <c r="A4471" i="7"/>
  <c r="A4470" i="7"/>
  <c r="A4469" i="7"/>
  <c r="A4468" i="7"/>
  <c r="A4467" i="7"/>
  <c r="A4466" i="7"/>
  <c r="A4465" i="7"/>
  <c r="A4464" i="7"/>
  <c r="A4463" i="7"/>
  <c r="A4462" i="7"/>
  <c r="A4461" i="7"/>
  <c r="A4460" i="7"/>
  <c r="A4459" i="7"/>
  <c r="A4458" i="7"/>
  <c r="A4457" i="7"/>
  <c r="A4456" i="7"/>
  <c r="A4455" i="7"/>
  <c r="A4454" i="7"/>
  <c r="A4453" i="7"/>
  <c r="A4452" i="7"/>
  <c r="A4451" i="7"/>
  <c r="A4450" i="7"/>
  <c r="A4449" i="7"/>
  <c r="A4448" i="7"/>
  <c r="A4447" i="7"/>
  <c r="A4446" i="7"/>
  <c r="A4445" i="7"/>
  <c r="A4444" i="7"/>
  <c r="A4443" i="7"/>
  <c r="A4442" i="7"/>
  <c r="A4441" i="7"/>
  <c r="A4440" i="7"/>
  <c r="A4439" i="7"/>
  <c r="A4438" i="7"/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5" i="7"/>
  <c r="A2486" i="7"/>
  <c r="A2487" i="7"/>
  <c r="A2488" i="7"/>
  <c r="A2489" i="7"/>
  <c r="A2490" i="7"/>
  <c r="A2491" i="7"/>
  <c r="A2492" i="7"/>
  <c r="A2493" i="7"/>
  <c r="A2494" i="7"/>
  <c r="A2495" i="7"/>
  <c r="A2496" i="7"/>
  <c r="A2497" i="7"/>
  <c r="A2498" i="7"/>
  <c r="A2499" i="7"/>
  <c r="A2500" i="7"/>
  <c r="A2501" i="7"/>
  <c r="A2502" i="7"/>
  <c r="A2503" i="7"/>
  <c r="A2504" i="7"/>
  <c r="A2505" i="7"/>
  <c r="A2506" i="7"/>
  <c r="A2507" i="7"/>
  <c r="A2508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01" i="7"/>
  <c r="A2702" i="7"/>
  <c r="A2703" i="7"/>
  <c r="A2704" i="7"/>
  <c r="A2705" i="7"/>
  <c r="A2706" i="7"/>
  <c r="A2707" i="7"/>
  <c r="A2708" i="7"/>
  <c r="A2709" i="7"/>
  <c r="A2710" i="7"/>
  <c r="A2711" i="7"/>
  <c r="A2712" i="7"/>
  <c r="A2713" i="7"/>
  <c r="A2714" i="7"/>
  <c r="A2715" i="7"/>
  <c r="A2716" i="7"/>
  <c r="A2717" i="7"/>
  <c r="A2718" i="7"/>
  <c r="A2719" i="7"/>
  <c r="A2720" i="7"/>
  <c r="A2721" i="7"/>
  <c r="A2722" i="7"/>
  <c r="A2723" i="7"/>
  <c r="A2724" i="7"/>
  <c r="A2725" i="7"/>
  <c r="A2726" i="7"/>
  <c r="A2727" i="7"/>
  <c r="A2728" i="7"/>
  <c r="A2729" i="7"/>
  <c r="A2730" i="7"/>
  <c r="A2731" i="7"/>
  <c r="A2732" i="7"/>
  <c r="A2733" i="7"/>
  <c r="A2734" i="7"/>
  <c r="A2735" i="7"/>
  <c r="A2736" i="7"/>
  <c r="A2737" i="7"/>
  <c r="A2738" i="7"/>
  <c r="A2739" i="7"/>
  <c r="A2740" i="7"/>
  <c r="A2741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790" i="7"/>
  <c r="A2791" i="7"/>
  <c r="A2792" i="7"/>
  <c r="A2793" i="7"/>
  <c r="A2794" i="7"/>
  <c r="A2795" i="7"/>
  <c r="A2796" i="7"/>
  <c r="A2797" i="7"/>
  <c r="A2798" i="7"/>
  <c r="A2799" i="7"/>
  <c r="A2800" i="7"/>
  <c r="A2801" i="7"/>
  <c r="A2802" i="7"/>
  <c r="A2803" i="7"/>
  <c r="A2804" i="7"/>
  <c r="A2805" i="7"/>
  <c r="A2806" i="7"/>
  <c r="A2807" i="7"/>
  <c r="A2808" i="7"/>
  <c r="A2809" i="7"/>
  <c r="A2810" i="7"/>
  <c r="A2811" i="7"/>
  <c r="A2812" i="7"/>
  <c r="A2813" i="7"/>
  <c r="A2814" i="7"/>
  <c r="A2815" i="7"/>
  <c r="A2816" i="7"/>
  <c r="A2817" i="7"/>
  <c r="A2818" i="7"/>
  <c r="A2819" i="7"/>
  <c r="A2820" i="7"/>
  <c r="A2821" i="7"/>
  <c r="A2822" i="7"/>
  <c r="A2823" i="7"/>
  <c r="A2824" i="7"/>
  <c r="A2825" i="7"/>
  <c r="A2826" i="7"/>
  <c r="A2827" i="7"/>
  <c r="A2828" i="7"/>
  <c r="A2829" i="7"/>
  <c r="A2830" i="7"/>
  <c r="A2831" i="7"/>
  <c r="A2832" i="7"/>
  <c r="A2833" i="7"/>
  <c r="A2834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2" i="7"/>
  <c r="A2993" i="7"/>
  <c r="A2994" i="7"/>
  <c r="A2995" i="7"/>
  <c r="A2996" i="7"/>
  <c r="A2997" i="7"/>
  <c r="A2998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3031" i="7"/>
  <c r="A3032" i="7"/>
  <c r="A3033" i="7"/>
  <c r="A3034" i="7"/>
  <c r="A3035" i="7"/>
  <c r="A3036" i="7"/>
  <c r="A3037" i="7"/>
  <c r="A3038" i="7"/>
  <c r="A3039" i="7"/>
  <c r="A3040" i="7"/>
  <c r="A3041" i="7"/>
  <c r="A3042" i="7"/>
  <c r="A3043" i="7"/>
  <c r="A3044" i="7"/>
  <c r="A3045" i="7"/>
  <c r="A3046" i="7"/>
  <c r="A3047" i="7"/>
  <c r="A3048" i="7"/>
  <c r="A3049" i="7"/>
  <c r="A3050" i="7"/>
  <c r="A3051" i="7"/>
  <c r="A3052" i="7"/>
  <c r="A3053" i="7"/>
  <c r="A3054" i="7"/>
  <c r="A3055" i="7"/>
  <c r="A3056" i="7"/>
  <c r="A3057" i="7"/>
  <c r="A3058" i="7"/>
  <c r="A3059" i="7"/>
  <c r="A3060" i="7"/>
  <c r="A3061" i="7"/>
  <c r="A3062" i="7"/>
  <c r="A3063" i="7"/>
  <c r="A3064" i="7"/>
  <c r="A3065" i="7"/>
  <c r="A3066" i="7"/>
  <c r="A3067" i="7"/>
  <c r="A3068" i="7"/>
  <c r="A3069" i="7"/>
  <c r="A3070" i="7"/>
  <c r="A3071" i="7"/>
  <c r="A3072" i="7"/>
  <c r="A3073" i="7"/>
  <c r="A3074" i="7"/>
  <c r="A3075" i="7"/>
  <c r="A3076" i="7"/>
  <c r="A3077" i="7"/>
  <c r="A3078" i="7"/>
  <c r="A3079" i="7"/>
  <c r="A3080" i="7"/>
  <c r="A3081" i="7"/>
  <c r="A3082" i="7"/>
  <c r="A3083" i="7"/>
  <c r="A3084" i="7"/>
  <c r="A3085" i="7"/>
  <c r="A3086" i="7"/>
  <c r="A3087" i="7"/>
  <c r="A3088" i="7"/>
  <c r="A3089" i="7"/>
  <c r="A3090" i="7"/>
  <c r="A3091" i="7"/>
  <c r="A3092" i="7"/>
  <c r="A3093" i="7"/>
  <c r="A3094" i="7"/>
  <c r="A3095" i="7"/>
  <c r="A3096" i="7"/>
  <c r="A3097" i="7"/>
  <c r="A3098" i="7"/>
  <c r="A3099" i="7"/>
  <c r="A3100" i="7"/>
  <c r="A3101" i="7"/>
  <c r="A3102" i="7"/>
  <c r="A3103" i="7"/>
  <c r="A3104" i="7"/>
  <c r="A3105" i="7"/>
  <c r="A3106" i="7"/>
  <c r="A3107" i="7"/>
  <c r="A3108" i="7"/>
  <c r="A3109" i="7"/>
  <c r="A3110" i="7"/>
  <c r="A3111" i="7"/>
  <c r="A3112" i="7"/>
  <c r="A3113" i="7"/>
  <c r="A3114" i="7"/>
  <c r="A3115" i="7"/>
  <c r="A3116" i="7"/>
  <c r="A3117" i="7"/>
  <c r="A3118" i="7"/>
  <c r="A3119" i="7"/>
  <c r="A3120" i="7"/>
  <c r="A3121" i="7"/>
  <c r="A3122" i="7"/>
  <c r="A3123" i="7"/>
  <c r="A3124" i="7"/>
  <c r="A3125" i="7"/>
  <c r="A3126" i="7"/>
  <c r="A3127" i="7"/>
  <c r="A3128" i="7"/>
  <c r="A3129" i="7"/>
  <c r="A3130" i="7"/>
  <c r="A3131" i="7"/>
  <c r="A3132" i="7"/>
  <c r="A3133" i="7"/>
  <c r="A3134" i="7"/>
  <c r="A3135" i="7"/>
  <c r="A3136" i="7"/>
  <c r="A3137" i="7"/>
  <c r="A3138" i="7"/>
  <c r="A3139" i="7"/>
  <c r="A3140" i="7"/>
  <c r="A3141" i="7"/>
  <c r="A3142" i="7"/>
  <c r="A3143" i="7"/>
  <c r="A3144" i="7"/>
  <c r="A3145" i="7"/>
  <c r="A3146" i="7"/>
  <c r="A3147" i="7"/>
  <c r="A3148" i="7"/>
  <c r="A3149" i="7"/>
  <c r="A3150" i="7"/>
  <c r="A3151" i="7"/>
  <c r="A3152" i="7"/>
  <c r="A3153" i="7"/>
  <c r="A3154" i="7"/>
  <c r="A3155" i="7"/>
  <c r="A3156" i="7"/>
  <c r="A3157" i="7"/>
  <c r="A3158" i="7"/>
  <c r="A3159" i="7"/>
  <c r="A3160" i="7"/>
  <c r="A3161" i="7"/>
  <c r="A3162" i="7"/>
  <c r="A3163" i="7"/>
  <c r="A3164" i="7"/>
  <c r="A3165" i="7"/>
  <c r="A3166" i="7"/>
  <c r="A3167" i="7"/>
  <c r="A3168" i="7"/>
  <c r="A3169" i="7"/>
  <c r="A3170" i="7"/>
  <c r="A3171" i="7"/>
  <c r="A3172" i="7"/>
  <c r="A3173" i="7"/>
  <c r="A3174" i="7"/>
  <c r="A3175" i="7"/>
  <c r="A3176" i="7"/>
  <c r="A3177" i="7"/>
  <c r="A3178" i="7"/>
  <c r="A3179" i="7"/>
  <c r="A3180" i="7"/>
  <c r="A3181" i="7"/>
  <c r="A3182" i="7"/>
  <c r="A3183" i="7"/>
  <c r="A3184" i="7"/>
  <c r="A3185" i="7"/>
  <c r="A3186" i="7"/>
  <c r="A3187" i="7"/>
  <c r="A3188" i="7"/>
  <c r="A3189" i="7"/>
  <c r="A3190" i="7"/>
  <c r="A3191" i="7"/>
  <c r="A3192" i="7"/>
  <c r="A3193" i="7"/>
  <c r="A3194" i="7"/>
  <c r="A3195" i="7"/>
  <c r="A3196" i="7"/>
  <c r="A3197" i="7"/>
  <c r="A3198" i="7"/>
  <c r="A3199" i="7"/>
  <c r="A3200" i="7"/>
  <c r="A3201" i="7"/>
  <c r="A3202" i="7"/>
  <c r="A3203" i="7"/>
  <c r="A3204" i="7"/>
  <c r="A3205" i="7"/>
  <c r="A3206" i="7"/>
  <c r="A3207" i="7"/>
  <c r="A3208" i="7"/>
  <c r="A3209" i="7"/>
  <c r="A3210" i="7"/>
  <c r="A3211" i="7"/>
  <c r="A3212" i="7"/>
  <c r="A3213" i="7"/>
  <c r="A3214" i="7"/>
  <c r="A3215" i="7"/>
  <c r="A3216" i="7"/>
  <c r="A3217" i="7"/>
  <c r="A3218" i="7"/>
  <c r="A3219" i="7"/>
  <c r="A3220" i="7"/>
  <c r="A3221" i="7"/>
  <c r="A3222" i="7"/>
  <c r="A3223" i="7"/>
  <c r="A3224" i="7"/>
  <c r="A3225" i="7"/>
  <c r="A3226" i="7"/>
  <c r="A3227" i="7"/>
  <c r="A3228" i="7"/>
  <c r="A3229" i="7"/>
  <c r="A3230" i="7"/>
  <c r="A3231" i="7"/>
  <c r="A3232" i="7"/>
  <c r="A3233" i="7"/>
  <c r="A3234" i="7"/>
  <c r="A3235" i="7"/>
  <c r="A3236" i="7"/>
  <c r="A3237" i="7"/>
  <c r="A3238" i="7"/>
  <c r="A3239" i="7"/>
  <c r="A3240" i="7"/>
  <c r="A3241" i="7"/>
  <c r="A3242" i="7"/>
  <c r="A3243" i="7"/>
  <c r="A3244" i="7"/>
  <c r="A3245" i="7"/>
  <c r="A3246" i="7"/>
  <c r="A3247" i="7"/>
  <c r="A3248" i="7"/>
  <c r="A3249" i="7"/>
  <c r="A3250" i="7"/>
  <c r="A3251" i="7"/>
  <c r="A3252" i="7"/>
  <c r="A3253" i="7"/>
  <c r="A3254" i="7"/>
  <c r="A3255" i="7"/>
  <c r="A3256" i="7"/>
  <c r="A3257" i="7"/>
  <c r="A3258" i="7"/>
  <c r="A3259" i="7"/>
  <c r="A3260" i="7"/>
  <c r="A3261" i="7"/>
  <c r="A3262" i="7"/>
  <c r="A3263" i="7"/>
  <c r="A3264" i="7"/>
  <c r="A3265" i="7"/>
  <c r="A3266" i="7"/>
  <c r="A3267" i="7"/>
  <c r="A3268" i="7"/>
  <c r="A3269" i="7"/>
  <c r="A3270" i="7"/>
  <c r="A3271" i="7"/>
  <c r="A3272" i="7"/>
  <c r="A3273" i="7"/>
  <c r="A3274" i="7"/>
  <c r="A3275" i="7"/>
  <c r="A3276" i="7"/>
  <c r="A3277" i="7"/>
  <c r="A3278" i="7"/>
  <c r="A3279" i="7"/>
  <c r="A3280" i="7"/>
  <c r="A3281" i="7"/>
  <c r="A3282" i="7"/>
  <c r="A3283" i="7"/>
  <c r="A3284" i="7"/>
  <c r="A3285" i="7"/>
  <c r="A3286" i="7"/>
  <c r="A3287" i="7"/>
  <c r="A3288" i="7"/>
  <c r="A3289" i="7"/>
  <c r="A3290" i="7"/>
  <c r="A3291" i="7"/>
  <c r="A3292" i="7"/>
  <c r="A3293" i="7"/>
  <c r="A3294" i="7"/>
  <c r="A3295" i="7"/>
  <c r="A3296" i="7"/>
  <c r="A3297" i="7"/>
  <c r="A3298" i="7"/>
  <c r="A3299" i="7"/>
  <c r="A3300" i="7"/>
  <c r="A3301" i="7"/>
  <c r="A3302" i="7"/>
  <c r="A3303" i="7"/>
  <c r="A3304" i="7"/>
  <c r="A3305" i="7"/>
  <c r="A3306" i="7"/>
  <c r="A3307" i="7"/>
  <c r="A3308" i="7"/>
  <c r="A3309" i="7"/>
  <c r="A3310" i="7"/>
  <c r="A3311" i="7"/>
  <c r="A3312" i="7"/>
  <c r="A3313" i="7"/>
  <c r="A3314" i="7"/>
  <c r="A3315" i="7"/>
  <c r="A3316" i="7"/>
  <c r="A3317" i="7"/>
  <c r="A3318" i="7"/>
  <c r="A3319" i="7"/>
  <c r="A3320" i="7"/>
  <c r="A3321" i="7"/>
  <c r="A3322" i="7"/>
  <c r="A3323" i="7"/>
  <c r="A3324" i="7"/>
  <c r="A3325" i="7"/>
  <c r="A3326" i="7"/>
  <c r="A3327" i="7"/>
  <c r="A3328" i="7"/>
  <c r="A3329" i="7"/>
  <c r="A3330" i="7"/>
  <c r="A3331" i="7"/>
  <c r="A3332" i="7"/>
  <c r="A3333" i="7"/>
  <c r="A3334" i="7"/>
  <c r="A3335" i="7"/>
  <c r="A3336" i="7"/>
  <c r="A3337" i="7"/>
  <c r="A3338" i="7"/>
  <c r="A3339" i="7"/>
  <c r="A3340" i="7"/>
  <c r="A3341" i="7"/>
  <c r="A3342" i="7"/>
  <c r="A3343" i="7"/>
  <c r="A3344" i="7"/>
  <c r="A3345" i="7"/>
  <c r="A3346" i="7"/>
  <c r="A3347" i="7"/>
  <c r="A3348" i="7"/>
  <c r="A3349" i="7"/>
  <c r="A3350" i="7"/>
  <c r="A3351" i="7"/>
  <c r="A3352" i="7"/>
  <c r="A3353" i="7"/>
  <c r="A3354" i="7"/>
  <c r="A3355" i="7"/>
  <c r="A3356" i="7"/>
  <c r="A3357" i="7"/>
  <c r="A3358" i="7"/>
  <c r="A3359" i="7"/>
  <c r="A3360" i="7"/>
  <c r="A3361" i="7"/>
  <c r="A3362" i="7"/>
  <c r="A3363" i="7"/>
  <c r="A3364" i="7"/>
  <c r="A3365" i="7"/>
  <c r="A3366" i="7"/>
  <c r="A3367" i="7"/>
  <c r="A3368" i="7"/>
  <c r="A3369" i="7"/>
  <c r="A3370" i="7"/>
  <c r="A3371" i="7"/>
  <c r="A3372" i="7"/>
  <c r="A3373" i="7"/>
  <c r="A3374" i="7"/>
  <c r="A3375" i="7"/>
  <c r="A3376" i="7"/>
  <c r="A3377" i="7"/>
  <c r="A3378" i="7"/>
  <c r="A3379" i="7"/>
  <c r="A3380" i="7"/>
  <c r="A3381" i="7"/>
  <c r="A3382" i="7"/>
  <c r="A3383" i="7"/>
  <c r="A3384" i="7"/>
  <c r="A3385" i="7"/>
  <c r="A3386" i="7"/>
  <c r="A3387" i="7"/>
  <c r="A3388" i="7"/>
  <c r="A3389" i="7"/>
  <c r="A3390" i="7"/>
  <c r="A3391" i="7"/>
  <c r="A3392" i="7"/>
  <c r="A3393" i="7"/>
  <c r="A3394" i="7"/>
  <c r="A3395" i="7"/>
  <c r="A3396" i="7"/>
  <c r="A3397" i="7"/>
  <c r="A3398" i="7"/>
  <c r="A3399" i="7"/>
  <c r="A3400" i="7"/>
  <c r="A3401" i="7"/>
  <c r="A3402" i="7"/>
  <c r="A3403" i="7"/>
  <c r="A3404" i="7"/>
  <c r="A3405" i="7"/>
  <c r="A3406" i="7"/>
  <c r="A3407" i="7"/>
  <c r="A3408" i="7"/>
  <c r="A3409" i="7"/>
  <c r="A3410" i="7"/>
  <c r="A3411" i="7"/>
  <c r="A3412" i="7"/>
  <c r="A3413" i="7"/>
  <c r="A3414" i="7"/>
  <c r="A3415" i="7"/>
  <c r="A3416" i="7"/>
  <c r="A3417" i="7"/>
  <c r="A3418" i="7"/>
  <c r="A3419" i="7"/>
  <c r="A3420" i="7"/>
  <c r="A3421" i="7"/>
  <c r="A3422" i="7"/>
  <c r="A3423" i="7"/>
  <c r="A3424" i="7"/>
  <c r="A3425" i="7"/>
  <c r="A3426" i="7"/>
  <c r="A3427" i="7"/>
  <c r="A3428" i="7"/>
  <c r="A3429" i="7"/>
  <c r="A3430" i="7"/>
  <c r="A3431" i="7"/>
  <c r="A3432" i="7"/>
  <c r="A3433" i="7"/>
  <c r="A3434" i="7"/>
  <c r="A3435" i="7"/>
  <c r="A3436" i="7"/>
  <c r="A3437" i="7"/>
  <c r="A3438" i="7"/>
  <c r="A3439" i="7"/>
  <c r="A3440" i="7"/>
  <c r="A3441" i="7"/>
  <c r="A3442" i="7"/>
  <c r="A3443" i="7"/>
  <c r="A3444" i="7"/>
  <c r="A3445" i="7"/>
  <c r="A3446" i="7"/>
  <c r="A3447" i="7"/>
  <c r="A3448" i="7"/>
  <c r="A3449" i="7"/>
  <c r="A3450" i="7"/>
  <c r="A3451" i="7"/>
  <c r="A3452" i="7"/>
  <c r="A3453" i="7"/>
  <c r="A3454" i="7"/>
  <c r="A3455" i="7"/>
  <c r="A3456" i="7"/>
  <c r="A3457" i="7"/>
  <c r="A3458" i="7"/>
  <c r="A3459" i="7"/>
  <c r="A3460" i="7"/>
  <c r="A3461" i="7"/>
  <c r="A3462" i="7"/>
  <c r="A3463" i="7"/>
  <c r="A3464" i="7"/>
  <c r="A3465" i="7"/>
  <c r="A3466" i="7"/>
  <c r="A3467" i="7"/>
  <c r="A3468" i="7"/>
  <c r="A3469" i="7"/>
  <c r="A3470" i="7"/>
  <c r="A3471" i="7"/>
  <c r="A3472" i="7"/>
  <c r="A3473" i="7"/>
  <c r="A3474" i="7"/>
  <c r="A3475" i="7"/>
  <c r="A3476" i="7"/>
  <c r="A3477" i="7"/>
  <c r="A3478" i="7"/>
  <c r="A3479" i="7"/>
  <c r="A3480" i="7"/>
  <c r="A3481" i="7"/>
  <c r="A3482" i="7"/>
  <c r="A3483" i="7"/>
  <c r="A3484" i="7"/>
  <c r="A3485" i="7"/>
  <c r="A3486" i="7"/>
  <c r="A3487" i="7"/>
  <c r="A3488" i="7"/>
  <c r="A3489" i="7"/>
  <c r="A3490" i="7"/>
  <c r="A3491" i="7"/>
  <c r="A3492" i="7"/>
  <c r="A3493" i="7"/>
  <c r="A3494" i="7"/>
  <c r="A3495" i="7"/>
  <c r="A3496" i="7"/>
  <c r="A3497" i="7"/>
  <c r="A3498" i="7"/>
  <c r="A3499" i="7"/>
  <c r="A3500" i="7"/>
  <c r="A3501" i="7"/>
  <c r="A3502" i="7"/>
  <c r="A3503" i="7"/>
  <c r="A3504" i="7"/>
  <c r="A3505" i="7"/>
  <c r="A3506" i="7"/>
  <c r="A3507" i="7"/>
  <c r="A3508" i="7"/>
  <c r="A3509" i="7"/>
  <c r="A3510" i="7"/>
  <c r="A3511" i="7"/>
  <c r="A3512" i="7"/>
  <c r="A3513" i="7"/>
  <c r="A3514" i="7"/>
  <c r="A3515" i="7"/>
  <c r="A3516" i="7"/>
  <c r="A3517" i="7"/>
  <c r="A3518" i="7"/>
  <c r="A3519" i="7"/>
  <c r="A3520" i="7"/>
  <c r="A3521" i="7"/>
  <c r="A3522" i="7"/>
  <c r="A3523" i="7"/>
  <c r="A3524" i="7"/>
  <c r="A3525" i="7"/>
  <c r="A3526" i="7"/>
  <c r="A3527" i="7"/>
  <c r="A3528" i="7"/>
  <c r="A3529" i="7"/>
  <c r="A3530" i="7"/>
  <c r="A3531" i="7"/>
  <c r="A3532" i="7"/>
  <c r="A3533" i="7"/>
  <c r="A3534" i="7"/>
  <c r="A3535" i="7"/>
  <c r="A3536" i="7"/>
  <c r="A3537" i="7"/>
  <c r="A3538" i="7"/>
  <c r="A3539" i="7"/>
  <c r="A3540" i="7"/>
  <c r="A3541" i="7"/>
  <c r="A3542" i="7"/>
  <c r="A3543" i="7"/>
  <c r="A3544" i="7"/>
  <c r="A3545" i="7"/>
  <c r="A3546" i="7"/>
  <c r="A3547" i="7"/>
  <c r="A3548" i="7"/>
  <c r="A3549" i="7"/>
  <c r="A3550" i="7"/>
  <c r="A3551" i="7"/>
  <c r="A3552" i="7"/>
  <c r="A3553" i="7"/>
  <c r="A3554" i="7"/>
  <c r="A3555" i="7"/>
  <c r="A3556" i="7"/>
  <c r="A3557" i="7"/>
  <c r="A3558" i="7"/>
  <c r="A3559" i="7"/>
  <c r="A3560" i="7"/>
  <c r="A3561" i="7"/>
  <c r="A3562" i="7"/>
  <c r="A3563" i="7"/>
  <c r="A3564" i="7"/>
  <c r="A3565" i="7"/>
  <c r="A3566" i="7"/>
  <c r="A3567" i="7"/>
  <c r="A3568" i="7"/>
  <c r="A3569" i="7"/>
  <c r="A3570" i="7"/>
  <c r="A3571" i="7"/>
  <c r="A3572" i="7"/>
  <c r="A3573" i="7"/>
  <c r="A3574" i="7"/>
  <c r="A3575" i="7"/>
  <c r="A3576" i="7"/>
  <c r="A3577" i="7"/>
  <c r="A3578" i="7"/>
  <c r="A3579" i="7"/>
  <c r="A3580" i="7"/>
  <c r="A3581" i="7"/>
  <c r="A3582" i="7"/>
  <c r="A3583" i="7"/>
  <c r="A3584" i="7"/>
  <c r="A3585" i="7"/>
  <c r="A3586" i="7"/>
  <c r="A3587" i="7"/>
  <c r="A3588" i="7"/>
  <c r="A3589" i="7"/>
  <c r="A3590" i="7"/>
  <c r="A3591" i="7"/>
  <c r="A3592" i="7"/>
  <c r="A3593" i="7"/>
  <c r="A3594" i="7"/>
  <c r="A3595" i="7"/>
  <c r="A3596" i="7"/>
  <c r="A3597" i="7"/>
  <c r="A3598" i="7"/>
  <c r="A3599" i="7"/>
  <c r="A3600" i="7"/>
  <c r="A3601" i="7"/>
  <c r="A3602" i="7"/>
  <c r="A3603" i="7"/>
  <c r="A3604" i="7"/>
  <c r="A3605" i="7"/>
  <c r="A3606" i="7"/>
  <c r="A3607" i="7"/>
  <c r="A3608" i="7"/>
  <c r="A3609" i="7"/>
  <c r="A3610" i="7"/>
  <c r="A3611" i="7"/>
  <c r="A3612" i="7"/>
  <c r="A3613" i="7"/>
  <c r="A3614" i="7"/>
  <c r="A3615" i="7"/>
  <c r="A3616" i="7"/>
  <c r="A3617" i="7"/>
  <c r="A3618" i="7"/>
  <c r="A3619" i="7"/>
  <c r="A3620" i="7"/>
  <c r="A3621" i="7"/>
  <c r="A3622" i="7"/>
  <c r="A3623" i="7"/>
  <c r="A3624" i="7"/>
  <c r="A3625" i="7"/>
  <c r="A3626" i="7"/>
  <c r="A3627" i="7"/>
  <c r="A3628" i="7"/>
  <c r="A3629" i="7"/>
  <c r="A3630" i="7"/>
  <c r="A3631" i="7"/>
  <c r="A3632" i="7"/>
  <c r="A3633" i="7"/>
  <c r="A3634" i="7"/>
  <c r="A3635" i="7"/>
  <c r="A3636" i="7"/>
  <c r="A3637" i="7"/>
  <c r="A3638" i="7"/>
  <c r="A3639" i="7"/>
  <c r="A3640" i="7"/>
  <c r="A3641" i="7"/>
  <c r="A3642" i="7"/>
  <c r="A3643" i="7"/>
  <c r="A3644" i="7"/>
  <c r="A3645" i="7"/>
  <c r="A3646" i="7"/>
  <c r="A3647" i="7"/>
  <c r="A3648" i="7"/>
  <c r="A3649" i="7"/>
  <c r="A3650" i="7"/>
  <c r="A3651" i="7"/>
  <c r="A3652" i="7"/>
  <c r="A3653" i="7"/>
  <c r="A3654" i="7"/>
  <c r="A3655" i="7"/>
  <c r="A3656" i="7"/>
  <c r="A3657" i="7"/>
  <c r="A3658" i="7"/>
  <c r="A3659" i="7"/>
  <c r="A3660" i="7"/>
  <c r="A3661" i="7"/>
  <c r="A3662" i="7"/>
  <c r="A3663" i="7"/>
  <c r="A3664" i="7"/>
  <c r="A3665" i="7"/>
  <c r="A3666" i="7"/>
  <c r="A3667" i="7"/>
  <c r="A3668" i="7"/>
  <c r="A3669" i="7"/>
  <c r="A3670" i="7"/>
  <c r="A3671" i="7"/>
  <c r="A3672" i="7"/>
  <c r="A3673" i="7"/>
  <c r="A3674" i="7"/>
  <c r="A3675" i="7"/>
  <c r="A3676" i="7"/>
  <c r="A3677" i="7"/>
  <c r="A3678" i="7"/>
  <c r="A3679" i="7"/>
  <c r="A3680" i="7"/>
  <c r="A3681" i="7"/>
  <c r="A3682" i="7"/>
  <c r="A3683" i="7"/>
  <c r="A3684" i="7"/>
  <c r="A3685" i="7"/>
  <c r="A3686" i="7"/>
  <c r="A3687" i="7"/>
  <c r="A3688" i="7"/>
  <c r="A3689" i="7"/>
  <c r="A3690" i="7"/>
  <c r="A3691" i="7"/>
  <c r="A3692" i="7"/>
  <c r="A3693" i="7"/>
  <c r="A3694" i="7"/>
  <c r="A3695" i="7"/>
  <c r="A3696" i="7"/>
  <c r="A3697" i="7"/>
  <c r="A3698" i="7"/>
  <c r="A3699" i="7"/>
  <c r="A3700" i="7"/>
  <c r="A3701" i="7"/>
  <c r="A3702" i="7"/>
  <c r="A3703" i="7"/>
  <c r="A3704" i="7"/>
  <c r="A3705" i="7"/>
  <c r="A3706" i="7"/>
  <c r="A3707" i="7"/>
  <c r="A3708" i="7"/>
  <c r="A3709" i="7"/>
  <c r="A3710" i="7"/>
  <c r="A3711" i="7"/>
  <c r="A3712" i="7"/>
  <c r="A3713" i="7"/>
  <c r="A3714" i="7"/>
  <c r="A3715" i="7"/>
  <c r="A3716" i="7"/>
  <c r="A3717" i="7"/>
  <c r="A3718" i="7"/>
  <c r="A3719" i="7"/>
  <c r="A3720" i="7"/>
  <c r="A3721" i="7"/>
  <c r="A3722" i="7"/>
  <c r="A3723" i="7"/>
  <c r="A3724" i="7"/>
  <c r="A3725" i="7"/>
  <c r="A3726" i="7"/>
  <c r="A3727" i="7"/>
  <c r="A3728" i="7"/>
  <c r="A3729" i="7"/>
  <c r="A3730" i="7"/>
  <c r="A3731" i="7"/>
  <c r="A3732" i="7"/>
  <c r="A3733" i="7"/>
  <c r="A3734" i="7"/>
  <c r="A3735" i="7"/>
  <c r="A3736" i="7"/>
  <c r="A3737" i="7"/>
  <c r="A3738" i="7"/>
  <c r="A3739" i="7"/>
  <c r="A3740" i="7"/>
  <c r="A3741" i="7"/>
  <c r="A3742" i="7"/>
  <c r="A3743" i="7"/>
  <c r="A3744" i="7"/>
  <c r="A3745" i="7"/>
  <c r="A3746" i="7"/>
  <c r="A3747" i="7"/>
  <c r="A3748" i="7"/>
  <c r="A3749" i="7"/>
  <c r="A3750" i="7"/>
  <c r="A3751" i="7"/>
  <c r="A3752" i="7"/>
  <c r="A3753" i="7"/>
  <c r="A3754" i="7"/>
  <c r="A3755" i="7"/>
  <c r="A3756" i="7"/>
  <c r="A3757" i="7"/>
  <c r="A3758" i="7"/>
  <c r="A3759" i="7"/>
  <c r="A3760" i="7"/>
  <c r="A3761" i="7"/>
  <c r="A3762" i="7"/>
  <c r="A3763" i="7"/>
  <c r="A3764" i="7"/>
  <c r="A3765" i="7"/>
  <c r="A3766" i="7"/>
  <c r="A3767" i="7"/>
  <c r="A3768" i="7"/>
  <c r="A3769" i="7"/>
  <c r="A3770" i="7"/>
  <c r="A3771" i="7"/>
  <c r="A3772" i="7"/>
  <c r="A3773" i="7"/>
  <c r="A3774" i="7"/>
  <c r="A3775" i="7"/>
  <c r="A3776" i="7"/>
  <c r="A3777" i="7"/>
  <c r="A3778" i="7"/>
  <c r="A3779" i="7"/>
  <c r="A3780" i="7"/>
  <c r="A3781" i="7"/>
  <c r="A3782" i="7"/>
  <c r="A3783" i="7"/>
  <c r="A3784" i="7"/>
  <c r="A3785" i="7"/>
  <c r="A3786" i="7"/>
  <c r="A3787" i="7"/>
  <c r="A3788" i="7"/>
  <c r="A3789" i="7"/>
  <c r="A3790" i="7"/>
  <c r="A3791" i="7"/>
  <c r="A3792" i="7"/>
  <c r="A3793" i="7"/>
  <c r="A3794" i="7"/>
  <c r="A3795" i="7"/>
  <c r="A3796" i="7"/>
  <c r="A3797" i="7"/>
  <c r="A3798" i="7"/>
  <c r="A3799" i="7"/>
  <c r="A3800" i="7"/>
  <c r="A3801" i="7"/>
  <c r="A3802" i="7"/>
  <c r="A3803" i="7"/>
  <c r="A3804" i="7"/>
  <c r="A3805" i="7"/>
  <c r="A3806" i="7"/>
  <c r="A3807" i="7"/>
  <c r="A3808" i="7"/>
  <c r="A3809" i="7"/>
  <c r="A3810" i="7"/>
  <c r="A3811" i="7"/>
  <c r="A3812" i="7"/>
  <c r="A3813" i="7"/>
  <c r="A3814" i="7"/>
  <c r="A3815" i="7"/>
  <c r="A3816" i="7"/>
  <c r="A3817" i="7"/>
  <c r="A3818" i="7"/>
  <c r="A3819" i="7"/>
  <c r="A3820" i="7"/>
  <c r="A3821" i="7"/>
  <c r="A3822" i="7"/>
  <c r="A3823" i="7"/>
  <c r="A3824" i="7"/>
  <c r="A3825" i="7"/>
  <c r="A3826" i="7"/>
  <c r="A3827" i="7"/>
  <c r="A3828" i="7"/>
  <c r="A3829" i="7"/>
  <c r="A3830" i="7"/>
  <c r="A3831" i="7"/>
  <c r="A3832" i="7"/>
  <c r="A3833" i="7"/>
  <c r="A3834" i="7"/>
  <c r="A3835" i="7"/>
  <c r="A3836" i="7"/>
  <c r="A3837" i="7"/>
  <c r="A3838" i="7"/>
  <c r="A3839" i="7"/>
  <c r="A3840" i="7"/>
  <c r="A3841" i="7"/>
  <c r="A3842" i="7"/>
  <c r="A3843" i="7"/>
  <c r="A3844" i="7"/>
  <c r="A3845" i="7"/>
  <c r="A3846" i="7"/>
  <c r="A3847" i="7"/>
  <c r="A3848" i="7"/>
  <c r="A3849" i="7"/>
  <c r="A3850" i="7"/>
  <c r="A3851" i="7"/>
  <c r="A3852" i="7"/>
  <c r="A3853" i="7"/>
  <c r="A3854" i="7"/>
  <c r="A3855" i="7"/>
  <c r="A3856" i="7"/>
  <c r="A3857" i="7"/>
  <c r="A3858" i="7"/>
  <c r="A3859" i="7"/>
  <c r="A3860" i="7"/>
  <c r="A3861" i="7"/>
  <c r="A3862" i="7"/>
  <c r="A3863" i="7"/>
  <c r="A3864" i="7"/>
  <c r="A3865" i="7"/>
  <c r="A3866" i="7"/>
  <c r="A3867" i="7"/>
  <c r="A3868" i="7"/>
  <c r="A3869" i="7"/>
  <c r="A3870" i="7"/>
  <c r="A3871" i="7"/>
  <c r="A3872" i="7"/>
  <c r="A3873" i="7"/>
  <c r="A3874" i="7"/>
  <c r="A3875" i="7"/>
  <c r="A3876" i="7"/>
  <c r="A3877" i="7"/>
  <c r="A3878" i="7"/>
  <c r="A3879" i="7"/>
  <c r="A3880" i="7"/>
  <c r="A3881" i="7"/>
  <c r="A3882" i="7"/>
  <c r="A3883" i="7"/>
  <c r="A3884" i="7"/>
  <c r="A3885" i="7"/>
  <c r="A3886" i="7"/>
  <c r="A3887" i="7"/>
  <c r="A3888" i="7"/>
  <c r="A3889" i="7"/>
  <c r="A3890" i="7"/>
  <c r="A3891" i="7"/>
  <c r="A3892" i="7"/>
  <c r="A3893" i="7"/>
  <c r="A3894" i="7"/>
  <c r="A3895" i="7"/>
  <c r="A3896" i="7"/>
  <c r="A3897" i="7"/>
  <c r="A3898" i="7"/>
  <c r="A3899" i="7"/>
  <c r="A3900" i="7"/>
  <c r="A3901" i="7"/>
  <c r="A3902" i="7"/>
  <c r="A3903" i="7"/>
  <c r="A3904" i="7"/>
  <c r="A3905" i="7"/>
  <c r="A3906" i="7"/>
  <c r="A3907" i="7"/>
  <c r="A3908" i="7"/>
  <c r="A3909" i="7"/>
  <c r="A3910" i="7"/>
  <c r="A3911" i="7"/>
  <c r="A3912" i="7"/>
  <c r="A3913" i="7"/>
  <c r="A3914" i="7"/>
  <c r="A3915" i="7"/>
  <c r="A3916" i="7"/>
  <c r="A3917" i="7"/>
  <c r="A3918" i="7"/>
  <c r="A3919" i="7"/>
  <c r="A3920" i="7"/>
  <c r="A3921" i="7"/>
  <c r="A3922" i="7"/>
  <c r="A3923" i="7"/>
  <c r="A3924" i="7"/>
  <c r="A3925" i="7"/>
  <c r="A3926" i="7"/>
  <c r="A3927" i="7"/>
  <c r="A3928" i="7"/>
  <c r="A3929" i="7"/>
  <c r="A3930" i="7"/>
  <c r="A3931" i="7"/>
  <c r="A3932" i="7"/>
  <c r="A3933" i="7"/>
  <c r="A3934" i="7"/>
  <c r="A3935" i="7"/>
  <c r="A3936" i="7"/>
  <c r="A3937" i="7"/>
  <c r="A3938" i="7"/>
  <c r="A3939" i="7"/>
  <c r="A3940" i="7"/>
  <c r="A3941" i="7"/>
  <c r="A3942" i="7"/>
  <c r="A3943" i="7"/>
  <c r="A3944" i="7"/>
  <c r="A3945" i="7"/>
  <c r="A3946" i="7"/>
  <c r="A3947" i="7"/>
  <c r="A3948" i="7"/>
  <c r="A3949" i="7"/>
  <c r="A3950" i="7"/>
  <c r="A3951" i="7"/>
  <c r="A3952" i="7"/>
  <c r="A3953" i="7"/>
  <c r="A3954" i="7"/>
  <c r="A3955" i="7"/>
  <c r="A3956" i="7"/>
  <c r="A3957" i="7"/>
  <c r="A3958" i="7"/>
  <c r="A3959" i="7"/>
  <c r="A3960" i="7"/>
  <c r="A3961" i="7"/>
  <c r="A3962" i="7"/>
  <c r="A3963" i="7"/>
  <c r="A3964" i="7"/>
  <c r="A3965" i="7"/>
  <c r="A3966" i="7"/>
  <c r="A3967" i="7"/>
  <c r="A3968" i="7"/>
  <c r="A3969" i="7"/>
  <c r="A3970" i="7"/>
  <c r="A3971" i="7"/>
  <c r="A3972" i="7"/>
  <c r="A3973" i="7"/>
  <c r="A3974" i="7"/>
  <c r="A3975" i="7"/>
  <c r="A3976" i="7"/>
  <c r="A3977" i="7"/>
  <c r="A3978" i="7"/>
  <c r="A3979" i="7"/>
  <c r="A3980" i="7"/>
  <c r="A3981" i="7"/>
  <c r="A3982" i="7"/>
  <c r="A3983" i="7"/>
  <c r="A3984" i="7"/>
  <c r="A3985" i="7"/>
  <c r="A3986" i="7"/>
  <c r="A3987" i="7"/>
  <c r="A3988" i="7"/>
  <c r="A3989" i="7"/>
  <c r="A3990" i="7"/>
  <c r="A3991" i="7"/>
  <c r="A3992" i="7"/>
  <c r="A3993" i="7"/>
  <c r="A3994" i="7"/>
  <c r="A3995" i="7"/>
  <c r="A3996" i="7"/>
  <c r="A3997" i="7"/>
  <c r="A3998" i="7"/>
  <c r="A3999" i="7"/>
  <c r="A4000" i="7"/>
  <c r="A4001" i="7"/>
  <c r="A4002" i="7"/>
  <c r="A4003" i="7"/>
  <c r="A4004" i="7"/>
  <c r="A4005" i="7"/>
  <c r="A4006" i="7"/>
  <c r="A4007" i="7"/>
  <c r="A4008" i="7"/>
  <c r="A4009" i="7"/>
  <c r="A4010" i="7"/>
  <c r="A4011" i="7"/>
  <c r="A4012" i="7"/>
  <c r="A4013" i="7"/>
  <c r="A4014" i="7"/>
  <c r="A4015" i="7"/>
  <c r="A4016" i="7"/>
  <c r="A4017" i="7"/>
  <c r="A4018" i="7"/>
  <c r="A4019" i="7"/>
  <c r="A4020" i="7"/>
  <c r="A4021" i="7"/>
  <c r="A4022" i="7"/>
  <c r="A4023" i="7"/>
  <c r="A4024" i="7"/>
  <c r="A4025" i="7"/>
  <c r="A4026" i="7"/>
  <c r="A4027" i="7"/>
  <c r="A4028" i="7"/>
  <c r="A4029" i="7"/>
  <c r="A4030" i="7"/>
  <c r="A4031" i="7"/>
  <c r="A4032" i="7"/>
  <c r="A4033" i="7"/>
  <c r="A4034" i="7"/>
  <c r="A4035" i="7"/>
  <c r="A4036" i="7"/>
  <c r="A4037" i="7"/>
  <c r="A4038" i="7"/>
  <c r="A4039" i="7"/>
  <c r="A4040" i="7"/>
  <c r="A4041" i="7"/>
  <c r="A4042" i="7"/>
  <c r="A4043" i="7"/>
  <c r="A4044" i="7"/>
  <c r="A4045" i="7"/>
  <c r="A4046" i="7"/>
  <c r="A4047" i="7"/>
  <c r="A4048" i="7"/>
  <c r="A4049" i="7"/>
  <c r="A4050" i="7"/>
  <c r="A4051" i="7"/>
  <c r="A4052" i="7"/>
  <c r="A4053" i="7"/>
  <c r="A4054" i="7"/>
  <c r="A4055" i="7"/>
  <c r="A4056" i="7"/>
  <c r="A4057" i="7"/>
  <c r="A4058" i="7"/>
  <c r="A4059" i="7"/>
  <c r="A4060" i="7"/>
  <c r="A4061" i="7"/>
  <c r="A4062" i="7"/>
  <c r="A4063" i="7"/>
  <c r="A4064" i="7"/>
  <c r="A4065" i="7"/>
  <c r="A4066" i="7"/>
  <c r="A4067" i="7"/>
  <c r="A4068" i="7"/>
  <c r="A4069" i="7"/>
  <c r="A4070" i="7"/>
  <c r="A4071" i="7"/>
  <c r="A4072" i="7"/>
  <c r="A4073" i="7"/>
  <c r="A4074" i="7"/>
  <c r="A4075" i="7"/>
  <c r="A4076" i="7"/>
  <c r="A4077" i="7"/>
  <c r="A4078" i="7"/>
  <c r="A4079" i="7"/>
  <c r="A4080" i="7"/>
  <c r="A4081" i="7"/>
  <c r="A4082" i="7"/>
  <c r="A4083" i="7"/>
  <c r="A4084" i="7"/>
  <c r="A4085" i="7"/>
  <c r="A4086" i="7"/>
  <c r="A4087" i="7"/>
  <c r="A4088" i="7"/>
  <c r="A4089" i="7"/>
  <c r="A4090" i="7"/>
  <c r="A4091" i="7"/>
  <c r="A4092" i="7"/>
  <c r="A4093" i="7"/>
  <c r="A4094" i="7"/>
  <c r="A4095" i="7"/>
  <c r="A4096" i="7"/>
  <c r="A4097" i="7"/>
  <c r="A4098" i="7"/>
  <c r="A4099" i="7"/>
  <c r="A4100" i="7"/>
  <c r="A4101" i="7"/>
  <c r="A4102" i="7"/>
  <c r="A4103" i="7"/>
  <c r="A4104" i="7"/>
  <c r="A4105" i="7"/>
  <c r="A4106" i="7"/>
  <c r="A4107" i="7"/>
  <c r="A4108" i="7"/>
  <c r="A4109" i="7"/>
  <c r="A4110" i="7"/>
  <c r="A4111" i="7"/>
  <c r="A4112" i="7"/>
  <c r="A4113" i="7"/>
  <c r="A4114" i="7"/>
  <c r="A4115" i="7"/>
  <c r="A4116" i="7"/>
  <c r="A4117" i="7"/>
  <c r="A4118" i="7"/>
  <c r="A4119" i="7"/>
  <c r="A4120" i="7"/>
  <c r="A4121" i="7"/>
  <c r="A4122" i="7"/>
  <c r="A4123" i="7"/>
  <c r="A4124" i="7"/>
  <c r="A4125" i="7"/>
  <c r="A4126" i="7"/>
  <c r="A4127" i="7"/>
  <c r="A4128" i="7"/>
  <c r="A4129" i="7"/>
  <c r="A4130" i="7"/>
  <c r="A4131" i="7"/>
  <c r="A4132" i="7"/>
  <c r="A4133" i="7"/>
  <c r="A4134" i="7"/>
  <c r="A4135" i="7"/>
  <c r="A4136" i="7"/>
  <c r="A4137" i="7"/>
  <c r="A4138" i="7"/>
  <c r="A4139" i="7"/>
  <c r="A4140" i="7"/>
  <c r="A4141" i="7"/>
  <c r="A4142" i="7"/>
  <c r="A4143" i="7"/>
  <c r="A4144" i="7"/>
  <c r="A4145" i="7"/>
  <c r="A4146" i="7"/>
  <c r="A4147" i="7"/>
  <c r="A4148" i="7"/>
  <c r="A4149" i="7"/>
  <c r="A4150" i="7"/>
  <c r="A4151" i="7"/>
  <c r="A4152" i="7"/>
  <c r="A4153" i="7"/>
  <c r="A4154" i="7"/>
  <c r="A4155" i="7"/>
  <c r="A4156" i="7"/>
  <c r="A4157" i="7"/>
  <c r="A4158" i="7"/>
  <c r="A4159" i="7"/>
  <c r="A4160" i="7"/>
  <c r="A4161" i="7"/>
  <c r="A4162" i="7"/>
  <c r="A4163" i="7"/>
  <c r="A4164" i="7"/>
  <c r="A4165" i="7"/>
  <c r="A4166" i="7"/>
  <c r="A4167" i="7"/>
  <c r="A4168" i="7"/>
  <c r="A4169" i="7"/>
  <c r="A4170" i="7"/>
  <c r="A4171" i="7"/>
  <c r="A4172" i="7"/>
  <c r="A4173" i="7"/>
  <c r="A4174" i="7"/>
  <c r="A4175" i="7"/>
  <c r="A4176" i="7"/>
  <c r="A4177" i="7"/>
  <c r="A4178" i="7"/>
  <c r="A4179" i="7"/>
  <c r="A4180" i="7"/>
  <c r="A4181" i="7"/>
  <c r="A4182" i="7"/>
  <c r="A4183" i="7"/>
  <c r="A4184" i="7"/>
  <c r="A4185" i="7"/>
  <c r="A4186" i="7"/>
  <c r="A4187" i="7"/>
  <c r="A4188" i="7"/>
  <c r="A4189" i="7"/>
  <c r="A4190" i="7"/>
  <c r="A4191" i="7"/>
  <c r="A4192" i="7"/>
  <c r="A4193" i="7"/>
  <c r="A4194" i="7"/>
  <c r="A4195" i="7"/>
  <c r="A4196" i="7"/>
  <c r="A4197" i="7"/>
  <c r="A4198" i="7"/>
  <c r="A4199" i="7"/>
  <c r="A4200" i="7"/>
  <c r="A4201" i="7"/>
  <c r="A4202" i="7"/>
  <c r="A4203" i="7"/>
  <c r="A4204" i="7"/>
  <c r="A4205" i="7"/>
  <c r="A4206" i="7"/>
  <c r="A4207" i="7"/>
  <c r="A4208" i="7"/>
  <c r="A4209" i="7"/>
  <c r="A4210" i="7"/>
  <c r="A4211" i="7"/>
  <c r="A4212" i="7"/>
  <c r="A4213" i="7"/>
  <c r="A4214" i="7"/>
  <c r="A4215" i="7"/>
  <c r="A4216" i="7"/>
  <c r="A4217" i="7"/>
  <c r="A4218" i="7"/>
  <c r="A4219" i="7"/>
  <c r="A4220" i="7"/>
  <c r="A4221" i="7"/>
  <c r="A4222" i="7"/>
  <c r="A4223" i="7"/>
  <c r="A4224" i="7"/>
  <c r="A4225" i="7"/>
  <c r="A4226" i="7"/>
  <c r="A4227" i="7"/>
  <c r="A4228" i="7"/>
  <c r="A4229" i="7"/>
  <c r="A4230" i="7"/>
  <c r="A4231" i="7"/>
  <c r="A4232" i="7"/>
  <c r="A4233" i="7"/>
  <c r="A4234" i="7"/>
  <c r="A4235" i="7"/>
  <c r="A4236" i="7"/>
  <c r="A4237" i="7"/>
  <c r="A4238" i="7"/>
  <c r="A4239" i="7"/>
  <c r="A4240" i="7"/>
  <c r="A4241" i="7"/>
  <c r="A4242" i="7"/>
  <c r="A4243" i="7"/>
  <c r="A4244" i="7"/>
  <c r="A4245" i="7"/>
  <c r="A4246" i="7"/>
  <c r="A4247" i="7"/>
  <c r="A4248" i="7"/>
  <c r="A4249" i="7"/>
  <c r="A4250" i="7"/>
  <c r="A4251" i="7"/>
  <c r="A4252" i="7"/>
  <c r="A4253" i="7"/>
  <c r="A4254" i="7"/>
  <c r="A4255" i="7"/>
  <c r="A4256" i="7"/>
  <c r="A4257" i="7"/>
  <c r="A4258" i="7"/>
  <c r="A4259" i="7"/>
  <c r="A4260" i="7"/>
  <c r="A4261" i="7"/>
  <c r="A4262" i="7"/>
  <c r="A4263" i="7"/>
  <c r="A4264" i="7"/>
  <c r="A4265" i="7"/>
  <c r="A4266" i="7"/>
  <c r="A4267" i="7"/>
  <c r="A4268" i="7"/>
  <c r="A4269" i="7"/>
  <c r="A4270" i="7"/>
  <c r="A4271" i="7"/>
  <c r="A4272" i="7"/>
  <c r="A4273" i="7"/>
  <c r="A4274" i="7"/>
  <c r="A4275" i="7"/>
  <c r="A4276" i="7"/>
  <c r="A4277" i="7"/>
  <c r="A4278" i="7"/>
  <c r="A4279" i="7"/>
  <c r="A4280" i="7"/>
  <c r="A4281" i="7"/>
  <c r="A4282" i="7"/>
  <c r="A4283" i="7"/>
  <c r="A4284" i="7"/>
  <c r="A4285" i="7"/>
  <c r="A4286" i="7"/>
  <c r="A4287" i="7"/>
  <c r="A4288" i="7"/>
  <c r="A4289" i="7"/>
  <c r="A4290" i="7"/>
  <c r="A4291" i="7"/>
  <c r="A4292" i="7"/>
  <c r="A4293" i="7"/>
  <c r="A4294" i="7"/>
  <c r="A4295" i="7"/>
  <c r="A4296" i="7"/>
  <c r="A4297" i="7"/>
  <c r="A4298" i="7"/>
  <c r="A4299" i="7"/>
  <c r="A4300" i="7"/>
  <c r="A4301" i="7"/>
  <c r="A4302" i="7"/>
  <c r="A4303" i="7"/>
  <c r="A4304" i="7"/>
  <c r="A4305" i="7"/>
  <c r="A4306" i="7"/>
  <c r="A4307" i="7"/>
  <c r="A4308" i="7"/>
  <c r="A4309" i="7"/>
  <c r="A4310" i="7"/>
  <c r="A4311" i="7"/>
  <c r="A4312" i="7"/>
  <c r="A4313" i="7"/>
  <c r="A4314" i="7"/>
  <c r="A4315" i="7"/>
  <c r="A4316" i="7"/>
  <c r="A4317" i="7"/>
  <c r="A4318" i="7"/>
  <c r="A4319" i="7"/>
  <c r="A4320" i="7"/>
  <c r="A4321" i="7"/>
  <c r="A4322" i="7"/>
  <c r="A4323" i="7"/>
  <c r="A4324" i="7"/>
  <c r="A4325" i="7"/>
  <c r="A4326" i="7"/>
  <c r="A4327" i="7"/>
  <c r="A4328" i="7"/>
  <c r="A4329" i="7"/>
  <c r="A4330" i="7"/>
  <c r="A4331" i="7"/>
  <c r="A4332" i="7"/>
  <c r="A4333" i="7"/>
  <c r="A4334" i="7"/>
  <c r="A4335" i="7"/>
  <c r="A4336" i="7"/>
  <c r="A4337" i="7"/>
  <c r="A4338" i="7"/>
  <c r="A4339" i="7"/>
  <c r="A4340" i="7"/>
  <c r="A4341" i="7"/>
  <c r="A4342" i="7"/>
  <c r="A4343" i="7"/>
  <c r="A4344" i="7"/>
  <c r="A4345" i="7"/>
  <c r="A4346" i="7"/>
  <c r="A4347" i="7"/>
  <c r="A4348" i="7"/>
  <c r="A4349" i="7"/>
  <c r="A4350" i="7"/>
  <c r="A4351" i="7"/>
  <c r="A4352" i="7"/>
  <c r="A4353" i="7"/>
  <c r="A4354" i="7"/>
  <c r="A4355" i="7"/>
  <c r="A4356" i="7"/>
  <c r="A4357" i="7"/>
  <c r="A4358" i="7"/>
  <c r="A4359" i="7"/>
  <c r="A4360" i="7"/>
  <c r="A4361" i="7"/>
  <c r="A4362" i="7"/>
  <c r="A4363" i="7"/>
  <c r="A4364" i="7"/>
  <c r="A4365" i="7"/>
  <c r="A4366" i="7"/>
  <c r="A4367" i="7"/>
  <c r="A4368" i="7"/>
  <c r="A4369" i="7"/>
  <c r="A4370" i="7"/>
  <c r="A4371" i="7"/>
  <c r="A4372" i="7"/>
  <c r="A4373" i="7"/>
  <c r="A4374" i="7"/>
  <c r="A4375" i="7"/>
  <c r="A4376" i="7"/>
  <c r="A4377" i="7"/>
  <c r="A4378" i="7"/>
  <c r="A4379" i="7"/>
  <c r="A4380" i="7"/>
  <c r="A4381" i="7"/>
  <c r="A4382" i="7"/>
  <c r="A4383" i="7"/>
  <c r="A4384" i="7"/>
  <c r="A4385" i="7"/>
  <c r="A4386" i="7"/>
  <c r="A4387" i="7"/>
  <c r="A4388" i="7"/>
  <c r="A4389" i="7"/>
  <c r="A4390" i="7"/>
  <c r="A4391" i="7"/>
  <c r="A4392" i="7"/>
  <c r="A4393" i="7"/>
  <c r="A4394" i="7"/>
  <c r="A4395" i="7"/>
  <c r="A4396" i="7"/>
  <c r="A4397" i="7"/>
  <c r="A4398" i="7"/>
  <c r="A4399" i="7"/>
  <c r="A4400" i="7"/>
  <c r="A4401" i="7"/>
  <c r="A4402" i="7"/>
  <c r="A4403" i="7"/>
  <c r="A4404" i="7"/>
  <c r="A4405" i="7"/>
  <c r="A4406" i="7"/>
  <c r="A4407" i="7"/>
  <c r="A4408" i="7"/>
  <c r="A4409" i="7"/>
  <c r="A4410" i="7"/>
  <c r="A4411" i="7"/>
  <c r="A4412" i="7"/>
  <c r="A4413" i="7"/>
  <c r="A4414" i="7"/>
  <c r="A4415" i="7"/>
  <c r="A4416" i="7"/>
  <c r="A4417" i="7"/>
  <c r="A4418" i="7"/>
  <c r="A4419" i="7"/>
  <c r="A4420" i="7"/>
  <c r="A4421" i="7"/>
  <c r="A4422" i="7"/>
  <c r="A4423" i="7"/>
  <c r="A4424" i="7"/>
  <c r="A4425" i="7"/>
  <c r="A4426" i="7"/>
  <c r="A4427" i="7"/>
  <c r="A4428" i="7"/>
  <c r="A4429" i="7"/>
  <c r="A4430" i="7"/>
  <c r="A4431" i="7"/>
  <c r="A4432" i="7"/>
  <c r="A4433" i="7"/>
  <c r="A4434" i="7"/>
  <c r="A4435" i="7"/>
  <c r="A4436" i="7"/>
  <c r="A4437" i="7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E2096" i="6" l="1"/>
  <c r="E2097" i="6"/>
  <c r="G2095" i="6" l="1"/>
  <c r="E2095" i="6"/>
  <c r="G2094" i="6"/>
  <c r="E2094" i="6"/>
  <c r="G2093" i="6"/>
  <c r="E2093" i="6"/>
  <c r="G2092" i="6"/>
  <c r="E2092" i="6"/>
  <c r="G2091" i="6"/>
  <c r="E2091" i="6"/>
  <c r="G2090" i="6"/>
  <c r="E2090" i="6"/>
  <c r="G2089" i="6"/>
  <c r="E2089" i="6"/>
  <c r="G2088" i="6"/>
  <c r="E2088" i="6"/>
  <c r="G2087" i="6"/>
  <c r="E2087" i="6"/>
  <c r="G2086" i="6"/>
  <c r="E2086" i="6"/>
  <c r="G2085" i="6"/>
  <c r="E2085" i="6"/>
  <c r="G2084" i="6"/>
  <c r="E2084" i="6"/>
  <c r="G2083" i="6"/>
  <c r="E2083" i="6"/>
  <c r="G2082" i="6"/>
  <c r="E2082" i="6"/>
  <c r="G2081" i="6"/>
  <c r="E2081" i="6"/>
  <c r="G2080" i="6"/>
  <c r="E2080" i="6"/>
  <c r="G2079" i="6"/>
  <c r="E2079" i="6"/>
  <c r="G2078" i="6"/>
  <c r="E2078" i="6"/>
  <c r="G2077" i="6"/>
  <c r="E2077" i="6"/>
  <c r="G2076" i="6"/>
  <c r="E2076" i="6"/>
  <c r="G2075" i="6"/>
  <c r="E2075" i="6"/>
  <c r="G2074" i="6"/>
  <c r="E2074" i="6"/>
  <c r="G2073" i="6"/>
  <c r="E2073" i="6"/>
  <c r="G2072" i="6"/>
  <c r="E2072" i="6"/>
  <c r="G2071" i="6"/>
  <c r="E2071" i="6"/>
  <c r="G2070" i="6"/>
  <c r="E2070" i="6"/>
  <c r="G2069" i="6"/>
  <c r="E2069" i="6"/>
  <c r="G2068" i="6"/>
  <c r="E2068" i="6"/>
  <c r="G2067" i="6"/>
  <c r="E2067" i="6"/>
  <c r="G2066" i="6"/>
  <c r="E2066" i="6"/>
  <c r="G2065" i="6"/>
  <c r="E2065" i="6"/>
  <c r="G2064" i="6"/>
  <c r="E2064" i="6"/>
  <c r="G2063" i="6"/>
  <c r="E2063" i="6"/>
  <c r="G2062" i="6"/>
  <c r="E2062" i="6"/>
  <c r="G2061" i="6"/>
  <c r="E2061" i="6"/>
  <c r="G2060" i="6"/>
  <c r="E2060" i="6"/>
  <c r="G2059" i="6"/>
  <c r="E2059" i="6"/>
  <c r="G2058" i="6"/>
  <c r="E2058" i="6"/>
  <c r="G2057" i="6"/>
  <c r="E2057" i="6"/>
  <c r="G2056" i="6"/>
  <c r="E2056" i="6"/>
  <c r="G2055" i="6"/>
  <c r="E2055" i="6"/>
  <c r="G2054" i="6"/>
  <c r="E2054" i="6"/>
  <c r="G2053" i="6"/>
  <c r="E2053" i="6"/>
  <c r="G2052" i="6"/>
  <c r="E2052" i="6"/>
  <c r="G2051" i="6"/>
  <c r="E2051" i="6"/>
  <c r="G2050" i="6"/>
  <c r="E2050" i="6"/>
  <c r="G2049" i="6"/>
  <c r="E2049" i="6"/>
  <c r="G2048" i="6"/>
  <c r="E2048" i="6"/>
  <c r="G2047" i="6"/>
  <c r="E2047" i="6"/>
  <c r="G2046" i="6"/>
  <c r="E2046" i="6"/>
  <c r="G2045" i="6"/>
  <c r="E2045" i="6"/>
  <c r="G2044" i="6"/>
  <c r="E2044" i="6"/>
  <c r="G2043" i="6"/>
  <c r="E2043" i="6"/>
  <c r="G2042" i="6"/>
  <c r="E2042" i="6"/>
  <c r="G2041" i="6"/>
  <c r="E2041" i="6"/>
  <c r="G2040" i="6"/>
  <c r="E2040" i="6"/>
  <c r="G2039" i="6"/>
  <c r="E2039" i="6"/>
  <c r="G2038" i="6"/>
  <c r="E2038" i="6"/>
  <c r="G2037" i="6"/>
  <c r="E2037" i="6"/>
  <c r="G2036" i="6"/>
  <c r="E2036" i="6"/>
  <c r="G2035" i="6"/>
  <c r="E2035" i="6"/>
  <c r="G2034" i="6"/>
  <c r="E2034" i="6"/>
  <c r="G2033" i="6"/>
  <c r="E2033" i="6"/>
  <c r="G2032" i="6"/>
  <c r="E2032" i="6"/>
  <c r="G2031" i="6"/>
  <c r="E2031" i="6"/>
  <c r="G2030" i="6"/>
  <c r="E2030" i="6"/>
  <c r="G2029" i="6"/>
  <c r="E2029" i="6"/>
  <c r="G2028" i="6"/>
  <c r="E2028" i="6"/>
  <c r="G2027" i="6"/>
  <c r="E2027" i="6"/>
  <c r="G2026" i="6"/>
  <c r="E2026" i="6"/>
  <c r="G2025" i="6"/>
  <c r="E2025" i="6"/>
  <c r="G2024" i="6"/>
  <c r="E2024" i="6"/>
  <c r="G2023" i="6"/>
  <c r="E2023" i="6"/>
  <c r="G2022" i="6"/>
  <c r="E2022" i="6"/>
  <c r="G2021" i="6"/>
  <c r="E2021" i="6"/>
  <c r="G2020" i="6"/>
  <c r="E2020" i="6"/>
  <c r="G2019" i="6"/>
  <c r="E2019" i="6"/>
  <c r="G2018" i="6"/>
  <c r="E2018" i="6"/>
  <c r="G2017" i="6"/>
  <c r="E2017" i="6"/>
  <c r="G2016" i="6"/>
  <c r="E2016" i="6"/>
  <c r="G2015" i="6"/>
  <c r="E2015" i="6"/>
  <c r="G2014" i="6"/>
  <c r="E2014" i="6"/>
  <c r="G2013" i="6"/>
  <c r="E2013" i="6"/>
  <c r="G2012" i="6"/>
  <c r="E2012" i="6"/>
  <c r="G2011" i="6"/>
  <c r="E2011" i="6"/>
  <c r="G2010" i="6"/>
  <c r="E2010" i="6"/>
  <c r="G2009" i="6"/>
  <c r="E2009" i="6"/>
  <c r="G2008" i="6"/>
  <c r="E2008" i="6"/>
  <c r="G2007" i="6"/>
  <c r="E2007" i="6"/>
  <c r="G2006" i="6"/>
  <c r="E2006" i="6"/>
  <c r="G2005" i="6"/>
  <c r="E2005" i="6"/>
  <c r="G2004" i="6"/>
  <c r="E2004" i="6"/>
  <c r="G2003" i="6"/>
  <c r="E2003" i="6"/>
  <c r="G2002" i="6"/>
  <c r="E2002" i="6"/>
  <c r="G2001" i="6"/>
  <c r="E2001" i="6"/>
  <c r="G2000" i="6"/>
  <c r="E2000" i="6"/>
  <c r="G1999" i="6"/>
  <c r="E1999" i="6"/>
  <c r="G1998" i="6"/>
  <c r="E1998" i="6"/>
  <c r="G1997" i="6"/>
  <c r="E1997" i="6"/>
  <c r="G1996" i="6"/>
  <c r="E1996" i="6"/>
  <c r="G1995" i="6"/>
  <c r="E1995" i="6"/>
  <c r="G1994" i="6"/>
  <c r="E1994" i="6"/>
  <c r="G1993" i="6"/>
  <c r="E1993" i="6"/>
  <c r="G1992" i="6"/>
  <c r="E1992" i="6"/>
  <c r="G1991" i="6"/>
  <c r="E1991" i="6"/>
  <c r="G1990" i="6"/>
  <c r="E1990" i="6"/>
  <c r="G1989" i="6"/>
  <c r="E1989" i="6"/>
  <c r="G1988" i="6"/>
  <c r="E1988" i="6"/>
  <c r="G1987" i="6"/>
  <c r="E1987" i="6"/>
  <c r="G1986" i="6"/>
  <c r="E1986" i="6"/>
  <c r="G1985" i="6"/>
  <c r="E1985" i="6"/>
  <c r="G1984" i="6"/>
  <c r="E1984" i="6"/>
  <c r="G1983" i="6"/>
  <c r="E1983" i="6"/>
  <c r="G1982" i="6"/>
  <c r="E1982" i="6"/>
  <c r="G1981" i="6"/>
  <c r="E1981" i="6"/>
  <c r="G1980" i="6"/>
  <c r="E1980" i="6"/>
  <c r="G1979" i="6"/>
  <c r="E1979" i="6"/>
  <c r="G1978" i="6"/>
  <c r="E1978" i="6"/>
  <c r="G1977" i="6"/>
  <c r="E1977" i="6"/>
  <c r="G1976" i="6"/>
  <c r="E1976" i="6"/>
  <c r="G1975" i="6"/>
  <c r="E1975" i="6"/>
  <c r="G1974" i="6"/>
  <c r="E1974" i="6"/>
  <c r="G1973" i="6"/>
  <c r="E1973" i="6"/>
  <c r="G1972" i="6"/>
  <c r="E1972" i="6"/>
  <c r="G1971" i="6"/>
  <c r="E1971" i="6"/>
  <c r="G1970" i="6"/>
  <c r="E1970" i="6"/>
  <c r="G1969" i="6"/>
  <c r="E1969" i="6"/>
  <c r="G1968" i="6"/>
  <c r="E1968" i="6"/>
  <c r="G1967" i="6"/>
  <c r="E1967" i="6"/>
  <c r="G1966" i="6"/>
  <c r="E1966" i="6"/>
  <c r="G1965" i="6"/>
  <c r="E1965" i="6"/>
  <c r="G1964" i="6"/>
  <c r="E1964" i="6"/>
  <c r="G1963" i="6"/>
  <c r="E1963" i="6"/>
  <c r="G1962" i="6"/>
  <c r="E1962" i="6"/>
  <c r="G1961" i="6"/>
  <c r="E1961" i="6"/>
  <c r="G1960" i="6"/>
  <c r="E1960" i="6"/>
  <c r="G1959" i="6"/>
  <c r="E1959" i="6"/>
  <c r="G1958" i="6"/>
  <c r="E1958" i="6"/>
  <c r="G1957" i="6"/>
  <c r="E1957" i="6"/>
  <c r="G1956" i="6"/>
  <c r="E1956" i="6"/>
  <c r="G1955" i="6"/>
  <c r="E1955" i="6"/>
  <c r="G1954" i="6"/>
  <c r="E1954" i="6"/>
  <c r="G1953" i="6"/>
  <c r="E1953" i="6"/>
  <c r="G1952" i="6"/>
  <c r="E1952" i="6"/>
  <c r="G1951" i="6"/>
  <c r="E1951" i="6"/>
  <c r="G1950" i="6"/>
  <c r="E1950" i="6"/>
  <c r="G1949" i="6"/>
  <c r="E1949" i="6"/>
  <c r="G1948" i="6"/>
  <c r="E1948" i="6"/>
  <c r="G1947" i="6"/>
  <c r="E1947" i="6"/>
  <c r="G1946" i="6"/>
  <c r="E1946" i="6"/>
  <c r="G1945" i="6"/>
  <c r="E1945" i="6"/>
  <c r="G1944" i="6"/>
  <c r="E1944" i="6"/>
  <c r="G1943" i="6"/>
  <c r="E1943" i="6"/>
  <c r="G1942" i="6"/>
  <c r="E1942" i="6"/>
  <c r="G1941" i="6"/>
  <c r="E1941" i="6"/>
  <c r="G1940" i="6"/>
  <c r="E1940" i="6"/>
  <c r="G1939" i="6"/>
  <c r="E1939" i="6"/>
  <c r="G1938" i="6"/>
  <c r="E1938" i="6"/>
  <c r="G1937" i="6"/>
  <c r="E1937" i="6"/>
  <c r="G1936" i="6"/>
  <c r="E1936" i="6"/>
  <c r="G1935" i="6"/>
  <c r="E1935" i="6"/>
  <c r="G1934" i="6"/>
  <c r="E1934" i="6"/>
  <c r="G1933" i="6"/>
  <c r="E1933" i="6"/>
  <c r="G1932" i="6"/>
  <c r="E1932" i="6"/>
  <c r="G1931" i="6"/>
  <c r="E1931" i="6"/>
  <c r="G1930" i="6"/>
  <c r="E1930" i="6"/>
  <c r="G1929" i="6"/>
  <c r="E1929" i="6"/>
  <c r="G1928" i="6"/>
  <c r="E1928" i="6"/>
  <c r="G1927" i="6"/>
  <c r="E1927" i="6"/>
  <c r="G1926" i="6"/>
  <c r="E1926" i="6"/>
  <c r="G1925" i="6"/>
  <c r="E1925" i="6"/>
  <c r="G1924" i="6"/>
  <c r="E1924" i="6"/>
  <c r="G1923" i="6"/>
  <c r="E1923" i="6"/>
  <c r="G1922" i="6"/>
  <c r="E1922" i="6"/>
  <c r="G1921" i="6"/>
  <c r="E1921" i="6"/>
  <c r="G1920" i="6"/>
  <c r="E1920" i="6"/>
  <c r="G1919" i="6"/>
  <c r="E1919" i="6"/>
  <c r="G1918" i="6"/>
  <c r="E1918" i="6"/>
  <c r="G1917" i="6"/>
  <c r="E1917" i="6"/>
  <c r="G1916" i="6"/>
  <c r="E1916" i="6"/>
  <c r="G1915" i="6"/>
  <c r="E1915" i="6"/>
  <c r="G1914" i="6"/>
  <c r="E1914" i="6"/>
  <c r="G1913" i="6"/>
  <c r="E1913" i="6"/>
  <c r="G1912" i="6"/>
  <c r="E1912" i="6"/>
  <c r="G1911" i="6"/>
  <c r="E1911" i="6"/>
  <c r="G1910" i="6"/>
  <c r="E1910" i="6"/>
  <c r="G1909" i="6"/>
  <c r="E1909" i="6"/>
  <c r="G1908" i="6"/>
  <c r="E1908" i="6"/>
  <c r="G1907" i="6"/>
  <c r="E1907" i="6"/>
  <c r="G1906" i="6"/>
  <c r="E1906" i="6"/>
  <c r="G1905" i="6"/>
  <c r="E1905" i="6"/>
  <c r="G1904" i="6"/>
  <c r="E1904" i="6"/>
  <c r="G1903" i="6"/>
  <c r="E1903" i="6"/>
  <c r="G1902" i="6"/>
  <c r="E1902" i="6"/>
  <c r="G1901" i="6"/>
  <c r="E1901" i="6"/>
  <c r="G1900" i="6"/>
  <c r="E1900" i="6"/>
  <c r="G1899" i="6"/>
  <c r="E1899" i="6"/>
  <c r="G1898" i="6"/>
  <c r="E1898" i="6"/>
  <c r="G1897" i="6"/>
  <c r="E1897" i="6"/>
  <c r="G1896" i="6"/>
  <c r="E1896" i="6"/>
  <c r="G1895" i="6"/>
  <c r="E1895" i="6"/>
  <c r="G1894" i="6"/>
  <c r="E1894" i="6"/>
  <c r="G1893" i="6"/>
  <c r="E1893" i="6"/>
  <c r="G1892" i="6"/>
  <c r="E1892" i="6"/>
  <c r="G1891" i="6"/>
  <c r="E1891" i="6"/>
  <c r="G1890" i="6"/>
  <c r="E1890" i="6"/>
  <c r="G1889" i="6"/>
  <c r="E1889" i="6"/>
  <c r="G1888" i="6"/>
  <c r="E1888" i="6"/>
  <c r="G1887" i="6"/>
  <c r="E1887" i="6"/>
  <c r="G1886" i="6"/>
  <c r="E1886" i="6"/>
  <c r="G1885" i="6"/>
  <c r="E1885" i="6"/>
  <c r="G1884" i="6"/>
  <c r="E1884" i="6"/>
  <c r="G1883" i="6"/>
  <c r="E1883" i="6"/>
  <c r="G1882" i="6"/>
  <c r="E1882" i="6"/>
  <c r="G1881" i="6"/>
  <c r="E1881" i="6"/>
  <c r="G1880" i="6"/>
  <c r="E1880" i="6"/>
  <c r="G1879" i="6"/>
  <c r="E1879" i="6"/>
  <c r="G1878" i="6"/>
  <c r="E1878" i="6"/>
  <c r="G1877" i="6"/>
  <c r="E1877" i="6"/>
  <c r="G1876" i="6"/>
  <c r="E1876" i="6"/>
  <c r="G1875" i="6"/>
  <c r="E1875" i="6"/>
  <c r="G1874" i="6"/>
  <c r="E1874" i="6"/>
  <c r="G1873" i="6"/>
  <c r="E1873" i="6"/>
  <c r="G1872" i="6"/>
  <c r="E1872" i="6"/>
  <c r="G1871" i="6"/>
  <c r="E1871" i="6"/>
  <c r="G1870" i="6"/>
  <c r="E1870" i="6"/>
  <c r="G1869" i="6"/>
  <c r="E1869" i="6"/>
  <c r="G1868" i="6"/>
  <c r="E1868" i="6"/>
  <c r="G1867" i="6"/>
  <c r="E1867" i="6"/>
  <c r="G1866" i="6"/>
  <c r="E1866" i="6"/>
  <c r="G1865" i="6"/>
  <c r="E1865" i="6"/>
  <c r="G1864" i="6"/>
  <c r="E1864" i="6"/>
  <c r="G1863" i="6"/>
  <c r="E1863" i="6"/>
  <c r="G1862" i="6"/>
  <c r="E1862" i="6"/>
  <c r="G1861" i="6"/>
  <c r="E1861" i="6"/>
  <c r="G1860" i="6"/>
  <c r="E1860" i="6"/>
  <c r="G1859" i="6"/>
  <c r="E1859" i="6"/>
  <c r="G1858" i="6"/>
  <c r="E1858" i="6"/>
  <c r="G1857" i="6"/>
  <c r="E1857" i="6"/>
  <c r="G1856" i="6"/>
  <c r="E1856" i="6"/>
  <c r="G1855" i="6"/>
  <c r="E1855" i="6"/>
  <c r="G1854" i="6"/>
  <c r="E1854" i="6"/>
  <c r="G1853" i="6"/>
  <c r="E1853" i="6"/>
  <c r="G1852" i="6"/>
  <c r="E1852" i="6"/>
  <c r="G1851" i="6"/>
  <c r="E1851" i="6"/>
  <c r="G1850" i="6"/>
  <c r="E1850" i="6"/>
  <c r="G1849" i="6"/>
  <c r="E1849" i="6"/>
  <c r="G1848" i="6"/>
  <c r="E1848" i="6"/>
  <c r="G1847" i="6"/>
  <c r="E1847" i="6"/>
  <c r="G1846" i="6"/>
  <c r="E1846" i="6"/>
  <c r="G1845" i="6"/>
  <c r="E1845" i="6"/>
  <c r="G1844" i="6"/>
  <c r="E1844" i="6"/>
  <c r="G1843" i="6"/>
  <c r="E1843" i="6"/>
  <c r="G1842" i="6"/>
  <c r="E1842" i="6"/>
  <c r="G1841" i="6"/>
  <c r="E1841" i="6"/>
  <c r="G1840" i="6"/>
  <c r="E1840" i="6"/>
  <c r="G1839" i="6"/>
  <c r="E1839" i="6"/>
  <c r="G1838" i="6"/>
  <c r="E1838" i="6"/>
  <c r="G1837" i="6"/>
  <c r="E1837" i="6"/>
  <c r="G1836" i="6"/>
  <c r="E1836" i="6"/>
  <c r="G1835" i="6"/>
  <c r="E1835" i="6"/>
  <c r="G1834" i="6"/>
  <c r="E1834" i="6"/>
  <c r="G1833" i="6"/>
  <c r="E1833" i="6"/>
  <c r="G1832" i="6"/>
  <c r="E1832" i="6"/>
  <c r="G1831" i="6"/>
  <c r="E1831" i="6"/>
  <c r="G1830" i="6"/>
  <c r="E1830" i="6"/>
  <c r="G1829" i="6"/>
  <c r="E1829" i="6"/>
  <c r="G1828" i="6"/>
  <c r="E1828" i="6"/>
  <c r="G1827" i="6"/>
  <c r="E1827" i="6"/>
  <c r="G1826" i="6"/>
  <c r="E1826" i="6"/>
  <c r="G1825" i="6"/>
  <c r="E1825" i="6"/>
  <c r="G1824" i="6"/>
  <c r="E1824" i="6"/>
  <c r="G1823" i="6"/>
  <c r="E1823" i="6"/>
  <c r="G1822" i="6"/>
  <c r="E1822" i="6"/>
  <c r="G1821" i="6"/>
  <c r="E1821" i="6"/>
  <c r="G1820" i="6"/>
  <c r="E1820" i="6"/>
  <c r="G1819" i="6"/>
  <c r="E1819" i="6"/>
  <c r="G1818" i="6"/>
  <c r="E1818" i="6"/>
  <c r="G1817" i="6"/>
  <c r="E1817" i="6"/>
  <c r="G1816" i="6"/>
  <c r="E1816" i="6"/>
  <c r="G1815" i="6"/>
  <c r="E1815" i="6"/>
  <c r="G1814" i="6"/>
  <c r="E1814" i="6"/>
  <c r="G1813" i="6"/>
  <c r="E1813" i="6"/>
  <c r="G1812" i="6"/>
  <c r="E1812" i="6"/>
  <c r="G1811" i="6"/>
  <c r="E1811" i="6"/>
  <c r="G1810" i="6"/>
  <c r="E1810" i="6"/>
  <c r="G1809" i="6"/>
  <c r="E1809" i="6"/>
  <c r="G1808" i="6"/>
  <c r="E1808" i="6"/>
  <c r="G1807" i="6"/>
  <c r="E1807" i="6"/>
  <c r="G1806" i="6"/>
  <c r="E1806" i="6"/>
  <c r="G1805" i="6"/>
  <c r="E1805" i="6"/>
  <c r="G1804" i="6"/>
  <c r="E1804" i="6"/>
  <c r="G1803" i="6"/>
  <c r="E1803" i="6"/>
  <c r="G1802" i="6"/>
  <c r="E1802" i="6"/>
  <c r="G1801" i="6"/>
  <c r="E1801" i="6"/>
  <c r="G1800" i="6"/>
  <c r="E1800" i="6"/>
  <c r="G1799" i="6"/>
  <c r="E1799" i="6"/>
  <c r="G1798" i="6"/>
  <c r="E1798" i="6"/>
  <c r="G1797" i="6"/>
  <c r="E1797" i="6"/>
  <c r="G1796" i="6"/>
  <c r="E1796" i="6"/>
  <c r="G1795" i="6"/>
  <c r="E1795" i="6"/>
  <c r="G1794" i="6"/>
  <c r="E1794" i="6"/>
  <c r="G1793" i="6"/>
  <c r="E1793" i="6"/>
  <c r="G1792" i="6"/>
  <c r="E1792" i="6"/>
  <c r="G1791" i="6"/>
  <c r="E1791" i="6"/>
  <c r="G1790" i="6"/>
  <c r="E1790" i="6"/>
  <c r="G1789" i="6"/>
  <c r="E1789" i="6"/>
  <c r="G1788" i="6"/>
  <c r="E1788" i="6"/>
  <c r="G1787" i="6"/>
  <c r="E1787" i="6"/>
  <c r="G1786" i="6"/>
  <c r="E1786" i="6"/>
  <c r="G1785" i="6"/>
  <c r="E1785" i="6"/>
  <c r="G1784" i="6"/>
  <c r="E1784" i="6"/>
  <c r="G1783" i="6"/>
  <c r="E1783" i="6"/>
  <c r="G1782" i="6"/>
  <c r="E1782" i="6"/>
  <c r="G1781" i="6"/>
  <c r="E1781" i="6"/>
  <c r="G1780" i="6"/>
  <c r="E1780" i="6"/>
  <c r="G1779" i="6"/>
  <c r="E1779" i="6"/>
  <c r="G1778" i="6"/>
  <c r="E1778" i="6"/>
  <c r="G1777" i="6"/>
  <c r="E1777" i="6"/>
  <c r="G1776" i="6"/>
  <c r="E1776" i="6"/>
  <c r="G1775" i="6"/>
  <c r="E1775" i="6"/>
  <c r="G1774" i="6"/>
  <c r="E1774" i="6"/>
  <c r="G1773" i="6"/>
  <c r="E1773" i="6"/>
  <c r="G1772" i="6"/>
  <c r="E1772" i="6"/>
  <c r="G1771" i="6"/>
  <c r="E1771" i="6"/>
  <c r="G1770" i="6"/>
  <c r="E1770" i="6"/>
  <c r="G1769" i="6"/>
  <c r="E1769" i="6"/>
  <c r="G1768" i="6"/>
  <c r="E1768" i="6"/>
  <c r="G1767" i="6"/>
  <c r="E1767" i="6"/>
  <c r="G1766" i="6"/>
  <c r="E1766" i="6"/>
  <c r="G1765" i="6"/>
  <c r="E1765" i="6"/>
  <c r="G1764" i="6"/>
  <c r="E1764" i="6"/>
  <c r="G1763" i="6"/>
  <c r="E1763" i="6"/>
  <c r="G1762" i="6"/>
  <c r="E1762" i="6"/>
  <c r="G1761" i="6"/>
  <c r="E1761" i="6"/>
  <c r="G1760" i="6"/>
  <c r="E1760" i="6"/>
  <c r="G1759" i="6"/>
  <c r="E1759" i="6"/>
  <c r="G1758" i="6"/>
  <c r="E1758" i="6"/>
  <c r="G1757" i="6"/>
  <c r="E1757" i="6"/>
  <c r="G1756" i="6"/>
  <c r="E1756" i="6"/>
  <c r="G1755" i="6"/>
  <c r="E1755" i="6"/>
  <c r="G1754" i="6"/>
  <c r="E1754" i="6"/>
  <c r="G1753" i="6"/>
  <c r="E1753" i="6"/>
  <c r="G1752" i="6"/>
  <c r="E1752" i="6"/>
  <c r="G1751" i="6"/>
  <c r="E1751" i="6"/>
  <c r="G1750" i="6"/>
  <c r="E1750" i="6"/>
  <c r="G1749" i="6"/>
  <c r="E1749" i="6"/>
  <c r="G1748" i="6"/>
  <c r="E1748" i="6"/>
  <c r="G1747" i="6"/>
  <c r="E1747" i="6"/>
  <c r="G1746" i="6"/>
  <c r="E1746" i="6"/>
  <c r="G1745" i="6"/>
  <c r="E1745" i="6"/>
  <c r="G1744" i="6"/>
  <c r="E1744" i="6"/>
  <c r="G1743" i="6"/>
  <c r="E1743" i="6"/>
  <c r="G1742" i="6"/>
  <c r="E1742" i="6"/>
  <c r="G1741" i="6"/>
  <c r="E1741" i="6"/>
  <c r="G1740" i="6"/>
  <c r="E1740" i="6"/>
  <c r="G1739" i="6"/>
  <c r="E1739" i="6"/>
  <c r="G1738" i="6"/>
  <c r="E1738" i="6"/>
  <c r="G1737" i="6"/>
  <c r="E1737" i="6"/>
  <c r="G1736" i="6"/>
  <c r="E1736" i="6"/>
  <c r="G1735" i="6"/>
  <c r="E1735" i="6"/>
  <c r="G1734" i="6"/>
  <c r="E1734" i="6"/>
  <c r="G1733" i="6"/>
  <c r="E1733" i="6"/>
  <c r="G1732" i="6"/>
  <c r="E1732" i="6"/>
  <c r="G1731" i="6"/>
  <c r="E1731" i="6"/>
  <c r="G1730" i="6"/>
  <c r="E1730" i="6"/>
  <c r="G1729" i="6"/>
  <c r="E1729" i="6"/>
  <c r="G1728" i="6"/>
  <c r="E1728" i="6"/>
  <c r="G1727" i="6"/>
  <c r="E1727" i="6"/>
  <c r="G1726" i="6"/>
  <c r="E1726" i="6"/>
  <c r="G1725" i="6"/>
  <c r="E1725" i="6"/>
  <c r="G1724" i="6"/>
  <c r="E1724" i="6"/>
  <c r="G1723" i="6"/>
  <c r="E1723" i="6"/>
  <c r="G1722" i="6"/>
  <c r="E1722" i="6"/>
  <c r="G1721" i="6"/>
  <c r="E1721" i="6"/>
  <c r="G1720" i="6"/>
  <c r="E1720" i="6"/>
  <c r="G1719" i="6"/>
  <c r="E1719" i="6"/>
  <c r="G1718" i="6"/>
  <c r="E1718" i="6"/>
  <c r="G1717" i="6"/>
  <c r="E1717" i="6"/>
  <c r="G1716" i="6"/>
  <c r="E1716" i="6"/>
  <c r="G1715" i="6"/>
  <c r="E1715" i="6"/>
  <c r="G1714" i="6"/>
  <c r="E1714" i="6"/>
  <c r="G1713" i="6"/>
  <c r="E1713" i="6"/>
  <c r="G1712" i="6"/>
  <c r="E1712" i="6"/>
  <c r="G1711" i="6"/>
  <c r="E1711" i="6"/>
  <c r="G1710" i="6"/>
  <c r="E1710" i="6"/>
  <c r="G1709" i="6"/>
  <c r="E1709" i="6"/>
  <c r="G1708" i="6"/>
  <c r="E1708" i="6"/>
  <c r="G1707" i="6"/>
  <c r="E1707" i="6"/>
  <c r="G1706" i="6"/>
  <c r="E1706" i="6"/>
  <c r="G1705" i="6"/>
  <c r="E1705" i="6"/>
  <c r="G1704" i="6"/>
  <c r="E1704" i="6"/>
  <c r="G1703" i="6"/>
  <c r="E1703" i="6"/>
  <c r="G1702" i="6"/>
  <c r="E1702" i="6"/>
  <c r="G1701" i="6"/>
  <c r="E1701" i="6"/>
  <c r="G1700" i="6"/>
  <c r="E1700" i="6"/>
  <c r="G1699" i="6"/>
  <c r="E1699" i="6"/>
  <c r="G1698" i="6"/>
  <c r="E1698" i="6"/>
  <c r="G1697" i="6"/>
  <c r="E1697" i="6"/>
  <c r="G1696" i="6"/>
  <c r="E1696" i="6"/>
  <c r="G1695" i="6"/>
  <c r="E1695" i="6"/>
  <c r="G1694" i="6"/>
  <c r="E1694" i="6"/>
  <c r="G1693" i="6"/>
  <c r="E1693" i="6"/>
  <c r="G1692" i="6"/>
  <c r="E1692" i="6"/>
  <c r="G1691" i="6"/>
  <c r="E1691" i="6"/>
  <c r="G1690" i="6"/>
  <c r="E1690" i="6"/>
  <c r="G1689" i="6"/>
  <c r="E1689" i="6"/>
  <c r="G1688" i="6"/>
  <c r="E1688" i="6"/>
  <c r="G1687" i="6"/>
  <c r="E1687" i="6"/>
  <c r="G1686" i="6"/>
  <c r="E1686" i="6"/>
  <c r="G1685" i="6"/>
  <c r="E1685" i="6"/>
  <c r="G1684" i="6"/>
  <c r="E1684" i="6"/>
  <c r="G1683" i="6"/>
  <c r="E1683" i="6"/>
  <c r="G1682" i="6"/>
  <c r="E1682" i="6"/>
  <c r="G1681" i="6"/>
  <c r="E1681" i="6"/>
  <c r="G1680" i="6"/>
  <c r="E1680" i="6"/>
  <c r="G1679" i="6"/>
  <c r="E1679" i="6"/>
  <c r="G1678" i="6"/>
  <c r="E1678" i="6"/>
  <c r="G1677" i="6"/>
  <c r="E1677" i="6"/>
  <c r="G1676" i="6"/>
  <c r="E1676" i="6"/>
  <c r="G1675" i="6"/>
  <c r="E1675" i="6"/>
  <c r="G1674" i="6"/>
  <c r="E1674" i="6"/>
  <c r="G1673" i="6"/>
  <c r="E1673" i="6"/>
  <c r="G1672" i="6"/>
  <c r="E1672" i="6"/>
  <c r="G1671" i="6"/>
  <c r="E1671" i="6"/>
  <c r="G1670" i="6"/>
  <c r="E1670" i="6"/>
  <c r="G1669" i="6"/>
  <c r="E1669" i="6"/>
  <c r="G1668" i="6"/>
  <c r="E1668" i="6"/>
  <c r="G1667" i="6"/>
  <c r="E1667" i="6"/>
  <c r="G1666" i="6"/>
  <c r="E1666" i="6"/>
  <c r="G1665" i="6"/>
  <c r="E1665" i="6"/>
  <c r="G1664" i="6"/>
  <c r="E1664" i="6"/>
  <c r="G1663" i="6"/>
  <c r="E1663" i="6"/>
  <c r="G1662" i="6"/>
  <c r="E1662" i="6"/>
  <c r="G1661" i="6"/>
  <c r="E1661" i="6"/>
  <c r="G1660" i="6"/>
  <c r="E1660" i="6"/>
  <c r="G1659" i="6"/>
  <c r="E1659" i="6"/>
  <c r="G1658" i="6"/>
  <c r="E1658" i="6"/>
  <c r="G1657" i="6"/>
  <c r="E1657" i="6"/>
  <c r="G1656" i="6"/>
  <c r="E1656" i="6"/>
  <c r="G1655" i="6"/>
  <c r="E1655" i="6"/>
  <c r="G1654" i="6"/>
  <c r="E1654" i="6"/>
  <c r="G1653" i="6"/>
  <c r="E1653" i="6"/>
  <c r="G1652" i="6"/>
  <c r="E1652" i="6"/>
  <c r="G1651" i="6"/>
  <c r="E1651" i="6"/>
  <c r="G1650" i="6"/>
  <c r="E1650" i="6"/>
  <c r="G1649" i="6"/>
  <c r="E1649" i="6"/>
  <c r="G1648" i="6"/>
  <c r="E1648" i="6"/>
  <c r="G1647" i="6"/>
  <c r="E1647" i="6"/>
  <c r="G1646" i="6"/>
  <c r="E1646" i="6"/>
  <c r="G1645" i="6"/>
  <c r="E1645" i="6"/>
  <c r="G1644" i="6"/>
  <c r="E1644" i="6"/>
  <c r="G1643" i="6"/>
  <c r="E1643" i="6"/>
  <c r="G1642" i="6"/>
  <c r="E1642" i="6"/>
  <c r="G1641" i="6"/>
  <c r="E1641" i="6"/>
  <c r="G1640" i="6"/>
  <c r="E1640" i="6"/>
  <c r="G1639" i="6"/>
  <c r="E1639" i="6"/>
  <c r="G1638" i="6"/>
  <c r="E1638" i="6"/>
  <c r="G1637" i="6"/>
  <c r="E1637" i="6"/>
  <c r="G1636" i="6"/>
  <c r="E1636" i="6"/>
  <c r="G1635" i="6"/>
  <c r="E1635" i="6"/>
  <c r="G1634" i="6"/>
  <c r="E1634" i="6"/>
  <c r="G1633" i="6"/>
  <c r="E1633" i="6"/>
  <c r="G1632" i="6"/>
  <c r="E1632" i="6"/>
  <c r="G1631" i="6"/>
  <c r="E1631" i="6"/>
  <c r="G1630" i="6"/>
  <c r="E1630" i="6"/>
  <c r="G1629" i="6"/>
  <c r="E1629" i="6"/>
  <c r="G1628" i="6"/>
  <c r="E1628" i="6"/>
  <c r="G1627" i="6"/>
  <c r="E1627" i="6"/>
  <c r="G1626" i="6"/>
  <c r="E1626" i="6"/>
  <c r="G1625" i="6"/>
  <c r="E1625" i="6"/>
  <c r="G1624" i="6"/>
  <c r="E1624" i="6"/>
  <c r="G1623" i="6"/>
  <c r="E1623" i="6"/>
  <c r="G1622" i="6"/>
  <c r="E1622" i="6"/>
  <c r="G1621" i="6"/>
  <c r="E1621" i="6"/>
  <c r="G1620" i="6"/>
  <c r="E1620" i="6"/>
  <c r="G1619" i="6"/>
  <c r="E1619" i="6"/>
  <c r="G1618" i="6"/>
  <c r="E1618" i="6"/>
  <c r="G1617" i="6"/>
  <c r="E1617" i="6"/>
  <c r="G1616" i="6"/>
  <c r="E1616" i="6"/>
  <c r="G1615" i="6"/>
  <c r="E1615" i="6"/>
  <c r="G1614" i="6"/>
  <c r="E1614" i="6"/>
  <c r="G1613" i="6"/>
  <c r="E1613" i="6"/>
  <c r="G1612" i="6"/>
  <c r="E1612" i="6"/>
  <c r="G1611" i="6"/>
  <c r="E1611" i="6"/>
  <c r="G1610" i="6"/>
  <c r="E1610" i="6"/>
  <c r="G1609" i="6"/>
  <c r="E1609" i="6"/>
  <c r="G1608" i="6"/>
  <c r="E1608" i="6"/>
  <c r="G1607" i="6"/>
  <c r="E1607" i="6"/>
  <c r="G1606" i="6"/>
  <c r="E1606" i="6"/>
  <c r="G1605" i="6"/>
  <c r="E1605" i="6"/>
  <c r="G1604" i="6"/>
  <c r="E1604" i="6"/>
  <c r="G1603" i="6"/>
  <c r="E1603" i="6"/>
  <c r="G1602" i="6"/>
  <c r="E1602" i="6"/>
  <c r="G1601" i="6"/>
  <c r="E1601" i="6"/>
  <c r="G1600" i="6"/>
  <c r="E1600" i="6"/>
  <c r="G1599" i="6"/>
  <c r="E1599" i="6"/>
  <c r="G1598" i="6"/>
  <c r="E1598" i="6"/>
  <c r="G1597" i="6"/>
  <c r="E1597" i="6"/>
  <c r="G1596" i="6"/>
  <c r="E1596" i="6"/>
  <c r="G1595" i="6"/>
  <c r="E1595" i="6"/>
  <c r="G1594" i="6"/>
  <c r="E1594" i="6"/>
  <c r="G1593" i="6"/>
  <c r="E1593" i="6"/>
  <c r="G1592" i="6"/>
  <c r="E1592" i="6"/>
  <c r="G1591" i="6"/>
  <c r="E1591" i="6"/>
  <c r="G1590" i="6"/>
  <c r="E1590" i="6"/>
  <c r="G1589" i="6"/>
  <c r="E1589" i="6"/>
  <c r="G1588" i="6"/>
  <c r="E1588" i="6"/>
  <c r="G1587" i="6"/>
  <c r="E1587" i="6"/>
  <c r="G1586" i="6"/>
  <c r="E1586" i="6"/>
  <c r="G1585" i="6"/>
  <c r="E1585" i="6"/>
  <c r="G1584" i="6"/>
  <c r="E1584" i="6"/>
  <c r="G1583" i="6"/>
  <c r="E1583" i="6"/>
  <c r="G1582" i="6"/>
  <c r="E1582" i="6"/>
  <c r="G1581" i="6"/>
  <c r="E1581" i="6"/>
  <c r="G1580" i="6"/>
  <c r="E1580" i="6"/>
  <c r="G1579" i="6"/>
  <c r="E1579" i="6"/>
  <c r="G1578" i="6"/>
  <c r="E1578" i="6"/>
  <c r="G1577" i="6"/>
  <c r="E1577" i="6"/>
  <c r="G1576" i="6"/>
  <c r="E1576" i="6"/>
  <c r="G1575" i="6"/>
  <c r="E1575" i="6"/>
  <c r="G1574" i="6"/>
  <c r="E1574" i="6"/>
  <c r="G1573" i="6"/>
  <c r="E1573" i="6"/>
  <c r="G1572" i="6"/>
  <c r="E1572" i="6"/>
  <c r="G1571" i="6"/>
  <c r="E1571" i="6"/>
  <c r="G1570" i="6"/>
  <c r="E1570" i="6"/>
  <c r="G1569" i="6"/>
  <c r="E1569" i="6"/>
  <c r="G1568" i="6"/>
  <c r="E1568" i="6"/>
  <c r="G1567" i="6"/>
  <c r="E1567" i="6"/>
  <c r="G1566" i="6"/>
  <c r="E1566" i="6"/>
  <c r="G1565" i="6"/>
  <c r="E1565" i="6"/>
  <c r="G1564" i="6"/>
  <c r="E1564" i="6"/>
  <c r="G1563" i="6"/>
  <c r="E1563" i="6"/>
  <c r="G1562" i="6"/>
  <c r="E1562" i="6"/>
  <c r="G1561" i="6"/>
  <c r="E1561" i="6"/>
  <c r="G1560" i="6"/>
  <c r="E1560" i="6"/>
  <c r="G1559" i="6"/>
  <c r="E1559" i="6"/>
  <c r="G1558" i="6"/>
  <c r="E1558" i="6"/>
  <c r="G1557" i="6"/>
  <c r="E1557" i="6"/>
  <c r="G1556" i="6"/>
  <c r="E1556" i="6"/>
  <c r="G1555" i="6"/>
  <c r="E1555" i="6"/>
  <c r="G1554" i="6"/>
  <c r="E1554" i="6"/>
  <c r="G1553" i="6"/>
  <c r="E1553" i="6"/>
  <c r="G1552" i="6"/>
  <c r="E1552" i="6"/>
  <c r="G1551" i="6"/>
  <c r="E1551" i="6"/>
  <c r="G1550" i="6"/>
  <c r="E1550" i="6"/>
  <c r="G1549" i="6"/>
  <c r="E1549" i="6"/>
  <c r="G1548" i="6"/>
  <c r="E1548" i="6"/>
  <c r="G1547" i="6"/>
  <c r="E1547" i="6"/>
  <c r="G1546" i="6"/>
  <c r="E1546" i="6"/>
  <c r="G1545" i="6"/>
  <c r="E1545" i="6"/>
  <c r="G1544" i="6"/>
  <c r="E1544" i="6"/>
  <c r="G1543" i="6"/>
  <c r="E1543" i="6"/>
  <c r="G1542" i="6"/>
  <c r="E1542" i="6"/>
  <c r="G1541" i="6"/>
  <c r="E1541" i="6"/>
  <c r="G1540" i="6"/>
  <c r="E1540" i="6"/>
  <c r="G1539" i="6"/>
  <c r="E1539" i="6"/>
  <c r="G1538" i="6"/>
  <c r="E1538" i="6"/>
  <c r="G1537" i="6"/>
  <c r="E1537" i="6"/>
  <c r="G1536" i="6"/>
  <c r="E1536" i="6"/>
  <c r="G1535" i="6"/>
  <c r="E1535" i="6"/>
  <c r="G1534" i="6"/>
  <c r="E1534" i="6"/>
  <c r="G1533" i="6"/>
  <c r="E1533" i="6"/>
  <c r="G1532" i="6"/>
  <c r="E1532" i="6"/>
  <c r="G1531" i="6"/>
  <c r="E1531" i="6"/>
  <c r="G1530" i="6"/>
  <c r="E1530" i="6"/>
  <c r="G1529" i="6"/>
  <c r="E1529" i="6"/>
  <c r="G1528" i="6"/>
  <c r="E1528" i="6"/>
  <c r="G1527" i="6"/>
  <c r="E1527" i="6"/>
  <c r="G1526" i="6"/>
  <c r="E1526" i="6"/>
  <c r="G1525" i="6"/>
  <c r="E1525" i="6"/>
  <c r="G1524" i="6"/>
  <c r="E1524" i="6"/>
  <c r="G1523" i="6"/>
  <c r="E1523" i="6"/>
  <c r="G1522" i="6"/>
  <c r="E1522" i="6"/>
  <c r="G1521" i="6"/>
  <c r="E1521" i="6"/>
  <c r="G1520" i="6"/>
  <c r="E1520" i="6"/>
  <c r="G1519" i="6"/>
  <c r="E1519" i="6"/>
  <c r="G1518" i="6"/>
  <c r="E1518" i="6"/>
  <c r="G1517" i="6"/>
  <c r="E1517" i="6"/>
  <c r="G1516" i="6"/>
  <c r="E1516" i="6"/>
  <c r="G1515" i="6"/>
  <c r="E1515" i="6"/>
  <c r="G1514" i="6"/>
  <c r="E1514" i="6"/>
  <c r="G1513" i="6"/>
  <c r="E1513" i="6"/>
  <c r="G1512" i="6"/>
  <c r="E1512" i="6"/>
  <c r="G1511" i="6"/>
  <c r="E1511" i="6"/>
  <c r="G1510" i="6"/>
  <c r="E1510" i="6"/>
  <c r="G1509" i="6"/>
  <c r="E1509" i="6"/>
  <c r="G1508" i="6"/>
  <c r="E1508" i="6"/>
  <c r="G1507" i="6"/>
  <c r="E1507" i="6"/>
  <c r="G1506" i="6"/>
  <c r="E1506" i="6"/>
  <c r="G1505" i="6"/>
  <c r="E1505" i="6"/>
  <c r="G1504" i="6"/>
  <c r="E1504" i="6"/>
  <c r="G1503" i="6"/>
  <c r="E1503" i="6"/>
  <c r="G1502" i="6"/>
  <c r="E1502" i="6"/>
  <c r="G1501" i="6"/>
  <c r="E1501" i="6"/>
  <c r="G1500" i="6"/>
  <c r="E1500" i="6"/>
  <c r="G1499" i="6"/>
  <c r="E1499" i="6"/>
  <c r="G1498" i="6"/>
  <c r="E1498" i="6"/>
  <c r="G1497" i="6"/>
  <c r="E1497" i="6"/>
  <c r="G1496" i="6"/>
  <c r="E1496" i="6"/>
  <c r="G1495" i="6"/>
  <c r="E1495" i="6"/>
  <c r="G1494" i="6"/>
  <c r="E1494" i="6"/>
  <c r="G1493" i="6"/>
  <c r="E1493" i="6"/>
  <c r="G1492" i="6"/>
  <c r="E1492" i="6"/>
  <c r="G1491" i="6"/>
  <c r="E1491" i="6"/>
  <c r="G1490" i="6"/>
  <c r="E1490" i="6"/>
  <c r="G1489" i="6"/>
  <c r="E1489" i="6"/>
  <c r="G1488" i="6"/>
  <c r="E1488" i="6"/>
  <c r="G1487" i="6"/>
  <c r="E1487" i="6"/>
  <c r="G1486" i="6"/>
  <c r="E1486" i="6"/>
  <c r="G1485" i="6"/>
  <c r="E1485" i="6"/>
  <c r="G1484" i="6"/>
  <c r="E1484" i="6"/>
  <c r="G1483" i="6"/>
  <c r="E1483" i="6"/>
  <c r="G1482" i="6"/>
  <c r="E1482" i="6"/>
  <c r="G1481" i="6"/>
  <c r="E1481" i="6"/>
  <c r="G1480" i="6"/>
  <c r="E1480" i="6"/>
  <c r="G1479" i="6"/>
  <c r="E1479" i="6"/>
  <c r="G1478" i="6"/>
  <c r="E1478" i="6"/>
  <c r="G1477" i="6"/>
  <c r="E1477" i="6"/>
  <c r="G1476" i="6"/>
  <c r="E1476" i="6"/>
  <c r="G1475" i="6"/>
  <c r="E1475" i="6"/>
  <c r="G1474" i="6"/>
  <c r="E1474" i="6"/>
  <c r="G1473" i="6"/>
  <c r="E1473" i="6"/>
  <c r="G1472" i="6"/>
  <c r="E1472" i="6"/>
  <c r="G1471" i="6"/>
  <c r="E1471" i="6"/>
  <c r="G1470" i="6"/>
  <c r="E1470" i="6"/>
  <c r="G1469" i="6"/>
  <c r="E1469" i="6"/>
  <c r="G1468" i="6"/>
  <c r="E1468" i="6"/>
  <c r="G1467" i="6"/>
  <c r="E1467" i="6"/>
  <c r="G1466" i="6"/>
  <c r="E1466" i="6"/>
  <c r="G1465" i="6"/>
  <c r="E1465" i="6"/>
  <c r="G1464" i="6"/>
  <c r="E1464" i="6"/>
  <c r="G1463" i="6"/>
  <c r="E1463" i="6"/>
  <c r="G1462" i="6"/>
  <c r="E1462" i="6"/>
  <c r="G1461" i="6"/>
  <c r="E1461" i="6"/>
  <c r="G1460" i="6"/>
  <c r="E1460" i="6"/>
  <c r="G1459" i="6"/>
  <c r="E1459" i="6"/>
  <c r="G1458" i="6"/>
  <c r="E1458" i="6"/>
  <c r="G1457" i="6"/>
  <c r="E1457" i="6"/>
  <c r="G1456" i="6"/>
  <c r="E1456" i="6"/>
  <c r="G1455" i="6"/>
  <c r="E1455" i="6"/>
  <c r="G1454" i="6"/>
  <c r="E1454" i="6"/>
  <c r="G1453" i="6"/>
  <c r="E1453" i="6"/>
  <c r="G1452" i="6"/>
  <c r="E1452" i="6"/>
  <c r="G1451" i="6"/>
  <c r="E1451" i="6"/>
  <c r="G1450" i="6"/>
  <c r="E1450" i="6"/>
  <c r="G1449" i="6"/>
  <c r="E1449" i="6"/>
  <c r="G1448" i="6"/>
  <c r="E1448" i="6"/>
  <c r="G1447" i="6"/>
  <c r="E1447" i="6"/>
  <c r="G1446" i="6"/>
  <c r="E1446" i="6"/>
  <c r="G1445" i="6"/>
  <c r="E1445" i="6"/>
  <c r="G1444" i="6"/>
  <c r="E1444" i="6"/>
  <c r="G1443" i="6"/>
  <c r="E1443" i="6"/>
  <c r="G1442" i="6"/>
  <c r="E1442" i="6"/>
  <c r="G1441" i="6"/>
  <c r="E1441" i="6"/>
  <c r="G1440" i="6"/>
  <c r="E1440" i="6"/>
  <c r="G1439" i="6"/>
  <c r="E1439" i="6"/>
  <c r="G1438" i="6"/>
  <c r="E1438" i="6"/>
  <c r="G1437" i="6"/>
  <c r="E1437" i="6"/>
  <c r="G1436" i="6"/>
  <c r="E1436" i="6"/>
  <c r="G1435" i="6"/>
  <c r="E1435" i="6"/>
  <c r="G1434" i="6"/>
  <c r="E1434" i="6"/>
  <c r="G1433" i="6"/>
  <c r="E1433" i="6"/>
  <c r="G1432" i="6"/>
  <c r="E1432" i="6"/>
  <c r="G1431" i="6"/>
  <c r="E1431" i="6"/>
  <c r="G1430" i="6"/>
  <c r="E1430" i="6"/>
  <c r="G1429" i="6"/>
  <c r="E1429" i="6"/>
  <c r="G1428" i="6"/>
  <c r="E1428" i="6"/>
  <c r="G1427" i="6"/>
  <c r="E1427" i="6"/>
  <c r="G1426" i="6"/>
  <c r="E1426" i="6"/>
  <c r="G1425" i="6"/>
  <c r="E1425" i="6"/>
  <c r="G1424" i="6"/>
  <c r="E1424" i="6"/>
  <c r="G1423" i="6"/>
  <c r="E1423" i="6"/>
  <c r="G1422" i="6"/>
  <c r="E1422" i="6"/>
  <c r="G1421" i="6"/>
  <c r="E1421" i="6"/>
  <c r="G1420" i="6"/>
  <c r="E1420" i="6"/>
  <c r="G1419" i="6"/>
  <c r="E1419" i="6"/>
  <c r="G1418" i="6"/>
  <c r="E1418" i="6"/>
  <c r="G1417" i="6"/>
  <c r="E1417" i="6"/>
  <c r="G1416" i="6"/>
  <c r="E1416" i="6"/>
  <c r="G1415" i="6"/>
  <c r="E1415" i="6"/>
  <c r="G1414" i="6"/>
  <c r="E1414" i="6"/>
  <c r="G1413" i="6"/>
  <c r="E1413" i="6"/>
  <c r="G1412" i="6"/>
  <c r="E1412" i="6"/>
  <c r="G1411" i="6"/>
  <c r="E1411" i="6"/>
  <c r="G1410" i="6"/>
  <c r="E1410" i="6"/>
  <c r="G1409" i="6"/>
  <c r="E1409" i="6"/>
  <c r="G1408" i="6"/>
  <c r="E1408" i="6"/>
  <c r="G1407" i="6"/>
  <c r="E1407" i="6"/>
  <c r="G1406" i="6"/>
  <c r="E1406" i="6"/>
  <c r="G1405" i="6"/>
  <c r="E1405" i="6"/>
  <c r="G1404" i="6"/>
  <c r="E1404" i="6"/>
  <c r="G1403" i="6"/>
  <c r="E1403" i="6"/>
  <c r="G1402" i="6"/>
  <c r="E1402" i="6"/>
  <c r="G1401" i="6"/>
  <c r="E1401" i="6"/>
  <c r="G1400" i="6"/>
  <c r="E1400" i="6"/>
  <c r="G1399" i="6"/>
  <c r="E1399" i="6"/>
  <c r="G1398" i="6"/>
  <c r="E1398" i="6"/>
  <c r="G1397" i="6"/>
  <c r="E1397" i="6"/>
  <c r="G1396" i="6"/>
  <c r="E1396" i="6"/>
  <c r="G1395" i="6"/>
  <c r="E1395" i="6"/>
  <c r="G1394" i="6"/>
  <c r="E1394" i="6"/>
  <c r="G1393" i="6"/>
  <c r="E1393" i="6"/>
  <c r="G1392" i="6"/>
  <c r="E1392" i="6"/>
  <c r="G1391" i="6"/>
  <c r="E1391" i="6"/>
  <c r="G1390" i="6"/>
  <c r="E1390" i="6"/>
  <c r="G1389" i="6"/>
  <c r="E1389" i="6"/>
  <c r="G1388" i="6"/>
  <c r="E1388" i="6"/>
  <c r="G1387" i="6"/>
  <c r="E1387" i="6"/>
  <c r="G1386" i="6"/>
  <c r="E1386" i="6"/>
  <c r="G1385" i="6"/>
  <c r="E1385" i="6"/>
  <c r="G1384" i="6"/>
  <c r="E1384" i="6"/>
  <c r="G1383" i="6"/>
  <c r="E1383" i="6"/>
  <c r="G1382" i="6"/>
  <c r="E1382" i="6"/>
  <c r="G1381" i="6"/>
  <c r="E1381" i="6"/>
  <c r="G1380" i="6"/>
  <c r="E1380" i="6"/>
  <c r="G1379" i="6"/>
  <c r="E1379" i="6"/>
  <c r="G1378" i="6"/>
  <c r="E1378" i="6"/>
  <c r="G1377" i="6"/>
  <c r="E1377" i="6"/>
  <c r="G1376" i="6"/>
  <c r="E1376" i="6"/>
  <c r="G1375" i="6"/>
  <c r="E1375" i="6"/>
  <c r="G1374" i="6"/>
  <c r="E1374" i="6"/>
  <c r="G1373" i="6"/>
  <c r="E1373" i="6"/>
  <c r="G1372" i="6"/>
  <c r="E1372" i="6"/>
  <c r="G1371" i="6"/>
  <c r="E1371" i="6"/>
  <c r="G1370" i="6"/>
  <c r="E1370" i="6"/>
  <c r="G1369" i="6"/>
  <c r="E1369" i="6"/>
  <c r="G1368" i="6"/>
  <c r="E1368" i="6"/>
  <c r="G1367" i="6"/>
  <c r="E1367" i="6"/>
  <c r="G1366" i="6"/>
  <c r="E1366" i="6"/>
  <c r="G1365" i="6"/>
  <c r="E1365" i="6"/>
  <c r="G1364" i="6"/>
  <c r="E1364" i="6"/>
  <c r="G1363" i="6"/>
  <c r="E1363" i="6"/>
  <c r="G1362" i="6"/>
  <c r="E1362" i="6"/>
  <c r="G1361" i="6"/>
  <c r="E1361" i="6"/>
  <c r="G1360" i="6"/>
  <c r="E1360" i="6"/>
  <c r="G1359" i="6"/>
  <c r="E1359" i="6"/>
  <c r="G1358" i="6"/>
  <c r="E1358" i="6"/>
  <c r="G1357" i="6"/>
  <c r="E1357" i="6"/>
  <c r="G1356" i="6"/>
  <c r="E1356" i="6"/>
  <c r="G1355" i="6"/>
  <c r="E1355" i="6"/>
  <c r="G1354" i="6"/>
  <c r="E1354" i="6"/>
  <c r="G1353" i="6"/>
  <c r="E1353" i="6"/>
  <c r="G1352" i="6"/>
  <c r="E1352" i="6"/>
  <c r="G1351" i="6"/>
  <c r="E1351" i="6"/>
  <c r="G1350" i="6"/>
  <c r="E1350" i="6"/>
  <c r="G1349" i="6"/>
  <c r="E1349" i="6"/>
  <c r="G1348" i="6"/>
  <c r="E1348" i="6"/>
  <c r="G1347" i="6"/>
  <c r="E1347" i="6"/>
  <c r="G1346" i="6"/>
  <c r="E1346" i="6"/>
  <c r="G1345" i="6"/>
  <c r="E1345" i="6"/>
  <c r="G1344" i="6"/>
  <c r="E1344" i="6"/>
  <c r="G1343" i="6"/>
  <c r="E1343" i="6"/>
  <c r="G1342" i="6"/>
  <c r="E1342" i="6"/>
  <c r="G1341" i="6"/>
  <c r="E1341" i="6"/>
  <c r="G1340" i="6"/>
  <c r="E1340" i="6"/>
  <c r="G1339" i="6"/>
  <c r="E1339" i="6"/>
  <c r="G1338" i="6"/>
  <c r="E1338" i="6"/>
  <c r="G1337" i="6"/>
  <c r="E1337" i="6"/>
  <c r="G1336" i="6"/>
  <c r="E1336" i="6"/>
  <c r="G1335" i="6"/>
  <c r="E1335" i="6"/>
  <c r="G1334" i="6"/>
  <c r="E1334" i="6"/>
  <c r="G1333" i="6"/>
  <c r="E1333" i="6"/>
  <c r="G1332" i="6"/>
  <c r="E1332" i="6"/>
  <c r="G1331" i="6"/>
  <c r="E1331" i="6"/>
  <c r="G1330" i="6"/>
  <c r="E1330" i="6"/>
  <c r="G1329" i="6"/>
  <c r="E1329" i="6"/>
  <c r="G1328" i="6"/>
  <c r="E1328" i="6"/>
  <c r="G1327" i="6"/>
  <c r="E1327" i="6"/>
  <c r="G1326" i="6"/>
  <c r="E1326" i="6"/>
  <c r="G1325" i="6"/>
  <c r="E1325" i="6"/>
  <c r="G1324" i="6"/>
  <c r="E1324" i="6"/>
  <c r="G1323" i="6"/>
  <c r="E1323" i="6"/>
  <c r="G1322" i="6"/>
  <c r="E1322" i="6"/>
  <c r="G1321" i="6"/>
  <c r="E1321" i="6"/>
  <c r="G1320" i="6"/>
  <c r="E1320" i="6"/>
  <c r="G1319" i="6"/>
  <c r="E1319" i="6"/>
  <c r="G1318" i="6"/>
  <c r="E1318" i="6"/>
  <c r="G1317" i="6"/>
  <c r="E1317" i="6"/>
  <c r="G1316" i="6"/>
  <c r="E1316" i="6"/>
  <c r="G1315" i="6"/>
  <c r="E1315" i="6"/>
  <c r="G1314" i="6"/>
  <c r="E1314" i="6"/>
  <c r="G1313" i="6"/>
  <c r="E1313" i="6"/>
  <c r="G1312" i="6"/>
  <c r="E1312" i="6"/>
  <c r="G1311" i="6"/>
  <c r="E1311" i="6"/>
  <c r="G1310" i="6"/>
  <c r="E1310" i="6"/>
  <c r="G1309" i="6"/>
  <c r="E1309" i="6"/>
  <c r="G1308" i="6"/>
  <c r="E1308" i="6"/>
  <c r="G1307" i="6"/>
  <c r="E1307" i="6"/>
  <c r="G1306" i="6"/>
  <c r="E1306" i="6"/>
  <c r="G1305" i="6"/>
  <c r="E1305" i="6"/>
  <c r="G1304" i="6"/>
  <c r="E1304" i="6"/>
  <c r="G1303" i="6"/>
  <c r="E1303" i="6"/>
  <c r="G1302" i="6"/>
  <c r="E1302" i="6"/>
  <c r="G1301" i="6"/>
  <c r="E1301" i="6"/>
  <c r="G1300" i="6"/>
  <c r="E1300" i="6"/>
  <c r="G1299" i="6"/>
  <c r="E1299" i="6"/>
  <c r="G1298" i="6"/>
  <c r="E1298" i="6"/>
  <c r="G1297" i="6"/>
  <c r="E1297" i="6"/>
  <c r="G1296" i="6"/>
  <c r="E1296" i="6"/>
  <c r="G1295" i="6"/>
  <c r="E1295" i="6"/>
  <c r="G1294" i="6"/>
  <c r="E1294" i="6"/>
  <c r="G1293" i="6"/>
  <c r="E1293" i="6"/>
  <c r="G1292" i="6"/>
  <c r="E1292" i="6"/>
  <c r="G1291" i="6"/>
  <c r="E1291" i="6"/>
  <c r="G1290" i="6"/>
  <c r="E1290" i="6"/>
  <c r="G1289" i="6"/>
  <c r="E1289" i="6"/>
  <c r="G1288" i="6"/>
  <c r="E1288" i="6"/>
  <c r="G1287" i="6"/>
  <c r="E1287" i="6"/>
  <c r="G1286" i="6"/>
  <c r="E1286" i="6"/>
  <c r="G1285" i="6"/>
  <c r="E1285" i="6"/>
  <c r="G1284" i="6"/>
  <c r="E1284" i="6"/>
  <c r="G1283" i="6"/>
  <c r="E1283" i="6"/>
  <c r="G1282" i="6"/>
  <c r="E1282" i="6"/>
  <c r="G1281" i="6"/>
  <c r="E1281" i="6"/>
  <c r="G1280" i="6"/>
  <c r="E1280" i="6"/>
  <c r="G1279" i="6"/>
  <c r="E1279" i="6"/>
  <c r="G1278" i="6"/>
  <c r="E1278" i="6"/>
  <c r="G1277" i="6"/>
  <c r="E1277" i="6"/>
  <c r="G1276" i="6"/>
  <c r="E1276" i="6"/>
  <c r="G1275" i="6"/>
  <c r="E1275" i="6"/>
  <c r="G1274" i="6"/>
  <c r="E1274" i="6"/>
  <c r="G1273" i="6"/>
  <c r="E1273" i="6"/>
  <c r="G1272" i="6"/>
  <c r="E1272" i="6"/>
  <c r="G1271" i="6"/>
  <c r="E1271" i="6"/>
  <c r="G1270" i="6"/>
  <c r="E1270" i="6"/>
  <c r="G1269" i="6"/>
  <c r="E1269" i="6"/>
  <c r="G1268" i="6"/>
  <c r="E1268" i="6"/>
  <c r="G1267" i="6"/>
  <c r="E1267" i="6"/>
  <c r="G1266" i="6"/>
  <c r="E1266" i="6"/>
  <c r="G1265" i="6"/>
  <c r="E1265" i="6"/>
  <c r="G1264" i="6"/>
  <c r="E1264" i="6"/>
  <c r="G1263" i="6"/>
  <c r="E1263" i="6"/>
  <c r="G1262" i="6"/>
  <c r="E1262" i="6"/>
  <c r="G1261" i="6"/>
  <c r="E1261" i="6"/>
  <c r="G1260" i="6"/>
  <c r="E1260" i="6"/>
  <c r="G1259" i="6"/>
  <c r="E1259" i="6"/>
  <c r="G1258" i="6"/>
  <c r="E1258" i="6"/>
  <c r="G1257" i="6"/>
  <c r="E1257" i="6"/>
  <c r="G1256" i="6"/>
  <c r="E1256" i="6"/>
  <c r="G1255" i="6"/>
  <c r="E1255" i="6"/>
  <c r="G1254" i="6"/>
  <c r="E1254" i="6"/>
  <c r="G1253" i="6"/>
  <c r="E1253" i="6"/>
  <c r="G1252" i="6"/>
  <c r="E1252" i="6"/>
  <c r="G1251" i="6"/>
  <c r="E1251" i="6"/>
  <c r="G1250" i="6"/>
  <c r="E1250" i="6"/>
  <c r="G1249" i="6"/>
  <c r="E1249" i="6"/>
  <c r="G1248" i="6"/>
  <c r="E1248" i="6"/>
  <c r="G1247" i="6"/>
  <c r="E1247" i="6"/>
  <c r="G1246" i="6"/>
  <c r="E1246" i="6"/>
  <c r="G1245" i="6"/>
  <c r="E1245" i="6"/>
  <c r="G1244" i="6"/>
  <c r="E1244" i="6"/>
  <c r="G1243" i="6"/>
  <c r="E1243" i="6"/>
  <c r="G1242" i="6"/>
  <c r="E1242" i="6"/>
  <c r="G1241" i="6"/>
  <c r="E1241" i="6"/>
  <c r="G1240" i="6"/>
  <c r="E1240" i="6"/>
  <c r="G1239" i="6"/>
  <c r="E1239" i="6"/>
  <c r="G1238" i="6"/>
  <c r="E1238" i="6"/>
  <c r="G1237" i="6"/>
  <c r="E1237" i="6"/>
  <c r="G1236" i="6"/>
  <c r="E1236" i="6"/>
  <c r="G1235" i="6"/>
  <c r="E1235" i="6"/>
  <c r="G1234" i="6"/>
  <c r="E1234" i="6"/>
  <c r="G1233" i="6"/>
  <c r="E1233" i="6"/>
  <c r="G1232" i="6"/>
  <c r="E1232" i="6"/>
  <c r="G1231" i="6"/>
  <c r="E1231" i="6"/>
  <c r="G1230" i="6"/>
  <c r="E1230" i="6"/>
  <c r="G1229" i="6"/>
  <c r="E1229" i="6"/>
  <c r="G1228" i="6"/>
  <c r="E1228" i="6"/>
  <c r="G1227" i="6"/>
  <c r="E1227" i="6"/>
  <c r="G1226" i="6"/>
  <c r="E1226" i="6"/>
  <c r="G1225" i="6"/>
  <c r="E1225" i="6"/>
  <c r="G1224" i="6"/>
  <c r="E1224" i="6"/>
  <c r="G1223" i="6"/>
  <c r="E1223" i="6"/>
  <c r="G1222" i="6"/>
  <c r="E1222" i="6"/>
  <c r="G1221" i="6"/>
  <c r="E1221" i="6"/>
  <c r="G1220" i="6"/>
  <c r="E1220" i="6"/>
  <c r="G1219" i="6"/>
  <c r="E1219" i="6"/>
  <c r="G1218" i="6"/>
  <c r="E1218" i="6"/>
  <c r="G1217" i="6"/>
  <c r="E1217" i="6"/>
  <c r="G1216" i="6"/>
  <c r="E1216" i="6"/>
  <c r="G1215" i="6"/>
  <c r="E1215" i="6"/>
  <c r="G1214" i="6"/>
  <c r="E1214" i="6"/>
  <c r="G1213" i="6"/>
  <c r="E1213" i="6"/>
  <c r="G1212" i="6"/>
  <c r="E1212" i="6"/>
  <c r="G1211" i="6"/>
  <c r="E1211" i="6"/>
  <c r="G1210" i="6"/>
  <c r="E1210" i="6"/>
  <c r="G1209" i="6"/>
  <c r="E1209" i="6"/>
  <c r="G1208" i="6"/>
  <c r="E1208" i="6"/>
  <c r="G1207" i="6"/>
  <c r="E1207" i="6"/>
  <c r="G1206" i="6"/>
  <c r="E1206" i="6"/>
  <c r="G1205" i="6"/>
  <c r="E1205" i="6"/>
  <c r="G1204" i="6"/>
  <c r="E1204" i="6"/>
  <c r="G1203" i="6"/>
  <c r="E1203" i="6"/>
  <c r="G1202" i="6"/>
  <c r="E1202" i="6"/>
  <c r="G1201" i="6"/>
  <c r="E1201" i="6"/>
  <c r="G1200" i="6"/>
  <c r="E1200" i="6"/>
  <c r="G1199" i="6"/>
  <c r="E1199" i="6"/>
  <c r="G1198" i="6"/>
  <c r="E1198" i="6"/>
  <c r="G1197" i="6"/>
  <c r="E1197" i="6"/>
  <c r="G1196" i="6"/>
  <c r="E1196" i="6"/>
  <c r="G1195" i="6"/>
  <c r="E1195" i="6"/>
  <c r="G1194" i="6"/>
  <c r="E1194" i="6"/>
  <c r="G1193" i="6"/>
  <c r="E1193" i="6"/>
  <c r="G1192" i="6"/>
  <c r="E1192" i="6"/>
  <c r="G1191" i="6"/>
  <c r="E1191" i="6"/>
  <c r="G1190" i="6"/>
  <c r="E1190" i="6"/>
  <c r="G1189" i="6"/>
  <c r="E1189" i="6"/>
  <c r="G1188" i="6"/>
  <c r="E1188" i="6"/>
  <c r="G1187" i="6"/>
  <c r="E1187" i="6"/>
  <c r="G1186" i="6"/>
  <c r="E1186" i="6"/>
  <c r="G1185" i="6"/>
  <c r="E1185" i="6"/>
  <c r="G1184" i="6"/>
  <c r="E1184" i="6"/>
  <c r="G1183" i="6"/>
  <c r="E1183" i="6"/>
  <c r="G1182" i="6"/>
  <c r="E1182" i="6"/>
  <c r="G1181" i="6"/>
  <c r="E1181" i="6"/>
  <c r="G1180" i="6"/>
  <c r="E1180" i="6"/>
  <c r="G1179" i="6"/>
  <c r="E1179" i="6"/>
  <c r="G1178" i="6"/>
  <c r="E1178" i="6"/>
  <c r="G1177" i="6"/>
  <c r="E1177" i="6"/>
  <c r="G1176" i="6"/>
  <c r="E1176" i="6"/>
  <c r="G1175" i="6"/>
  <c r="E1175" i="6"/>
  <c r="G1174" i="6"/>
  <c r="E1174" i="6"/>
  <c r="G1173" i="6"/>
  <c r="E1173" i="6"/>
  <c r="G1172" i="6"/>
  <c r="E1172" i="6"/>
  <c r="G1171" i="6"/>
  <c r="E1171" i="6"/>
  <c r="G1170" i="6"/>
  <c r="E1170" i="6"/>
  <c r="G1169" i="6"/>
  <c r="E1169" i="6"/>
  <c r="G1168" i="6"/>
  <c r="E1168" i="6"/>
  <c r="G1167" i="6"/>
  <c r="E1167" i="6"/>
  <c r="G1166" i="6"/>
  <c r="E1166" i="6"/>
  <c r="G1165" i="6"/>
  <c r="E1165" i="6"/>
  <c r="G1164" i="6"/>
  <c r="E1164" i="6"/>
  <c r="G1163" i="6"/>
  <c r="E1163" i="6"/>
  <c r="G1162" i="6"/>
  <c r="E1162" i="6"/>
  <c r="G1161" i="6"/>
  <c r="E1161" i="6"/>
  <c r="G1160" i="6"/>
  <c r="E1160" i="6"/>
  <c r="G1159" i="6"/>
  <c r="E1159" i="6"/>
  <c r="G1158" i="6"/>
  <c r="E1158" i="6"/>
  <c r="G1157" i="6"/>
  <c r="E1157" i="6"/>
  <c r="G1156" i="6"/>
  <c r="E1156" i="6"/>
  <c r="G1155" i="6"/>
  <c r="E1155" i="6"/>
  <c r="G1154" i="6"/>
  <c r="E1154" i="6"/>
  <c r="G1153" i="6"/>
  <c r="E1153" i="6"/>
  <c r="G1152" i="6"/>
  <c r="E1152" i="6"/>
  <c r="G1151" i="6"/>
  <c r="E1151" i="6"/>
  <c r="G1150" i="6"/>
  <c r="E1150" i="6"/>
  <c r="G1149" i="6"/>
  <c r="E1149" i="6"/>
  <c r="G1148" i="6"/>
  <c r="E1148" i="6"/>
  <c r="G1147" i="6"/>
  <c r="E1147" i="6"/>
  <c r="G1146" i="6"/>
  <c r="E1146" i="6"/>
  <c r="G1145" i="6"/>
  <c r="E1145" i="6"/>
  <c r="G1144" i="6"/>
  <c r="E1144" i="6"/>
  <c r="G1143" i="6"/>
  <c r="E1143" i="6"/>
  <c r="G1142" i="6"/>
  <c r="E1142" i="6"/>
  <c r="G1141" i="6"/>
  <c r="E1141" i="6"/>
  <c r="G1140" i="6"/>
  <c r="E1140" i="6"/>
  <c r="G1139" i="6"/>
  <c r="E1139" i="6"/>
  <c r="G1138" i="6"/>
  <c r="E1138" i="6"/>
  <c r="G1137" i="6"/>
  <c r="E1137" i="6"/>
  <c r="G1136" i="6"/>
  <c r="E1136" i="6"/>
  <c r="G1135" i="6"/>
  <c r="E1135" i="6"/>
  <c r="G1134" i="6"/>
  <c r="E1134" i="6"/>
  <c r="G1133" i="6"/>
  <c r="E1133" i="6"/>
  <c r="G1132" i="6"/>
  <c r="E1132" i="6"/>
  <c r="G1131" i="6"/>
  <c r="E1131" i="6"/>
  <c r="G1130" i="6"/>
  <c r="E1130" i="6"/>
  <c r="G1129" i="6"/>
  <c r="E1129" i="6"/>
  <c r="G1128" i="6"/>
  <c r="E1128" i="6"/>
  <c r="G1127" i="6"/>
  <c r="E1127" i="6"/>
  <c r="G1126" i="6"/>
  <c r="E1126" i="6"/>
  <c r="G1125" i="6"/>
  <c r="E1125" i="6"/>
  <c r="G1124" i="6"/>
  <c r="E1124" i="6"/>
  <c r="G1123" i="6"/>
  <c r="E1123" i="6"/>
  <c r="G1122" i="6"/>
  <c r="E1122" i="6"/>
  <c r="G1121" i="6"/>
  <c r="E1121" i="6"/>
  <c r="G1120" i="6"/>
  <c r="E1120" i="6"/>
  <c r="G1119" i="6"/>
  <c r="E1119" i="6"/>
  <c r="G1118" i="6"/>
  <c r="E1118" i="6"/>
  <c r="G1117" i="6"/>
  <c r="E1117" i="6"/>
  <c r="G1116" i="6"/>
  <c r="E1116" i="6"/>
  <c r="G1115" i="6"/>
  <c r="E1115" i="6"/>
  <c r="G1114" i="6"/>
  <c r="E1114" i="6"/>
  <c r="G1113" i="6"/>
  <c r="E1113" i="6"/>
  <c r="G1112" i="6"/>
  <c r="E1112" i="6"/>
  <c r="G1111" i="6"/>
  <c r="E1111" i="6"/>
  <c r="G1110" i="6"/>
  <c r="E1110" i="6"/>
  <c r="G1109" i="6"/>
  <c r="E1109" i="6"/>
  <c r="G1108" i="6"/>
  <c r="E1108" i="6"/>
  <c r="G1107" i="6"/>
  <c r="E1107" i="6"/>
  <c r="G1106" i="6"/>
  <c r="E1106" i="6"/>
  <c r="G1105" i="6"/>
  <c r="E1105" i="6"/>
  <c r="G1104" i="6"/>
  <c r="E1104" i="6"/>
  <c r="G1103" i="6"/>
  <c r="E1103" i="6"/>
  <c r="G1102" i="6"/>
  <c r="E1102" i="6"/>
  <c r="G1101" i="6"/>
  <c r="E1101" i="6"/>
  <c r="G1100" i="6"/>
  <c r="E1100" i="6"/>
  <c r="G1099" i="6"/>
  <c r="E1099" i="6"/>
  <c r="G1098" i="6"/>
  <c r="E1098" i="6"/>
  <c r="G1097" i="6"/>
  <c r="E1097" i="6"/>
  <c r="G1096" i="6"/>
  <c r="E1096" i="6"/>
  <c r="G1095" i="6"/>
  <c r="E1095" i="6"/>
  <c r="G1094" i="6"/>
  <c r="E1094" i="6"/>
  <c r="G1093" i="6"/>
  <c r="E1093" i="6"/>
  <c r="G1092" i="6"/>
  <c r="E1092" i="6"/>
  <c r="G1091" i="6"/>
  <c r="E1091" i="6"/>
  <c r="G1090" i="6"/>
  <c r="E1090" i="6"/>
  <c r="G1089" i="6"/>
  <c r="E1089" i="6"/>
  <c r="G1088" i="6"/>
  <c r="E1088" i="6"/>
  <c r="G1087" i="6"/>
  <c r="E1087" i="6"/>
  <c r="G1086" i="6"/>
  <c r="E1086" i="6"/>
  <c r="G1085" i="6"/>
  <c r="E1085" i="6"/>
  <c r="G1084" i="6"/>
  <c r="E1084" i="6"/>
  <c r="G1083" i="6"/>
  <c r="E1083" i="6"/>
  <c r="G1082" i="6"/>
  <c r="E1082" i="6"/>
  <c r="G1081" i="6"/>
  <c r="E1081" i="6"/>
  <c r="G1080" i="6"/>
  <c r="E1080" i="6"/>
  <c r="G1079" i="6"/>
  <c r="E1079" i="6"/>
  <c r="G1078" i="6"/>
  <c r="E1078" i="6"/>
  <c r="G1077" i="6"/>
  <c r="E1077" i="6"/>
  <c r="G1076" i="6"/>
  <c r="E1076" i="6"/>
  <c r="G1075" i="6"/>
  <c r="E1075" i="6"/>
  <c r="G1074" i="6"/>
  <c r="E1074" i="6"/>
  <c r="G1073" i="6"/>
  <c r="E1073" i="6"/>
  <c r="G1072" i="6"/>
  <c r="E1072" i="6"/>
  <c r="G1071" i="6"/>
  <c r="E1071" i="6"/>
  <c r="G1070" i="6"/>
  <c r="E1070" i="6"/>
  <c r="G1069" i="6"/>
  <c r="E1069" i="6"/>
  <c r="G1068" i="6"/>
  <c r="E1068" i="6"/>
  <c r="G1067" i="6"/>
  <c r="E1067" i="6"/>
  <c r="G1066" i="6"/>
  <c r="E1066" i="6"/>
  <c r="G1065" i="6"/>
  <c r="E1065" i="6"/>
  <c r="G1064" i="6"/>
  <c r="E1064" i="6"/>
  <c r="G1063" i="6"/>
  <c r="E1063" i="6"/>
  <c r="G1062" i="6"/>
  <c r="E1062" i="6"/>
  <c r="G1061" i="6"/>
  <c r="E1061" i="6"/>
  <c r="G1060" i="6"/>
  <c r="E1060" i="6"/>
  <c r="G1059" i="6"/>
  <c r="E1059" i="6"/>
  <c r="G1058" i="6"/>
  <c r="E1058" i="6"/>
  <c r="G1057" i="6"/>
  <c r="E1057" i="6"/>
  <c r="G1056" i="6"/>
  <c r="E1056" i="6"/>
  <c r="G1055" i="6"/>
  <c r="E1055" i="6"/>
  <c r="G1054" i="6"/>
  <c r="E1054" i="6"/>
  <c r="G1053" i="6"/>
  <c r="E1053" i="6"/>
  <c r="G1052" i="6"/>
  <c r="E1052" i="6"/>
  <c r="G1051" i="6"/>
  <c r="E1051" i="6"/>
  <c r="G1050" i="6"/>
  <c r="E1050" i="6"/>
  <c r="G1049" i="6"/>
  <c r="E1049" i="6"/>
  <c r="G1048" i="6"/>
  <c r="E1048" i="6"/>
  <c r="G1047" i="6"/>
  <c r="E1047" i="6"/>
  <c r="G1046" i="6"/>
  <c r="E1046" i="6"/>
  <c r="G1045" i="6"/>
  <c r="E1045" i="6"/>
  <c r="G1044" i="6"/>
  <c r="E1044" i="6"/>
  <c r="G1043" i="6"/>
  <c r="E1043" i="6"/>
  <c r="G1042" i="6"/>
  <c r="E1042" i="6"/>
  <c r="G1041" i="6"/>
  <c r="E1041" i="6"/>
  <c r="G1040" i="6"/>
  <c r="E1040" i="6"/>
  <c r="G1039" i="6"/>
  <c r="E1039" i="6"/>
  <c r="G1038" i="6"/>
  <c r="E1038" i="6"/>
  <c r="G1037" i="6"/>
  <c r="E1037" i="6"/>
  <c r="G1036" i="6"/>
  <c r="E1036" i="6"/>
  <c r="G1035" i="6"/>
  <c r="E1035" i="6"/>
  <c r="G1034" i="6"/>
  <c r="E1034" i="6"/>
  <c r="G1033" i="6"/>
  <c r="E1033" i="6"/>
  <c r="G1032" i="6"/>
  <c r="E1032" i="6"/>
  <c r="G1031" i="6"/>
  <c r="E1031" i="6"/>
  <c r="G1030" i="6"/>
  <c r="E1030" i="6"/>
  <c r="G1029" i="6"/>
  <c r="E1029" i="6"/>
  <c r="G1028" i="6"/>
  <c r="E1028" i="6"/>
  <c r="G1027" i="6"/>
  <c r="E1027" i="6"/>
  <c r="G1026" i="6"/>
  <c r="E1026" i="6"/>
  <c r="G1025" i="6"/>
  <c r="E1025" i="6"/>
  <c r="G1024" i="6"/>
  <c r="E1024" i="6"/>
  <c r="G1023" i="6"/>
  <c r="E1023" i="6"/>
  <c r="G1022" i="6"/>
  <c r="E1022" i="6"/>
  <c r="G1021" i="6"/>
  <c r="E1021" i="6"/>
  <c r="G1020" i="6"/>
  <c r="E1020" i="6"/>
  <c r="G1019" i="6"/>
  <c r="E1019" i="6"/>
  <c r="G1018" i="6"/>
  <c r="E1018" i="6"/>
  <c r="G1017" i="6"/>
  <c r="E1017" i="6"/>
  <c r="G1016" i="6"/>
  <c r="E1016" i="6"/>
  <c r="G1015" i="6"/>
  <c r="E1015" i="6"/>
  <c r="G1014" i="6"/>
  <c r="E1014" i="6"/>
  <c r="G1013" i="6"/>
  <c r="E1013" i="6"/>
  <c r="G1012" i="6"/>
  <c r="E1012" i="6"/>
  <c r="G1011" i="6"/>
  <c r="E1011" i="6"/>
  <c r="G1010" i="6"/>
  <c r="E1010" i="6"/>
  <c r="G1009" i="6"/>
  <c r="E1009" i="6"/>
  <c r="G1008" i="6"/>
  <c r="E1008" i="6"/>
  <c r="G1007" i="6"/>
  <c r="E1007" i="6"/>
  <c r="G1006" i="6"/>
  <c r="E1006" i="6"/>
  <c r="G1005" i="6"/>
  <c r="E1005" i="6"/>
  <c r="G1004" i="6"/>
  <c r="E1004" i="6"/>
  <c r="G1003" i="6"/>
  <c r="E1003" i="6"/>
  <c r="G1002" i="6"/>
  <c r="E1002" i="6"/>
  <c r="G1001" i="6"/>
  <c r="E1001" i="6"/>
  <c r="G1000" i="6"/>
  <c r="E1000" i="6"/>
  <c r="G999" i="6"/>
  <c r="E999" i="6"/>
  <c r="G998" i="6"/>
  <c r="E998" i="6"/>
  <c r="G997" i="6"/>
  <c r="E997" i="6"/>
  <c r="G996" i="6"/>
  <c r="E996" i="6"/>
  <c r="G995" i="6"/>
  <c r="E995" i="6"/>
  <c r="G994" i="6"/>
  <c r="E994" i="6"/>
  <c r="G993" i="6"/>
  <c r="E993" i="6"/>
  <c r="G992" i="6"/>
  <c r="E992" i="6"/>
  <c r="G991" i="6"/>
  <c r="E991" i="6"/>
  <c r="G990" i="6"/>
  <c r="E990" i="6"/>
  <c r="G989" i="6"/>
  <c r="E989" i="6"/>
  <c r="G988" i="6"/>
  <c r="E988" i="6"/>
  <c r="G987" i="6"/>
  <c r="E987" i="6"/>
  <c r="G986" i="6"/>
  <c r="E986" i="6"/>
  <c r="G985" i="6"/>
  <c r="E985" i="6"/>
  <c r="G984" i="6"/>
  <c r="E984" i="6"/>
  <c r="G983" i="6"/>
  <c r="E983" i="6"/>
  <c r="G982" i="6"/>
  <c r="E982" i="6"/>
  <c r="G981" i="6"/>
  <c r="E981" i="6"/>
  <c r="G980" i="6"/>
  <c r="E980" i="6"/>
  <c r="G979" i="6"/>
  <c r="E979" i="6"/>
  <c r="G978" i="6"/>
  <c r="E978" i="6"/>
  <c r="G977" i="6"/>
  <c r="E977" i="6"/>
  <c r="G976" i="6"/>
  <c r="E976" i="6"/>
  <c r="G975" i="6"/>
  <c r="E975" i="6"/>
  <c r="G974" i="6"/>
  <c r="E974" i="6"/>
  <c r="G973" i="6"/>
  <c r="E973" i="6"/>
  <c r="G972" i="6"/>
  <c r="E972" i="6"/>
  <c r="G971" i="6"/>
  <c r="E971" i="6"/>
  <c r="G970" i="6"/>
  <c r="E970" i="6"/>
  <c r="G969" i="6"/>
  <c r="E969" i="6"/>
  <c r="G968" i="6"/>
  <c r="E968" i="6"/>
  <c r="G967" i="6"/>
  <c r="E967" i="6"/>
  <c r="G966" i="6"/>
  <c r="E966" i="6"/>
  <c r="G965" i="6"/>
  <c r="E965" i="6"/>
  <c r="G964" i="6"/>
  <c r="E964" i="6"/>
  <c r="G963" i="6"/>
  <c r="E963" i="6"/>
  <c r="G962" i="6"/>
  <c r="E962" i="6"/>
  <c r="G961" i="6"/>
  <c r="E961" i="6"/>
  <c r="G960" i="6"/>
  <c r="E960" i="6"/>
  <c r="G959" i="6"/>
  <c r="E959" i="6"/>
  <c r="G958" i="6"/>
  <c r="E958" i="6"/>
  <c r="G957" i="6"/>
  <c r="E957" i="6"/>
  <c r="G956" i="6"/>
  <c r="E956" i="6"/>
  <c r="G955" i="6"/>
  <c r="E955" i="6"/>
  <c r="G954" i="6"/>
  <c r="E954" i="6"/>
  <c r="G953" i="6"/>
  <c r="E953" i="6"/>
  <c r="G952" i="6"/>
  <c r="E952" i="6"/>
  <c r="G951" i="6"/>
  <c r="E951" i="6"/>
  <c r="G950" i="6"/>
  <c r="E950" i="6"/>
  <c r="G949" i="6"/>
  <c r="E949" i="6"/>
  <c r="G948" i="6"/>
  <c r="E948" i="6"/>
  <c r="G947" i="6"/>
  <c r="E947" i="6"/>
  <c r="G946" i="6"/>
  <c r="E946" i="6"/>
  <c r="G945" i="6"/>
  <c r="E945" i="6"/>
  <c r="G944" i="6"/>
  <c r="E944" i="6"/>
  <c r="G943" i="6"/>
  <c r="E943" i="6"/>
  <c r="G942" i="6"/>
  <c r="E942" i="6"/>
  <c r="G941" i="6"/>
  <c r="E941" i="6"/>
  <c r="G940" i="6"/>
  <c r="E940" i="6"/>
  <c r="G939" i="6"/>
  <c r="E939" i="6"/>
  <c r="G938" i="6"/>
  <c r="E938" i="6"/>
  <c r="G937" i="6"/>
  <c r="E937" i="6"/>
  <c r="G936" i="6"/>
  <c r="E936" i="6"/>
  <c r="G935" i="6"/>
  <c r="E935" i="6"/>
  <c r="G934" i="6"/>
  <c r="E934" i="6"/>
  <c r="G933" i="6"/>
  <c r="E933" i="6"/>
  <c r="G932" i="6"/>
  <c r="E932" i="6"/>
  <c r="G931" i="6"/>
  <c r="E931" i="6"/>
  <c r="G930" i="6"/>
  <c r="E930" i="6"/>
  <c r="G929" i="6"/>
  <c r="E929" i="6"/>
  <c r="G928" i="6"/>
  <c r="E928" i="6"/>
  <c r="G927" i="6"/>
  <c r="E927" i="6"/>
  <c r="G926" i="6"/>
  <c r="E926" i="6"/>
  <c r="G925" i="6"/>
  <c r="E925" i="6"/>
  <c r="G924" i="6"/>
  <c r="E924" i="6"/>
  <c r="G923" i="6"/>
  <c r="E923" i="6"/>
  <c r="G922" i="6"/>
  <c r="E922" i="6"/>
  <c r="G921" i="6"/>
  <c r="E921" i="6"/>
  <c r="G920" i="6"/>
  <c r="E920" i="6"/>
  <c r="G919" i="6"/>
  <c r="E919" i="6"/>
  <c r="G918" i="6"/>
  <c r="E918" i="6"/>
  <c r="G917" i="6"/>
  <c r="E917" i="6"/>
  <c r="G916" i="6"/>
  <c r="E916" i="6"/>
  <c r="G915" i="6"/>
  <c r="E915" i="6"/>
  <c r="G914" i="6"/>
  <c r="E914" i="6"/>
  <c r="G913" i="6"/>
  <c r="E913" i="6"/>
  <c r="G912" i="6"/>
  <c r="E912" i="6"/>
  <c r="G911" i="6"/>
  <c r="E911" i="6"/>
  <c r="G910" i="6"/>
  <c r="E910" i="6"/>
  <c r="G909" i="6"/>
  <c r="E909" i="6"/>
  <c r="G908" i="6"/>
  <c r="E908" i="6"/>
  <c r="G907" i="6"/>
  <c r="E907" i="6"/>
  <c r="G906" i="6"/>
  <c r="E906" i="6"/>
  <c r="G905" i="6"/>
  <c r="E905" i="6"/>
  <c r="G904" i="6"/>
  <c r="E904" i="6"/>
  <c r="G903" i="6"/>
  <c r="E903" i="6"/>
  <c r="G902" i="6"/>
  <c r="E902" i="6"/>
  <c r="G901" i="6"/>
  <c r="E901" i="6"/>
  <c r="G900" i="6"/>
  <c r="E900" i="6"/>
  <c r="G899" i="6"/>
  <c r="E899" i="6"/>
  <c r="G898" i="6"/>
  <c r="E898" i="6"/>
  <c r="G897" i="6"/>
  <c r="E897" i="6"/>
  <c r="G896" i="6"/>
  <c r="E896" i="6"/>
  <c r="G895" i="6"/>
  <c r="E895" i="6"/>
  <c r="G894" i="6"/>
  <c r="E894" i="6"/>
  <c r="G893" i="6"/>
  <c r="E893" i="6"/>
  <c r="G892" i="6"/>
  <c r="E892" i="6"/>
  <c r="G891" i="6"/>
  <c r="E891" i="6"/>
  <c r="G890" i="6"/>
  <c r="E890" i="6"/>
  <c r="G889" i="6"/>
  <c r="E889" i="6"/>
  <c r="G888" i="6"/>
  <c r="E888" i="6"/>
  <c r="G887" i="6"/>
  <c r="E887" i="6"/>
  <c r="G886" i="6"/>
  <c r="E886" i="6"/>
  <c r="G885" i="6"/>
  <c r="E885" i="6"/>
  <c r="G884" i="6"/>
  <c r="E884" i="6"/>
  <c r="G883" i="6"/>
  <c r="E883" i="6"/>
  <c r="G882" i="6"/>
  <c r="E882" i="6"/>
  <c r="G881" i="6"/>
  <c r="E881" i="6"/>
  <c r="G880" i="6"/>
  <c r="E880" i="6"/>
  <c r="G879" i="6"/>
  <c r="E879" i="6"/>
  <c r="G878" i="6"/>
  <c r="E878" i="6"/>
  <c r="G877" i="6"/>
  <c r="E877" i="6"/>
  <c r="G876" i="6"/>
  <c r="E876" i="6"/>
  <c r="G875" i="6"/>
  <c r="E875" i="6"/>
  <c r="G874" i="6"/>
  <c r="E874" i="6"/>
  <c r="G873" i="6"/>
  <c r="E873" i="6"/>
  <c r="G872" i="6"/>
  <c r="E872" i="6"/>
  <c r="G871" i="6"/>
  <c r="E871" i="6"/>
  <c r="G870" i="6"/>
  <c r="E870" i="6"/>
  <c r="G869" i="6"/>
  <c r="E869" i="6"/>
  <c r="G868" i="6"/>
  <c r="E868" i="6"/>
  <c r="G867" i="6"/>
  <c r="E867" i="6"/>
  <c r="G866" i="6"/>
  <c r="E866" i="6"/>
  <c r="G865" i="6"/>
  <c r="E865" i="6"/>
  <c r="G864" i="6"/>
  <c r="E864" i="6"/>
  <c r="G863" i="6"/>
  <c r="E863" i="6"/>
  <c r="G862" i="6"/>
  <c r="E862" i="6"/>
  <c r="G861" i="6"/>
  <c r="E861" i="6"/>
  <c r="G860" i="6"/>
  <c r="E860" i="6"/>
  <c r="G859" i="6"/>
  <c r="E859" i="6"/>
  <c r="G858" i="6"/>
  <c r="E858" i="6"/>
  <c r="G857" i="6"/>
  <c r="E857" i="6"/>
  <c r="G856" i="6"/>
  <c r="E856" i="6"/>
  <c r="G855" i="6"/>
  <c r="E855" i="6"/>
  <c r="G854" i="6"/>
  <c r="E854" i="6"/>
  <c r="G853" i="6"/>
  <c r="E853" i="6"/>
  <c r="G852" i="6"/>
  <c r="E852" i="6"/>
  <c r="G851" i="6"/>
  <c r="E851" i="6"/>
  <c r="G850" i="6"/>
  <c r="E850" i="6"/>
  <c r="G849" i="6"/>
  <c r="E849" i="6"/>
  <c r="G848" i="6"/>
  <c r="E848" i="6"/>
  <c r="G847" i="6"/>
  <c r="E847" i="6"/>
  <c r="G846" i="6"/>
  <c r="E846" i="6"/>
  <c r="G845" i="6"/>
  <c r="E845" i="6"/>
  <c r="G844" i="6"/>
  <c r="E844" i="6"/>
  <c r="G843" i="6"/>
  <c r="E843" i="6"/>
  <c r="G842" i="6"/>
  <c r="E842" i="6"/>
  <c r="G841" i="6"/>
  <c r="E841" i="6"/>
  <c r="G840" i="6"/>
  <c r="E840" i="6"/>
  <c r="G839" i="6"/>
  <c r="E839" i="6"/>
  <c r="G838" i="6"/>
  <c r="E838" i="6"/>
  <c r="G837" i="6"/>
  <c r="E837" i="6"/>
  <c r="G836" i="6"/>
  <c r="E836" i="6"/>
  <c r="G835" i="6"/>
  <c r="E835" i="6"/>
  <c r="G834" i="6"/>
  <c r="E834" i="6"/>
  <c r="G833" i="6"/>
  <c r="E833" i="6"/>
  <c r="G832" i="6"/>
  <c r="E832" i="6"/>
  <c r="G831" i="6"/>
  <c r="E831" i="6"/>
  <c r="G830" i="6"/>
  <c r="E830" i="6"/>
  <c r="G829" i="6"/>
  <c r="E829" i="6"/>
  <c r="G828" i="6"/>
  <c r="E828" i="6"/>
  <c r="G827" i="6"/>
  <c r="E827" i="6"/>
  <c r="G826" i="6"/>
  <c r="E826" i="6"/>
  <c r="G825" i="6"/>
  <c r="E825" i="6"/>
  <c r="G824" i="6"/>
  <c r="E824" i="6"/>
  <c r="G823" i="6"/>
  <c r="E823" i="6"/>
  <c r="G822" i="6"/>
  <c r="E822" i="6"/>
  <c r="G821" i="6"/>
  <c r="E821" i="6"/>
  <c r="G820" i="6"/>
  <c r="E820" i="6"/>
  <c r="G819" i="6"/>
  <c r="E819" i="6"/>
  <c r="G818" i="6"/>
  <c r="E818" i="6"/>
  <c r="G817" i="6"/>
  <c r="E817" i="6"/>
  <c r="G816" i="6"/>
  <c r="E816" i="6"/>
  <c r="G815" i="6"/>
  <c r="E815" i="6"/>
  <c r="G814" i="6"/>
  <c r="E814" i="6"/>
  <c r="G813" i="6"/>
  <c r="E813" i="6"/>
  <c r="G812" i="6"/>
  <c r="E812" i="6"/>
  <c r="G811" i="6"/>
  <c r="E811" i="6"/>
  <c r="G810" i="6"/>
  <c r="E810" i="6"/>
  <c r="G809" i="6"/>
  <c r="E809" i="6"/>
  <c r="G808" i="6"/>
  <c r="E808" i="6"/>
  <c r="G807" i="6"/>
  <c r="E807" i="6"/>
  <c r="G806" i="6"/>
  <c r="E806" i="6"/>
  <c r="G805" i="6"/>
  <c r="E805" i="6"/>
  <c r="G804" i="6"/>
  <c r="E804" i="6"/>
  <c r="G803" i="6"/>
  <c r="E803" i="6"/>
  <c r="G802" i="6"/>
  <c r="E802" i="6"/>
  <c r="G801" i="6"/>
  <c r="E801" i="6"/>
  <c r="G800" i="6"/>
  <c r="E800" i="6"/>
  <c r="G799" i="6"/>
  <c r="E799" i="6"/>
  <c r="G798" i="6"/>
  <c r="E798" i="6"/>
  <c r="G797" i="6"/>
  <c r="E797" i="6"/>
  <c r="G796" i="6"/>
  <c r="E796" i="6"/>
  <c r="G795" i="6"/>
  <c r="E795" i="6"/>
  <c r="G794" i="6"/>
  <c r="E794" i="6"/>
  <c r="G793" i="6"/>
  <c r="E793" i="6"/>
  <c r="G792" i="6"/>
  <c r="E792" i="6"/>
  <c r="G791" i="6"/>
  <c r="E791" i="6"/>
  <c r="G790" i="6"/>
  <c r="E790" i="6"/>
  <c r="G789" i="6"/>
  <c r="E789" i="6"/>
  <c r="G788" i="6"/>
  <c r="E788" i="6"/>
  <c r="G787" i="6"/>
  <c r="E787" i="6"/>
  <c r="G786" i="6"/>
  <c r="E786" i="6"/>
  <c r="G785" i="6"/>
  <c r="E785" i="6"/>
  <c r="G784" i="6"/>
  <c r="E784" i="6"/>
  <c r="G783" i="6"/>
  <c r="E783" i="6"/>
  <c r="G782" i="6"/>
  <c r="E782" i="6"/>
  <c r="G781" i="6"/>
  <c r="E781" i="6"/>
  <c r="G780" i="6"/>
  <c r="E780" i="6"/>
  <c r="G779" i="6"/>
  <c r="E779" i="6"/>
  <c r="G778" i="6"/>
  <c r="E778" i="6"/>
  <c r="G777" i="6"/>
  <c r="E777" i="6"/>
  <c r="G776" i="6"/>
  <c r="E776" i="6"/>
  <c r="G775" i="6"/>
  <c r="E775" i="6"/>
  <c r="G774" i="6"/>
  <c r="E774" i="6"/>
  <c r="G773" i="6"/>
  <c r="E773" i="6"/>
  <c r="G772" i="6"/>
  <c r="E772" i="6"/>
  <c r="G771" i="6"/>
  <c r="E771" i="6"/>
  <c r="G770" i="6"/>
  <c r="E770" i="6"/>
  <c r="G769" i="6"/>
  <c r="E769" i="6"/>
  <c r="G768" i="6"/>
  <c r="E768" i="6"/>
  <c r="G767" i="6"/>
  <c r="E767" i="6"/>
  <c r="G766" i="6"/>
  <c r="E766" i="6"/>
  <c r="G765" i="6"/>
  <c r="E765" i="6"/>
  <c r="G764" i="6"/>
  <c r="E764" i="6"/>
  <c r="G763" i="6"/>
  <c r="E763" i="6"/>
  <c r="G762" i="6"/>
  <c r="E762" i="6"/>
  <c r="G761" i="6"/>
  <c r="E761" i="6"/>
  <c r="G760" i="6"/>
  <c r="E760" i="6"/>
  <c r="G759" i="6"/>
  <c r="E759" i="6"/>
  <c r="G758" i="6"/>
  <c r="E758" i="6"/>
  <c r="G757" i="6"/>
  <c r="E757" i="6"/>
  <c r="G756" i="6"/>
  <c r="E756" i="6"/>
  <c r="G755" i="6"/>
  <c r="E755" i="6"/>
  <c r="G754" i="6"/>
  <c r="E754" i="6"/>
  <c r="G753" i="6"/>
  <c r="E753" i="6"/>
  <c r="G752" i="6"/>
  <c r="E752" i="6"/>
  <c r="G751" i="6"/>
  <c r="E751" i="6"/>
  <c r="G750" i="6"/>
  <c r="E750" i="6"/>
  <c r="G749" i="6"/>
  <c r="E749" i="6"/>
  <c r="G748" i="6"/>
  <c r="E748" i="6"/>
  <c r="G747" i="6"/>
  <c r="E747" i="6"/>
  <c r="G746" i="6"/>
  <c r="E746" i="6"/>
  <c r="G745" i="6"/>
  <c r="E745" i="6"/>
  <c r="G744" i="6"/>
  <c r="E744" i="6"/>
  <c r="G743" i="6"/>
  <c r="E743" i="6"/>
  <c r="G742" i="6"/>
  <c r="E742" i="6"/>
  <c r="G741" i="6"/>
  <c r="E741" i="6"/>
  <c r="G740" i="6"/>
  <c r="E740" i="6"/>
  <c r="G739" i="6"/>
  <c r="E739" i="6"/>
  <c r="G738" i="6"/>
  <c r="E738" i="6"/>
  <c r="G737" i="6"/>
  <c r="E737" i="6"/>
  <c r="G736" i="6"/>
  <c r="E736" i="6"/>
  <c r="G735" i="6"/>
  <c r="E735" i="6"/>
  <c r="G734" i="6"/>
  <c r="E734" i="6"/>
  <c r="G733" i="6"/>
  <c r="E733" i="6"/>
  <c r="G732" i="6"/>
  <c r="E732" i="6"/>
  <c r="G731" i="6"/>
  <c r="E731" i="6"/>
  <c r="G730" i="6"/>
  <c r="E730" i="6"/>
  <c r="G729" i="6"/>
  <c r="E729" i="6"/>
  <c r="G728" i="6"/>
  <c r="E728" i="6"/>
  <c r="G727" i="6"/>
  <c r="E727" i="6"/>
  <c r="G726" i="6"/>
  <c r="E726" i="6"/>
  <c r="G725" i="6"/>
  <c r="E725" i="6"/>
  <c r="G724" i="6"/>
  <c r="E724" i="6"/>
  <c r="G723" i="6"/>
  <c r="E723" i="6"/>
  <c r="G722" i="6"/>
  <c r="E722" i="6"/>
  <c r="G721" i="6"/>
  <c r="E721" i="6"/>
  <c r="G720" i="6"/>
  <c r="E720" i="6"/>
  <c r="G719" i="6"/>
  <c r="E719" i="6"/>
  <c r="G718" i="6"/>
  <c r="E718" i="6"/>
  <c r="G717" i="6"/>
  <c r="E717" i="6"/>
  <c r="G716" i="6"/>
  <c r="E716" i="6"/>
  <c r="G715" i="6"/>
  <c r="E715" i="6"/>
  <c r="G714" i="6"/>
  <c r="E714" i="6"/>
  <c r="G713" i="6"/>
  <c r="E713" i="6"/>
  <c r="G712" i="6"/>
  <c r="E712" i="6"/>
  <c r="G711" i="6"/>
  <c r="E711" i="6"/>
  <c r="G710" i="6"/>
  <c r="E710" i="6"/>
  <c r="G709" i="6"/>
  <c r="E709" i="6"/>
  <c r="G708" i="6"/>
  <c r="E708" i="6"/>
  <c r="G707" i="6"/>
  <c r="E707" i="6"/>
  <c r="G706" i="6"/>
  <c r="E706" i="6"/>
  <c r="G705" i="6"/>
  <c r="E705" i="6"/>
  <c r="G704" i="6"/>
  <c r="E704" i="6"/>
  <c r="G703" i="6"/>
  <c r="E703" i="6"/>
  <c r="G702" i="6"/>
  <c r="E702" i="6"/>
  <c r="G701" i="6"/>
  <c r="E701" i="6"/>
  <c r="G700" i="6"/>
  <c r="E700" i="6"/>
  <c r="G699" i="6"/>
  <c r="E699" i="6"/>
  <c r="G698" i="6"/>
  <c r="E698" i="6"/>
  <c r="G697" i="6"/>
  <c r="E697" i="6"/>
  <c r="G696" i="6"/>
  <c r="E696" i="6"/>
  <c r="G695" i="6"/>
  <c r="E695" i="6"/>
  <c r="G694" i="6"/>
  <c r="E694" i="6"/>
  <c r="G693" i="6"/>
  <c r="E693" i="6"/>
  <c r="G692" i="6"/>
  <c r="E692" i="6"/>
  <c r="G691" i="6"/>
  <c r="E691" i="6"/>
  <c r="G690" i="6"/>
  <c r="E690" i="6"/>
  <c r="G689" i="6"/>
  <c r="E689" i="6"/>
  <c r="G688" i="6"/>
  <c r="E688" i="6"/>
  <c r="G687" i="6"/>
  <c r="E687" i="6"/>
  <c r="G686" i="6"/>
  <c r="E686" i="6"/>
  <c r="G685" i="6"/>
  <c r="E685" i="6"/>
  <c r="G684" i="6"/>
  <c r="E684" i="6"/>
  <c r="G683" i="6"/>
  <c r="E683" i="6"/>
  <c r="G682" i="6"/>
  <c r="E682" i="6"/>
  <c r="G681" i="6"/>
  <c r="E681" i="6"/>
  <c r="G680" i="6"/>
  <c r="E680" i="6"/>
  <c r="G679" i="6"/>
  <c r="E679" i="6"/>
  <c r="G678" i="6"/>
  <c r="E678" i="6"/>
  <c r="G677" i="6"/>
  <c r="E677" i="6"/>
  <c r="G676" i="6"/>
  <c r="E676" i="6"/>
  <c r="G675" i="6"/>
  <c r="E675" i="6"/>
  <c r="G674" i="6"/>
  <c r="E674" i="6"/>
  <c r="G673" i="6"/>
  <c r="E673" i="6"/>
  <c r="G672" i="6"/>
  <c r="E672" i="6"/>
  <c r="G671" i="6"/>
  <c r="E671" i="6"/>
  <c r="G670" i="6"/>
  <c r="E670" i="6"/>
  <c r="G669" i="6"/>
  <c r="E669" i="6"/>
  <c r="G668" i="6"/>
  <c r="E668" i="6"/>
  <c r="G667" i="6"/>
  <c r="E667" i="6"/>
  <c r="G666" i="6"/>
  <c r="E666" i="6"/>
  <c r="G665" i="6"/>
  <c r="E665" i="6"/>
  <c r="G664" i="6"/>
  <c r="E664" i="6"/>
  <c r="G663" i="6"/>
  <c r="E663" i="6"/>
  <c r="G662" i="6"/>
  <c r="E662" i="6"/>
  <c r="G661" i="6"/>
  <c r="E661" i="6"/>
  <c r="G660" i="6"/>
  <c r="E660" i="6"/>
  <c r="G659" i="6"/>
  <c r="E659" i="6"/>
  <c r="G658" i="6"/>
  <c r="E658" i="6"/>
  <c r="G657" i="6"/>
  <c r="E657" i="6"/>
  <c r="G656" i="6"/>
  <c r="E656" i="6"/>
  <c r="G655" i="6"/>
  <c r="E655" i="6"/>
  <c r="G654" i="6"/>
  <c r="E654" i="6"/>
  <c r="G653" i="6"/>
  <c r="E653" i="6"/>
  <c r="G652" i="6"/>
  <c r="E652" i="6"/>
  <c r="G651" i="6"/>
  <c r="E651" i="6"/>
  <c r="G650" i="6"/>
  <c r="E650" i="6"/>
  <c r="G649" i="6"/>
  <c r="E649" i="6"/>
  <c r="G648" i="6"/>
  <c r="E648" i="6"/>
  <c r="G647" i="6"/>
  <c r="E647" i="6"/>
  <c r="G646" i="6"/>
  <c r="E646" i="6"/>
  <c r="G645" i="6"/>
  <c r="E645" i="6"/>
  <c r="G644" i="6"/>
  <c r="E644" i="6"/>
  <c r="G643" i="6"/>
  <c r="E643" i="6"/>
  <c r="G642" i="6"/>
  <c r="E642" i="6"/>
  <c r="G641" i="6"/>
  <c r="E641" i="6"/>
  <c r="G640" i="6"/>
  <c r="E640" i="6"/>
  <c r="G639" i="6"/>
  <c r="E639" i="6"/>
  <c r="G638" i="6"/>
  <c r="E638" i="6"/>
  <c r="G637" i="6"/>
  <c r="E637" i="6"/>
  <c r="G636" i="6"/>
  <c r="E636" i="6"/>
  <c r="G635" i="6"/>
  <c r="E635" i="6"/>
  <c r="G634" i="6"/>
  <c r="E634" i="6"/>
  <c r="G633" i="6"/>
  <c r="E633" i="6"/>
  <c r="G632" i="6"/>
  <c r="E632" i="6"/>
  <c r="G631" i="6"/>
  <c r="E631" i="6"/>
  <c r="G630" i="6"/>
  <c r="E630" i="6"/>
  <c r="G629" i="6"/>
  <c r="E629" i="6"/>
  <c r="G628" i="6"/>
  <c r="E628" i="6"/>
  <c r="G627" i="6"/>
  <c r="E627" i="6"/>
  <c r="G626" i="6"/>
  <c r="E626" i="6"/>
  <c r="G625" i="6"/>
  <c r="E625" i="6"/>
  <c r="G624" i="6"/>
  <c r="E624" i="6"/>
  <c r="G623" i="6"/>
  <c r="E623" i="6"/>
  <c r="G622" i="6"/>
  <c r="E622" i="6"/>
  <c r="G621" i="6"/>
  <c r="E621" i="6"/>
  <c r="G620" i="6"/>
  <c r="E620" i="6"/>
  <c r="G619" i="6"/>
  <c r="E619" i="6"/>
  <c r="G618" i="6"/>
  <c r="E618" i="6"/>
  <c r="G617" i="6"/>
  <c r="E617" i="6"/>
  <c r="G616" i="6"/>
  <c r="E616" i="6"/>
  <c r="G615" i="6"/>
  <c r="E615" i="6"/>
  <c r="G614" i="6"/>
  <c r="E614" i="6"/>
  <c r="G613" i="6"/>
  <c r="E613" i="6"/>
  <c r="G612" i="6"/>
  <c r="E612" i="6"/>
  <c r="G611" i="6"/>
  <c r="E611" i="6"/>
  <c r="G610" i="6"/>
  <c r="E610" i="6"/>
  <c r="G609" i="6"/>
  <c r="E609" i="6"/>
  <c r="G608" i="6"/>
  <c r="E608" i="6"/>
  <c r="G607" i="6"/>
  <c r="E607" i="6"/>
  <c r="G606" i="6"/>
  <c r="E606" i="6"/>
  <c r="G605" i="6"/>
  <c r="E605" i="6"/>
  <c r="G604" i="6"/>
  <c r="E604" i="6"/>
  <c r="G603" i="6"/>
  <c r="E603" i="6"/>
  <c r="G602" i="6"/>
  <c r="E602" i="6"/>
  <c r="G601" i="6"/>
  <c r="E601" i="6"/>
  <c r="G600" i="6"/>
  <c r="E600" i="6"/>
  <c r="G599" i="6"/>
  <c r="E599" i="6"/>
  <c r="G598" i="6"/>
  <c r="E598" i="6"/>
  <c r="G597" i="6"/>
  <c r="E597" i="6"/>
  <c r="G596" i="6"/>
  <c r="E596" i="6"/>
  <c r="G595" i="6"/>
  <c r="E595" i="6"/>
  <c r="G594" i="6"/>
  <c r="E594" i="6"/>
  <c r="G593" i="6"/>
  <c r="E593" i="6"/>
  <c r="G592" i="6"/>
  <c r="E592" i="6"/>
  <c r="G591" i="6"/>
  <c r="E591" i="6"/>
  <c r="G590" i="6"/>
  <c r="E590" i="6"/>
  <c r="G589" i="6"/>
  <c r="E589" i="6"/>
  <c r="G588" i="6"/>
  <c r="E588" i="6"/>
  <c r="G587" i="6"/>
  <c r="E587" i="6"/>
  <c r="G586" i="6"/>
  <c r="E586" i="6"/>
  <c r="G585" i="6"/>
  <c r="E585" i="6"/>
  <c r="G584" i="6"/>
  <c r="E584" i="6"/>
  <c r="G583" i="6"/>
  <c r="E583" i="6"/>
  <c r="G582" i="6"/>
  <c r="E582" i="6"/>
  <c r="G581" i="6"/>
  <c r="E581" i="6"/>
  <c r="G580" i="6"/>
  <c r="E580" i="6"/>
  <c r="G579" i="6"/>
  <c r="E579" i="6"/>
  <c r="G578" i="6"/>
  <c r="E578" i="6"/>
  <c r="G577" i="6"/>
  <c r="E577" i="6"/>
  <c r="G576" i="6"/>
  <c r="E576" i="6"/>
  <c r="G575" i="6"/>
  <c r="E575" i="6"/>
  <c r="G574" i="6"/>
  <c r="E574" i="6"/>
  <c r="G573" i="6"/>
  <c r="E573" i="6"/>
  <c r="G572" i="6"/>
  <c r="E572" i="6"/>
  <c r="G571" i="6"/>
  <c r="E571" i="6"/>
  <c r="G570" i="6"/>
  <c r="E570" i="6"/>
  <c r="G569" i="6"/>
  <c r="E569" i="6"/>
  <c r="G568" i="6"/>
  <c r="E568" i="6"/>
  <c r="G567" i="6"/>
  <c r="E567" i="6"/>
  <c r="G566" i="6"/>
  <c r="E566" i="6"/>
  <c r="G565" i="6"/>
  <c r="E565" i="6"/>
  <c r="G564" i="6"/>
  <c r="E564" i="6"/>
  <c r="G563" i="6"/>
  <c r="E563" i="6"/>
  <c r="G562" i="6"/>
  <c r="E562" i="6"/>
  <c r="G561" i="6"/>
  <c r="E561" i="6"/>
  <c r="G560" i="6"/>
  <c r="E560" i="6"/>
  <c r="G559" i="6"/>
  <c r="E559" i="6"/>
  <c r="G558" i="6"/>
  <c r="E558" i="6"/>
  <c r="G557" i="6"/>
  <c r="E557" i="6"/>
  <c r="G556" i="6"/>
  <c r="E556" i="6"/>
  <c r="G555" i="6"/>
  <c r="E555" i="6"/>
  <c r="G554" i="6"/>
  <c r="E554" i="6"/>
  <c r="G553" i="6"/>
  <c r="E553" i="6"/>
  <c r="G552" i="6"/>
  <c r="E552" i="6"/>
  <c r="G551" i="6"/>
  <c r="E551" i="6"/>
  <c r="G550" i="6"/>
  <c r="E550" i="6"/>
  <c r="G549" i="6"/>
  <c r="E549" i="6"/>
  <c r="G548" i="6"/>
  <c r="E548" i="6"/>
  <c r="G547" i="6"/>
  <c r="E547" i="6"/>
  <c r="G546" i="6"/>
  <c r="E546" i="6"/>
  <c r="G545" i="6"/>
  <c r="E545" i="6"/>
  <c r="G544" i="6"/>
  <c r="E544" i="6"/>
  <c r="G543" i="6"/>
  <c r="E543" i="6"/>
  <c r="G542" i="6"/>
  <c r="E542" i="6"/>
  <c r="G541" i="6"/>
  <c r="E541" i="6"/>
  <c r="G540" i="6"/>
  <c r="E540" i="6"/>
  <c r="G539" i="6"/>
  <c r="E539" i="6"/>
  <c r="G538" i="6"/>
  <c r="E538" i="6"/>
  <c r="G537" i="6"/>
  <c r="E537" i="6"/>
  <c r="G536" i="6"/>
  <c r="E536" i="6"/>
  <c r="G535" i="6"/>
  <c r="E535" i="6"/>
  <c r="G534" i="6"/>
  <c r="E534" i="6"/>
  <c r="G533" i="6"/>
  <c r="E533" i="6"/>
  <c r="G532" i="6"/>
  <c r="E532" i="6"/>
  <c r="G531" i="6"/>
  <c r="E531" i="6"/>
  <c r="G530" i="6"/>
  <c r="E530" i="6"/>
  <c r="G529" i="6"/>
  <c r="E529" i="6"/>
  <c r="G528" i="6"/>
  <c r="E528" i="6"/>
  <c r="G527" i="6"/>
  <c r="E527" i="6"/>
  <c r="G526" i="6"/>
  <c r="E526" i="6"/>
  <c r="G525" i="6"/>
  <c r="E525" i="6"/>
  <c r="G524" i="6"/>
  <c r="E524" i="6"/>
  <c r="G523" i="6"/>
  <c r="E523" i="6"/>
  <c r="G522" i="6"/>
  <c r="E522" i="6"/>
  <c r="G521" i="6"/>
  <c r="E521" i="6"/>
  <c r="G520" i="6"/>
  <c r="E520" i="6"/>
  <c r="G519" i="6"/>
  <c r="E519" i="6"/>
  <c r="G518" i="6"/>
  <c r="E518" i="6"/>
  <c r="G517" i="6"/>
  <c r="E517" i="6"/>
  <c r="G516" i="6"/>
  <c r="E516" i="6"/>
  <c r="G515" i="6"/>
  <c r="E515" i="6"/>
  <c r="G514" i="6"/>
  <c r="E514" i="6"/>
  <c r="G513" i="6"/>
  <c r="E513" i="6"/>
  <c r="G512" i="6"/>
  <c r="E512" i="6"/>
  <c r="G511" i="6"/>
  <c r="E511" i="6"/>
  <c r="G510" i="6"/>
  <c r="E510" i="6"/>
  <c r="G509" i="6"/>
  <c r="E509" i="6"/>
  <c r="G508" i="6"/>
  <c r="E508" i="6"/>
  <c r="G507" i="6"/>
  <c r="E507" i="6"/>
  <c r="G506" i="6"/>
  <c r="E506" i="6"/>
  <c r="G505" i="6"/>
  <c r="E505" i="6"/>
  <c r="G504" i="6"/>
  <c r="E504" i="6"/>
  <c r="G503" i="6"/>
  <c r="E503" i="6"/>
  <c r="G502" i="6"/>
  <c r="E502" i="6"/>
  <c r="G501" i="6"/>
  <c r="E501" i="6"/>
  <c r="G500" i="6"/>
  <c r="E500" i="6"/>
  <c r="G499" i="6"/>
  <c r="E499" i="6"/>
  <c r="G498" i="6"/>
  <c r="E498" i="6"/>
  <c r="G497" i="6"/>
  <c r="E497" i="6"/>
  <c r="G496" i="6"/>
  <c r="E496" i="6"/>
  <c r="G495" i="6"/>
  <c r="E495" i="6"/>
  <c r="G494" i="6"/>
  <c r="E494" i="6"/>
  <c r="G493" i="6"/>
  <c r="E493" i="6"/>
  <c r="G492" i="6"/>
  <c r="E492" i="6"/>
  <c r="G491" i="6"/>
  <c r="E491" i="6"/>
  <c r="G490" i="6"/>
  <c r="E490" i="6"/>
  <c r="G489" i="6"/>
  <c r="E489" i="6"/>
  <c r="G488" i="6"/>
  <c r="E488" i="6"/>
  <c r="G487" i="6"/>
  <c r="E487" i="6"/>
  <c r="G486" i="6"/>
  <c r="E486" i="6"/>
  <c r="G485" i="6"/>
  <c r="E485" i="6"/>
  <c r="G484" i="6"/>
  <c r="E484" i="6"/>
  <c r="G483" i="6"/>
  <c r="E483" i="6"/>
  <c r="G482" i="6"/>
  <c r="E482" i="6"/>
  <c r="G481" i="6"/>
  <c r="E481" i="6"/>
  <c r="G480" i="6"/>
  <c r="E480" i="6"/>
  <c r="G479" i="6"/>
  <c r="E479" i="6"/>
  <c r="G478" i="6"/>
  <c r="E478" i="6"/>
  <c r="G477" i="6"/>
  <c r="E477" i="6"/>
  <c r="G476" i="6"/>
  <c r="E476" i="6"/>
  <c r="G475" i="6"/>
  <c r="E475" i="6"/>
  <c r="G474" i="6"/>
  <c r="E474" i="6"/>
  <c r="G473" i="6"/>
  <c r="E473" i="6"/>
  <c r="G472" i="6"/>
  <c r="E472" i="6"/>
  <c r="G471" i="6"/>
  <c r="E471" i="6"/>
  <c r="G470" i="6"/>
  <c r="E470" i="6"/>
  <c r="G469" i="6"/>
  <c r="E469" i="6"/>
  <c r="G468" i="6"/>
  <c r="E468" i="6"/>
  <c r="G467" i="6"/>
  <c r="E467" i="6"/>
  <c r="G466" i="6"/>
  <c r="E466" i="6"/>
  <c r="G465" i="6"/>
  <c r="E465" i="6"/>
  <c r="G464" i="6"/>
  <c r="E464" i="6"/>
  <c r="G463" i="6"/>
  <c r="E463" i="6"/>
  <c r="G462" i="6"/>
  <c r="E462" i="6"/>
  <c r="G461" i="6"/>
  <c r="E461" i="6"/>
  <c r="G460" i="6"/>
  <c r="E460" i="6"/>
  <c r="G459" i="6"/>
  <c r="E459" i="6"/>
  <c r="G458" i="6"/>
  <c r="E458" i="6"/>
  <c r="G457" i="6"/>
  <c r="E457" i="6"/>
  <c r="G456" i="6"/>
  <c r="E456" i="6"/>
  <c r="G455" i="6"/>
  <c r="E455" i="6"/>
  <c r="G454" i="6"/>
  <c r="E454" i="6"/>
  <c r="G453" i="6"/>
  <c r="E453" i="6"/>
  <c r="G452" i="6"/>
  <c r="E452" i="6"/>
  <c r="G451" i="6"/>
  <c r="E451" i="6"/>
  <c r="G450" i="6"/>
  <c r="E450" i="6"/>
  <c r="G449" i="6"/>
  <c r="E449" i="6"/>
  <c r="G448" i="6"/>
  <c r="E448" i="6"/>
  <c r="G447" i="6"/>
  <c r="E447" i="6"/>
  <c r="G446" i="6"/>
  <c r="E446" i="6"/>
  <c r="G445" i="6"/>
  <c r="E445" i="6"/>
  <c r="G444" i="6"/>
  <c r="E444" i="6"/>
  <c r="G443" i="6"/>
  <c r="E443" i="6"/>
  <c r="G442" i="6"/>
  <c r="E442" i="6"/>
  <c r="G441" i="6"/>
  <c r="E441" i="6"/>
  <c r="G440" i="6"/>
  <c r="E440" i="6"/>
  <c r="G439" i="6"/>
  <c r="E439" i="6"/>
  <c r="G438" i="6"/>
  <c r="E438" i="6"/>
  <c r="G437" i="6"/>
  <c r="E437" i="6"/>
  <c r="G436" i="6"/>
  <c r="E436" i="6"/>
  <c r="G435" i="6"/>
  <c r="E435" i="6"/>
  <c r="G434" i="6"/>
  <c r="E434" i="6"/>
  <c r="G433" i="6"/>
  <c r="E433" i="6"/>
  <c r="G432" i="6"/>
  <c r="E432" i="6"/>
  <c r="G431" i="6"/>
  <c r="E431" i="6"/>
  <c r="G430" i="6"/>
  <c r="E430" i="6"/>
  <c r="G429" i="6"/>
  <c r="E429" i="6"/>
  <c r="G428" i="6"/>
  <c r="E428" i="6"/>
  <c r="G427" i="6"/>
  <c r="E427" i="6"/>
  <c r="G426" i="6"/>
  <c r="E426" i="6"/>
  <c r="G425" i="6"/>
  <c r="E425" i="6"/>
  <c r="G424" i="6"/>
  <c r="E424" i="6"/>
  <c r="G423" i="6"/>
  <c r="E423" i="6"/>
  <c r="G422" i="6"/>
  <c r="E422" i="6"/>
  <c r="G421" i="6"/>
  <c r="E421" i="6"/>
  <c r="G420" i="6"/>
  <c r="E420" i="6"/>
  <c r="G419" i="6"/>
  <c r="E419" i="6"/>
  <c r="G418" i="6"/>
  <c r="E418" i="6"/>
  <c r="G417" i="6"/>
  <c r="E417" i="6"/>
  <c r="G416" i="6"/>
  <c r="E416" i="6"/>
  <c r="G415" i="6"/>
  <c r="E415" i="6"/>
  <c r="G414" i="6"/>
  <c r="E414" i="6"/>
  <c r="G413" i="6"/>
  <c r="E413" i="6"/>
  <c r="G412" i="6"/>
  <c r="E412" i="6"/>
  <c r="G411" i="6"/>
  <c r="E411" i="6"/>
  <c r="G410" i="6"/>
  <c r="E410" i="6"/>
  <c r="G409" i="6"/>
  <c r="E409" i="6"/>
  <c r="G408" i="6"/>
  <c r="E408" i="6"/>
  <c r="G407" i="6"/>
  <c r="E407" i="6"/>
  <c r="G406" i="6"/>
  <c r="E406" i="6"/>
  <c r="G405" i="6"/>
  <c r="E405" i="6"/>
  <c r="G404" i="6"/>
  <c r="E404" i="6"/>
  <c r="G403" i="6"/>
  <c r="E403" i="6"/>
  <c r="G402" i="6"/>
  <c r="E402" i="6"/>
  <c r="G401" i="6"/>
  <c r="E401" i="6"/>
  <c r="G400" i="6"/>
  <c r="E400" i="6"/>
  <c r="G399" i="6"/>
  <c r="E399" i="6"/>
  <c r="G398" i="6"/>
  <c r="E398" i="6"/>
  <c r="G397" i="6"/>
  <c r="E397" i="6"/>
  <c r="G396" i="6"/>
  <c r="E396" i="6"/>
  <c r="G395" i="6"/>
  <c r="E395" i="6"/>
  <c r="G394" i="6"/>
  <c r="E394" i="6"/>
  <c r="G393" i="6"/>
  <c r="E393" i="6"/>
  <c r="G392" i="6"/>
  <c r="E392" i="6"/>
  <c r="G391" i="6"/>
  <c r="E391" i="6"/>
  <c r="G390" i="6"/>
  <c r="E390" i="6"/>
  <c r="G389" i="6"/>
  <c r="E389" i="6"/>
  <c r="G388" i="6"/>
  <c r="E388" i="6"/>
  <c r="G387" i="6"/>
  <c r="E387" i="6"/>
  <c r="G386" i="6"/>
  <c r="E386" i="6"/>
  <c r="G385" i="6"/>
  <c r="E385" i="6"/>
  <c r="G384" i="6"/>
  <c r="E384" i="6"/>
  <c r="G383" i="6"/>
  <c r="E383" i="6"/>
  <c r="G382" i="6"/>
  <c r="E382" i="6"/>
  <c r="G381" i="6"/>
  <c r="E381" i="6"/>
  <c r="G380" i="6"/>
  <c r="E380" i="6"/>
  <c r="G379" i="6"/>
  <c r="E379" i="6"/>
  <c r="G378" i="6"/>
  <c r="E378" i="6"/>
  <c r="G377" i="6"/>
  <c r="E377" i="6"/>
  <c r="G376" i="6"/>
  <c r="E376" i="6"/>
  <c r="G375" i="6"/>
  <c r="E375" i="6"/>
  <c r="G374" i="6"/>
  <c r="E374" i="6"/>
  <c r="G373" i="6"/>
  <c r="E373" i="6"/>
  <c r="G372" i="6"/>
  <c r="E372" i="6"/>
  <c r="G371" i="6"/>
  <c r="E371" i="6"/>
  <c r="G370" i="6"/>
  <c r="E370" i="6"/>
  <c r="G369" i="6"/>
  <c r="E369" i="6"/>
  <c r="G368" i="6"/>
  <c r="E368" i="6"/>
  <c r="G367" i="6"/>
  <c r="E367" i="6"/>
  <c r="G366" i="6"/>
  <c r="E366" i="6"/>
  <c r="G365" i="6"/>
  <c r="E365" i="6"/>
  <c r="G364" i="6"/>
  <c r="E364" i="6"/>
  <c r="G363" i="6"/>
  <c r="E363" i="6"/>
  <c r="G362" i="6"/>
  <c r="E362" i="6"/>
  <c r="G361" i="6"/>
  <c r="E361" i="6"/>
  <c r="G360" i="6"/>
  <c r="E360" i="6"/>
  <c r="G359" i="6"/>
  <c r="E359" i="6"/>
  <c r="G358" i="6"/>
  <c r="E358" i="6"/>
  <c r="G357" i="6"/>
  <c r="E357" i="6"/>
  <c r="G356" i="6"/>
  <c r="E356" i="6"/>
  <c r="G355" i="6"/>
  <c r="E355" i="6"/>
  <c r="G354" i="6"/>
  <c r="E354" i="6"/>
  <c r="G353" i="6"/>
  <c r="E353" i="6"/>
  <c r="G352" i="6"/>
  <c r="E352" i="6"/>
  <c r="G351" i="6"/>
  <c r="E351" i="6"/>
  <c r="G350" i="6"/>
  <c r="E350" i="6"/>
  <c r="G349" i="6"/>
  <c r="E349" i="6"/>
  <c r="G348" i="6"/>
  <c r="E348" i="6"/>
  <c r="G347" i="6"/>
  <c r="E347" i="6"/>
  <c r="G346" i="6"/>
  <c r="E346" i="6"/>
  <c r="G345" i="6"/>
  <c r="E345" i="6"/>
  <c r="G344" i="6"/>
  <c r="E344" i="6"/>
  <c r="G343" i="6"/>
  <c r="E343" i="6"/>
  <c r="G342" i="6"/>
  <c r="E342" i="6"/>
  <c r="G341" i="6"/>
  <c r="E341" i="6"/>
  <c r="G340" i="6"/>
  <c r="E340" i="6"/>
  <c r="G339" i="6"/>
  <c r="E339" i="6"/>
  <c r="G338" i="6"/>
  <c r="E338" i="6"/>
  <c r="G337" i="6"/>
  <c r="E337" i="6"/>
  <c r="G336" i="6"/>
  <c r="E336" i="6"/>
  <c r="G335" i="6"/>
  <c r="E335" i="6"/>
  <c r="G334" i="6"/>
  <c r="E334" i="6"/>
  <c r="G333" i="6"/>
  <c r="E333" i="6"/>
  <c r="G332" i="6"/>
  <c r="E332" i="6"/>
  <c r="G331" i="6"/>
  <c r="E331" i="6"/>
  <c r="G330" i="6"/>
  <c r="E330" i="6"/>
  <c r="G329" i="6"/>
  <c r="E329" i="6"/>
  <c r="G328" i="6"/>
  <c r="E328" i="6"/>
  <c r="G327" i="6"/>
  <c r="E327" i="6"/>
  <c r="G326" i="6"/>
  <c r="E326" i="6"/>
  <c r="G325" i="6"/>
  <c r="E325" i="6"/>
  <c r="G324" i="6"/>
  <c r="E324" i="6"/>
  <c r="G323" i="6"/>
  <c r="E323" i="6"/>
  <c r="G322" i="6"/>
  <c r="E322" i="6"/>
  <c r="G321" i="6"/>
  <c r="E321" i="6"/>
  <c r="G320" i="6"/>
  <c r="E320" i="6"/>
  <c r="G319" i="6"/>
  <c r="E319" i="6"/>
  <c r="G318" i="6"/>
  <c r="E318" i="6"/>
  <c r="G317" i="6"/>
  <c r="E317" i="6"/>
  <c r="G316" i="6"/>
  <c r="E316" i="6"/>
  <c r="G315" i="6"/>
  <c r="E315" i="6"/>
  <c r="G314" i="6"/>
  <c r="E314" i="6"/>
  <c r="G313" i="6"/>
  <c r="E313" i="6"/>
  <c r="G312" i="6"/>
  <c r="E312" i="6"/>
  <c r="G311" i="6"/>
  <c r="E311" i="6"/>
  <c r="G310" i="6"/>
  <c r="E310" i="6"/>
  <c r="G309" i="6"/>
  <c r="E309" i="6"/>
  <c r="G308" i="6"/>
  <c r="E308" i="6"/>
  <c r="G307" i="6"/>
  <c r="E307" i="6"/>
  <c r="G306" i="6"/>
  <c r="E306" i="6"/>
  <c r="G305" i="6"/>
  <c r="E305" i="6"/>
  <c r="G304" i="6"/>
  <c r="E304" i="6"/>
  <c r="G303" i="6"/>
  <c r="E303" i="6"/>
  <c r="G302" i="6"/>
  <c r="E302" i="6"/>
  <c r="G301" i="6"/>
  <c r="E301" i="6"/>
  <c r="G300" i="6"/>
  <c r="E300" i="6"/>
  <c r="G299" i="6"/>
  <c r="E299" i="6"/>
  <c r="G298" i="6"/>
  <c r="E298" i="6"/>
  <c r="G297" i="6"/>
  <c r="E297" i="6"/>
  <c r="G296" i="6"/>
  <c r="E296" i="6"/>
  <c r="G295" i="6"/>
  <c r="E295" i="6"/>
  <c r="G294" i="6"/>
  <c r="E294" i="6"/>
  <c r="G293" i="6"/>
  <c r="E293" i="6"/>
  <c r="G292" i="6"/>
  <c r="E292" i="6"/>
  <c r="G291" i="6"/>
  <c r="E291" i="6"/>
  <c r="G290" i="6"/>
  <c r="E290" i="6"/>
  <c r="G289" i="6"/>
  <c r="E289" i="6"/>
  <c r="G288" i="6"/>
  <c r="E288" i="6"/>
  <c r="G287" i="6"/>
  <c r="E287" i="6"/>
  <c r="G286" i="6"/>
  <c r="E286" i="6"/>
  <c r="G285" i="6"/>
  <c r="E285" i="6"/>
  <c r="G284" i="6"/>
  <c r="E284" i="6"/>
  <c r="G283" i="6"/>
  <c r="E283" i="6"/>
  <c r="G282" i="6"/>
  <c r="E282" i="6"/>
  <c r="G281" i="6"/>
  <c r="E281" i="6"/>
  <c r="G280" i="6"/>
  <c r="E280" i="6"/>
  <c r="G279" i="6"/>
  <c r="E279" i="6"/>
  <c r="G278" i="6"/>
  <c r="E278" i="6"/>
  <c r="G277" i="6"/>
  <c r="E277" i="6"/>
  <c r="G276" i="6"/>
  <c r="E276" i="6"/>
  <c r="G275" i="6"/>
  <c r="E275" i="6"/>
  <c r="G274" i="6"/>
  <c r="E274" i="6"/>
  <c r="G273" i="6"/>
  <c r="E273" i="6"/>
  <c r="G272" i="6"/>
  <c r="E272" i="6"/>
  <c r="G271" i="6"/>
  <c r="E271" i="6"/>
  <c r="G270" i="6"/>
  <c r="E270" i="6"/>
  <c r="G269" i="6"/>
  <c r="E269" i="6"/>
  <c r="G268" i="6"/>
  <c r="E268" i="6"/>
  <c r="G267" i="6"/>
  <c r="E267" i="6"/>
  <c r="G266" i="6"/>
  <c r="E266" i="6"/>
  <c r="G265" i="6"/>
  <c r="E265" i="6"/>
  <c r="G264" i="6"/>
  <c r="E264" i="6"/>
  <c r="G263" i="6"/>
  <c r="E263" i="6"/>
  <c r="G262" i="6"/>
  <c r="E262" i="6"/>
  <c r="G261" i="6"/>
  <c r="E261" i="6"/>
  <c r="G260" i="6"/>
  <c r="E260" i="6"/>
  <c r="G259" i="6"/>
  <c r="E259" i="6"/>
  <c r="G258" i="6"/>
  <c r="E258" i="6"/>
  <c r="G257" i="6"/>
  <c r="E257" i="6"/>
  <c r="G256" i="6"/>
  <c r="E256" i="6"/>
  <c r="G255" i="6"/>
  <c r="E255" i="6"/>
  <c r="G254" i="6"/>
  <c r="E254" i="6"/>
  <c r="G253" i="6"/>
  <c r="E253" i="6"/>
  <c r="G252" i="6"/>
  <c r="E252" i="6"/>
  <c r="G251" i="6"/>
  <c r="E251" i="6"/>
  <c r="G250" i="6"/>
  <c r="E250" i="6"/>
  <c r="G249" i="6"/>
  <c r="E249" i="6"/>
  <c r="G248" i="6"/>
  <c r="E248" i="6"/>
  <c r="G247" i="6"/>
  <c r="E247" i="6"/>
  <c r="G246" i="6"/>
  <c r="E246" i="6"/>
  <c r="G245" i="6"/>
  <c r="E245" i="6"/>
  <c r="G244" i="6"/>
  <c r="E244" i="6"/>
  <c r="G243" i="6"/>
  <c r="E243" i="6"/>
  <c r="G242" i="6"/>
  <c r="E242" i="6"/>
  <c r="G241" i="6"/>
  <c r="E241" i="6"/>
  <c r="G240" i="6"/>
  <c r="E240" i="6"/>
  <c r="G239" i="6"/>
  <c r="E239" i="6"/>
  <c r="G238" i="6"/>
  <c r="E238" i="6"/>
  <c r="G237" i="6"/>
  <c r="E237" i="6"/>
  <c r="G236" i="6"/>
  <c r="E236" i="6"/>
  <c r="G235" i="6"/>
  <c r="E235" i="6"/>
  <c r="G234" i="6"/>
  <c r="E234" i="6"/>
  <c r="G233" i="6"/>
  <c r="E233" i="6"/>
  <c r="G232" i="6"/>
  <c r="E232" i="6"/>
  <c r="G231" i="6"/>
  <c r="E231" i="6"/>
  <c r="G230" i="6"/>
  <c r="E230" i="6"/>
  <c r="G229" i="6"/>
  <c r="E229" i="6"/>
  <c r="G228" i="6"/>
  <c r="E228" i="6"/>
  <c r="G227" i="6"/>
  <c r="E227" i="6"/>
  <c r="G226" i="6"/>
  <c r="E226" i="6"/>
  <c r="G225" i="6"/>
  <c r="E225" i="6"/>
  <c r="G224" i="6"/>
  <c r="E224" i="6"/>
  <c r="G223" i="6"/>
  <c r="E223" i="6"/>
  <c r="G222" i="6"/>
  <c r="E222" i="6"/>
  <c r="G221" i="6"/>
  <c r="E221" i="6"/>
  <c r="G220" i="6"/>
  <c r="E220" i="6"/>
  <c r="G219" i="6"/>
  <c r="E219" i="6"/>
  <c r="G218" i="6"/>
  <c r="E218" i="6"/>
  <c r="G217" i="6"/>
  <c r="E217" i="6"/>
  <c r="G216" i="6"/>
  <c r="E216" i="6"/>
  <c r="G215" i="6"/>
  <c r="E215" i="6"/>
  <c r="G214" i="6"/>
  <c r="E214" i="6"/>
  <c r="G213" i="6"/>
  <c r="E213" i="6"/>
  <c r="G212" i="6"/>
  <c r="E212" i="6"/>
  <c r="G211" i="6"/>
  <c r="E211" i="6"/>
  <c r="G210" i="6"/>
  <c r="E210" i="6"/>
  <c r="G209" i="6"/>
  <c r="E209" i="6"/>
  <c r="G208" i="6"/>
  <c r="E208" i="6"/>
  <c r="G207" i="6"/>
  <c r="E207" i="6"/>
  <c r="G206" i="6"/>
  <c r="E206" i="6"/>
  <c r="G205" i="6"/>
  <c r="E205" i="6"/>
  <c r="G204" i="6"/>
  <c r="E204" i="6"/>
  <c r="G203" i="6"/>
  <c r="E203" i="6"/>
  <c r="G202" i="6"/>
  <c r="E202" i="6"/>
  <c r="G201" i="6"/>
  <c r="E201" i="6"/>
  <c r="G200" i="6"/>
  <c r="E200" i="6"/>
  <c r="G199" i="6"/>
  <c r="E199" i="6"/>
  <c r="G198" i="6"/>
  <c r="E198" i="6"/>
  <c r="G197" i="6"/>
  <c r="E197" i="6"/>
  <c r="G196" i="6"/>
  <c r="E196" i="6"/>
  <c r="G195" i="6"/>
  <c r="E195" i="6"/>
  <c r="G194" i="6"/>
  <c r="E194" i="6"/>
  <c r="G193" i="6"/>
  <c r="E193" i="6"/>
  <c r="G192" i="6"/>
  <c r="E192" i="6"/>
  <c r="G191" i="6"/>
  <c r="E191" i="6"/>
  <c r="G190" i="6"/>
  <c r="E190" i="6"/>
  <c r="G189" i="6"/>
  <c r="E189" i="6"/>
  <c r="G188" i="6"/>
  <c r="E188" i="6"/>
  <c r="G187" i="6"/>
  <c r="E187" i="6"/>
  <c r="G186" i="6"/>
  <c r="E186" i="6"/>
  <c r="G185" i="6"/>
  <c r="E185" i="6"/>
  <c r="G184" i="6"/>
  <c r="E184" i="6"/>
  <c r="G183" i="6"/>
  <c r="E183" i="6"/>
  <c r="G182" i="6"/>
  <c r="E182" i="6"/>
  <c r="G181" i="6"/>
  <c r="E181" i="6"/>
  <c r="G180" i="6"/>
  <c r="E180" i="6"/>
  <c r="G179" i="6"/>
  <c r="E179" i="6"/>
  <c r="G178" i="6"/>
  <c r="E178" i="6"/>
  <c r="G177" i="6"/>
  <c r="E177" i="6"/>
  <c r="G176" i="6"/>
  <c r="E176" i="6"/>
  <c r="G175" i="6"/>
  <c r="E175" i="6"/>
  <c r="G174" i="6"/>
  <c r="E174" i="6"/>
  <c r="G173" i="6"/>
  <c r="E173" i="6"/>
  <c r="G172" i="6"/>
  <c r="E172" i="6"/>
  <c r="G171" i="6"/>
  <c r="E171" i="6"/>
  <c r="G170" i="6"/>
  <c r="E170" i="6"/>
  <c r="G169" i="6"/>
  <c r="E169" i="6"/>
  <c r="G168" i="6"/>
  <c r="E168" i="6"/>
  <c r="G167" i="6"/>
  <c r="E167" i="6"/>
  <c r="G166" i="6"/>
  <c r="E166" i="6"/>
  <c r="G165" i="6"/>
  <c r="E165" i="6"/>
  <c r="G164" i="6"/>
  <c r="E164" i="6"/>
  <c r="G163" i="6"/>
  <c r="E163" i="6"/>
  <c r="G162" i="6"/>
  <c r="E162" i="6"/>
  <c r="G161" i="6"/>
  <c r="E161" i="6"/>
  <c r="G160" i="6"/>
  <c r="E160" i="6"/>
  <c r="G159" i="6"/>
  <c r="E159" i="6"/>
  <c r="G158" i="6"/>
  <c r="E158" i="6"/>
  <c r="G157" i="6"/>
  <c r="E157" i="6"/>
  <c r="G156" i="6"/>
  <c r="E156" i="6"/>
  <c r="G155" i="6"/>
  <c r="E155" i="6"/>
  <c r="G154" i="6"/>
  <c r="E154" i="6"/>
  <c r="G153" i="6"/>
  <c r="E153" i="6"/>
  <c r="G152" i="6"/>
  <c r="E152" i="6"/>
  <c r="G151" i="6"/>
  <c r="E151" i="6"/>
  <c r="G150" i="6"/>
  <c r="E150" i="6"/>
  <c r="G149" i="6"/>
  <c r="E149" i="6"/>
  <c r="G148" i="6"/>
  <c r="E148" i="6"/>
  <c r="G147" i="6"/>
  <c r="E147" i="6"/>
  <c r="G146" i="6"/>
  <c r="E146" i="6"/>
  <c r="G145" i="6"/>
  <c r="E145" i="6"/>
  <c r="G144" i="6"/>
  <c r="E144" i="6"/>
  <c r="G143" i="6"/>
  <c r="E143" i="6"/>
  <c r="G142" i="6"/>
  <c r="E142" i="6"/>
  <c r="G141" i="6"/>
  <c r="E141" i="6"/>
  <c r="G140" i="6"/>
  <c r="E140" i="6"/>
  <c r="G139" i="6"/>
  <c r="E139" i="6"/>
  <c r="G138" i="6"/>
  <c r="E138" i="6"/>
  <c r="G137" i="6"/>
  <c r="E137" i="6"/>
  <c r="G136" i="6"/>
  <c r="E136" i="6"/>
  <c r="G135" i="6"/>
  <c r="E135" i="6"/>
  <c r="G134" i="6"/>
  <c r="E134" i="6"/>
  <c r="G133" i="6"/>
  <c r="E133" i="6"/>
  <c r="G132" i="6"/>
  <c r="E132" i="6"/>
  <c r="G131" i="6"/>
  <c r="E131" i="6"/>
  <c r="G130" i="6"/>
  <c r="E130" i="6"/>
  <c r="G129" i="6"/>
  <c r="E129" i="6"/>
  <c r="G128" i="6"/>
  <c r="E128" i="6"/>
  <c r="G127" i="6"/>
  <c r="E127" i="6"/>
  <c r="G126" i="6"/>
  <c r="E126" i="6"/>
  <c r="G125" i="6"/>
  <c r="E125" i="6"/>
  <c r="G124" i="6"/>
  <c r="E124" i="6"/>
  <c r="G123" i="6"/>
  <c r="E123" i="6"/>
  <c r="G122" i="6"/>
  <c r="E122" i="6"/>
  <c r="G121" i="6"/>
  <c r="E121" i="6"/>
  <c r="G120" i="6"/>
  <c r="E120" i="6"/>
  <c r="G119" i="6"/>
  <c r="E119" i="6"/>
  <c r="G118" i="6"/>
  <c r="E118" i="6"/>
  <c r="G117" i="6"/>
  <c r="E117" i="6"/>
  <c r="G116" i="6"/>
  <c r="E116" i="6"/>
  <c r="G115" i="6"/>
  <c r="E115" i="6"/>
  <c r="G114" i="6"/>
  <c r="E114" i="6"/>
  <c r="G113" i="6"/>
  <c r="E113" i="6"/>
  <c r="G112" i="6"/>
  <c r="E112" i="6"/>
  <c r="G111" i="6"/>
  <c r="E111" i="6"/>
  <c r="G110" i="6"/>
  <c r="E110" i="6"/>
  <c r="G109" i="6"/>
  <c r="E109" i="6"/>
  <c r="G108" i="6"/>
  <c r="E108" i="6"/>
  <c r="G107" i="6"/>
  <c r="E107" i="6"/>
  <c r="G106" i="6"/>
  <c r="E106" i="6"/>
  <c r="G105" i="6"/>
  <c r="E105" i="6"/>
  <c r="G104" i="6"/>
  <c r="E104" i="6"/>
  <c r="G103" i="6"/>
  <c r="E103" i="6"/>
  <c r="G102" i="6"/>
  <c r="E102" i="6"/>
  <c r="G101" i="6"/>
  <c r="E101" i="6"/>
  <c r="G100" i="6"/>
  <c r="E100" i="6"/>
  <c r="G99" i="6"/>
  <c r="E99" i="6"/>
  <c r="G98" i="6"/>
  <c r="E98" i="6"/>
  <c r="G97" i="6"/>
  <c r="E97" i="6"/>
  <c r="G96" i="6"/>
  <c r="E96" i="6"/>
  <c r="G95" i="6"/>
  <c r="E95" i="6"/>
  <c r="G94" i="6"/>
  <c r="E94" i="6"/>
  <c r="G93" i="6"/>
  <c r="E93" i="6"/>
  <c r="G92" i="6"/>
  <c r="E92" i="6"/>
  <c r="G91" i="6"/>
  <c r="E91" i="6"/>
  <c r="G90" i="6"/>
  <c r="E90" i="6"/>
  <c r="G89" i="6"/>
  <c r="E89" i="6"/>
  <c r="G88" i="6"/>
  <c r="E88" i="6"/>
  <c r="G87" i="6"/>
  <c r="E87" i="6"/>
  <c r="G86" i="6"/>
  <c r="E86" i="6"/>
  <c r="G85" i="6"/>
  <c r="E85" i="6"/>
  <c r="G84" i="6"/>
  <c r="E84" i="6"/>
  <c r="G83" i="6"/>
  <c r="E83" i="6"/>
  <c r="G82" i="6"/>
  <c r="E82" i="6"/>
  <c r="G81" i="6"/>
  <c r="E81" i="6"/>
  <c r="G80" i="6"/>
  <c r="E80" i="6"/>
  <c r="G79" i="6"/>
  <c r="E79" i="6"/>
  <c r="G78" i="6"/>
  <c r="E78" i="6"/>
  <c r="G77" i="6"/>
  <c r="E77" i="6"/>
  <c r="G76" i="6"/>
  <c r="E76" i="6"/>
  <c r="G75" i="6"/>
  <c r="E75" i="6"/>
  <c r="G74" i="6"/>
  <c r="E74" i="6"/>
  <c r="G73" i="6"/>
  <c r="E73" i="6"/>
  <c r="G72" i="6"/>
  <c r="E72" i="6"/>
  <c r="G71" i="6"/>
  <c r="E71" i="6"/>
  <c r="G70" i="6"/>
  <c r="E70" i="6"/>
  <c r="G69" i="6"/>
  <c r="E69" i="6"/>
  <c r="G68" i="6"/>
  <c r="E68" i="6"/>
  <c r="G67" i="6"/>
  <c r="E67" i="6"/>
  <c r="G66" i="6"/>
  <c r="E66" i="6"/>
  <c r="G65" i="6"/>
  <c r="E65" i="6"/>
  <c r="G64" i="6"/>
  <c r="E64" i="6"/>
  <c r="G63" i="6"/>
  <c r="E63" i="6"/>
  <c r="G62" i="6"/>
  <c r="E62" i="6"/>
  <c r="G61" i="6"/>
  <c r="E61" i="6"/>
  <c r="G60" i="6"/>
  <c r="E60" i="6"/>
  <c r="G59" i="6"/>
  <c r="E59" i="6"/>
  <c r="G58" i="6"/>
  <c r="E58" i="6"/>
  <c r="G57" i="6"/>
  <c r="E57" i="6"/>
  <c r="G56" i="6"/>
  <c r="E56" i="6"/>
  <c r="G55" i="6"/>
  <c r="E55" i="6"/>
  <c r="G54" i="6"/>
  <c r="E54" i="6"/>
  <c r="G53" i="6"/>
  <c r="E53" i="6"/>
  <c r="G52" i="6"/>
  <c r="E52" i="6"/>
  <c r="G51" i="6"/>
  <c r="E51" i="6"/>
  <c r="G50" i="6"/>
  <c r="E50" i="6"/>
  <c r="G49" i="6"/>
  <c r="E49" i="6"/>
  <c r="G48" i="6"/>
  <c r="E48" i="6"/>
  <c r="G47" i="6"/>
  <c r="E47" i="6"/>
  <c r="G46" i="6"/>
  <c r="E46" i="6"/>
  <c r="G45" i="6"/>
  <c r="E45" i="6"/>
  <c r="G44" i="6"/>
  <c r="E44" i="6"/>
  <c r="G43" i="6"/>
  <c r="E43" i="6"/>
  <c r="G42" i="6"/>
  <c r="E42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28" i="6"/>
  <c r="E28" i="6"/>
  <c r="G27" i="6"/>
  <c r="E27" i="6"/>
  <c r="G26" i="6"/>
  <c r="E26" i="6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G7" i="6"/>
  <c r="E7" i="6"/>
  <c r="G6" i="6"/>
  <c r="E6" i="6"/>
  <c r="G5" i="6"/>
  <c r="E5" i="6"/>
  <c r="G4" i="6"/>
  <c r="E4" i="6"/>
  <c r="G3" i="6"/>
  <c r="E3" i="6"/>
  <c r="G2" i="6"/>
  <c r="E2" i="6"/>
  <c r="H2096" i="6" l="1"/>
  <c r="H2097" i="6"/>
  <c r="H16" i="6"/>
  <c r="H20" i="6"/>
  <c r="H117" i="6"/>
  <c r="H252" i="6"/>
  <c r="H31" i="6"/>
  <c r="H35" i="6"/>
  <c r="H53" i="6"/>
  <c r="H84" i="6"/>
  <c r="H181" i="6"/>
  <c r="H249" i="6"/>
  <c r="H43" i="6"/>
  <c r="H88" i="6"/>
  <c r="H19" i="6"/>
  <c r="H68" i="6"/>
  <c r="H79" i="6"/>
  <c r="H101" i="6"/>
  <c r="H132" i="6"/>
  <c r="H143" i="6"/>
  <c r="H211" i="6"/>
  <c r="H8" i="6"/>
  <c r="H12" i="6"/>
  <c r="H23" i="6"/>
  <c r="H27" i="6"/>
  <c r="H45" i="6"/>
  <c r="H72" i="6"/>
  <c r="H76" i="6"/>
  <c r="H87" i="6"/>
  <c r="H91" i="6"/>
  <c r="H109" i="6"/>
  <c r="H136" i="6"/>
  <c r="H140" i="6"/>
  <c r="H151" i="6"/>
  <c r="H155" i="6"/>
  <c r="H173" i="6"/>
  <c r="H272" i="6"/>
  <c r="H95" i="6"/>
  <c r="H148" i="6"/>
  <c r="H28" i="6"/>
  <c r="H103" i="6"/>
  <c r="H167" i="6"/>
  <c r="H144" i="6"/>
  <c r="H246" i="6"/>
  <c r="H58" i="6"/>
  <c r="H50" i="6"/>
  <c r="H42" i="6"/>
  <c r="H34" i="6"/>
  <c r="H26" i="6"/>
  <c r="H18" i="6"/>
  <c r="H10" i="6"/>
  <c r="H38" i="6"/>
  <c r="H22" i="6"/>
  <c r="H30" i="6"/>
  <c r="H6" i="6"/>
  <c r="H348" i="6"/>
  <c r="H329" i="6"/>
  <c r="H297" i="6"/>
  <c r="H281" i="6"/>
  <c r="H14" i="6"/>
  <c r="H300" i="6"/>
  <c r="H380" i="6"/>
  <c r="H420" i="6"/>
  <c r="H413" i="6"/>
  <c r="H377" i="6"/>
  <c r="H364" i="6"/>
  <c r="H345" i="6"/>
  <c r="H313" i="6"/>
  <c r="H410" i="6"/>
  <c r="H361" i="6"/>
  <c r="H332" i="6"/>
  <c r="H316" i="6"/>
  <c r="H284" i="6"/>
  <c r="H268" i="6"/>
  <c r="H24" i="6"/>
  <c r="H61" i="6"/>
  <c r="H107" i="6"/>
  <c r="H125" i="6"/>
  <c r="H152" i="6"/>
  <c r="H156" i="6"/>
  <c r="H171" i="6"/>
  <c r="H189" i="6"/>
  <c r="H204" i="6"/>
  <c r="H697" i="6"/>
  <c r="H5" i="6"/>
  <c r="H32" i="6"/>
  <c r="H36" i="6"/>
  <c r="H47" i="6"/>
  <c r="H51" i="6"/>
  <c r="H69" i="6"/>
  <c r="H96" i="6"/>
  <c r="H100" i="6"/>
  <c r="H111" i="6"/>
  <c r="H115" i="6"/>
  <c r="H133" i="6"/>
  <c r="H160" i="6"/>
  <c r="H164" i="6"/>
  <c r="H175" i="6"/>
  <c r="H179" i="6"/>
  <c r="H194" i="6"/>
  <c r="H198" i="6"/>
  <c r="H201" i="6"/>
  <c r="H224" i="6"/>
  <c r="H243" i="6"/>
  <c r="H262" i="6"/>
  <c r="H265" i="6"/>
  <c r="H80" i="6"/>
  <c r="H163" i="6"/>
  <c r="H2" i="6"/>
  <c r="H13" i="6"/>
  <c r="H40" i="6"/>
  <c r="H55" i="6"/>
  <c r="H59" i="6"/>
  <c r="H77" i="6"/>
  <c r="H104" i="6"/>
  <c r="H108" i="6"/>
  <c r="H119" i="6"/>
  <c r="H123" i="6"/>
  <c r="H141" i="6"/>
  <c r="H168" i="6"/>
  <c r="H172" i="6"/>
  <c r="H183" i="6"/>
  <c r="H187" i="6"/>
  <c r="H220" i="6"/>
  <c r="H394" i="6"/>
  <c r="H402" i="6"/>
  <c r="H426" i="6"/>
  <c r="H434" i="6"/>
  <c r="H458" i="6"/>
  <c r="H466" i="6"/>
  <c r="H227" i="6"/>
  <c r="H44" i="6"/>
  <c r="H3" i="6"/>
  <c r="H21" i="6"/>
  <c r="H48" i="6"/>
  <c r="H52" i="6"/>
  <c r="H63" i="6"/>
  <c r="H67" i="6"/>
  <c r="H85" i="6"/>
  <c r="H112" i="6"/>
  <c r="H116" i="6"/>
  <c r="H127" i="6"/>
  <c r="H131" i="6"/>
  <c r="H149" i="6"/>
  <c r="H176" i="6"/>
  <c r="H180" i="6"/>
  <c r="H191" i="6"/>
  <c r="H195" i="6"/>
  <c r="H214" i="6"/>
  <c r="H217" i="6"/>
  <c r="H240" i="6"/>
  <c r="H259" i="6"/>
  <c r="H208" i="6"/>
  <c r="H39" i="6"/>
  <c r="H92" i="6"/>
  <c r="H7" i="6"/>
  <c r="H11" i="6"/>
  <c r="H29" i="6"/>
  <c r="H56" i="6"/>
  <c r="H60" i="6"/>
  <c r="H71" i="6"/>
  <c r="H75" i="6"/>
  <c r="H93" i="6"/>
  <c r="H120" i="6"/>
  <c r="H124" i="6"/>
  <c r="H135" i="6"/>
  <c r="H139" i="6"/>
  <c r="H157" i="6"/>
  <c r="H184" i="6"/>
  <c r="H188" i="6"/>
  <c r="H236" i="6"/>
  <c r="H275" i="6"/>
  <c r="H99" i="6"/>
  <c r="H159" i="6"/>
  <c r="H4" i="6"/>
  <c r="H15" i="6"/>
  <c r="H37" i="6"/>
  <c r="H64" i="6"/>
  <c r="H83" i="6"/>
  <c r="H128" i="6"/>
  <c r="H147" i="6"/>
  <c r="H165" i="6"/>
  <c r="H230" i="6"/>
  <c r="H233" i="6"/>
  <c r="H256" i="6"/>
  <c r="H307" i="6"/>
  <c r="H355" i="6"/>
  <c r="H368" i="6"/>
  <c r="H374" i="6"/>
  <c r="H384" i="6"/>
  <c r="H424" i="6"/>
  <c r="H454" i="6"/>
  <c r="H475" i="6"/>
  <c r="H517" i="6"/>
  <c r="H550" i="6"/>
  <c r="H569" i="6"/>
  <c r="H602" i="6"/>
  <c r="H648" i="6"/>
  <c r="H793" i="6"/>
  <c r="H411" i="6"/>
  <c r="H414" i="6"/>
  <c r="H431" i="6"/>
  <c r="H437" i="6"/>
  <c r="H444" i="6"/>
  <c r="H448" i="6"/>
  <c r="H472" i="6"/>
  <c r="H479" i="6"/>
  <c r="H482" i="6"/>
  <c r="H486" i="6"/>
  <c r="H504" i="6"/>
  <c r="H511" i="6"/>
  <c r="H514" i="6"/>
  <c r="H544" i="6"/>
  <c r="H547" i="6"/>
  <c r="H551" i="6"/>
  <c r="H584" i="6"/>
  <c r="H617" i="6"/>
  <c r="H680" i="6"/>
  <c r="H751" i="6"/>
  <c r="H291" i="6"/>
  <c r="H339" i="6"/>
  <c r="H358" i="6"/>
  <c r="H371" i="6"/>
  <c r="H387" i="6"/>
  <c r="H390" i="6"/>
  <c r="H407" i="6"/>
  <c r="H451" i="6"/>
  <c r="H485" i="6"/>
  <c r="H507" i="6"/>
  <c r="H554" i="6"/>
  <c r="H599" i="6"/>
  <c r="H620" i="6"/>
  <c r="H719" i="6"/>
  <c r="H1072" i="6"/>
  <c r="H199" i="6"/>
  <c r="H215" i="6"/>
  <c r="H231" i="6"/>
  <c r="H247" i="6"/>
  <c r="H263" i="6"/>
  <c r="H279" i="6"/>
  <c r="H295" i="6"/>
  <c r="H311" i="6"/>
  <c r="H327" i="6"/>
  <c r="H343" i="6"/>
  <c r="H359" i="6"/>
  <c r="H375" i="6"/>
  <c r="H391" i="6"/>
  <c r="H397" i="6"/>
  <c r="H404" i="6"/>
  <c r="H408" i="6"/>
  <c r="H435" i="6"/>
  <c r="H438" i="6"/>
  <c r="H455" i="6"/>
  <c r="H461" i="6"/>
  <c r="H483" i="6"/>
  <c r="H493" i="6"/>
  <c r="H515" i="6"/>
  <c r="H525" i="6"/>
  <c r="H536" i="6"/>
  <c r="H548" i="6"/>
  <c r="H577" i="6"/>
  <c r="H580" i="6"/>
  <c r="H596" i="6"/>
  <c r="H614" i="6"/>
  <c r="H618" i="6"/>
  <c r="H712" i="6"/>
  <c r="H783" i="6"/>
  <c r="H921" i="6"/>
  <c r="H937" i="6"/>
  <c r="H294" i="6"/>
  <c r="H336" i="6"/>
  <c r="H46" i="6"/>
  <c r="H54" i="6"/>
  <c r="H62" i="6"/>
  <c r="H70" i="6"/>
  <c r="H78" i="6"/>
  <c r="H86" i="6"/>
  <c r="H94" i="6"/>
  <c r="H102" i="6"/>
  <c r="H110" i="6"/>
  <c r="H118" i="6"/>
  <c r="H126" i="6"/>
  <c r="H134" i="6"/>
  <c r="H142" i="6"/>
  <c r="H150" i="6"/>
  <c r="H158" i="6"/>
  <c r="H166" i="6"/>
  <c r="H174" i="6"/>
  <c r="H182" i="6"/>
  <c r="H190" i="6"/>
  <c r="H193" i="6"/>
  <c r="H202" i="6"/>
  <c r="H205" i="6"/>
  <c r="H218" i="6"/>
  <c r="H221" i="6"/>
  <c r="H234" i="6"/>
  <c r="H237" i="6"/>
  <c r="H250" i="6"/>
  <c r="H253" i="6"/>
  <c r="H266" i="6"/>
  <c r="H269" i="6"/>
  <c r="H282" i="6"/>
  <c r="H285" i="6"/>
  <c r="H298" i="6"/>
  <c r="H301" i="6"/>
  <c r="H314" i="6"/>
  <c r="H317" i="6"/>
  <c r="H330" i="6"/>
  <c r="H333" i="6"/>
  <c r="H346" i="6"/>
  <c r="H349" i="6"/>
  <c r="H362" i="6"/>
  <c r="H365" i="6"/>
  <c r="H378" i="6"/>
  <c r="H381" i="6"/>
  <c r="H395" i="6"/>
  <c r="H398" i="6"/>
  <c r="H415" i="6"/>
  <c r="H418" i="6"/>
  <c r="H421" i="6"/>
  <c r="H428" i="6"/>
  <c r="H432" i="6"/>
  <c r="H459" i="6"/>
  <c r="H462" i="6"/>
  <c r="H480" i="6"/>
  <c r="H487" i="6"/>
  <c r="H490" i="6"/>
  <c r="H494" i="6"/>
  <c r="H512" i="6"/>
  <c r="H519" i="6"/>
  <c r="H522" i="6"/>
  <c r="H545" i="6"/>
  <c r="H562" i="6"/>
  <c r="H581" i="6"/>
  <c r="H604" i="6"/>
  <c r="H611" i="6"/>
  <c r="H633" i="6"/>
  <c r="H744" i="6"/>
  <c r="H826" i="6"/>
  <c r="H913" i="6"/>
  <c r="H288" i="6"/>
  <c r="H310" i="6"/>
  <c r="H326" i="6"/>
  <c r="H352" i="6"/>
  <c r="H9" i="6"/>
  <c r="H17" i="6"/>
  <c r="H25" i="6"/>
  <c r="H65" i="6"/>
  <c r="H73" i="6"/>
  <c r="H97" i="6"/>
  <c r="H129" i="6"/>
  <c r="H145" i="6"/>
  <c r="H161" i="6"/>
  <c r="H177" i="6"/>
  <c r="H185" i="6"/>
  <c r="H196" i="6"/>
  <c r="H203" i="6"/>
  <c r="H206" i="6"/>
  <c r="H216" i="6"/>
  <c r="H222" i="6"/>
  <c r="H228" i="6"/>
  <c r="H235" i="6"/>
  <c r="H241" i="6"/>
  <c r="H251" i="6"/>
  <c r="H257" i="6"/>
  <c r="H264" i="6"/>
  <c r="H270" i="6"/>
  <c r="H276" i="6"/>
  <c r="H280" i="6"/>
  <c r="H283" i="6"/>
  <c r="H286" i="6"/>
  <c r="H289" i="6"/>
  <c r="H292" i="6"/>
  <c r="H296" i="6"/>
  <c r="H302" i="6"/>
  <c r="H305" i="6"/>
  <c r="H308" i="6"/>
  <c r="H312" i="6"/>
  <c r="H315" i="6"/>
  <c r="H318" i="6"/>
  <c r="H321" i="6"/>
  <c r="H324" i="6"/>
  <c r="H328" i="6"/>
  <c r="H331" i="6"/>
  <c r="H334" i="6"/>
  <c r="H337" i="6"/>
  <c r="H340" i="6"/>
  <c r="H344" i="6"/>
  <c r="H347" i="6"/>
  <c r="H350" i="6"/>
  <c r="H353" i="6"/>
  <c r="H356" i="6"/>
  <c r="H360" i="6"/>
  <c r="H363" i="6"/>
  <c r="H366" i="6"/>
  <c r="H369" i="6"/>
  <c r="H372" i="6"/>
  <c r="H376" i="6"/>
  <c r="H379" i="6"/>
  <c r="H382" i="6"/>
  <c r="H385" i="6"/>
  <c r="H388" i="6"/>
  <c r="H392" i="6"/>
  <c r="H419" i="6"/>
  <c r="H422" i="6"/>
  <c r="H439" i="6"/>
  <c r="H442" i="6"/>
  <c r="H445" i="6"/>
  <c r="H452" i="6"/>
  <c r="H456" i="6"/>
  <c r="H469" i="6"/>
  <c r="H491" i="6"/>
  <c r="H501" i="6"/>
  <c r="H523" i="6"/>
  <c r="H534" i="6"/>
  <c r="H578" i="6"/>
  <c r="H665" i="6"/>
  <c r="H776" i="6"/>
  <c r="H320" i="6"/>
  <c r="H33" i="6"/>
  <c r="H41" i="6"/>
  <c r="H49" i="6"/>
  <c r="H57" i="6"/>
  <c r="H81" i="6"/>
  <c r="H89" i="6"/>
  <c r="H105" i="6"/>
  <c r="H113" i="6"/>
  <c r="H121" i="6"/>
  <c r="H137" i="6"/>
  <c r="H153" i="6"/>
  <c r="H169" i="6"/>
  <c r="H200" i="6"/>
  <c r="H209" i="6"/>
  <c r="H212" i="6"/>
  <c r="H219" i="6"/>
  <c r="H225" i="6"/>
  <c r="H232" i="6"/>
  <c r="H238" i="6"/>
  <c r="H244" i="6"/>
  <c r="H248" i="6"/>
  <c r="H254" i="6"/>
  <c r="H260" i="6"/>
  <c r="H267" i="6"/>
  <c r="H273" i="6"/>
  <c r="H299" i="6"/>
  <c r="H399" i="6"/>
  <c r="H405" i="6"/>
  <c r="H412" i="6"/>
  <c r="H416" i="6"/>
  <c r="H443" i="6"/>
  <c r="H446" i="6"/>
  <c r="H463" i="6"/>
  <c r="H470" i="6"/>
  <c r="H488" i="6"/>
  <c r="H495" i="6"/>
  <c r="H498" i="6"/>
  <c r="H502" i="6"/>
  <c r="H520" i="6"/>
  <c r="H527" i="6"/>
  <c r="H530" i="6"/>
  <c r="H538" i="6"/>
  <c r="H542" i="6"/>
  <c r="H560" i="6"/>
  <c r="H574" i="6"/>
  <c r="H586" i="6"/>
  <c r="H593" i="6"/>
  <c r="H605" i="6"/>
  <c r="H609" i="6"/>
  <c r="H808" i="6"/>
  <c r="H883" i="6"/>
  <c r="H278" i="6"/>
  <c r="H304" i="6"/>
  <c r="H323" i="6"/>
  <c r="H342" i="6"/>
  <c r="H2095" i="6"/>
  <c r="H2087" i="6"/>
  <c r="H2079" i="6"/>
  <c r="H2071" i="6"/>
  <c r="H2063" i="6"/>
  <c r="H2055" i="6"/>
  <c r="H2047" i="6"/>
  <c r="H2039" i="6"/>
  <c r="H2031" i="6"/>
  <c r="H2023" i="6"/>
  <c r="H2015" i="6"/>
  <c r="H2007" i="6"/>
  <c r="H1999" i="6"/>
  <c r="H1991" i="6"/>
  <c r="H1983" i="6"/>
  <c r="H1975" i="6"/>
  <c r="H1967" i="6"/>
  <c r="H1959" i="6"/>
  <c r="H1951" i="6"/>
  <c r="H1943" i="6"/>
  <c r="H1935" i="6"/>
  <c r="H1927" i="6"/>
  <c r="H1919" i="6"/>
  <c r="H1911" i="6"/>
  <c r="H1903" i="6"/>
  <c r="H1895" i="6"/>
  <c r="H1887" i="6"/>
  <c r="H1879" i="6"/>
  <c r="H1871" i="6"/>
  <c r="H1863" i="6"/>
  <c r="H1855" i="6"/>
  <c r="H1847" i="6"/>
  <c r="H1839" i="6"/>
  <c r="H1831" i="6"/>
  <c r="H1823" i="6"/>
  <c r="H1815" i="6"/>
  <c r="H1807" i="6"/>
  <c r="H1799" i="6"/>
  <c r="H1791" i="6"/>
  <c r="H1783" i="6"/>
  <c r="H1775" i="6"/>
  <c r="H1767" i="6"/>
  <c r="H1759" i="6"/>
  <c r="H1751" i="6"/>
  <c r="H1743" i="6"/>
  <c r="H1735" i="6"/>
  <c r="H1727" i="6"/>
  <c r="H1719" i="6"/>
  <c r="H1711" i="6"/>
  <c r="H1703" i="6"/>
  <c r="H2084" i="6"/>
  <c r="H2076" i="6"/>
  <c r="H2068" i="6"/>
  <c r="H2060" i="6"/>
  <c r="H2052" i="6"/>
  <c r="H2044" i="6"/>
  <c r="H2036" i="6"/>
  <c r="H2028" i="6"/>
  <c r="H2020" i="6"/>
  <c r="H2012" i="6"/>
  <c r="H2004" i="6"/>
  <c r="H1996" i="6"/>
  <c r="H1988" i="6"/>
  <c r="H1980" i="6"/>
  <c r="H1972" i="6"/>
  <c r="H1964" i="6"/>
  <c r="H1956" i="6"/>
  <c r="H1948" i="6"/>
  <c r="H1940" i="6"/>
  <c r="H1932" i="6"/>
  <c r="H1924" i="6"/>
  <c r="H1916" i="6"/>
  <c r="H1908" i="6"/>
  <c r="H1900" i="6"/>
  <c r="H1892" i="6"/>
  <c r="H1884" i="6"/>
  <c r="H1876" i="6"/>
  <c r="H1868" i="6"/>
  <c r="H1860" i="6"/>
  <c r="H1852" i="6"/>
  <c r="H2081" i="6"/>
  <c r="H2073" i="6"/>
  <c r="H2065" i="6"/>
  <c r="H2057" i="6"/>
  <c r="H2049" i="6"/>
  <c r="H2041" i="6"/>
  <c r="H2033" i="6"/>
  <c r="H2025" i="6"/>
  <c r="H2017" i="6"/>
  <c r="H2009" i="6"/>
  <c r="H2001" i="6"/>
  <c r="H1993" i="6"/>
  <c r="H1985" i="6"/>
  <c r="H1977" i="6"/>
  <c r="H1969" i="6"/>
  <c r="H1961" i="6"/>
  <c r="H1953" i="6"/>
  <c r="H1945" i="6"/>
  <c r="H1937" i="6"/>
  <c r="H1929" i="6"/>
  <c r="H1921" i="6"/>
  <c r="H1913" i="6"/>
  <c r="H1905" i="6"/>
  <c r="H1897" i="6"/>
  <c r="H1889" i="6"/>
  <c r="H1881" i="6"/>
  <c r="H1873" i="6"/>
  <c r="H1865" i="6"/>
  <c r="H1857" i="6"/>
  <c r="H1849" i="6"/>
  <c r="H1841" i="6"/>
  <c r="H1833" i="6"/>
  <c r="H1825" i="6"/>
  <c r="H1817" i="6"/>
  <c r="H1809" i="6"/>
  <c r="H1801" i="6"/>
  <c r="H1793" i="6"/>
  <c r="H1785" i="6"/>
  <c r="H1777" i="6"/>
  <c r="H1769" i="6"/>
  <c r="H1761" i="6"/>
  <c r="H1753" i="6"/>
  <c r="H1745" i="6"/>
  <c r="H1737" i="6"/>
  <c r="H1729" i="6"/>
  <c r="H1721" i="6"/>
  <c r="H1713" i="6"/>
  <c r="H1705" i="6"/>
  <c r="H1697" i="6"/>
  <c r="H1689" i="6"/>
  <c r="H1681" i="6"/>
  <c r="H1673" i="6"/>
  <c r="H1665" i="6"/>
  <c r="H1657" i="6"/>
  <c r="H1649" i="6"/>
  <c r="H1641" i="6"/>
  <c r="H1633" i="6"/>
  <c r="H1625" i="6"/>
  <c r="H1617" i="6"/>
  <c r="H1609" i="6"/>
  <c r="H1601" i="6"/>
  <c r="H1593" i="6"/>
  <c r="H1585" i="6"/>
  <c r="H1577" i="6"/>
  <c r="H1569" i="6"/>
  <c r="H1561" i="6"/>
  <c r="H1553" i="6"/>
  <c r="H1545" i="6"/>
  <c r="H1537" i="6"/>
  <c r="H1529" i="6"/>
  <c r="H1521" i="6"/>
  <c r="H2088" i="6"/>
  <c r="H2080" i="6"/>
  <c r="H2072" i="6"/>
  <c r="H2064" i="6"/>
  <c r="H2056" i="6"/>
  <c r="H2048" i="6"/>
  <c r="H2040" i="6"/>
  <c r="H2032" i="6"/>
  <c r="H2024" i="6"/>
  <c r="H2016" i="6"/>
  <c r="H2008" i="6"/>
  <c r="H2000" i="6"/>
  <c r="H1992" i="6"/>
  <c r="H1984" i="6"/>
  <c r="H1976" i="6"/>
  <c r="H1968" i="6"/>
  <c r="H1960" i="6"/>
  <c r="H1952" i="6"/>
  <c r="H1944" i="6"/>
  <c r="H1936" i="6"/>
  <c r="H1928" i="6"/>
  <c r="H1920" i="6"/>
  <c r="H1912" i="6"/>
  <c r="H1904" i="6"/>
  <c r="H1896" i="6"/>
  <c r="H1888" i="6"/>
  <c r="H1880" i="6"/>
  <c r="H1872" i="6"/>
  <c r="H1864" i="6"/>
  <c r="H1856" i="6"/>
  <c r="H1848" i="6"/>
  <c r="H1840" i="6"/>
  <c r="H1832" i="6"/>
  <c r="H1824" i="6"/>
  <c r="H1816" i="6"/>
  <c r="H1808" i="6"/>
  <c r="H1800" i="6"/>
  <c r="H1792" i="6"/>
  <c r="H1784" i="6"/>
  <c r="H1776" i="6"/>
  <c r="H1768" i="6"/>
  <c r="H1760" i="6"/>
  <c r="H1752" i="6"/>
  <c r="H1744" i="6"/>
  <c r="H1736" i="6"/>
  <c r="H1728" i="6"/>
  <c r="H1720" i="6"/>
  <c r="H2061" i="6"/>
  <c r="H1997" i="6"/>
  <c r="H1933" i="6"/>
  <c r="H1869" i="6"/>
  <c r="H1836" i="6"/>
  <c r="H1804" i="6"/>
  <c r="H1772" i="6"/>
  <c r="H1740" i="6"/>
  <c r="H1695" i="6"/>
  <c r="H1692" i="6"/>
  <c r="H1679" i="6"/>
  <c r="H1676" i="6"/>
  <c r="H1663" i="6"/>
  <c r="H1660" i="6"/>
  <c r="H1647" i="6"/>
  <c r="H1644" i="6"/>
  <c r="H1631" i="6"/>
  <c r="H1628" i="6"/>
  <c r="H1615" i="6"/>
  <c r="H1612" i="6"/>
  <c r="H1599" i="6"/>
  <c r="H1596" i="6"/>
  <c r="H1583" i="6"/>
  <c r="H1580" i="6"/>
  <c r="H1567" i="6"/>
  <c r="H1564" i="6"/>
  <c r="H1551" i="6"/>
  <c r="H1548" i="6"/>
  <c r="H1535" i="6"/>
  <c r="H1532" i="6"/>
  <c r="H1519" i="6"/>
  <c r="H1516" i="6"/>
  <c r="H1473" i="6"/>
  <c r="H2053" i="6"/>
  <c r="H1989" i="6"/>
  <c r="H1925" i="6"/>
  <c r="H1861" i="6"/>
  <c r="H1821" i="6"/>
  <c r="H1789" i="6"/>
  <c r="H1757" i="6"/>
  <c r="H1725" i="6"/>
  <c r="H1708" i="6"/>
  <c r="H1688" i="6"/>
  <c r="H1672" i="6"/>
  <c r="H1656" i="6"/>
  <c r="H1653" i="6"/>
  <c r="H1640" i="6"/>
  <c r="H1637" i="6"/>
  <c r="H1624" i="6"/>
  <c r="H1621" i="6"/>
  <c r="H1608" i="6"/>
  <c r="H1605" i="6"/>
  <c r="H1592" i="6"/>
  <c r="H1589" i="6"/>
  <c r="H1576" i="6"/>
  <c r="H1573" i="6"/>
  <c r="H1560" i="6"/>
  <c r="H1557" i="6"/>
  <c r="H1544" i="6"/>
  <c r="H1541" i="6"/>
  <c r="H1528" i="6"/>
  <c r="H1525" i="6"/>
  <c r="H1497" i="6"/>
  <c r="H1488" i="6"/>
  <c r="H1485" i="6"/>
  <c r="H1479" i="6"/>
  <c r="H1476" i="6"/>
  <c r="H1428" i="6"/>
  <c r="H1422" i="6"/>
  <c r="H1411" i="6"/>
  <c r="H1403" i="6"/>
  <c r="H1395" i="6"/>
  <c r="H1387" i="6"/>
  <c r="H1379" i="6"/>
  <c r="H1371" i="6"/>
  <c r="H1363" i="6"/>
  <c r="H1355" i="6"/>
  <c r="H1347" i="6"/>
  <c r="H1339" i="6"/>
  <c r="H1331" i="6"/>
  <c r="H1323" i="6"/>
  <c r="H1315" i="6"/>
  <c r="H2045" i="6"/>
  <c r="H1981" i="6"/>
  <c r="H1917" i="6"/>
  <c r="H1853" i="6"/>
  <c r="H1828" i="6"/>
  <c r="H1796" i="6"/>
  <c r="H1764" i="6"/>
  <c r="H1732" i="6"/>
  <c r="H1704" i="6"/>
  <c r="H1512" i="6"/>
  <c r="H1500" i="6"/>
  <c r="H1457" i="6"/>
  <c r="H1448" i="6"/>
  <c r="H1433" i="6"/>
  <c r="H2037" i="6"/>
  <c r="H1973" i="6"/>
  <c r="H1909" i="6"/>
  <c r="H1845" i="6"/>
  <c r="H1813" i="6"/>
  <c r="H1781" i="6"/>
  <c r="H1749" i="6"/>
  <c r="H1717" i="6"/>
  <c r="H1481" i="6"/>
  <c r="H1472" i="6"/>
  <c r="H1460" i="6"/>
  <c r="H1424" i="6"/>
  <c r="H2093" i="6"/>
  <c r="H2029" i="6"/>
  <c r="H1965" i="6"/>
  <c r="H1901" i="6"/>
  <c r="H1820" i="6"/>
  <c r="H1788" i="6"/>
  <c r="H1756" i="6"/>
  <c r="H1724" i="6"/>
  <c r="H1700" i="6"/>
  <c r="H1687" i="6"/>
  <c r="H1684" i="6"/>
  <c r="H1671" i="6"/>
  <c r="H1668" i="6"/>
  <c r="H1655" i="6"/>
  <c r="H1652" i="6"/>
  <c r="H1639" i="6"/>
  <c r="H1636" i="6"/>
  <c r="H1623" i="6"/>
  <c r="H1620" i="6"/>
  <c r="H1607" i="6"/>
  <c r="H1604" i="6"/>
  <c r="H1591" i="6"/>
  <c r="H1588" i="6"/>
  <c r="H1575" i="6"/>
  <c r="H1572" i="6"/>
  <c r="H1559" i="6"/>
  <c r="H1556" i="6"/>
  <c r="H1543" i="6"/>
  <c r="H1540" i="6"/>
  <c r="H1527" i="6"/>
  <c r="H1524" i="6"/>
  <c r="H1505" i="6"/>
  <c r="H1496" i="6"/>
  <c r="H1493" i="6"/>
  <c r="H1487" i="6"/>
  <c r="H1484" i="6"/>
  <c r="H2085" i="6"/>
  <c r="H2021" i="6"/>
  <c r="H1957" i="6"/>
  <c r="H1893" i="6"/>
  <c r="H1837" i="6"/>
  <c r="H1805" i="6"/>
  <c r="H1773" i="6"/>
  <c r="H1741" i="6"/>
  <c r="H1696" i="6"/>
  <c r="H1680" i="6"/>
  <c r="H1664" i="6"/>
  <c r="H1648" i="6"/>
  <c r="H1632" i="6"/>
  <c r="H1616" i="6"/>
  <c r="H1600" i="6"/>
  <c r="H1584" i="6"/>
  <c r="H1568" i="6"/>
  <c r="H1552" i="6"/>
  <c r="H1536" i="6"/>
  <c r="H1520" i="6"/>
  <c r="H1508" i="6"/>
  <c r="H1465" i="6"/>
  <c r="H1456" i="6"/>
  <c r="H1444" i="6"/>
  <c r="H1432" i="6"/>
  <c r="H2077" i="6"/>
  <c r="H2013" i="6"/>
  <c r="H1949" i="6"/>
  <c r="H1885" i="6"/>
  <c r="H1844" i="6"/>
  <c r="H1812" i="6"/>
  <c r="H1780" i="6"/>
  <c r="H1748" i="6"/>
  <c r="H1716" i="6"/>
  <c r="H1709" i="6"/>
  <c r="H1489" i="6"/>
  <c r="H1480" i="6"/>
  <c r="H1468" i="6"/>
  <c r="H1829" i="6"/>
  <c r="H1504" i="6"/>
  <c r="H1455" i="6"/>
  <c r="H1393" i="6"/>
  <c r="H1386" i="6"/>
  <c r="H1366" i="6"/>
  <c r="H1329" i="6"/>
  <c r="H1322" i="6"/>
  <c r="H1310" i="6"/>
  <c r="H1307" i="6"/>
  <c r="H1299" i="6"/>
  <c r="H1291" i="6"/>
  <c r="H1283" i="6"/>
  <c r="H1275" i="6"/>
  <c r="H1267" i="6"/>
  <c r="H1259" i="6"/>
  <c r="H1251" i="6"/>
  <c r="H1243" i="6"/>
  <c r="H1235" i="6"/>
  <c r="H1227" i="6"/>
  <c r="H1219" i="6"/>
  <c r="H1211" i="6"/>
  <c r="H1203" i="6"/>
  <c r="H1195" i="6"/>
  <c r="H1187" i="6"/>
  <c r="H1179" i="6"/>
  <c r="H1171" i="6"/>
  <c r="H1163" i="6"/>
  <c r="H1155" i="6"/>
  <c r="H1147" i="6"/>
  <c r="H1139" i="6"/>
  <c r="H1131" i="6"/>
  <c r="H1123" i="6"/>
  <c r="H1115" i="6"/>
  <c r="H1107" i="6"/>
  <c r="H1099" i="6"/>
  <c r="H1091" i="6"/>
  <c r="H1083" i="6"/>
  <c r="H1075" i="6"/>
  <c r="H1067" i="6"/>
  <c r="H1059" i="6"/>
  <c r="H1051" i="6"/>
  <c r="H1043" i="6"/>
  <c r="H1035" i="6"/>
  <c r="H1027" i="6"/>
  <c r="H1019" i="6"/>
  <c r="H1011" i="6"/>
  <c r="H1003" i="6"/>
  <c r="H995" i="6"/>
  <c r="H987" i="6"/>
  <c r="H979" i="6"/>
  <c r="H971" i="6"/>
  <c r="H963" i="6"/>
  <c r="H955" i="6"/>
  <c r="H947" i="6"/>
  <c r="H939" i="6"/>
  <c r="H1797" i="6"/>
  <c r="H1437" i="6"/>
  <c r="H1406" i="6"/>
  <c r="H1369" i="6"/>
  <c r="H1362" i="6"/>
  <c r="H1342" i="6"/>
  <c r="H1765" i="6"/>
  <c r="H1440" i="6"/>
  <c r="H1409" i="6"/>
  <c r="H1402" i="6"/>
  <c r="H1382" i="6"/>
  <c r="H1345" i="6"/>
  <c r="H1338" i="6"/>
  <c r="H1277" i="6"/>
  <c r="H1269" i="6"/>
  <c r="H1261" i="6"/>
  <c r="H1253" i="6"/>
  <c r="H1245" i="6"/>
  <c r="H1237" i="6"/>
  <c r="H1229" i="6"/>
  <c r="H1221" i="6"/>
  <c r="H1213" i="6"/>
  <c r="H1205" i="6"/>
  <c r="H1197" i="6"/>
  <c r="H1189" i="6"/>
  <c r="H1181" i="6"/>
  <c r="H1173" i="6"/>
  <c r="H1165" i="6"/>
  <c r="H1157" i="6"/>
  <c r="H1149" i="6"/>
  <c r="H1141" i="6"/>
  <c r="H1133" i="6"/>
  <c r="H1125" i="6"/>
  <c r="H1117" i="6"/>
  <c r="H1109" i="6"/>
  <c r="H1101" i="6"/>
  <c r="H1093" i="6"/>
  <c r="H1085" i="6"/>
  <c r="H1077" i="6"/>
  <c r="H1069" i="6"/>
  <c r="H1061" i="6"/>
  <c r="H1053" i="6"/>
  <c r="H1045" i="6"/>
  <c r="H1037" i="6"/>
  <c r="H1029" i="6"/>
  <c r="H1021" i="6"/>
  <c r="H1013" i="6"/>
  <c r="H1005" i="6"/>
  <c r="H997" i="6"/>
  <c r="H989" i="6"/>
  <c r="H981" i="6"/>
  <c r="H973" i="6"/>
  <c r="H965" i="6"/>
  <c r="H957" i="6"/>
  <c r="H949" i="6"/>
  <c r="H941" i="6"/>
  <c r="H933" i="6"/>
  <c r="H925" i="6"/>
  <c r="H917" i="6"/>
  <c r="H909" i="6"/>
  <c r="H901" i="6"/>
  <c r="H893" i="6"/>
  <c r="H1733" i="6"/>
  <c r="H1492" i="6"/>
  <c r="H1461" i="6"/>
  <c r="H1425" i="6"/>
  <c r="H1385" i="6"/>
  <c r="H1378" i="6"/>
  <c r="H1358" i="6"/>
  <c r="H1321" i="6"/>
  <c r="H1318" i="6"/>
  <c r="H1306" i="6"/>
  <c r="H1298" i="6"/>
  <c r="H1290" i="6"/>
  <c r="H1282" i="6"/>
  <c r="H1274" i="6"/>
  <c r="H1266" i="6"/>
  <c r="H1258" i="6"/>
  <c r="H2069" i="6"/>
  <c r="H1495" i="6"/>
  <c r="H1464" i="6"/>
  <c r="H1421" i="6"/>
  <c r="H1418" i="6"/>
  <c r="H1398" i="6"/>
  <c r="H1361" i="6"/>
  <c r="H1354" i="6"/>
  <c r="H1334" i="6"/>
  <c r="H1314" i="6"/>
  <c r="H2005" i="6"/>
  <c r="H1513" i="6"/>
  <c r="H1401" i="6"/>
  <c r="H1394" i="6"/>
  <c r="H1374" i="6"/>
  <c r="H1337" i="6"/>
  <c r="H1330" i="6"/>
  <c r="H1311" i="6"/>
  <c r="H1308" i="6"/>
  <c r="H1300" i="6"/>
  <c r="H1292" i="6"/>
  <c r="H1284" i="6"/>
  <c r="H1276" i="6"/>
  <c r="H1268" i="6"/>
  <c r="H1260" i="6"/>
  <c r="H1252" i="6"/>
  <c r="H1244" i="6"/>
  <c r="H1236" i="6"/>
  <c r="H1228" i="6"/>
  <c r="H1220" i="6"/>
  <c r="H1212" i="6"/>
  <c r="H1204" i="6"/>
  <c r="H1196" i="6"/>
  <c r="H1188" i="6"/>
  <c r="H1180" i="6"/>
  <c r="H1172" i="6"/>
  <c r="H1164" i="6"/>
  <c r="H1156" i="6"/>
  <c r="H1148" i="6"/>
  <c r="H1140" i="6"/>
  <c r="H1132" i="6"/>
  <c r="H1124" i="6"/>
  <c r="H1116" i="6"/>
  <c r="H1108" i="6"/>
  <c r="H1100" i="6"/>
  <c r="H1092" i="6"/>
  <c r="H1084" i="6"/>
  <c r="H1076" i="6"/>
  <c r="H1068" i="6"/>
  <c r="H1060" i="6"/>
  <c r="H1052" i="6"/>
  <c r="H1044" i="6"/>
  <c r="H1036" i="6"/>
  <c r="H1028" i="6"/>
  <c r="H1020" i="6"/>
  <c r="H1012" i="6"/>
  <c r="H1004" i="6"/>
  <c r="H996" i="6"/>
  <c r="H988" i="6"/>
  <c r="H980" i="6"/>
  <c r="H972" i="6"/>
  <c r="H964" i="6"/>
  <c r="H956" i="6"/>
  <c r="H948" i="6"/>
  <c r="H1877" i="6"/>
  <c r="H1501" i="6"/>
  <c r="H1452" i="6"/>
  <c r="H1441" i="6"/>
  <c r="H1420" i="6"/>
  <c r="H1417" i="6"/>
  <c r="H1410" i="6"/>
  <c r="H1390" i="6"/>
  <c r="H1353" i="6"/>
  <c r="H1346" i="6"/>
  <c r="H1326" i="6"/>
  <c r="H1370" i="6"/>
  <c r="H1281" i="6"/>
  <c r="H1217" i="6"/>
  <c r="H1153" i="6"/>
  <c r="H1089" i="6"/>
  <c r="H1025" i="6"/>
  <c r="H961" i="6"/>
  <c r="H881" i="6"/>
  <c r="H875" i="6"/>
  <c r="H869" i="6"/>
  <c r="H849" i="6"/>
  <c r="H843" i="6"/>
  <c r="H837" i="6"/>
  <c r="H817" i="6"/>
  <c r="H811" i="6"/>
  <c r="H803" i="6"/>
  <c r="H795" i="6"/>
  <c r="H787" i="6"/>
  <c r="H779" i="6"/>
  <c r="H771" i="6"/>
  <c r="H763" i="6"/>
  <c r="H755" i="6"/>
  <c r="H747" i="6"/>
  <c r="H739" i="6"/>
  <c r="H731" i="6"/>
  <c r="H723" i="6"/>
  <c r="H715" i="6"/>
  <c r="H707" i="6"/>
  <c r="H699" i="6"/>
  <c r="H691" i="6"/>
  <c r="H683" i="6"/>
  <c r="H675" i="6"/>
  <c r="H667" i="6"/>
  <c r="H659" i="6"/>
  <c r="H651" i="6"/>
  <c r="H643" i="6"/>
  <c r="H635" i="6"/>
  <c r="H1377" i="6"/>
  <c r="H1350" i="6"/>
  <c r="H1273" i="6"/>
  <c r="H1209" i="6"/>
  <c r="H1145" i="6"/>
  <c r="H1081" i="6"/>
  <c r="H1017" i="6"/>
  <c r="H953" i="6"/>
  <c r="H915" i="6"/>
  <c r="H912" i="6"/>
  <c r="H899" i="6"/>
  <c r="H896" i="6"/>
  <c r="H860" i="6"/>
  <c r="H828" i="6"/>
  <c r="H1265" i="6"/>
  <c r="H1201" i="6"/>
  <c r="H1137" i="6"/>
  <c r="H1073" i="6"/>
  <c r="H1009" i="6"/>
  <c r="H945" i="6"/>
  <c r="H931" i="6"/>
  <c r="H924" i="6"/>
  <c r="H908" i="6"/>
  <c r="H892" i="6"/>
  <c r="H877" i="6"/>
  <c r="H845" i="6"/>
  <c r="H813" i="6"/>
  <c r="H1431" i="6"/>
  <c r="H1257" i="6"/>
  <c r="H1193" i="6"/>
  <c r="H1129" i="6"/>
  <c r="H1065" i="6"/>
  <c r="H1001" i="6"/>
  <c r="H868" i="6"/>
  <c r="H836" i="6"/>
  <c r="H1941" i="6"/>
  <c r="H1249" i="6"/>
  <c r="H1185" i="6"/>
  <c r="H1121" i="6"/>
  <c r="H1057" i="6"/>
  <c r="H993" i="6"/>
  <c r="H885" i="6"/>
  <c r="H853" i="6"/>
  <c r="H821" i="6"/>
  <c r="H1305" i="6"/>
  <c r="H1241" i="6"/>
  <c r="H1177" i="6"/>
  <c r="H1113" i="6"/>
  <c r="H1049" i="6"/>
  <c r="H985" i="6"/>
  <c r="H940" i="6"/>
  <c r="H923" i="6"/>
  <c r="H920" i="6"/>
  <c r="H907" i="6"/>
  <c r="H904" i="6"/>
  <c r="H891" i="6"/>
  <c r="H888" i="6"/>
  <c r="H876" i="6"/>
  <c r="H844" i="6"/>
  <c r="H1712" i="6"/>
  <c r="H1289" i="6"/>
  <c r="H1225" i="6"/>
  <c r="H1161" i="6"/>
  <c r="H1097" i="6"/>
  <c r="H1033" i="6"/>
  <c r="H969" i="6"/>
  <c r="H932" i="6"/>
  <c r="H929" i="6"/>
  <c r="H884" i="6"/>
  <c r="H864" i="6"/>
  <c r="H858" i="6"/>
  <c r="H852" i="6"/>
  <c r="H1320" i="6"/>
  <c r="H1233" i="6"/>
  <c r="H897" i="6"/>
  <c r="H832" i="6"/>
  <c r="H785" i="6"/>
  <c r="H753" i="6"/>
  <c r="H721" i="6"/>
  <c r="H689" i="6"/>
  <c r="H657" i="6"/>
  <c r="H610" i="6"/>
  <c r="H601" i="6"/>
  <c r="H564" i="6"/>
  <c r="H558" i="6"/>
  <c r="H555" i="6"/>
  <c r="H535" i="6"/>
  <c r="H532" i="6"/>
  <c r="H524" i="6"/>
  <c r="H516" i="6"/>
  <c r="H508" i="6"/>
  <c r="H500" i="6"/>
  <c r="H492" i="6"/>
  <c r="H484" i="6"/>
  <c r="H476" i="6"/>
  <c r="H468" i="6"/>
  <c r="H1169" i="6"/>
  <c r="H900" i="6"/>
  <c r="H873" i="6"/>
  <c r="H835" i="6"/>
  <c r="H806" i="6"/>
  <c r="H774" i="6"/>
  <c r="H742" i="6"/>
  <c r="H710" i="6"/>
  <c r="H678" i="6"/>
  <c r="H646" i="6"/>
  <c r="H622" i="6"/>
  <c r="H619" i="6"/>
  <c r="H588" i="6"/>
  <c r="H582" i="6"/>
  <c r="H579" i="6"/>
  <c r="H570" i="6"/>
  <c r="H561" i="6"/>
  <c r="H552" i="6"/>
  <c r="H546" i="6"/>
  <c r="H540" i="6"/>
  <c r="H529" i="6"/>
  <c r="H521" i="6"/>
  <c r="H513" i="6"/>
  <c r="H505" i="6"/>
  <c r="H497" i="6"/>
  <c r="H489" i="6"/>
  <c r="H481" i="6"/>
  <c r="H473" i="6"/>
  <c r="H465" i="6"/>
  <c r="H457" i="6"/>
  <c r="H449" i="6"/>
  <c r="H441" i="6"/>
  <c r="H433" i="6"/>
  <c r="H425" i="6"/>
  <c r="H417" i="6"/>
  <c r="H409" i="6"/>
  <c r="H401" i="6"/>
  <c r="H393" i="6"/>
  <c r="H1105" i="6"/>
  <c r="H809" i="6"/>
  <c r="H777" i="6"/>
  <c r="H745" i="6"/>
  <c r="H713" i="6"/>
  <c r="H681" i="6"/>
  <c r="H649" i="6"/>
  <c r="H628" i="6"/>
  <c r="H625" i="6"/>
  <c r="H612" i="6"/>
  <c r="H606" i="6"/>
  <c r="H603" i="6"/>
  <c r="H594" i="6"/>
  <c r="H585" i="6"/>
  <c r="H537" i="6"/>
  <c r="H526" i="6"/>
  <c r="H518" i="6"/>
  <c r="H1414" i="6"/>
  <c r="H1041" i="6"/>
  <c r="H861" i="6"/>
  <c r="H820" i="6"/>
  <c r="H798" i="6"/>
  <c r="H766" i="6"/>
  <c r="H734" i="6"/>
  <c r="H702" i="6"/>
  <c r="H670" i="6"/>
  <c r="H638" i="6"/>
  <c r="H566" i="6"/>
  <c r="H563" i="6"/>
  <c r="H531" i="6"/>
  <c r="H1449" i="6"/>
  <c r="H977" i="6"/>
  <c r="H841" i="6"/>
  <c r="H801" i="6"/>
  <c r="H769" i="6"/>
  <c r="H737" i="6"/>
  <c r="H705" i="6"/>
  <c r="H673" i="6"/>
  <c r="H641" i="6"/>
  <c r="H590" i="6"/>
  <c r="H587" i="6"/>
  <c r="H539" i="6"/>
  <c r="H790" i="6"/>
  <c r="H758" i="6"/>
  <c r="H726" i="6"/>
  <c r="H694" i="6"/>
  <c r="H662" i="6"/>
  <c r="H630" i="6"/>
  <c r="H627" i="6"/>
  <c r="H1297" i="6"/>
  <c r="H916" i="6"/>
  <c r="H829" i="6"/>
  <c r="H782" i="6"/>
  <c r="H750" i="6"/>
  <c r="H718" i="6"/>
  <c r="H686" i="6"/>
  <c r="H654" i="6"/>
  <c r="H598" i="6"/>
  <c r="H595" i="6"/>
  <c r="H207" i="6"/>
  <c r="H223" i="6"/>
  <c r="H239" i="6"/>
  <c r="H255" i="6"/>
  <c r="H271" i="6"/>
  <c r="H287" i="6"/>
  <c r="H303" i="6"/>
  <c r="H319" i="6"/>
  <c r="H335" i="6"/>
  <c r="H351" i="6"/>
  <c r="H367" i="6"/>
  <c r="H383" i="6"/>
  <c r="H403" i="6"/>
  <c r="H406" i="6"/>
  <c r="H423" i="6"/>
  <c r="H429" i="6"/>
  <c r="H436" i="6"/>
  <c r="H440" i="6"/>
  <c r="H467" i="6"/>
  <c r="H477" i="6"/>
  <c r="H499" i="6"/>
  <c r="H509" i="6"/>
  <c r="H556" i="6"/>
  <c r="H571" i="6"/>
  <c r="H575" i="6"/>
  <c r="H655" i="6"/>
  <c r="H729" i="6"/>
  <c r="H867" i="6"/>
  <c r="H1215" i="6"/>
  <c r="H66" i="6"/>
  <c r="H74" i="6"/>
  <c r="H82" i="6"/>
  <c r="H90" i="6"/>
  <c r="H98" i="6"/>
  <c r="H106" i="6"/>
  <c r="H114" i="6"/>
  <c r="H122" i="6"/>
  <c r="H130" i="6"/>
  <c r="H138" i="6"/>
  <c r="H146" i="6"/>
  <c r="H154" i="6"/>
  <c r="H162" i="6"/>
  <c r="H170" i="6"/>
  <c r="H178" i="6"/>
  <c r="H186" i="6"/>
  <c r="H192" i="6"/>
  <c r="H197" i="6"/>
  <c r="H210" i="6"/>
  <c r="H213" i="6"/>
  <c r="H226" i="6"/>
  <c r="H229" i="6"/>
  <c r="H242" i="6"/>
  <c r="H245" i="6"/>
  <c r="H258" i="6"/>
  <c r="H261" i="6"/>
  <c r="H274" i="6"/>
  <c r="H277" i="6"/>
  <c r="H290" i="6"/>
  <c r="H293" i="6"/>
  <c r="H306" i="6"/>
  <c r="H309" i="6"/>
  <c r="H322" i="6"/>
  <c r="H325" i="6"/>
  <c r="H338" i="6"/>
  <c r="H341" i="6"/>
  <c r="H354" i="6"/>
  <c r="H357" i="6"/>
  <c r="H370" i="6"/>
  <c r="H373" i="6"/>
  <c r="H386" i="6"/>
  <c r="H389" i="6"/>
  <c r="H396" i="6"/>
  <c r="H400" i="6"/>
  <c r="H427" i="6"/>
  <c r="H430" i="6"/>
  <c r="H447" i="6"/>
  <c r="H450" i="6"/>
  <c r="H453" i="6"/>
  <c r="H460" i="6"/>
  <c r="H464" i="6"/>
  <c r="H471" i="6"/>
  <c r="H474" i="6"/>
  <c r="H478" i="6"/>
  <c r="H496" i="6"/>
  <c r="H503" i="6"/>
  <c r="H506" i="6"/>
  <c r="H510" i="6"/>
  <c r="H528" i="6"/>
  <c r="H553" i="6"/>
  <c r="H572" i="6"/>
  <c r="H624" i="6"/>
  <c r="H687" i="6"/>
  <c r="H761" i="6"/>
  <c r="H533" i="6"/>
  <c r="H559" i="6"/>
  <c r="H565" i="6"/>
  <c r="H608" i="6"/>
  <c r="H637" i="6"/>
  <c r="H644" i="6"/>
  <c r="H658" i="6"/>
  <c r="H669" i="6"/>
  <c r="H676" i="6"/>
  <c r="H690" i="6"/>
  <c r="H701" i="6"/>
  <c r="H708" i="6"/>
  <c r="H722" i="6"/>
  <c r="H733" i="6"/>
  <c r="H740" i="6"/>
  <c r="H754" i="6"/>
  <c r="H765" i="6"/>
  <c r="H772" i="6"/>
  <c r="H786" i="6"/>
  <c r="H797" i="6"/>
  <c r="H804" i="6"/>
  <c r="H815" i="6"/>
  <c r="H819" i="6"/>
  <c r="H833" i="6"/>
  <c r="H848" i="6"/>
  <c r="H856" i="6"/>
  <c r="H1008" i="6"/>
  <c r="H1151" i="6"/>
  <c r="H1294" i="6"/>
  <c r="H621" i="6"/>
  <c r="H634" i="6"/>
  <c r="H645" i="6"/>
  <c r="H652" i="6"/>
  <c r="H666" i="6"/>
  <c r="H677" i="6"/>
  <c r="H684" i="6"/>
  <c r="H698" i="6"/>
  <c r="H709" i="6"/>
  <c r="H716" i="6"/>
  <c r="H730" i="6"/>
  <c r="H741" i="6"/>
  <c r="H748" i="6"/>
  <c r="H762" i="6"/>
  <c r="H773" i="6"/>
  <c r="H780" i="6"/>
  <c r="H794" i="6"/>
  <c r="H805" i="6"/>
  <c r="H812" i="6"/>
  <c r="H816" i="6"/>
  <c r="H827" i="6"/>
  <c r="H834" i="6"/>
  <c r="H857" i="6"/>
  <c r="H872" i="6"/>
  <c r="H1136" i="6"/>
  <c r="H1279" i="6"/>
  <c r="H557" i="6"/>
  <c r="H600" i="6"/>
  <c r="H615" i="6"/>
  <c r="H631" i="6"/>
  <c r="H656" i="6"/>
  <c r="H663" i="6"/>
  <c r="H688" i="6"/>
  <c r="H695" i="6"/>
  <c r="H720" i="6"/>
  <c r="H727" i="6"/>
  <c r="H752" i="6"/>
  <c r="H759" i="6"/>
  <c r="H784" i="6"/>
  <c r="H791" i="6"/>
  <c r="H824" i="6"/>
  <c r="H865" i="6"/>
  <c r="H880" i="6"/>
  <c r="H930" i="6"/>
  <c r="H970" i="6"/>
  <c r="H974" i="6"/>
  <c r="H1200" i="6"/>
  <c r="H543" i="6"/>
  <c r="H576" i="6"/>
  <c r="H591" i="6"/>
  <c r="H597" i="6"/>
  <c r="H642" i="6"/>
  <c r="H653" i="6"/>
  <c r="H660" i="6"/>
  <c r="H674" i="6"/>
  <c r="H685" i="6"/>
  <c r="H692" i="6"/>
  <c r="H706" i="6"/>
  <c r="H717" i="6"/>
  <c r="H724" i="6"/>
  <c r="H738" i="6"/>
  <c r="H749" i="6"/>
  <c r="H756" i="6"/>
  <c r="H770" i="6"/>
  <c r="H781" i="6"/>
  <c r="H788" i="6"/>
  <c r="H802" i="6"/>
  <c r="H842" i="6"/>
  <c r="H850" i="6"/>
  <c r="H1034" i="6"/>
  <c r="H1038" i="6"/>
  <c r="H1264" i="6"/>
  <c r="H1391" i="6"/>
  <c r="H549" i="6"/>
  <c r="H567" i="6"/>
  <c r="H573" i="6"/>
  <c r="H616" i="6"/>
  <c r="H632" i="6"/>
  <c r="H639" i="6"/>
  <c r="H664" i="6"/>
  <c r="H671" i="6"/>
  <c r="H696" i="6"/>
  <c r="H703" i="6"/>
  <c r="H728" i="6"/>
  <c r="H735" i="6"/>
  <c r="H760" i="6"/>
  <c r="H767" i="6"/>
  <c r="H792" i="6"/>
  <c r="H799" i="6"/>
  <c r="H825" i="6"/>
  <c r="H866" i="6"/>
  <c r="H889" i="6"/>
  <c r="H959" i="6"/>
  <c r="H1098" i="6"/>
  <c r="H1102" i="6"/>
  <c r="H592" i="6"/>
  <c r="H607" i="6"/>
  <c r="H613" i="6"/>
  <c r="H626" i="6"/>
  <c r="H629" i="6"/>
  <c r="H636" i="6"/>
  <c r="H650" i="6"/>
  <c r="H661" i="6"/>
  <c r="H668" i="6"/>
  <c r="H682" i="6"/>
  <c r="H693" i="6"/>
  <c r="H700" i="6"/>
  <c r="H714" i="6"/>
  <c r="H725" i="6"/>
  <c r="H732" i="6"/>
  <c r="H746" i="6"/>
  <c r="H757" i="6"/>
  <c r="H764" i="6"/>
  <c r="H778" i="6"/>
  <c r="H789" i="6"/>
  <c r="H796" i="6"/>
  <c r="H810" i="6"/>
  <c r="H818" i="6"/>
  <c r="H851" i="6"/>
  <c r="H859" i="6"/>
  <c r="H1023" i="6"/>
  <c r="H1162" i="6"/>
  <c r="H1166" i="6"/>
  <c r="H1364" i="6"/>
  <c r="H541" i="6"/>
  <c r="H568" i="6"/>
  <c r="H583" i="6"/>
  <c r="H589" i="6"/>
  <c r="H623" i="6"/>
  <c r="H640" i="6"/>
  <c r="H647" i="6"/>
  <c r="H672" i="6"/>
  <c r="H679" i="6"/>
  <c r="H704" i="6"/>
  <c r="H711" i="6"/>
  <c r="H736" i="6"/>
  <c r="H743" i="6"/>
  <c r="H768" i="6"/>
  <c r="H775" i="6"/>
  <c r="H800" i="6"/>
  <c r="H807" i="6"/>
  <c r="H840" i="6"/>
  <c r="H874" i="6"/>
  <c r="H882" i="6"/>
  <c r="H905" i="6"/>
  <c r="H944" i="6"/>
  <c r="H1087" i="6"/>
  <c r="H1226" i="6"/>
  <c r="H1230" i="6"/>
  <c r="H1313" i="6"/>
  <c r="H838" i="6"/>
  <c r="H847" i="6"/>
  <c r="H870" i="6"/>
  <c r="H879" i="6"/>
  <c r="H894" i="6"/>
  <c r="H910" i="6"/>
  <c r="H926" i="6"/>
  <c r="H951" i="6"/>
  <c r="H962" i="6"/>
  <c r="H966" i="6"/>
  <c r="H1000" i="6"/>
  <c r="H1015" i="6"/>
  <c r="H1026" i="6"/>
  <c r="H1030" i="6"/>
  <c r="H1064" i="6"/>
  <c r="H1079" i="6"/>
  <c r="H1090" i="6"/>
  <c r="H1094" i="6"/>
  <c r="H1128" i="6"/>
  <c r="H1143" i="6"/>
  <c r="H1154" i="6"/>
  <c r="H1158" i="6"/>
  <c r="H1192" i="6"/>
  <c r="H1207" i="6"/>
  <c r="H1218" i="6"/>
  <c r="H1222" i="6"/>
  <c r="H1256" i="6"/>
  <c r="H1271" i="6"/>
  <c r="H1286" i="6"/>
  <c r="H1301" i="6"/>
  <c r="H1344" i="6"/>
  <c r="H1453" i="6"/>
  <c r="H1517" i="6"/>
  <c r="H1533" i="6"/>
  <c r="H1549" i="6"/>
  <c r="H1565" i="6"/>
  <c r="H1581" i="6"/>
  <c r="H1597" i="6"/>
  <c r="H1613" i="6"/>
  <c r="H1629" i="6"/>
  <c r="H1645" i="6"/>
  <c r="H1661" i="6"/>
  <c r="H1669" i="6"/>
  <c r="H1677" i="6"/>
  <c r="H1685" i="6"/>
  <c r="H1693" i="6"/>
  <c r="H1701" i="6"/>
  <c r="H830" i="6"/>
  <c r="H839" i="6"/>
  <c r="H862" i="6"/>
  <c r="H871" i="6"/>
  <c r="H895" i="6"/>
  <c r="H898" i="6"/>
  <c r="H911" i="6"/>
  <c r="H914" i="6"/>
  <c r="H927" i="6"/>
  <c r="H952" i="6"/>
  <c r="H967" i="6"/>
  <c r="H978" i="6"/>
  <c r="H982" i="6"/>
  <c r="H1016" i="6"/>
  <c r="H1031" i="6"/>
  <c r="H1042" i="6"/>
  <c r="H1046" i="6"/>
  <c r="H1080" i="6"/>
  <c r="H1095" i="6"/>
  <c r="H1106" i="6"/>
  <c r="H1110" i="6"/>
  <c r="H1144" i="6"/>
  <c r="H1159" i="6"/>
  <c r="H1170" i="6"/>
  <c r="H1174" i="6"/>
  <c r="H1208" i="6"/>
  <c r="H1223" i="6"/>
  <c r="H1234" i="6"/>
  <c r="H1238" i="6"/>
  <c r="H1272" i="6"/>
  <c r="H1287" i="6"/>
  <c r="H1302" i="6"/>
  <c r="H934" i="6"/>
  <c r="H960" i="6"/>
  <c r="H975" i="6"/>
  <c r="H986" i="6"/>
  <c r="H990" i="6"/>
  <c r="H1024" i="6"/>
  <c r="H1039" i="6"/>
  <c r="H1050" i="6"/>
  <c r="H1054" i="6"/>
  <c r="H1088" i="6"/>
  <c r="H1103" i="6"/>
  <c r="H1114" i="6"/>
  <c r="H1118" i="6"/>
  <c r="H1152" i="6"/>
  <c r="H1167" i="6"/>
  <c r="H1178" i="6"/>
  <c r="H1182" i="6"/>
  <c r="H1216" i="6"/>
  <c r="H1231" i="6"/>
  <c r="H1242" i="6"/>
  <c r="H1246" i="6"/>
  <c r="H1280" i="6"/>
  <c r="H1295" i="6"/>
  <c r="H1408" i="6"/>
  <c r="H1439" i="6"/>
  <c r="H1934" i="6"/>
  <c r="H1938" i="6"/>
  <c r="H822" i="6"/>
  <c r="H831" i="6"/>
  <c r="H854" i="6"/>
  <c r="H863" i="6"/>
  <c r="H886" i="6"/>
  <c r="H902" i="6"/>
  <c r="H918" i="6"/>
  <c r="H928" i="6"/>
  <c r="H938" i="6"/>
  <c r="H968" i="6"/>
  <c r="H983" i="6"/>
  <c r="H994" i="6"/>
  <c r="H998" i="6"/>
  <c r="H1032" i="6"/>
  <c r="H1047" i="6"/>
  <c r="H1058" i="6"/>
  <c r="H1062" i="6"/>
  <c r="H1096" i="6"/>
  <c r="H1111" i="6"/>
  <c r="H1122" i="6"/>
  <c r="H1126" i="6"/>
  <c r="H1160" i="6"/>
  <c r="H1175" i="6"/>
  <c r="H1186" i="6"/>
  <c r="H1190" i="6"/>
  <c r="H1224" i="6"/>
  <c r="H1239" i="6"/>
  <c r="H1250" i="6"/>
  <c r="H1254" i="6"/>
  <c r="H1288" i="6"/>
  <c r="H1303" i="6"/>
  <c r="H935" i="6"/>
  <c r="H942" i="6"/>
  <c r="H976" i="6"/>
  <c r="H991" i="6"/>
  <c r="H1002" i="6"/>
  <c r="H1006" i="6"/>
  <c r="H1040" i="6"/>
  <c r="H1055" i="6"/>
  <c r="H1066" i="6"/>
  <c r="H1070" i="6"/>
  <c r="H1104" i="6"/>
  <c r="H1119" i="6"/>
  <c r="H1130" i="6"/>
  <c r="H1134" i="6"/>
  <c r="H1168" i="6"/>
  <c r="H1183" i="6"/>
  <c r="H1194" i="6"/>
  <c r="H1198" i="6"/>
  <c r="H1232" i="6"/>
  <c r="H1247" i="6"/>
  <c r="H1262" i="6"/>
  <c r="H1296" i="6"/>
  <c r="H1381" i="6"/>
  <c r="H814" i="6"/>
  <c r="H823" i="6"/>
  <c r="H846" i="6"/>
  <c r="H855" i="6"/>
  <c r="H878" i="6"/>
  <c r="H887" i="6"/>
  <c r="H890" i="6"/>
  <c r="H903" i="6"/>
  <c r="H906" i="6"/>
  <c r="H919" i="6"/>
  <c r="H922" i="6"/>
  <c r="H946" i="6"/>
  <c r="H950" i="6"/>
  <c r="H984" i="6"/>
  <c r="H999" i="6"/>
  <c r="H1010" i="6"/>
  <c r="H1014" i="6"/>
  <c r="H1048" i="6"/>
  <c r="H1063" i="6"/>
  <c r="H1074" i="6"/>
  <c r="H1078" i="6"/>
  <c r="H1112" i="6"/>
  <c r="H1127" i="6"/>
  <c r="H1138" i="6"/>
  <c r="H1142" i="6"/>
  <c r="H1176" i="6"/>
  <c r="H1191" i="6"/>
  <c r="H1202" i="6"/>
  <c r="H1206" i="6"/>
  <c r="H1240" i="6"/>
  <c r="H1255" i="6"/>
  <c r="H1270" i="6"/>
  <c r="H1285" i="6"/>
  <c r="H1304" i="6"/>
  <c r="H1327" i="6"/>
  <c r="H936" i="6"/>
  <c r="H943" i="6"/>
  <c r="H954" i="6"/>
  <c r="H958" i="6"/>
  <c r="H992" i="6"/>
  <c r="H1007" i="6"/>
  <c r="H1018" i="6"/>
  <c r="H1022" i="6"/>
  <c r="H1056" i="6"/>
  <c r="H1071" i="6"/>
  <c r="H1082" i="6"/>
  <c r="H1086" i="6"/>
  <c r="H1120" i="6"/>
  <c r="H1135" i="6"/>
  <c r="H1146" i="6"/>
  <c r="H1150" i="6"/>
  <c r="H1184" i="6"/>
  <c r="H1199" i="6"/>
  <c r="H1210" i="6"/>
  <c r="H1214" i="6"/>
  <c r="H1248" i="6"/>
  <c r="H1263" i="6"/>
  <c r="H1278" i="6"/>
  <c r="H1293" i="6"/>
  <c r="H1312" i="6"/>
  <c r="H1317" i="6"/>
  <c r="H1340" i="6"/>
  <c r="H1357" i="6"/>
  <c r="H1367" i="6"/>
  <c r="H1384" i="6"/>
  <c r="H1404" i="6"/>
  <c r="H1435" i="6"/>
  <c r="H1471" i="6"/>
  <c r="H1509" i="6"/>
  <c r="H1870" i="6"/>
  <c r="H1874" i="6"/>
  <c r="H1324" i="6"/>
  <c r="H1341" i="6"/>
  <c r="H1351" i="6"/>
  <c r="H1368" i="6"/>
  <c r="H1388" i="6"/>
  <c r="H1405" i="6"/>
  <c r="H1415" i="6"/>
  <c r="H1436" i="6"/>
  <c r="H1859" i="6"/>
  <c r="H1998" i="6"/>
  <c r="H2002" i="6"/>
  <c r="H1309" i="6"/>
  <c r="H1328" i="6"/>
  <c r="H1348" i="6"/>
  <c r="H1365" i="6"/>
  <c r="H1375" i="6"/>
  <c r="H1392" i="6"/>
  <c r="H1412" i="6"/>
  <c r="H1429" i="6"/>
  <c r="H1447" i="6"/>
  <c r="H1503" i="6"/>
  <c r="H1706" i="6"/>
  <c r="H1923" i="6"/>
  <c r="H2062" i="6"/>
  <c r="H2066" i="6"/>
  <c r="H1325" i="6"/>
  <c r="H1335" i="6"/>
  <c r="H1352" i="6"/>
  <c r="H1372" i="6"/>
  <c r="H1389" i="6"/>
  <c r="H1399" i="6"/>
  <c r="H1416" i="6"/>
  <c r="H1469" i="6"/>
  <c r="H1477" i="6"/>
  <c r="H1511" i="6"/>
  <c r="H1987" i="6"/>
  <c r="H1319" i="6"/>
  <c r="H1332" i="6"/>
  <c r="H1349" i="6"/>
  <c r="H1359" i="6"/>
  <c r="H1376" i="6"/>
  <c r="H1396" i="6"/>
  <c r="H1413" i="6"/>
  <c r="H1426" i="6"/>
  <c r="H1430" i="6"/>
  <c r="H1462" i="6"/>
  <c r="H2051" i="6"/>
  <c r="H1316" i="6"/>
  <c r="H1336" i="6"/>
  <c r="H1356" i="6"/>
  <c r="H1373" i="6"/>
  <c r="H1383" i="6"/>
  <c r="H1400" i="6"/>
  <c r="H1423" i="6"/>
  <c r="H1459" i="6"/>
  <c r="H1474" i="6"/>
  <c r="H1333" i="6"/>
  <c r="H1343" i="6"/>
  <c r="H1360" i="6"/>
  <c r="H1380" i="6"/>
  <c r="H1397" i="6"/>
  <c r="H1407" i="6"/>
  <c r="H1438" i="6"/>
  <c r="H1445" i="6"/>
  <c r="H1463" i="6"/>
  <c r="H1450" i="6"/>
  <c r="H1499" i="6"/>
  <c r="H1502" i="6"/>
  <c r="H1514" i="6"/>
  <c r="H1530" i="6"/>
  <c r="H1546" i="6"/>
  <c r="H1562" i="6"/>
  <c r="H1578" i="6"/>
  <c r="H1594" i="6"/>
  <c r="H1610" i="6"/>
  <c r="H1626" i="6"/>
  <c r="H1642" i="6"/>
  <c r="H1658" i="6"/>
  <c r="H1674" i="6"/>
  <c r="H1690" i="6"/>
  <c r="H1731" i="6"/>
  <c r="H1734" i="6"/>
  <c r="H1738" i="6"/>
  <c r="H1763" i="6"/>
  <c r="H1766" i="6"/>
  <c r="H1770" i="6"/>
  <c r="H1795" i="6"/>
  <c r="H1798" i="6"/>
  <c r="H1802" i="6"/>
  <c r="H1827" i="6"/>
  <c r="H1830" i="6"/>
  <c r="H1834" i="6"/>
  <c r="H1867" i="6"/>
  <c r="H1878" i="6"/>
  <c r="H1882" i="6"/>
  <c r="H1931" i="6"/>
  <c r="H1942" i="6"/>
  <c r="H1946" i="6"/>
  <c r="H1995" i="6"/>
  <c r="H2006" i="6"/>
  <c r="H2010" i="6"/>
  <c r="H2059" i="6"/>
  <c r="H2070" i="6"/>
  <c r="H2074" i="6"/>
  <c r="H2089" i="6"/>
  <c r="H1427" i="6"/>
  <c r="H1475" i="6"/>
  <c r="H1478" i="6"/>
  <c r="H1490" i="6"/>
  <c r="H1707" i="6"/>
  <c r="H1710" i="6"/>
  <c r="H1875" i="6"/>
  <c r="H1886" i="6"/>
  <c r="H1890" i="6"/>
  <c r="H1939" i="6"/>
  <c r="H1950" i="6"/>
  <c r="H1954" i="6"/>
  <c r="H2003" i="6"/>
  <c r="H2014" i="6"/>
  <c r="H2018" i="6"/>
  <c r="H2067" i="6"/>
  <c r="H2078" i="6"/>
  <c r="H2082" i="6"/>
  <c r="H1451" i="6"/>
  <c r="H1454" i="6"/>
  <c r="H1466" i="6"/>
  <c r="H1515" i="6"/>
  <c r="H1518" i="6"/>
  <c r="H1531" i="6"/>
  <c r="H1534" i="6"/>
  <c r="H1547" i="6"/>
  <c r="H1550" i="6"/>
  <c r="H1563" i="6"/>
  <c r="H1566" i="6"/>
  <c r="H1579" i="6"/>
  <c r="H1582" i="6"/>
  <c r="H1595" i="6"/>
  <c r="H1598" i="6"/>
  <c r="H1611" i="6"/>
  <c r="H1614" i="6"/>
  <c r="H1627" i="6"/>
  <c r="H1630" i="6"/>
  <c r="H1643" i="6"/>
  <c r="H1646" i="6"/>
  <c r="H1659" i="6"/>
  <c r="H1662" i="6"/>
  <c r="H1675" i="6"/>
  <c r="H1678" i="6"/>
  <c r="H1691" i="6"/>
  <c r="H1694" i="6"/>
  <c r="H1714" i="6"/>
  <c r="H1739" i="6"/>
  <c r="H1742" i="6"/>
  <c r="H1746" i="6"/>
  <c r="H1771" i="6"/>
  <c r="H1774" i="6"/>
  <c r="H1778" i="6"/>
  <c r="H1803" i="6"/>
  <c r="H1806" i="6"/>
  <c r="H1810" i="6"/>
  <c r="H1835" i="6"/>
  <c r="H1838" i="6"/>
  <c r="H1842" i="6"/>
  <c r="H1883" i="6"/>
  <c r="H1894" i="6"/>
  <c r="H1898" i="6"/>
  <c r="H1947" i="6"/>
  <c r="H1958" i="6"/>
  <c r="H1962" i="6"/>
  <c r="H2011" i="6"/>
  <c r="H2022" i="6"/>
  <c r="H2026" i="6"/>
  <c r="H2075" i="6"/>
  <c r="H2086" i="6"/>
  <c r="H2090" i="6"/>
  <c r="H1419" i="6"/>
  <c r="H1442" i="6"/>
  <c r="H1491" i="6"/>
  <c r="H1494" i="6"/>
  <c r="H1506" i="6"/>
  <c r="H1891" i="6"/>
  <c r="H1902" i="6"/>
  <c r="H1906" i="6"/>
  <c r="H1955" i="6"/>
  <c r="H1966" i="6"/>
  <c r="H1970" i="6"/>
  <c r="H2019" i="6"/>
  <c r="H2030" i="6"/>
  <c r="H2034" i="6"/>
  <c r="H2083" i="6"/>
  <c r="H2094" i="6"/>
  <c r="H1467" i="6"/>
  <c r="H1470" i="6"/>
  <c r="H1482" i="6"/>
  <c r="H1522" i="6"/>
  <c r="H1538" i="6"/>
  <c r="H1554" i="6"/>
  <c r="H1570" i="6"/>
  <c r="H1586" i="6"/>
  <c r="H1602" i="6"/>
  <c r="H1618" i="6"/>
  <c r="H1634" i="6"/>
  <c r="H1650" i="6"/>
  <c r="H1666" i="6"/>
  <c r="H1682" i="6"/>
  <c r="H1698" i="6"/>
  <c r="H1715" i="6"/>
  <c r="H1718" i="6"/>
  <c r="H1722" i="6"/>
  <c r="H1747" i="6"/>
  <c r="H1750" i="6"/>
  <c r="H1754" i="6"/>
  <c r="H1779" i="6"/>
  <c r="H1782" i="6"/>
  <c r="H1786" i="6"/>
  <c r="H1811" i="6"/>
  <c r="H1814" i="6"/>
  <c r="H1818" i="6"/>
  <c r="H1843" i="6"/>
  <c r="H1846" i="6"/>
  <c r="H1850" i="6"/>
  <c r="H1899" i="6"/>
  <c r="H1910" i="6"/>
  <c r="H1914" i="6"/>
  <c r="H1963" i="6"/>
  <c r="H1974" i="6"/>
  <c r="H1978" i="6"/>
  <c r="H2027" i="6"/>
  <c r="H2038" i="6"/>
  <c r="H2042" i="6"/>
  <c r="H2091" i="6"/>
  <c r="H1434" i="6"/>
  <c r="H1443" i="6"/>
  <c r="H1446" i="6"/>
  <c r="H1458" i="6"/>
  <c r="H1507" i="6"/>
  <c r="H1510" i="6"/>
  <c r="H1854" i="6"/>
  <c r="H1858" i="6"/>
  <c r="H1907" i="6"/>
  <c r="H1918" i="6"/>
  <c r="H1922" i="6"/>
  <c r="H1971" i="6"/>
  <c r="H1982" i="6"/>
  <c r="H1986" i="6"/>
  <c r="H2035" i="6"/>
  <c r="H2046" i="6"/>
  <c r="H2050" i="6"/>
  <c r="H1483" i="6"/>
  <c r="H1486" i="6"/>
  <c r="H1498" i="6"/>
  <c r="H1523" i="6"/>
  <c r="H1526" i="6"/>
  <c r="H1539" i="6"/>
  <c r="H1542" i="6"/>
  <c r="H1555" i="6"/>
  <c r="H1558" i="6"/>
  <c r="H1571" i="6"/>
  <c r="H1574" i="6"/>
  <c r="H1587" i="6"/>
  <c r="H1590" i="6"/>
  <c r="H1603" i="6"/>
  <c r="H1606" i="6"/>
  <c r="H1619" i="6"/>
  <c r="H1622" i="6"/>
  <c r="H1635" i="6"/>
  <c r="H1638" i="6"/>
  <c r="H1651" i="6"/>
  <c r="H1654" i="6"/>
  <c r="H1667" i="6"/>
  <c r="H1670" i="6"/>
  <c r="H1683" i="6"/>
  <c r="H1686" i="6"/>
  <c r="H1699" i="6"/>
  <c r="H1702" i="6"/>
  <c r="H1723" i="6"/>
  <c r="H1726" i="6"/>
  <c r="H1730" i="6"/>
  <c r="H1755" i="6"/>
  <c r="H1758" i="6"/>
  <c r="H1762" i="6"/>
  <c r="H1787" i="6"/>
  <c r="H1790" i="6"/>
  <c r="H1794" i="6"/>
  <c r="H1819" i="6"/>
  <c r="H1822" i="6"/>
  <c r="H1826" i="6"/>
  <c r="H1851" i="6"/>
  <c r="H1862" i="6"/>
  <c r="H1866" i="6"/>
  <c r="H1915" i="6"/>
  <c r="H1926" i="6"/>
  <c r="H1930" i="6"/>
  <c r="H1979" i="6"/>
  <c r="H1990" i="6"/>
  <c r="H1994" i="6"/>
  <c r="H2043" i="6"/>
  <c r="H2054" i="6"/>
  <c r="H2058" i="6"/>
  <c r="H2092" i="6"/>
</calcChain>
</file>

<file path=xl/comments1.xml><?xml version="1.0" encoding="utf-8"?>
<comments xmlns="http://schemas.openxmlformats.org/spreadsheetml/2006/main">
  <authors>
    <author>Jaruwan Sarserm</author>
  </authors>
  <commentList>
    <comment ref="D44" authorId="0" shapeId="0">
      <text>
        <r>
          <rPr>
            <b/>
            <sz val="9"/>
            <color indexed="81"/>
            <rFont val="Tahoma"/>
            <family val="2"/>
          </rPr>
          <t>Jaruwan Sarserm:</t>
        </r>
        <r>
          <rPr>
            <sz val="9"/>
            <color indexed="81"/>
            <rFont val="Tahoma"/>
            <family val="2"/>
          </rPr>
          <t xml:space="preserve">
ซีนแพ็คไม่แน่น</t>
        </r>
      </text>
    </comment>
  </commentList>
</comments>
</file>

<file path=xl/sharedStrings.xml><?xml version="1.0" encoding="utf-8"?>
<sst xmlns="http://schemas.openxmlformats.org/spreadsheetml/2006/main" count="35248" uniqueCount="7589">
  <si>
    <t>Sales Unit</t>
  </si>
  <si>
    <t>Plant</t>
  </si>
  <si>
    <t>Storage Location</t>
  </si>
  <si>
    <t>Order Reason</t>
  </si>
  <si>
    <t>ItCa</t>
  </si>
  <si>
    <t>ZDR1</t>
  </si>
  <si>
    <t>Order type</t>
  </si>
  <si>
    <t>ZS51</t>
  </si>
  <si>
    <t>Division</t>
  </si>
  <si>
    <t>00</t>
  </si>
  <si>
    <t>Material</t>
  </si>
  <si>
    <t>Type</t>
  </si>
  <si>
    <t>ZDR2</t>
  </si>
  <si>
    <t>ZDR4</t>
  </si>
  <si>
    <t>ZDR5</t>
  </si>
  <si>
    <t xml:space="preserve"> </t>
  </si>
  <si>
    <t>drop down</t>
  </si>
  <si>
    <t>Qty</t>
  </si>
  <si>
    <t>CN-SO</t>
  </si>
  <si>
    <t>Billing No</t>
  </si>
  <si>
    <t>เอ็ม-150 วิตามิน บี6 บี12 150 มล. 1x5x10</t>
  </si>
  <si>
    <t>เอ็ม-150 วิตามินบีสูง 150 มล. 1x5x10</t>
  </si>
  <si>
    <t>รายละเอียด</t>
  </si>
  <si>
    <t>Z1A</t>
  </si>
  <si>
    <t>BT</t>
  </si>
  <si>
    <t>CAR</t>
  </si>
  <si>
    <t>BAG</t>
  </si>
  <si>
    <t>SAP Product</t>
  </si>
  <si>
    <t>หน่วยขาย</t>
  </si>
  <si>
    <t>Barcode</t>
  </si>
  <si>
    <t>เอ็ม-150 150 มล. (1x5x10)</t>
  </si>
  <si>
    <t>8851123212021</t>
  </si>
  <si>
    <t>8851123212267</t>
  </si>
  <si>
    <t>เอ็ม-150 วีเอ็ม 150 มล. (1x5x10)</t>
  </si>
  <si>
    <t>เอ็ม-150 แคน 250 มล. (1x24)</t>
  </si>
  <si>
    <t>CAN</t>
  </si>
  <si>
    <t>8851123224970</t>
  </si>
  <si>
    <t>28851123224974</t>
  </si>
  <si>
    <t>เอ็ม-สตอร์ม 150 มล. (1x5x10)</t>
  </si>
  <si>
    <t>8851123220033</t>
  </si>
  <si>
    <t>08851123220057</t>
  </si>
  <si>
    <t>PAC</t>
  </si>
  <si>
    <t>8851123220040</t>
  </si>
  <si>
    <t>เอ็ม-สปอร์ต 250 มล. (1x24)</t>
  </si>
  <si>
    <t>8851123212113</t>
  </si>
  <si>
    <t>8851123212144</t>
  </si>
  <si>
    <t>เอ็ม-สปอร์ต พลัส 250 มล. (1x24)</t>
  </si>
  <si>
    <t>8851123212199</t>
  </si>
  <si>
    <t>ML</t>
  </si>
  <si>
    <t>8851123212205</t>
  </si>
  <si>
    <t>ลิโพวิตัน-ดี 100 มล.ฟิล์มใส (1x5x10)</t>
  </si>
  <si>
    <t>8851123211024</t>
  </si>
  <si>
    <t>8851123211109</t>
  </si>
  <si>
    <t>ลิโพวิตัน-ดี 100 มล.ฟิล์มสี (1x5x10)</t>
  </si>
  <si>
    <t>8851123211093</t>
  </si>
  <si>
    <t>ลิโพ-พลัส 150 มล. (1x5x10)</t>
  </si>
  <si>
    <t>8851123211178</t>
  </si>
  <si>
    <t>8851123211192</t>
  </si>
  <si>
    <t>ลิโพ-พลัส 150 มล.บาร์โค๊ต (1x5x10)</t>
  </si>
  <si>
    <t>8851123211185</t>
  </si>
  <si>
    <t>ฉลามขาว 150 มล.บาร์โค๊ต (1x5x10)</t>
  </si>
  <si>
    <t>8851123215213</t>
  </si>
  <si>
    <t>8851123215220</t>
  </si>
  <si>
    <t>ฉลามขาว 150 มล. (1x5x10)</t>
  </si>
  <si>
    <t>ชาร์ค คูลไบท์ 250 มล. (1x24)</t>
  </si>
  <si>
    <t>8851123215886</t>
  </si>
  <si>
    <t>28851123215880</t>
  </si>
  <si>
    <t>ชาร์ค คูลไบท์ 250 มล.ฟูลมูน (1x24)</t>
  </si>
  <si>
    <t>แฮง ออริจินัล 75 มล. (1x5x12)</t>
  </si>
  <si>
    <t>8851123219006</t>
  </si>
  <si>
    <t>58851123219001</t>
  </si>
  <si>
    <t>แฮง ออริจินัล 75 มล. (1x2x12)</t>
  </si>
  <si>
    <t>28851123219024</t>
  </si>
  <si>
    <t>8851123219013</t>
  </si>
  <si>
    <t>แฮง-ฟอร์เพลย์ 75 มล. (1x5x12)</t>
  </si>
  <si>
    <t>8851123219044</t>
  </si>
  <si>
    <t>58851123219049</t>
  </si>
  <si>
    <t>แฮง-ฟอร์เพลย์ 75 มล. (1x2x12)</t>
  </si>
  <si>
    <t>28851123219062</t>
  </si>
  <si>
    <t>8851123219051</t>
  </si>
  <si>
    <t>แฮง เวอร์จิ้น 75 มล. (1x2x12)</t>
  </si>
  <si>
    <t>8851123219105</t>
  </si>
  <si>
    <t>28851123219109</t>
  </si>
  <si>
    <t>8851123219112</t>
  </si>
  <si>
    <t>แฮง เวอร์จิ้น 75 มล. (1x5x12)</t>
  </si>
  <si>
    <t>58851123219155</t>
  </si>
  <si>
    <t>โสม อิน-ซัม 100 มล. (1x5x10)</t>
  </si>
  <si>
    <t>8851123233002</t>
  </si>
  <si>
    <t>08851123233026</t>
  </si>
  <si>
    <t>8851123233019</t>
  </si>
  <si>
    <t>เปปทีน 4000 100 มล. (1x24)</t>
  </si>
  <si>
    <t>8851123225007</t>
  </si>
  <si>
    <t>28851123225001</t>
  </si>
  <si>
    <t>เปปทีน 4000 100 มล.แพ็ค 6 (1x4x6)</t>
  </si>
  <si>
    <t>08851123225021</t>
  </si>
  <si>
    <t>8851123225014</t>
  </si>
  <si>
    <t>เปปทีน 4000 100 มล. (1x5x10)</t>
  </si>
  <si>
    <t>8851123225106</t>
  </si>
  <si>
    <t>8851123225199</t>
  </si>
  <si>
    <t>เปปทีน 8000 150 มล. (1x24)</t>
  </si>
  <si>
    <t>8851123225052</t>
  </si>
  <si>
    <t>28851123225056</t>
  </si>
  <si>
    <t>เปปทีน 8000 150 มล.แพ็ค 6 (1x4x6)</t>
  </si>
  <si>
    <t>8851123225076</t>
  </si>
  <si>
    <t>8851123225069</t>
  </si>
  <si>
    <t>เปปทีน ชุดตะกร้า10 (4000) (1x2)</t>
  </si>
  <si>
    <t>8851123225205</t>
  </si>
  <si>
    <t>เปปทีน ชุดตะกร้า12 (4000:8000=6:6) (1x2)</t>
  </si>
  <si>
    <t>8851123225229</t>
  </si>
  <si>
    <t>ซี-วิต เลมอน 140 มล. (1x3x10)</t>
  </si>
  <si>
    <t>8851123237000</t>
  </si>
  <si>
    <t>08851123237024</t>
  </si>
  <si>
    <t>ซี-วิต ออเร้นจ์ 140 มล. (1x3x10)</t>
  </si>
  <si>
    <t>8851123237031</t>
  </si>
  <si>
    <t>08851123237055</t>
  </si>
  <si>
    <t>ซี-วิต ทับทิม 140 มล. (1x3x10)</t>
  </si>
  <si>
    <t>8851123237062</t>
  </si>
  <si>
    <t>08851123237086</t>
  </si>
  <si>
    <t>ซี-วิต อควา เลมอน 320 มล. (1x24)</t>
  </si>
  <si>
    <t>8851123237093</t>
  </si>
  <si>
    <t>28851123237097</t>
  </si>
  <si>
    <t>ซี-วิต อควา เลมอน 320 มล.แพ็ค 6 (1x4x6)</t>
  </si>
  <si>
    <t>8851123237116</t>
  </si>
  <si>
    <t>8851123237109</t>
  </si>
  <si>
    <t>คาลพิส โซดา ออริจินัล 325 มล. (1x24)</t>
  </si>
  <si>
    <t>8851123238007</t>
  </si>
  <si>
    <t>28851123238001</t>
  </si>
  <si>
    <t>คาลพิส โซดา ออริฯ 325 มล.แพ็ค 6 (1x4x6)</t>
  </si>
  <si>
    <t>8851123238045</t>
  </si>
  <si>
    <t>คาลพิส โซดา ออริจินัล 245 มล. (1x24)</t>
  </si>
  <si>
    <t>คาลพิส โซดา ออริฯ 245 มล.แพ็ค 6 (1x4x6)</t>
  </si>
  <si>
    <t>คาลพิส ออริจินัล 350 มล. (1x24)</t>
  </si>
  <si>
    <t>8851123238021</t>
  </si>
  <si>
    <t>28851123238025</t>
  </si>
  <si>
    <t>คาลพิส ออริจินัล 350 มล.แพ็ค 6 (1x4x6)</t>
  </si>
  <si>
    <t>คาลพิส ออริจินัล 150 มล. (1x5x6)</t>
  </si>
  <si>
    <t>8859183540115</t>
  </si>
  <si>
    <t>28859183540164</t>
  </si>
  <si>
    <t>คาลพิส ออริจินัล 140 มล. (1x5x6)</t>
  </si>
  <si>
    <t>8859183540160</t>
  </si>
  <si>
    <t>คาลพิส กรีนแอปเปิ้ล 350 มล. (1x24)</t>
  </si>
  <si>
    <t>8851123238106</t>
  </si>
  <si>
    <t>28851123238100</t>
  </si>
  <si>
    <t>คาลพิส กรีนแอปเปิ้ล 350 มล.แพ็ค 6(1x4x6)</t>
  </si>
  <si>
    <t>8851123238113</t>
  </si>
  <si>
    <t>คาลพิส โซดา องุ่น 325 มล. (1x24)</t>
  </si>
  <si>
    <t>8851123238168</t>
  </si>
  <si>
    <t>28851123238162</t>
  </si>
  <si>
    <t>คาลพิส โซดา องุ่น 325 มล.แพ็ค 6 (1x4x6)</t>
  </si>
  <si>
    <t>8851123238175</t>
  </si>
  <si>
    <t>คาลพิส โซดา องุ่น 245 มล. (1x24)</t>
  </si>
  <si>
    <t>คาลพิส โซดา องุ่น 245 มล.แพ็ค 6 (1x4x6)</t>
  </si>
  <si>
    <t>คาลพิส มิกซ์เบอร์รี่ 350 มล. (1x24)</t>
  </si>
  <si>
    <t>8859183510811</t>
  </si>
  <si>
    <t>28859183510815</t>
  </si>
  <si>
    <t>คาลพิส มิกซ์เบอร์รี่ 350 มล.แพ็ค6(1x4x6)</t>
  </si>
  <si>
    <t>8859183510866</t>
  </si>
  <si>
    <t>คาลพิส มิกซ์เบอรรี่ 150 มล. (1x5x6)</t>
  </si>
  <si>
    <t>8859183540818</t>
  </si>
  <si>
    <t>28859183540867</t>
  </si>
  <si>
    <t>คาลพิส มิกซ์เบอรรี่ 140 มล. (1x5x6)</t>
  </si>
  <si>
    <t>8859183540863</t>
  </si>
  <si>
    <t>M-150 150 ML.MYANMAR</t>
  </si>
  <si>
    <t>8851123212038</t>
  </si>
  <si>
    <t>8851123212090</t>
  </si>
  <si>
    <t>M-150 150ML.VIETNAM</t>
  </si>
  <si>
    <t>M-150 150 ML.JAPAN(basil)</t>
  </si>
  <si>
    <t>4573224090196</t>
  </si>
  <si>
    <t>4573224090219</t>
  </si>
  <si>
    <t>M-150 250 ML.CD(INSTANT WIN)-ET(1X24)</t>
  </si>
  <si>
    <t>8851123212526</t>
  </si>
  <si>
    <t>8851123212533</t>
  </si>
  <si>
    <t>M-150 250 ML.MYANMAR(202)</t>
  </si>
  <si>
    <t>M-150 150 ML.SOUTH KOREA</t>
  </si>
  <si>
    <t>8851123224420</t>
  </si>
  <si>
    <t>8851123224840</t>
  </si>
  <si>
    <t>M-150 150 ML.MALAYSIA (2016)- ET (1X50)</t>
  </si>
  <si>
    <t>8851123240031</t>
  </si>
  <si>
    <t>8851123240048</t>
  </si>
  <si>
    <t>M-150 150 ML.INDONESIA</t>
  </si>
  <si>
    <t>M-150 250 ML.(SLIM)INDONESIA</t>
  </si>
  <si>
    <t>8851123212861</t>
  </si>
  <si>
    <t>M-150(RG) 250 ML.VIETNAM(202)</t>
  </si>
  <si>
    <t>8851123224802</t>
  </si>
  <si>
    <t>28851123224806</t>
  </si>
  <si>
    <t>M-150 STORM 150 ML.MYANMAR</t>
  </si>
  <si>
    <t>8851123240123</t>
  </si>
  <si>
    <t>8851123290364</t>
  </si>
  <si>
    <t>CLICKZ ED 250 ML CAN YEMEN (1X24)</t>
  </si>
  <si>
    <t>8851123226004</t>
  </si>
  <si>
    <t>8851123221023</t>
  </si>
  <si>
    <t>M-150 250 ML.USA(202)</t>
  </si>
  <si>
    <t>657448212009</t>
  </si>
  <si>
    <t>657448212115</t>
  </si>
  <si>
    <t>M-150 150 ML.USA</t>
  </si>
  <si>
    <t>657448212047</t>
  </si>
  <si>
    <t>657448212108</t>
  </si>
  <si>
    <t>SHARK ED 250 ML CAN CYPRUS (1X24)</t>
  </si>
  <si>
    <t>8851123222600</t>
  </si>
  <si>
    <t>08851123290012</t>
  </si>
  <si>
    <t>SHARK ED 250 ML CAN SLOVENIA (1X24)</t>
  </si>
  <si>
    <t>90275418</t>
  </si>
  <si>
    <t>9027500010002</t>
  </si>
  <si>
    <t>SHARK ED 250 ML CAN BRAZIL (1X24)</t>
  </si>
  <si>
    <t>8851123222570</t>
  </si>
  <si>
    <t>SHARK ED 250 ML CAN CYPRUS PACK4 (1X6X4)</t>
  </si>
  <si>
    <t>8851123290449</t>
  </si>
  <si>
    <t>8851123250160</t>
  </si>
  <si>
    <t>SHARK ED A/M 250 ML CAN CYPRUS (1X24)</t>
  </si>
  <si>
    <t>8851123224857</t>
  </si>
  <si>
    <t>8851123290333</t>
  </si>
  <si>
    <t>SHARK ED A/M 250 ML CAN SLOVENIA (1X24)</t>
  </si>
  <si>
    <t>8851123229593</t>
  </si>
  <si>
    <t>SHARK ED RB 250 ML CAN CYPRUS (1X24)</t>
  </si>
  <si>
    <t>8851123224895</t>
  </si>
  <si>
    <t>8851123290340</t>
  </si>
  <si>
    <t>SHARK ED RB 250 ML CAN SLOVENIA (1X24)</t>
  </si>
  <si>
    <t>8851123229623</t>
  </si>
  <si>
    <t>SHARK LITE 250 ML CAN CYPRUS PK 4(1X6X4)</t>
  </si>
  <si>
    <t>8851123222082</t>
  </si>
  <si>
    <t>8851123290036</t>
  </si>
  <si>
    <t>SHARK STILL 250ML SLIM CAN MALDIVE(1X24)</t>
  </si>
  <si>
    <t>8851123229647</t>
  </si>
  <si>
    <t>28851123229641</t>
  </si>
  <si>
    <t>WHITE SHARK 150 ML.MYANMAR</t>
  </si>
  <si>
    <t>SHARK STILL 150 ML BOTTLE SENEGAL (1X50)</t>
  </si>
  <si>
    <t>8851123222037</t>
  </si>
  <si>
    <t>8851123290098</t>
  </si>
  <si>
    <t>SHARK STILL 250 ML CAN YEMEN (1X24)</t>
  </si>
  <si>
    <t>8851123222457</t>
  </si>
  <si>
    <t>28851123250263</t>
  </si>
  <si>
    <t>SHARK STILL 250 ML CAN OMAN (1X24)</t>
  </si>
  <si>
    <t>8851123222129</t>
  </si>
  <si>
    <t>28851123222123</t>
  </si>
  <si>
    <t>SHARK STILL 250ML CAN SAUDI ARABIA(1X24)</t>
  </si>
  <si>
    <t>8851123229692</t>
  </si>
  <si>
    <t>28851123229344</t>
  </si>
  <si>
    <t>SHARK STIM 250 ML CAN CYPRUS (1x24)</t>
  </si>
  <si>
    <t>9027500011610</t>
  </si>
  <si>
    <t>08851123290234</t>
  </si>
  <si>
    <t>SHARK STIM 250 ML CAN CURACAO PK4(1X6X4)</t>
  </si>
  <si>
    <t>8851123229074</t>
  </si>
  <si>
    <t>8851123290272</t>
  </si>
  <si>
    <t>SHARK SF 250 ML CAN CYPRUS (1X24)</t>
  </si>
  <si>
    <t>8851123222754</t>
  </si>
  <si>
    <t>8851123222747</t>
  </si>
  <si>
    <t>SHARK SUGAR FREE 250ML.JAPAN</t>
  </si>
  <si>
    <t>4562393130048</t>
  </si>
  <si>
    <t>14562393130045</t>
  </si>
  <si>
    <t>4562393130031</t>
  </si>
  <si>
    <t>M-150 100 ML.CAMBODIA-ET(1X50)</t>
  </si>
  <si>
    <t>8851123240055</t>
  </si>
  <si>
    <t>8851123240062</t>
  </si>
  <si>
    <t>M-150 250 ML.CAMBODIA(NEW)-ET(1X24)</t>
  </si>
  <si>
    <t>8851123240079</t>
  </si>
  <si>
    <t>28851123240073</t>
  </si>
  <si>
    <t>SHARK ED 250 ML CAN JAPAN(NEW)(1X24)</t>
  </si>
  <si>
    <t>4562393130017</t>
  </si>
  <si>
    <t>SHARK SUGAR FREE 250ML.JAPAN(NEW)(1x24)</t>
  </si>
  <si>
    <t>SHARK ED 250 ML CAN ENGLISH&amp;HALAL(1X24)</t>
  </si>
  <si>
    <t>08851123229845</t>
  </si>
  <si>
    <t>SHARK STIM(LOW SUGAR)250ML CAN P4(1X6X4)</t>
  </si>
  <si>
    <t>8851123229876</t>
  </si>
  <si>
    <t>SHARK STIM 250 ML CAN CYPRUS (TL) (1X2</t>
  </si>
  <si>
    <t>8851123250146</t>
  </si>
  <si>
    <t>SHARK ED 250 ML CAN ENGLISH&amp;ARABIC(1X24)</t>
  </si>
  <si>
    <t>90275524</t>
  </si>
  <si>
    <t>M-150 150 ML.(LABEL LAOS)(1X50)</t>
  </si>
  <si>
    <t>8851123240116</t>
  </si>
  <si>
    <t>8851123290371</t>
  </si>
  <si>
    <t>M-150 150 ML.INST WIN(LABEL LAOS)(1x50)</t>
  </si>
  <si>
    <t>M-150 STORM 150 ML.(LABEL LAOS)(1x50)</t>
  </si>
  <si>
    <t>เอ็มสปอร์ตขาว เอ็กซ์เอ็ม 250มล. (1x24)</t>
  </si>
  <si>
    <t>เอ็มสปอร์ตเหลือง เอ็กซ์เอ็ม 250มล. (1x24</t>
  </si>
  <si>
    <t>SOM IN SUM 100ML.EXPORT(1x50)</t>
  </si>
  <si>
    <t>8851123290388</t>
  </si>
  <si>
    <t>ชาร์ค ทริปเปิ้ลเบอรี่ แคน 250 มล. (1x24)</t>
  </si>
  <si>
    <t>8851123250009</t>
  </si>
  <si>
    <t>28851123250003</t>
  </si>
  <si>
    <t>ชาร์ค จูซซี่แอปเปิ้ล แคน 250 มล. (1x24)</t>
  </si>
  <si>
    <t>8851123250016</t>
  </si>
  <si>
    <t>28851123250010</t>
  </si>
  <si>
    <t>ชาร์ค ชูการ์ฟรี แคน 250 มล. (1x24)</t>
  </si>
  <si>
    <t>8851123250023</t>
  </si>
  <si>
    <t>28851123250027</t>
  </si>
  <si>
    <t>เอ็ม-สตอร์ม กระป๋อง 180 มล. (1x4x6)</t>
  </si>
  <si>
    <t>8851123220064</t>
  </si>
  <si>
    <t>28851123220068</t>
  </si>
  <si>
    <t>8851123220071</t>
  </si>
  <si>
    <t>เอ็มเกลือแร่ 250มล. ขาว (1x24)</t>
  </si>
  <si>
    <t>เอ็มเกลือแร่ พลัส 250มล. เหลือง (1x24)</t>
  </si>
  <si>
    <t>เอ็มเพรสโซกาแฟ180มล.เอสเปรสโซ เขียว 1x30</t>
  </si>
  <si>
    <t>8851123217231</t>
  </si>
  <si>
    <t>08851123217248</t>
  </si>
  <si>
    <t>เอ็มเพรสโซกาแฟ180มล.เอสเปรสโซ เขียว1x5x6</t>
  </si>
  <si>
    <t>08851123217262</t>
  </si>
  <si>
    <t>8851123217255</t>
  </si>
  <si>
    <t>เอ็มเพรสโซกาแฟ180มล.โรบัสต้า แดง 1x30</t>
  </si>
  <si>
    <t>8851123217279</t>
  </si>
  <si>
    <t>08851123217286</t>
  </si>
  <si>
    <t>เอ็มเพรสโซกาแฟ180มล.โรบัสต้า แดง 1x5x6</t>
  </si>
  <si>
    <t>08851123217309</t>
  </si>
  <si>
    <t>8851123217293</t>
  </si>
  <si>
    <t>คาวาอิ 7เบอร์รี่ 75 มล. 1X24</t>
  </si>
  <si>
    <t>8859183571812</t>
  </si>
  <si>
    <t>28859183571816</t>
  </si>
  <si>
    <t>คาวาอิ พรุนพลัส 75 มล. 1X24</t>
  </si>
  <si>
    <t>8859183571911</t>
  </si>
  <si>
    <t>28859183571915</t>
  </si>
  <si>
    <t>คาลพิสแลคโตะ ชนิดเข้มข้น 75 มล 1x40</t>
  </si>
  <si>
    <t>8859183560113</t>
  </si>
  <si>
    <t>28859183560117</t>
  </si>
  <si>
    <t>คาลพิส ออริจินัล น้ำตาลน้อย 140มล 1x5x6</t>
  </si>
  <si>
    <t>คาลพิส เบอรรี่ น้ำตาลน้อย 140มล 1x5x6</t>
  </si>
  <si>
    <t>M-150 150ML.CHINA(1x50)</t>
  </si>
  <si>
    <t>8851123212892</t>
  </si>
  <si>
    <t>8851123290357</t>
  </si>
  <si>
    <t>คาลพิส ออริจินัล น้ำตาลน้อย 300มล 1x24</t>
  </si>
  <si>
    <t>คาลพิส ออริจินัล น้ำตาลน้อย 300มล 1x4x6</t>
  </si>
  <si>
    <t>8851123238069</t>
  </si>
  <si>
    <t>คาลพิส เบอร์รี่ น้ำตาลน้อย 300มล 1x24</t>
  </si>
  <si>
    <t>คาลพิส เบอร์รี่ น้ำตาลน้อย 300มล 1x4x6</t>
  </si>
  <si>
    <t>คาลพิส ฮันนี่เสมอน 300มล. 1x24</t>
  </si>
  <si>
    <t>8859183512112</t>
  </si>
  <si>
    <t>28859183512116</t>
  </si>
  <si>
    <t>คาลพิส ฮันนี่เสมอน 300มล. 1x4x6</t>
  </si>
  <si>
    <t>8859183512167</t>
  </si>
  <si>
    <t>คาลพิส โซดา ออริจินัลน้ำตาลน้อย245มล1X24</t>
  </si>
  <si>
    <t>คาลพิส โซดาออริจินัลน้ำตาลน้อย245มล1X4X6</t>
  </si>
  <si>
    <t>คาลพิส โซดา ฮันนี่ เลม่อน 245 มล. 1x24</t>
  </si>
  <si>
    <t>8859183522111</t>
  </si>
  <si>
    <t>28859183522115</t>
  </si>
  <si>
    <t>คาลพิส โซดา ฮันนี่ เลม่อน 245 มล. 1x4x6</t>
  </si>
  <si>
    <t>8859183522166</t>
  </si>
  <si>
    <t>ชาร์ค คูลไบท์ แคน 250 มล. (1x4x6)</t>
  </si>
  <si>
    <t>8851123250030</t>
  </si>
  <si>
    <t>ชาร์ค ทริปเปิ้ลเบอรี่ แคน 250 มล (1x4x6)</t>
  </si>
  <si>
    <t>8851123250047</t>
  </si>
  <si>
    <t>ชาร์ค จูซซี่แอปเปิ้ล แคน 250 มล (1x4x6)</t>
  </si>
  <si>
    <t>8851123250054</t>
  </si>
  <si>
    <t>ชาร์ค ชูการ์ฟรี แคน 250 มล (1x4x6)</t>
  </si>
  <si>
    <t>8851123250061</t>
  </si>
  <si>
    <t>คาลพิส ออริจินัล 140มล (แพ็ค8) (1x5)</t>
  </si>
  <si>
    <t>28859183540188</t>
  </si>
  <si>
    <t>8859183540184</t>
  </si>
  <si>
    <t>คาลพิส มิกซ์เบอร์รี่ 140มล (แพ็ค8) (1x5)</t>
  </si>
  <si>
    <t>28859183540881</t>
  </si>
  <si>
    <t>8859183540887</t>
  </si>
  <si>
    <t>ซี-วิต เลมอน น้ำตาลน้อย 140มล (1x3x10)</t>
  </si>
  <si>
    <t>8851123237017</t>
  </si>
  <si>
    <t>ซี-วิต ออเร้นจ์ น้ำตาลน้อย 140มล(1x3x10)</t>
  </si>
  <si>
    <t>8851123237048</t>
  </si>
  <si>
    <t>ซี-วิต ทับทิม น้ำตาลน้อย 140มล (1x3x10)</t>
  </si>
  <si>
    <t>8851123237079</t>
  </si>
  <si>
    <t>ฉลาม กระชายดำ 100 มล. (1x5x10)</t>
  </si>
  <si>
    <t>8851123250078</t>
  </si>
  <si>
    <t>08851123250092</t>
  </si>
  <si>
    <t>8851123250085</t>
  </si>
  <si>
    <t>SHARK STIM 250 ML CAN LOW SUGAR (1X24)</t>
  </si>
  <si>
    <t>คาลพิส ซากุระ 300 มล. 1x24</t>
  </si>
  <si>
    <t>8859183511511</t>
  </si>
  <si>
    <t>28859183511515</t>
  </si>
  <si>
    <t>SHARK AM LOW SUGAR 250ML CAN USA (1X24)</t>
  </si>
  <si>
    <t>657448215505</t>
  </si>
  <si>
    <t>657448215512</t>
  </si>
  <si>
    <t>SHARK RB LOW SUGAR 250ML CAN USA (1X24)</t>
  </si>
  <si>
    <t>657448215529</t>
  </si>
  <si>
    <t>657448215536</t>
  </si>
  <si>
    <t>SHARK STRAWBERRY/LIME 250 ML CAN (1X24)</t>
  </si>
  <si>
    <t>8851123250108</t>
  </si>
  <si>
    <t>8851123290395</t>
  </si>
  <si>
    <t>SHARK SUGAR FREE(ZERO)250ML CAN US(1X24)</t>
  </si>
  <si>
    <t>657448215468</t>
  </si>
  <si>
    <t>657448215475</t>
  </si>
  <si>
    <t>โสม อิน-ซัม น้ำตาลน้อย 100 มล. (1x5x10)</t>
  </si>
  <si>
    <t>8851123212045</t>
  </si>
  <si>
    <t>เอ็ม-150 วีเอ็ม วิตามินบีสูง150มล 1x5x10</t>
  </si>
  <si>
    <t>ฉลาม ใหม่ 150 มล. 1x5x10</t>
  </si>
  <si>
    <t>8851123215268</t>
  </si>
  <si>
    <t>คาลพิส ลาเวนเดอร์ 300มล. 1x24</t>
  </si>
  <si>
    <t>8859183512211</t>
  </si>
  <si>
    <t>28859183512215</t>
  </si>
  <si>
    <t>ฉลาม กระชายดำ 100 มล.(ตปท)1X50</t>
  </si>
  <si>
    <t>8851123250115</t>
  </si>
  <si>
    <t>8851123290418</t>
  </si>
  <si>
    <t>คาลพิส เจลลี่ รสออริจินัล 140มล. 1X5X6</t>
  </si>
  <si>
    <t>8859183580111</t>
  </si>
  <si>
    <t>28859183580160</t>
  </si>
  <si>
    <t>8859183580166</t>
  </si>
  <si>
    <t>คาลพิส เจลลี่ รสสตรอเบอร์รี่ 140มล 1X5X6</t>
  </si>
  <si>
    <t>8859183580616</t>
  </si>
  <si>
    <t>28859183580665</t>
  </si>
  <si>
    <t>8859183580661</t>
  </si>
  <si>
    <t>เปปทีน พลัส BT 100 ML. 1x24</t>
  </si>
  <si>
    <t>8851123225380</t>
  </si>
  <si>
    <t>28851123225384</t>
  </si>
  <si>
    <t>เปปทีน พลัส BT 100ml 1x4x6</t>
  </si>
  <si>
    <t>28851123225407</t>
  </si>
  <si>
    <t>8851123225397</t>
  </si>
  <si>
    <t>คาลพิส สตรอเบอร์รี่ ช็อตเค้ก 245 มล 1x24</t>
  </si>
  <si>
    <t>8859183522517</t>
  </si>
  <si>
    <t>28859183522511</t>
  </si>
  <si>
    <t>คาลพิส สตรอเบอร์รี่ ช็อตเค้ก 300มล. 1x24</t>
  </si>
  <si>
    <t>8859183512518</t>
  </si>
  <si>
    <t>28859183512512</t>
  </si>
  <si>
    <t>ฉลาม ใหม่ no PJ BT 150ML 1x5x10 </t>
  </si>
  <si>
    <t>ลิโพวิตัน-ดี 100มล. ฟิล์มใส (1x5x10)</t>
  </si>
  <si>
    <t>ลิโพวิตัน-ดี 100มล. ฟิล์มสี (1x5x10)</t>
  </si>
  <si>
    <t>ชาร์ค ซีโร่ ชูการ์ 250มล. 1x24</t>
  </si>
  <si>
    <t>8851123250177</t>
  </si>
  <si>
    <t>28851123250171</t>
  </si>
  <si>
    <t>ชาร์ค ไวต้า เอท 250มล. 1x24</t>
  </si>
  <si>
    <t>8851123250184</t>
  </si>
  <si>
    <t>28851123250188</t>
  </si>
  <si>
    <t>เอ็ม-150 กระชายดำ น้ำผึ้ง 100 มล. 1X5X10</t>
  </si>
  <si>
    <t>8851123240260</t>
  </si>
  <si>
    <t>08851123240284</t>
  </si>
  <si>
    <t>8851123240277</t>
  </si>
  <si>
    <t>เอ็ม-150 กระชายดำน้ำผึ้ง 150มล 1X5X10 VM</t>
  </si>
  <si>
    <t>8851123240291</t>
  </si>
  <si>
    <t>08851123240314</t>
  </si>
  <si>
    <t>8851123240307</t>
  </si>
  <si>
    <t>ชาร์ค คูลไบท์ 250มล. 1x24 ATHENA</t>
  </si>
  <si>
    <t>ชาร์ค คูลไบท์ 250มล. 1x4x6 ATHENA</t>
  </si>
  <si>
    <t>SHARK ZERO CAL 250ML CAN(EN/CYGL/BG)1X24</t>
  </si>
  <si>
    <t>8851123250191</t>
  </si>
  <si>
    <t>8851123290463</t>
  </si>
  <si>
    <t>SHARK ZERO CAL 250ML P4(EN/CYGL/BG)1X6X4</t>
  </si>
  <si>
    <t>8851123290470</t>
  </si>
  <si>
    <t>8851123250207</t>
  </si>
  <si>
    <t>ซี-วิต วิตามินเลมอน 125มล. 1x9x4</t>
  </si>
  <si>
    <t>BOX</t>
  </si>
  <si>
    <t>8851013701970</t>
  </si>
  <si>
    <t>38851013701926</t>
  </si>
  <si>
    <t>8851013701925</t>
  </si>
  <si>
    <t>ซี-วิต วิตามินออเร้นจ์ 125มล. 1x9x4</t>
  </si>
  <si>
    <t>8851013702977</t>
  </si>
  <si>
    <t>38851013702923</t>
  </si>
  <si>
    <t>8851013702922</t>
  </si>
  <si>
    <t>คาลพิส ออริจินัล น้ำตาลน้อย 140มล1x5x6</t>
  </si>
  <si>
    <t>คาลพิส มิกซ์เบอร์รี่น้ำตาลน้อย140มล1x5x6</t>
  </si>
  <si>
    <t>คาลพิส โซดา ซากูระ พีช 245มล. 1X24</t>
  </si>
  <si>
    <t>8859183522715</t>
  </si>
  <si>
    <t>28859183522719</t>
  </si>
  <si>
    <t>สลิมม่า แอปเปิล ดริ๊งค์ BT 100มล.1X4X6</t>
  </si>
  <si>
    <t>8851123284059</t>
  </si>
  <si>
    <t>28851123284053</t>
  </si>
  <si>
    <t>8851123284066</t>
  </si>
  <si>
    <t>สลิมม่า มิกซ์ฟรุต ดริ๊งค์ BT 100มล.1X4X6</t>
  </si>
  <si>
    <t>8851123285056</t>
  </si>
  <si>
    <t>28851123285050</t>
  </si>
  <si>
    <t>8851123285063</t>
  </si>
  <si>
    <t>M-150 150ML.CHINA(GUANGDONG)(1x5X10)</t>
  </si>
  <si>
    <t>8851123240321</t>
  </si>
  <si>
    <t>8851123290487</t>
  </si>
  <si>
    <t>คาลพิสแลคโตะ ลิ้นจี่ 140มล. 1x5x6</t>
  </si>
  <si>
    <t>8859183541013</t>
  </si>
  <si>
    <t>28859183541062</t>
  </si>
  <si>
    <t>8859183541068</t>
  </si>
  <si>
    <t>เอ็ม-สตอร์ม 150 มล. (1x5x10) NEWTON</t>
  </si>
  <si>
    <t>เปปทีน โกลด์ ผสมอาไซอิ 50 มล 1X12X8</t>
  </si>
  <si>
    <t>8851123225410</t>
  </si>
  <si>
    <t>88851123225416</t>
  </si>
  <si>
    <t>8851123225427</t>
  </si>
  <si>
    <t>เปปทีน โกลด์ ผสมคามู 50 มล 1X12X8</t>
  </si>
  <si>
    <t>8851123225434</t>
  </si>
  <si>
    <t>88851123225430</t>
  </si>
  <si>
    <t>8851123225441</t>
  </si>
  <si>
    <t>เปปทีน โกลด์ ผสมทรีเมลล่า 50 มล 1X12X8</t>
  </si>
  <si>
    <t>8851123225458</t>
  </si>
  <si>
    <t>88851123225454</t>
  </si>
  <si>
    <t>8851123225465</t>
  </si>
  <si>
    <t>คาลพิสมิกซ์เบอร์รี่ น้ำตาลน้อยกว่า 140มล</t>
  </si>
  <si>
    <t>เอ็มเพรสโซกาแฟ 180มล.โรบัสต้า โกลด์ 1x30</t>
  </si>
  <si>
    <t>ลิโพ-พลัส สูตร LESS SUGAR 150 มล. 1x5x10</t>
  </si>
  <si>
    <t>M-150 STORM 150ML.MYANMAR(NEW)(1x5x10)</t>
  </si>
  <si>
    <t>วีพลัส เลมอน 250มล. 1x4x6</t>
  </si>
  <si>
    <t>8851123286008</t>
  </si>
  <si>
    <t>28851123286002</t>
  </si>
  <si>
    <t>8851123286015</t>
  </si>
  <si>
    <t>เปปทีน4000 100 มล. (1x24) NEWYORK</t>
  </si>
  <si>
    <t>เปปทีน4000 100 มล.แพ็ค6 (1x4x6) NEWYORK</t>
  </si>
  <si>
    <t>SHARK BG STEEL CAN 250ML. (MM)(1X4X6)</t>
  </si>
  <si>
    <t>8851123240215</t>
  </si>
  <si>
    <t>28851123240400</t>
  </si>
  <si>
    <t>8851123240413</t>
  </si>
  <si>
    <t>คาลพิส โซดา องุ่นเคียวโฮ 245 มล 1x24</t>
  </si>
  <si>
    <t>8859183522814</t>
  </si>
  <si>
    <t>28859183522818</t>
  </si>
  <si>
    <t>คาลพิส องุ่นเคียวโฮ 300มล 1x24</t>
  </si>
  <si>
    <t>8859183510712</t>
  </si>
  <si>
    <t>28859183510716</t>
  </si>
  <si>
    <t>ฉลาม NEWTON BOTTLE 150ML 1x5x10 </t>
  </si>
  <si>
    <t>คาลพิส องุ่นเคียวโฮ 300มล 1x4x6</t>
  </si>
  <si>
    <t>8859183510767</t>
  </si>
  <si>
    <t>คาลพิส โซดา องุ่นเคียวโฮ 245 มล 1x4x6</t>
  </si>
  <si>
    <t>8859183522869</t>
  </si>
  <si>
    <t>WHITE SHARK 150 ML.MYANMAR(NCP) (1X5X10)</t>
  </si>
  <si>
    <t>M-150 CAN 250ML.GINSENG HONEY(VN)(1X4X6)</t>
  </si>
  <si>
    <t>8851123240420</t>
  </si>
  <si>
    <t>28851123240424</t>
  </si>
  <si>
    <t>8851123240437</t>
  </si>
  <si>
    <t>ชาร์ค ซีโร่ ชูการ์ 250มล. 1x4x6</t>
  </si>
  <si>
    <t>8851123250245</t>
  </si>
  <si>
    <t>ชาร์ค ไวต้า เอท 250มล. 1x4x6</t>
  </si>
  <si>
    <t>8851123250252</t>
  </si>
  <si>
    <t>ซี-วิต เลมอน น้ำตาลน้อย 140มล 1x3x10 LSC</t>
  </si>
  <si>
    <t>ซี-วิต ออเร้นจ์ น้ำตาลน้อ 140 1x3x10 LSC</t>
  </si>
  <si>
    <t>ซี-วิต ทับทิม น้ำตาลน้อย 140 1x3x10 LSC</t>
  </si>
  <si>
    <t>โสม อิน-ซัม น้ำตาลน้อย 100 มล 1x5x10 LSC</t>
  </si>
  <si>
    <t>เปปทีน พลัส BT 100มล FESTIVE PACK 1x4x6</t>
  </si>
  <si>
    <t>คาลพิส โซดา บ๊วยญี่ปุ่น 245 มล. 1x24</t>
  </si>
  <si>
    <t>8859183523316</t>
  </si>
  <si>
    <t>28859183523310</t>
  </si>
  <si>
    <t>เปปทีน4000 100 มล (1x24) NEWYORK POP UP</t>
  </si>
  <si>
    <t>คาลพิส เจลลี่ ออริจินัล ใหม่ 140มล 1x5x6</t>
  </si>
  <si>
    <t>คาลพิส เจลลี่ สตรอเบอร์ ใหม่ 140มล 1x5x6</t>
  </si>
  <si>
    <t>เปปทีน พลัส BT 100ml 1X4x6 SHRINK CO</t>
  </si>
  <si>
    <t>เปปทีน พลัส BT 100ml 1X4X6 INNER BOX CO</t>
  </si>
  <si>
    <t>เปปทีน4000 BT 100ML 1x4x6 SHRINK CO</t>
  </si>
  <si>
    <t>เปปทีน4000 BT 100ml 1X4X6 INNER BOX CO</t>
  </si>
  <si>
    <t>ฉลาม กระชายดำ 100ML 1X5X10 CO</t>
  </si>
  <si>
    <t>เอ็ม-สตอร์ม 150 มล 1X5X10 CO</t>
  </si>
  <si>
    <t>คาลพิส ออริจินัล 300มล 1x24 FESTIVE</t>
  </si>
  <si>
    <t>คาลพิสแลคโตะ ซากุระ 140มล. 1x5x6</t>
  </si>
  <si>
    <t>8859183541518</t>
  </si>
  <si>
    <t>28859183541512</t>
  </si>
  <si>
    <t>8859183541563</t>
  </si>
  <si>
    <t>เอ็ม-150 วิตามิน บี6บี12 150มล.1x5x10 VM</t>
  </si>
  <si>
    <t>คาลพิส ออริจินัล 140มล 1x5x6 NEW TIEHI</t>
  </si>
  <si>
    <t>คาลพิส มิกซ์เบอร์รี่ 140มล1x5x6NEWTIEHI</t>
  </si>
  <si>
    <t>คาลพิส ลิ้นจี่ 140มล. 1x5x6 NEW TIEHI</t>
  </si>
  <si>
    <t>สลิมม่า มิกซ์ฟรุต BT(ใหม่)100มล.1X4X6</t>
  </si>
  <si>
    <t>สลิมม่า แอปเปิล BT 100มล.1X4X6 NEW TIEHI</t>
  </si>
  <si>
    <t>BMแป้ง อัลตร้ามายด์ 50ก. (1x8x6)</t>
  </si>
  <si>
    <t>8851123341011</t>
  </si>
  <si>
    <t>48851123740409</t>
  </si>
  <si>
    <t>BMแป้ง สวีทตี้พิงค์50ก.ใหม่(1x8x6)</t>
  </si>
  <si>
    <t>8851123703420</t>
  </si>
  <si>
    <t>48851123706504</t>
  </si>
  <si>
    <t>8851123706513</t>
  </si>
  <si>
    <t>BMแป้ง แฮปปี้ทัช 50ก. (1x8x6)</t>
  </si>
  <si>
    <t>8851123341257</t>
  </si>
  <si>
    <t>48851123740324</t>
  </si>
  <si>
    <t>BMแป้ง ดับเบิ้ลมิลค์ 50ก. ใหม่ (1x8x6)</t>
  </si>
  <si>
    <t>8851123705721</t>
  </si>
  <si>
    <t>48851123706467</t>
  </si>
  <si>
    <t>8851123706476</t>
  </si>
  <si>
    <t>BMแป้ง เฮลตี้พลัส 50ก. (1x8x6)</t>
  </si>
  <si>
    <t>8851123706919</t>
  </si>
  <si>
    <t>48851123740386</t>
  </si>
  <si>
    <t>8851123740395</t>
  </si>
  <si>
    <t>BMแป้ง ฮันนี่เชอร์รี่ 50ก. (1x8x6)</t>
  </si>
  <si>
    <t>8851123740500</t>
  </si>
  <si>
    <t>48851123740508</t>
  </si>
  <si>
    <t>BMแป้ง อัลตร้ามายด์(เพียว) 180ก.(1x8x3)</t>
  </si>
  <si>
    <t>8851123740425</t>
  </si>
  <si>
    <t>28851123740429</t>
  </si>
  <si>
    <t>8851123740432</t>
  </si>
  <si>
    <t>BMแป้ง สวีทตี้พิงค์ 180ก. ใหม่ (1x8x3)</t>
  </si>
  <si>
    <t>8851123703468</t>
  </si>
  <si>
    <t>28851123703912</t>
  </si>
  <si>
    <t>8851123705691</t>
  </si>
  <si>
    <t>BMแป้ง แฮปปี้ทัช 180ก. (1x8x3)</t>
  </si>
  <si>
    <t>8851123341271</t>
  </si>
  <si>
    <t>28851123740344</t>
  </si>
  <si>
    <t>BMแป้ง ดับเบิ้ลมิลค์ 180ก. (1x8x3)</t>
  </si>
  <si>
    <t>8851123705776</t>
  </si>
  <si>
    <t>28851123740467</t>
  </si>
  <si>
    <t>8851123740470</t>
  </si>
  <si>
    <t>BMแป้ง เฮลตี้พลัส 180ก. (1x8x3)</t>
  </si>
  <si>
    <t>8851123706957</t>
  </si>
  <si>
    <t>28851123706951</t>
  </si>
  <si>
    <t>BMแป้ง ฮันนี่เชอร์รี่ 180ก. (1x8x3)</t>
  </si>
  <si>
    <t>8851123706728</t>
  </si>
  <si>
    <t>28851123740528</t>
  </si>
  <si>
    <t>BMแป้ง สวีทตี้พิงค์ 180ก.x2กป. (1x8x3)</t>
  </si>
  <si>
    <t>28851123706579</t>
  </si>
  <si>
    <t>8851123706018</t>
  </si>
  <si>
    <t>BMแป้ง ดับเบิ้ลมิลค์ 180ก.x2กป. (1x8x3)</t>
  </si>
  <si>
    <t>28851123706593</t>
  </si>
  <si>
    <t>8851123706193</t>
  </si>
  <si>
    <t>BMแป้ง อัลตร้ามายด์เพียว400ก.x2กป(1x6)</t>
  </si>
  <si>
    <t>08851123706674</t>
  </si>
  <si>
    <t>8851123341059</t>
  </si>
  <si>
    <t>BMแป้ง สวีทตี้พิงค์ 400ก.x2กระป๋อง(1x6)</t>
  </si>
  <si>
    <t>08851123706667</t>
  </si>
  <si>
    <t>8851123703888</t>
  </si>
  <si>
    <t>BMแป้ง แฮปปี้ทัช 400ก.x2กระป๋อง (1x6)</t>
  </si>
  <si>
    <t>08851123706698</t>
  </si>
  <si>
    <t>8851123341295</t>
  </si>
  <si>
    <t>BMแป้ง ดับเบิ้ลมิลค์400ก.x2กระป๋อง(1x6)</t>
  </si>
  <si>
    <t>08851123706681</t>
  </si>
  <si>
    <t>8851123705837</t>
  </si>
  <si>
    <t>BMแป้ง เฮลตี้พลัส 400ก.x2กระป๋อง (1x6)</t>
  </si>
  <si>
    <t>18851123740019</t>
  </si>
  <si>
    <t>8851123740043</t>
  </si>
  <si>
    <t>BMแป้ง ฮันนี่เชอร์รี่400ก.x2กป.ใหม่(1x6)</t>
  </si>
  <si>
    <t>08851123706759</t>
  </si>
  <si>
    <t>BMแป้ง อัลตร้ามายด์นิวบอร์น 50ก.(1x4x6)</t>
  </si>
  <si>
    <t>8851123706384</t>
  </si>
  <si>
    <t>28851123706388</t>
  </si>
  <si>
    <t>BMแป้ง อัลตร้ามายด์นิวบอร์น150ก.(1x8x3)</t>
  </si>
  <si>
    <t>8851123706391</t>
  </si>
  <si>
    <t>28851123706395</t>
  </si>
  <si>
    <t>BMแป้ง ดับเบิ้ลมิลค์ 400ก. (1x8x3)</t>
  </si>
  <si>
    <t>8851123705813</t>
  </si>
  <si>
    <t>28851123705817</t>
  </si>
  <si>
    <t>8851123705820</t>
  </si>
  <si>
    <t>BMแชมพู อ่อนละมุน 200มล. (1x4x6)</t>
  </si>
  <si>
    <t>8851123342056</t>
  </si>
  <si>
    <t>28851123342555</t>
  </si>
  <si>
    <t>8851123342087</t>
  </si>
  <si>
    <t>BMแชมพู อ่อนละมุน 400มล. (1x4x3)</t>
  </si>
  <si>
    <t>8851123342377</t>
  </si>
  <si>
    <t>18851123342565</t>
  </si>
  <si>
    <t>8851123342384</t>
  </si>
  <si>
    <t>BMแชมพู มอยซ์เจอไรเซอร์ 200มล. (1x4x6)</t>
  </si>
  <si>
    <t>8851123342612</t>
  </si>
  <si>
    <t>28851123342616</t>
  </si>
  <si>
    <t>8851123342629</t>
  </si>
  <si>
    <t>BMแชมพู มอยซ์เจอไรเซอร์ 400มล. (1x4x3)</t>
  </si>
  <si>
    <t>8851123342636</t>
  </si>
  <si>
    <t>18851123342633</t>
  </si>
  <si>
    <t>8851123342643</t>
  </si>
  <si>
    <t>BMแชมพู เฮลตี้พลัส 190มล. (1x4x6)</t>
  </si>
  <si>
    <t>8851123342766</t>
  </si>
  <si>
    <t>28851123342760</t>
  </si>
  <si>
    <t>BMแชมพู เฮลตี้พลัส 500มล. (1x4x3)</t>
  </si>
  <si>
    <t>8851123342780</t>
  </si>
  <si>
    <t>18851123342787</t>
  </si>
  <si>
    <t>BMแชมพู มายคิดส์สวีทตี้กีวี่200มล. 1x4x3</t>
  </si>
  <si>
    <t>8851123342650</t>
  </si>
  <si>
    <t>18851123342657</t>
  </si>
  <si>
    <t>8851123342667</t>
  </si>
  <si>
    <t>BMแชมพู มายคิดส์สวิม&amp;สปอร์ต200มล.(1x4x3)</t>
  </si>
  <si>
    <t>8851123342698</t>
  </si>
  <si>
    <t>18851123342695</t>
  </si>
  <si>
    <t>8851123342704</t>
  </si>
  <si>
    <t>BMสบู่ก้อน สวีทตี้พิงค์75ก. แพ็ค4 (1x12)</t>
  </si>
  <si>
    <t>08851123707060</t>
  </si>
  <si>
    <t>8851123343503</t>
  </si>
  <si>
    <t>BMสบู่ก้อน อัลตร้ามายด์75ก. แพ็ค4 (1x12)</t>
  </si>
  <si>
    <t>08851123707077</t>
  </si>
  <si>
    <t>8851123343022</t>
  </si>
  <si>
    <t>BMสบู่ก้อน ดับเบิ้ลมิลค์75ก. แพ็ค4(1x12)</t>
  </si>
  <si>
    <t>08851123707138</t>
  </si>
  <si>
    <t>8851123707121</t>
  </si>
  <si>
    <t>BMสบู่ก้อน เฮลตี้พลัส75ก. แพ็ค3 (1x12)</t>
  </si>
  <si>
    <t>18851123707159</t>
  </si>
  <si>
    <t>8851123707152</t>
  </si>
  <si>
    <t>BMสบู่เหลว อัลตร้ามายด์ 125มล. (1x8x3)</t>
  </si>
  <si>
    <t>8851123343428</t>
  </si>
  <si>
    <t>28851123708283</t>
  </si>
  <si>
    <t>BMสบู่เหลว อัลตร้ามายด์ 200มล. (1x8x3)</t>
  </si>
  <si>
    <t>8851123343084</t>
  </si>
  <si>
    <t>28851123343163</t>
  </si>
  <si>
    <t>BMสบู่เหลว อัลตร้ามายด์ 400มล. (1x4x3)</t>
  </si>
  <si>
    <t>8851123343091</t>
  </si>
  <si>
    <t>18851123343180</t>
  </si>
  <si>
    <t>BMสบู่เหลว อัลตร้ามายด์400มลรีฟิล(1x4x3)</t>
  </si>
  <si>
    <t>8851123343633</t>
  </si>
  <si>
    <t>18851123343630</t>
  </si>
  <si>
    <t>BMสบู่เหลว อัลตร้ามายด์ 850มล. (1x12)</t>
  </si>
  <si>
    <t>8851123708425</t>
  </si>
  <si>
    <t>18851123708422</t>
  </si>
  <si>
    <t>BMสบู่เหลว ดับเบิ้ลมิลค์ 180มล. (1x8x3)</t>
  </si>
  <si>
    <t>8851123343657</t>
  </si>
  <si>
    <t>28851123343941</t>
  </si>
  <si>
    <t>8851123343664</t>
  </si>
  <si>
    <t>BMสบู่เหลว ดับเบิ้ลมิลค์ 500มล.(1x4x3)</t>
  </si>
  <si>
    <t>8851123708128</t>
  </si>
  <si>
    <t>18851123708125</t>
  </si>
  <si>
    <t>8851123708135</t>
  </si>
  <si>
    <t>BMสบู่เหลว ดับเบิ้ลมิลค์380มล.รีฟิล1x4x3</t>
  </si>
  <si>
    <t>8851123343961</t>
  </si>
  <si>
    <t>18851123343968</t>
  </si>
  <si>
    <t>BMสบู่เหลว ดับเบิ้ลมิลค์ 950มล. ใหม่ 1x6</t>
  </si>
  <si>
    <t>8851123708494</t>
  </si>
  <si>
    <t>18851123708491</t>
  </si>
  <si>
    <t>BMสบู่เหลว สวีทตี้พิงค์ 180มล. (1x8x3)</t>
  </si>
  <si>
    <t>8851123708609</t>
  </si>
  <si>
    <t>28851123708603</t>
  </si>
  <si>
    <t>8851123708616</t>
  </si>
  <si>
    <t>BMสบู่เหลว สวีทตี้พิงค์380มลรีฟิล(1x4x3)</t>
  </si>
  <si>
    <t>8851123708647</t>
  </si>
  <si>
    <t>18851123708644</t>
  </si>
  <si>
    <t>BMสบู่เหลว สวีทตี้พิงค์ 500มล. (1x4x3)</t>
  </si>
  <si>
    <t>8851123708661</t>
  </si>
  <si>
    <t>18851123708668</t>
  </si>
  <si>
    <t>8851123708678</t>
  </si>
  <si>
    <t>BMสบู่เหลว สวีทตี้พิงค์ 950มล. ใหม่(1x6)</t>
  </si>
  <si>
    <t>8851123708708</t>
  </si>
  <si>
    <t>08851123708715</t>
  </si>
  <si>
    <t>BMสบู่เหลว เฮลตี้พลัส 180มล. (1x8x3)</t>
  </si>
  <si>
    <t>8851123708869</t>
  </si>
  <si>
    <t>28851123708863</t>
  </si>
  <si>
    <t>BMสบู่เหลว เฮลตี้พลัส 330มล.รีฟิล(1x4x3)</t>
  </si>
  <si>
    <t>8851123708883</t>
  </si>
  <si>
    <t>18851123708880</t>
  </si>
  <si>
    <t>8851123708890</t>
  </si>
  <si>
    <t>BMสบู่เหลว เฮลตี้พลัส 500มล. (1x4x3)</t>
  </si>
  <si>
    <t>8851123708906</t>
  </si>
  <si>
    <t>18851123708903</t>
  </si>
  <si>
    <t>BMสบู่เหลว เฮลตี้พลัส 850มล. (1x6)</t>
  </si>
  <si>
    <t>8851123708920</t>
  </si>
  <si>
    <t>08851123708999</t>
  </si>
  <si>
    <t>BMสบู่เหลว คิดส์ มิกซ์เบอรี่100มล. 1x4x6</t>
  </si>
  <si>
    <t>8851123708265</t>
  </si>
  <si>
    <t>28851123708269</t>
  </si>
  <si>
    <t>8851123708272</t>
  </si>
  <si>
    <t>BMสบู่เหลว คิดส์ ส้ม 200มล. (1x4x3)</t>
  </si>
  <si>
    <t>8851123708227</t>
  </si>
  <si>
    <t>18851123708224</t>
  </si>
  <si>
    <t>8851123708234</t>
  </si>
  <si>
    <t>BMสบู่เหลว คิดส์ มิกซ์เบอรี่ 200มล.1x4x3</t>
  </si>
  <si>
    <t>8851123708241</t>
  </si>
  <si>
    <t>18851123708248</t>
  </si>
  <si>
    <t>8851123708258</t>
  </si>
  <si>
    <t>BMสบู่เหลว คิดส์3อิน1สตรอเบอรี200มล1x4x3</t>
  </si>
  <si>
    <t>8851123708524</t>
  </si>
  <si>
    <t>18851123708521</t>
  </si>
  <si>
    <t>8851123708531</t>
  </si>
  <si>
    <t>BMสบู่เหลว คิดส์3อิน1ทรอปิคอล200มล 1x4x3</t>
  </si>
  <si>
    <t>8851123708562</t>
  </si>
  <si>
    <t>18851123708569</t>
  </si>
  <si>
    <t>8851123708579</t>
  </si>
  <si>
    <t>BMสบู่เหลว คิดส์2อิน1มิกเบอรี่390มล1x4x3</t>
  </si>
  <si>
    <t>8851123708500</t>
  </si>
  <si>
    <t>18851123708507</t>
  </si>
  <si>
    <t>8851123708517</t>
  </si>
  <si>
    <t>BMสบู่เหลว คิดส์3อิน1สตรอเบอรี390มล1x4x3</t>
  </si>
  <si>
    <t>8851123708548</t>
  </si>
  <si>
    <t>18851123708545</t>
  </si>
  <si>
    <t>8851123708555</t>
  </si>
  <si>
    <t>BMสบู่เหลวคิดส์โฟม2อิน1มิกเบอร250มล1x4x3</t>
  </si>
  <si>
    <t>8851123708951</t>
  </si>
  <si>
    <t>18851123708958</t>
  </si>
  <si>
    <t>BMสบู่เหลวคิดส์โฟม3อิน1สตรอเบอ250มล1x4x3</t>
  </si>
  <si>
    <t>8851123708975</t>
  </si>
  <si>
    <t>18851123708972</t>
  </si>
  <si>
    <t>BMสบู่เหลว UMโฟมวอชออร์แกนิก300มล.(1x12)</t>
  </si>
  <si>
    <t>8851123708364</t>
  </si>
  <si>
    <t>18851123708361</t>
  </si>
  <si>
    <t>BMโลชั่น ดับเบิ้ลมิลค์ 50มล. (1x8x6)</t>
  </si>
  <si>
    <t>8851123344098</t>
  </si>
  <si>
    <t>48851123344836</t>
  </si>
  <si>
    <t>8851123344692</t>
  </si>
  <si>
    <t>BMโลชั่น ดับเบิ้ลมิลค์ 180มล. (1x4x3)</t>
  </si>
  <si>
    <t>8851123344500</t>
  </si>
  <si>
    <t>18851123344859</t>
  </si>
  <si>
    <t>8851123344517</t>
  </si>
  <si>
    <t>BMโลชั่น ดับเบิ้ลมิลค์ 400มล. (1x4x3)</t>
  </si>
  <si>
    <t>8851123375078</t>
  </si>
  <si>
    <t>18851123375075</t>
  </si>
  <si>
    <t>8851123375085</t>
  </si>
  <si>
    <t>BMโลชั่น สวีทตี้พิงค์ 50มล. (1x8x6)</t>
  </si>
  <si>
    <t>8851123344357</t>
  </si>
  <si>
    <t>48851123344867</t>
  </si>
  <si>
    <t>8851123344715</t>
  </si>
  <si>
    <t>BMโลชั่น สวีทตี้พิงค์ 180มล. (1x4x3)</t>
  </si>
  <si>
    <t>8851123344395</t>
  </si>
  <si>
    <t>18851123344392</t>
  </si>
  <si>
    <t>8851123344401</t>
  </si>
  <si>
    <t>BMโลชั่น สวีทตี้พิงค์ 400มล. (1x4x3)</t>
  </si>
  <si>
    <t>8851123375054</t>
  </si>
  <si>
    <t>18851123375051</t>
  </si>
  <si>
    <t>8851123375061</t>
  </si>
  <si>
    <t>BMโลชั่น ฮันนี่เชอร์รี่ 180มล. (1x4x3)</t>
  </si>
  <si>
    <t>18851123375327</t>
  </si>
  <si>
    <t>TUB</t>
  </si>
  <si>
    <t>8851123375320</t>
  </si>
  <si>
    <t>BMโลชั่น ไฮเดรทติ้ง5ผิวแห้ง180มล.(1x4x3)</t>
  </si>
  <si>
    <t>18851123375365</t>
  </si>
  <si>
    <t>8851123375368</t>
  </si>
  <si>
    <t>BMโลชั่น รีคอฟเวอร์ผิวผื่นแดง60มล.(1x12)</t>
  </si>
  <si>
    <t>18851123375389</t>
  </si>
  <si>
    <t>8851123375382</t>
  </si>
  <si>
    <t>BMโลชั่น เฮลตี้พลัส 180มล. (1x4x3)</t>
  </si>
  <si>
    <t>8851123375498</t>
  </si>
  <si>
    <t>18851123375495</t>
  </si>
  <si>
    <t>BMโลชั่น เฮลตี้พลัส 380มล. (1x4x3)</t>
  </si>
  <si>
    <t>8851123375511</t>
  </si>
  <si>
    <t>18851123375518</t>
  </si>
  <si>
    <t>8851123375528</t>
  </si>
  <si>
    <t>BMโลชั่น อัลตร้ามายด์ 250มล. (1x12)</t>
  </si>
  <si>
    <t>8851123375238</t>
  </si>
  <si>
    <t>18851123375235</t>
  </si>
  <si>
    <t>BMครีม ดับเบิ้ลมิลค์ 50ก. (1x8x3)</t>
  </si>
  <si>
    <t>8851123709026</t>
  </si>
  <si>
    <t>28851123709020</t>
  </si>
  <si>
    <t>BMครีม สวีทตี้พิงค์ 50ก. (1x8x3)</t>
  </si>
  <si>
    <t>8851123709002</t>
  </si>
  <si>
    <t>28851123709006</t>
  </si>
  <si>
    <t>8851123709019</t>
  </si>
  <si>
    <t>BMครีม เฮลตี้พลัส 50ก. (1x4x3)</t>
  </si>
  <si>
    <t>8851123741002</t>
  </si>
  <si>
    <t>18851123741009</t>
  </si>
  <si>
    <t>BMครีม อัลตร้ามายด์ 50ก. (1x12)</t>
  </si>
  <si>
    <t>8851123709088</t>
  </si>
  <si>
    <t>18851123709085</t>
  </si>
  <si>
    <t>BMออยล์ อัลตร้ามายด์ 50มล. (1x8x6)</t>
  </si>
  <si>
    <t>8851123349079</t>
  </si>
  <si>
    <t>48851123349121</t>
  </si>
  <si>
    <t>8851123349352</t>
  </si>
  <si>
    <t>BMออยล์ อัลตร้ามายด์ 100มล. (1x4x6)</t>
  </si>
  <si>
    <t>8851123349086</t>
  </si>
  <si>
    <t>28851123349134</t>
  </si>
  <si>
    <t>BMออยล์ อัลตร้ามายด์ 200มล. (1x4x3)</t>
  </si>
  <si>
    <t>8851123349093</t>
  </si>
  <si>
    <t>18851123349151</t>
  </si>
  <si>
    <t>BMออยล์ สวีทตี้พิงค์ 50มล. (1x8x6)</t>
  </si>
  <si>
    <t>8851123349291</t>
  </si>
  <si>
    <t>48851123349299</t>
  </si>
  <si>
    <t>8851123349307</t>
  </si>
  <si>
    <t>BMออยส์ สวีทตี้พิงค์ 100มล. (1x4x6)</t>
  </si>
  <si>
    <t>8851123349314</t>
  </si>
  <si>
    <t>28851123349318</t>
  </si>
  <si>
    <t>8851123349321</t>
  </si>
  <si>
    <t>BMออยล์ สวีทตี้พิงค์ 190มล. (1x4x3)</t>
  </si>
  <si>
    <t>8851123349338</t>
  </si>
  <si>
    <t>18851123349335</t>
  </si>
  <si>
    <t>8851123349345</t>
  </si>
  <si>
    <t>BMออยล์ เฮลตี้พลัส 190มล. (1x4x3)</t>
  </si>
  <si>
    <t>08851123349765</t>
  </si>
  <si>
    <t>BMออยล์ UMออร์แกนิค 150มล. หัวปั๊ม(1x12)</t>
  </si>
  <si>
    <t>8851123349758</t>
  </si>
  <si>
    <t>18851123349755</t>
  </si>
  <si>
    <t>BMโลชั่น ดับเบิ้ลมิลค์400มล. BOGO(1x4x3)</t>
  </si>
  <si>
    <t>SET</t>
  </si>
  <si>
    <t>BMโลชั่น สวีทตี้พิงค์400มล. BOGO (1x4x3)</t>
  </si>
  <si>
    <t>BMซักผ้า เบบี้ทัช500มล.+20% (แพ็ค3)(1x4)</t>
  </si>
  <si>
    <t>08851123347938</t>
  </si>
  <si>
    <t>8851123347945</t>
  </si>
  <si>
    <t>BMซักผ้า เบบี้ทัช 600มล. (แพ็ค3) (1x4)</t>
  </si>
  <si>
    <t>08851123347358</t>
  </si>
  <si>
    <t>8851123347105</t>
  </si>
  <si>
    <t>BMซักผ้า เบบี้ทัช 900มล. (1x12)</t>
  </si>
  <si>
    <t>8851123347037</t>
  </si>
  <si>
    <t>18851123347171</t>
  </si>
  <si>
    <t>BMซักผ้า เบบี้ทัช 2,000มล. (1x6)</t>
  </si>
  <si>
    <t>08851123347778</t>
  </si>
  <si>
    <t>SA</t>
  </si>
  <si>
    <t>8851123347761</t>
  </si>
  <si>
    <t>BMซักผ้า เบบี้ทัช 3,000ML. (1x4)</t>
  </si>
  <si>
    <t>8851123347747</t>
  </si>
  <si>
    <t>08851123347754</t>
  </si>
  <si>
    <t>BMซักผ้า แฟมิลี่ทัช 600มล. (แพ็ค3) (1x4)</t>
  </si>
  <si>
    <t>08851123742221</t>
  </si>
  <si>
    <t>8851123742214</t>
  </si>
  <si>
    <t>BMซักผ้า เฮลตี้พลัส 500มล. (1x12)</t>
  </si>
  <si>
    <t>18851123742013</t>
  </si>
  <si>
    <t>8851123742016</t>
  </si>
  <si>
    <t>BMซักผ้า อีซี่คลีน 600มล. (1x12)</t>
  </si>
  <si>
    <t>18851123347997</t>
  </si>
  <si>
    <t>8851123347990</t>
  </si>
  <si>
    <t>BMซักผ้า ยูวีคัท 600มล. (1x12)</t>
  </si>
  <si>
    <t>18851123347980</t>
  </si>
  <si>
    <t>8851123347983</t>
  </si>
  <si>
    <t>BMซักผ้า อัลตร้ามายออร์แกนิค700มล.(1x6)</t>
  </si>
  <si>
    <t>8851123742030</t>
  </si>
  <si>
    <t>08851123742047</t>
  </si>
  <si>
    <t>BMซักผ้า เบบี้ทัช 600มล. (1แถม1) (1x12)</t>
  </si>
  <si>
    <t>18851123347102</t>
  </si>
  <si>
    <t>8851123347112</t>
  </si>
  <si>
    <t>BMปรับผ้า พิงค์ฟลอรัล 600มล. แพ็ค3 (1x4)</t>
  </si>
  <si>
    <t>08851123340359</t>
  </si>
  <si>
    <t>8851123340021</t>
  </si>
  <si>
    <t>BMปรับผ้า พิงค์ฟลอรัล 3,000มล. (1x4)</t>
  </si>
  <si>
    <t>8851123340878</t>
  </si>
  <si>
    <t>08851123340885</t>
  </si>
  <si>
    <t>BMปรับผ้า ไวโอเล็ตบลอสซั่ม 1,500มล.(1x6)</t>
  </si>
  <si>
    <t>08851123376013</t>
  </si>
  <si>
    <t>8851123376006</t>
  </si>
  <si>
    <t>BMปรับผ้า สวีทตี้เฟรช 2,500มล. (1x4)</t>
  </si>
  <si>
    <t>8851123376204</t>
  </si>
  <si>
    <t>08851123376297</t>
  </si>
  <si>
    <t>BMปรับผ้า สวีทตี้เฟรช 1,500มล. (1x6)</t>
  </si>
  <si>
    <t>08851123376037</t>
  </si>
  <si>
    <t>8851123376020</t>
  </si>
  <si>
    <t>BMปรับผ้า คอตตอลมิลค์ 1,500มล. (1x6)</t>
  </si>
  <si>
    <t>08851123376075</t>
  </si>
  <si>
    <t>8851123376068</t>
  </si>
  <si>
    <t>BMปรับผ้า เฮลตี้พลัส 500มล. (1x12)</t>
  </si>
  <si>
    <t>18851123376140</t>
  </si>
  <si>
    <t>8851123376143</t>
  </si>
  <si>
    <t>BMปรับผ้า UM ออร์แกนิค 700มล. (1x6)</t>
  </si>
  <si>
    <t>8851123376167</t>
  </si>
  <si>
    <t>08851123376174</t>
  </si>
  <si>
    <t>BMปรับผ้า พิงค์ฟลอรัล 600มล. 1แถม1(1x12)</t>
  </si>
  <si>
    <t>18851123340035</t>
  </si>
  <si>
    <t>8851123340045</t>
  </si>
  <si>
    <t>BMล้างขวดนม 500มล.+30% (แพ็ค3) (1x4)</t>
  </si>
  <si>
    <t>08851123744027</t>
  </si>
  <si>
    <t>8851123744034</t>
  </si>
  <si>
    <t>BMล้างขวดนม 650มล. หัวปั๊ม (1x12)</t>
  </si>
  <si>
    <t>8851123348034</t>
  </si>
  <si>
    <t>18851123348178</t>
  </si>
  <si>
    <t>BMล้างขวดนม 600มล. (แพ็ค3) (1x4)</t>
  </si>
  <si>
    <t>08851123348379</t>
  </si>
  <si>
    <t>8851123348102</t>
  </si>
  <si>
    <t>BMล้างขวดนม 1,600มล. (1x4)</t>
  </si>
  <si>
    <t>8851123348744</t>
  </si>
  <si>
    <t>08851123348751</t>
  </si>
  <si>
    <t>BMล้างขวดนม UM ออร์แกนิค 550มล. (1x6)</t>
  </si>
  <si>
    <t>8851123348980</t>
  </si>
  <si>
    <t>08851123348997</t>
  </si>
  <si>
    <t>BM เซอร์เฟซ&amp;แอคเซสโซรี่สเปรย์ 250มล. 1x6</t>
  </si>
  <si>
    <t>8851123743020</t>
  </si>
  <si>
    <t>08851123743037</t>
  </si>
  <si>
    <t>BMล้างขวดนม 600มล. (2แถม1) (1x4)</t>
  </si>
  <si>
    <t>08851123348935</t>
  </si>
  <si>
    <t>8851123348928</t>
  </si>
  <si>
    <t>BMชุดของขวัญ ตะกร้าใหญ่(พลาสติก)บุผ้า1x2</t>
  </si>
  <si>
    <t>08851123345132</t>
  </si>
  <si>
    <t>8851123345064</t>
  </si>
  <si>
    <t>BMชุดของขวัญ ตะกร้าเล็ก (พลาสติก) (1x4)</t>
  </si>
  <si>
    <t>08851123345408</t>
  </si>
  <si>
    <t>8851123345170</t>
  </si>
  <si>
    <t>BMชุดของขวัญ กล่องเล็กหมีมายด์ สีฟ้า1x12</t>
  </si>
  <si>
    <t>18851123345122</t>
  </si>
  <si>
    <t>8851123345125</t>
  </si>
  <si>
    <t>BMชุดของขวัญ กล่องใหญ่หมีมายด์สีชมพู1x12</t>
  </si>
  <si>
    <t>18851123345108</t>
  </si>
  <si>
    <t>8851123345101</t>
  </si>
  <si>
    <t>TPC เนเชอรัล 120มล. (ชมพู) (1x2x6)</t>
  </si>
  <si>
    <t>8851123382076</t>
  </si>
  <si>
    <t>18851123382240</t>
  </si>
  <si>
    <t>8851123382199</t>
  </si>
  <si>
    <t>TPC มอยส์เจอร์ 50มล. (ชมพู) (1x4x6)</t>
  </si>
  <si>
    <t>8851123389112</t>
  </si>
  <si>
    <t>28851123389116</t>
  </si>
  <si>
    <t>8851123389129</t>
  </si>
  <si>
    <t>TPC เออเดอเพอร์ฟูม 25มล. (ชมพู) (1x4x3)</t>
  </si>
  <si>
    <t>8851123786003</t>
  </si>
  <si>
    <t>18851123786000</t>
  </si>
  <si>
    <t>8851123786010</t>
  </si>
  <si>
    <t>TPC เนเชอรัล120มล.x2กระป๋อง (ชมพู)(1x12)</t>
  </si>
  <si>
    <t>18851123781685</t>
  </si>
  <si>
    <t>8851123781688</t>
  </si>
  <si>
    <t>TPC เออเดอเพอร์ฟูม 25มล. (ฟ้า) (1x4x3)</t>
  </si>
  <si>
    <t>8851123786027</t>
  </si>
  <si>
    <t>18851123786024</t>
  </si>
  <si>
    <t>8851123786034</t>
  </si>
  <si>
    <t>TPC เนเชอรัล 120มล. (ม่วง) (1x2x6)</t>
  </si>
  <si>
    <t>8851123382113</t>
  </si>
  <si>
    <t>18851123382288</t>
  </si>
  <si>
    <t>8851123382236</t>
  </si>
  <si>
    <t>TPC พ็อคเก็ต20มล+25%(ชมพู)7-11(1x12x6)</t>
  </si>
  <si>
    <t>8851123782005</t>
  </si>
  <si>
    <t>68851123802521</t>
  </si>
  <si>
    <t>8851123782012</t>
  </si>
  <si>
    <t>TPC มอยส์เจอร์ 50มล. (ม่วง) (1x4x6)</t>
  </si>
  <si>
    <t>8851123389198</t>
  </si>
  <si>
    <t>28851123389192</t>
  </si>
  <si>
    <t>8851123389204</t>
  </si>
  <si>
    <t>TPC เนเชอรัล 120มล. (ฟ้า) (1x2x6)</t>
  </si>
  <si>
    <t>8851123382083</t>
  </si>
  <si>
    <t>18851123382257</t>
  </si>
  <si>
    <t>8851123382205</t>
  </si>
  <si>
    <t>TPC เนเชอรัล 120มล.x2กระป๋อง(ม่วง)(1x12)</t>
  </si>
  <si>
    <t>18851123781692</t>
  </si>
  <si>
    <t>8851123781695</t>
  </si>
  <si>
    <t>TPC พ็อคเก็ต 20มล.+25%(ม่วง)7-11(1x12x6)</t>
  </si>
  <si>
    <t>8851123782029</t>
  </si>
  <si>
    <t>68851123802538</t>
  </si>
  <si>
    <t>TPC มอยส์เจอร์ 80มล. (ชมพู) (1x4x3)</t>
  </si>
  <si>
    <t>8851123389013</t>
  </si>
  <si>
    <t>18851123389010</t>
  </si>
  <si>
    <t>8851123389020</t>
  </si>
  <si>
    <t>TPC คริสตัลเพอร์ฟูม 90มล. (ชมพู) (1x4x3)</t>
  </si>
  <si>
    <t>8851123822060</t>
  </si>
  <si>
    <t>18851123822067</t>
  </si>
  <si>
    <t>8851123822077</t>
  </si>
  <si>
    <t>TPC คริสตัลเพอร์ฟูม 90มล. (ฟ้า) (1x4x3)</t>
  </si>
  <si>
    <t>8851123822107</t>
  </si>
  <si>
    <t>18851123822104</t>
  </si>
  <si>
    <t>8851123822114</t>
  </si>
  <si>
    <t>TPC คริสตัลเพอร์ฟูม 90มล. (ม่วง) (1x4x3)</t>
  </si>
  <si>
    <t>8851123822084</t>
  </si>
  <si>
    <t>18851123822081</t>
  </si>
  <si>
    <t>8851123822091</t>
  </si>
  <si>
    <t>TPC เออเดอเพอร์ฟูม 25มล. (ม่วง) (1x4x3)</t>
  </si>
  <si>
    <t>8851123786041</t>
  </si>
  <si>
    <t>18851123786048</t>
  </si>
  <si>
    <t>8851123786058</t>
  </si>
  <si>
    <t>TPC มอยส์เจอร์ 80มล. (ม่วง) (1x4x3)</t>
  </si>
  <si>
    <t>8851123389099</t>
  </si>
  <si>
    <t>18851123389096</t>
  </si>
  <si>
    <t>8851123389105</t>
  </si>
  <si>
    <t>TPC คิตตี้ปารีส 20มล. (ม่วง) 6+2 (1x4)</t>
  </si>
  <si>
    <t>08851123802697</t>
  </si>
  <si>
    <t>8851123802680</t>
  </si>
  <si>
    <t>TPC พ็อคเก็ต 20มล.+25% (ชมพู) (1x4x6)</t>
  </si>
  <si>
    <t>28851123782399</t>
  </si>
  <si>
    <t>8851123782401</t>
  </si>
  <si>
    <t>TPC พ็อคเก็ต 20มล.+25% (ม่วง) (1x4x6)</t>
  </si>
  <si>
    <t>28851123782412</t>
  </si>
  <si>
    <t>8851123782425</t>
  </si>
  <si>
    <t>TPC พ็อคเก็ต 20มล.+25% (ฟ้า) (1x4x6)</t>
  </si>
  <si>
    <t>8851123782067</t>
  </si>
  <si>
    <t>28851123782450</t>
  </si>
  <si>
    <t>8851123782463</t>
  </si>
  <si>
    <t>TPC พ็อคเก็ต 20มล.+25% (ขาว) (1x4x6)</t>
  </si>
  <si>
    <t>8851123782043</t>
  </si>
  <si>
    <t>28851123782436</t>
  </si>
  <si>
    <t>8851123782449</t>
  </si>
  <si>
    <t>TPC พ็อคเก็ต 20มล.+25% (แดง) (1x4x6)</t>
  </si>
  <si>
    <t>8851123782838</t>
  </si>
  <si>
    <t>28851123782795</t>
  </si>
  <si>
    <t>8851123782807</t>
  </si>
  <si>
    <t>TPC พ็อคเก็ต 20มล.+25% (ส้ม) (1x4x6)</t>
  </si>
  <si>
    <t>8851123782210</t>
  </si>
  <si>
    <t>28851123782214</t>
  </si>
  <si>
    <t>8851123782227</t>
  </si>
  <si>
    <t>TPC เนเชอรัล 30มล. (ชมพู) (1x6x6)</t>
  </si>
  <si>
    <t>8851123381130</t>
  </si>
  <si>
    <t>38851123381858</t>
  </si>
  <si>
    <t>8851123381550</t>
  </si>
  <si>
    <t>TPC เนเชอรัล 30มล. (ฟ้า) (1x6x6)</t>
  </si>
  <si>
    <t>8851123381147</t>
  </si>
  <si>
    <t>38851123381872</t>
  </si>
  <si>
    <t>8851123381581</t>
  </si>
  <si>
    <t>TPC เนเชอรัล 30มล. (ม่วง) (1x6x6)</t>
  </si>
  <si>
    <t>8851123381178</t>
  </si>
  <si>
    <t>38851123381933</t>
  </si>
  <si>
    <t>8851123381673</t>
  </si>
  <si>
    <t>TPR นาโน+คอลลาเจน 45มล. (ชมพู) (1x4x6)</t>
  </si>
  <si>
    <t>8851123383110</t>
  </si>
  <si>
    <t>28851123383473</t>
  </si>
  <si>
    <t>8851123383424</t>
  </si>
  <si>
    <t>TPR เลสเชฟ&amp;นูริช 25มล. (1x8x3)</t>
  </si>
  <si>
    <t>8851123795005</t>
  </si>
  <si>
    <t>28851123795009</t>
  </si>
  <si>
    <t>8851123795128</t>
  </si>
  <si>
    <t>TPR เลสเชฟ&amp;นูริช 25มล.+30% (1x8x3)</t>
  </si>
  <si>
    <t>TPR เลสเชฟ&amp;นูริช 45มล. (1x8x3)</t>
  </si>
  <si>
    <t>8851123795043</t>
  </si>
  <si>
    <t>28851123795047</t>
  </si>
  <si>
    <t>8851123795135</t>
  </si>
  <si>
    <t>TPR นาโน+คอลลาเจน 25มล. (ชมพู) (1x4x6)</t>
  </si>
  <si>
    <t>8851123383066</t>
  </si>
  <si>
    <t>28851123383510</t>
  </si>
  <si>
    <t>8851123383325</t>
  </si>
  <si>
    <t>TPR ไลน์เลส เซรั่ม 25มล. (1x8x3)</t>
  </si>
  <si>
    <t>8851123795579</t>
  </si>
  <si>
    <t>28851123795573</t>
  </si>
  <si>
    <t>8851123795586</t>
  </si>
  <si>
    <t>TPR ไลน์เลส เซรั่ม 25มล.+30% (1x8x3)</t>
  </si>
  <si>
    <t>TPR เลสเชฟ&amp;สเนล 40มล. (1x8x3)</t>
  </si>
  <si>
    <t>8851123795845</t>
  </si>
  <si>
    <t>28851123795849</t>
  </si>
  <si>
    <t>8851123795852</t>
  </si>
  <si>
    <t>TPR เลสเชฟ&amp;สเนล 22มล. (1+1) (1x8x3)</t>
  </si>
  <si>
    <t>28851123795801</t>
  </si>
  <si>
    <t>8851123795814</t>
  </si>
  <si>
    <t>8851123795807</t>
  </si>
  <si>
    <t>TPRเลสเชฟ&amp;สตีลลิ่งเพอร์ฟูม25มล(1+1)1x8x3</t>
  </si>
  <si>
    <t>28851123795740</t>
  </si>
  <si>
    <t>8851123795753</t>
  </si>
  <si>
    <t>8851123795746</t>
  </si>
  <si>
    <t>TPR ไลน์เลส เซรั่ม 45มล. (1x8x3)</t>
  </si>
  <si>
    <t>8851123795593</t>
  </si>
  <si>
    <t>28851123795597</t>
  </si>
  <si>
    <t>8851123795609</t>
  </si>
  <si>
    <t>TPR เลสเชฟ&amp;สตีลลิ่ง เพอร์ฟูม 45มล. 1x8x3</t>
  </si>
  <si>
    <t>8851123795784</t>
  </si>
  <si>
    <t>28851123795788</t>
  </si>
  <si>
    <t>8851123795791</t>
  </si>
  <si>
    <t>TPR เอ็กซ์ตร้าไวท&amp;ฟรุ้ตตี้45มล.ชมพู1x2x6</t>
  </si>
  <si>
    <t>8851123789028</t>
  </si>
  <si>
    <t>18851123789735</t>
  </si>
  <si>
    <t>8851123789035</t>
  </si>
  <si>
    <t>TPR เลสเชฟ&amp;รีนิว 45มล. (1x8x3)</t>
  </si>
  <si>
    <t>8851123795449</t>
  </si>
  <si>
    <t>28851123795443</t>
  </si>
  <si>
    <t>8851123795456</t>
  </si>
  <si>
    <t>TPR เลสเชฟ&amp;เฟิร์มมิ่ง 45มล. (1x8x3)</t>
  </si>
  <si>
    <t>8851123795487</t>
  </si>
  <si>
    <t>28851123795481</t>
  </si>
  <si>
    <t>8851123795494</t>
  </si>
  <si>
    <t>TPR เลสเชฟ&amp;สเนล คิว10 40มล. (1x8x3)</t>
  </si>
  <si>
    <t>8851123795906</t>
  </si>
  <si>
    <t>28851123795900</t>
  </si>
  <si>
    <t>8851123795913</t>
  </si>
  <si>
    <t>TPR 7อิน1 45มล. (1x4x3)</t>
  </si>
  <si>
    <t>8851123795715</t>
  </si>
  <si>
    <t>18851123795736</t>
  </si>
  <si>
    <t>8851123795722</t>
  </si>
  <si>
    <t>TPR นาโน+คอลลาเจน 45มล.(ชมพูอ่อน)(1x2x6)</t>
  </si>
  <si>
    <t>8851123383134</t>
  </si>
  <si>
    <t>18851123793923</t>
  </si>
  <si>
    <t>8851123383431</t>
  </si>
  <si>
    <t>TPR นาโน+คอลลาเจน 45มล. (ฟ้า) (1x2x6)</t>
  </si>
  <si>
    <t>8851123383127</t>
  </si>
  <si>
    <t>18851123793930</t>
  </si>
  <si>
    <t>8851123383462</t>
  </si>
  <si>
    <t>TPR 7อิน1 25มล.+30% (1x8x3)</t>
  </si>
  <si>
    <t>8851123795654</t>
  </si>
  <si>
    <t>28851123795658</t>
  </si>
  <si>
    <t>8851123795661</t>
  </si>
  <si>
    <t>TPR เลสเชฟ&amp;ดับเบิ้ลมอยส์ 25มล+30%(1x8x3)</t>
  </si>
  <si>
    <t>8851123795524</t>
  </si>
  <si>
    <t>28851123795528</t>
  </si>
  <si>
    <t>8851123795548</t>
  </si>
  <si>
    <t>TPR นาโน+คอลลาเจน 25มล. (ม่วง) (1x4x6)</t>
  </si>
  <si>
    <t>8851123383103</t>
  </si>
  <si>
    <t>28851123383565</t>
  </si>
  <si>
    <t>8851123383363</t>
  </si>
  <si>
    <t>TPR เลสเชฟ&amp;สเนล 22มล.+40% (1x8x3)</t>
  </si>
  <si>
    <t>TPR เลสเชฟ&amp;สตีลลิ่งเพอร์ฟูม25มล+30%1x8x3</t>
  </si>
  <si>
    <t>TPR เลสเชฟ&amp;นูริช 25มล. (1+1) (1x8x3)</t>
  </si>
  <si>
    <t>TPR เลสเชฟ&amp;รีนิว 25มล.+30% (1x8x3)</t>
  </si>
  <si>
    <t>8851123795425</t>
  </si>
  <si>
    <t>28851123795429</t>
  </si>
  <si>
    <t>8851123795500</t>
  </si>
  <si>
    <t>TPR เลสเชฟ&amp;เฟิร์มมิ่ง 25มล.+30% (1x8x3)</t>
  </si>
  <si>
    <t>8851123795463</t>
  </si>
  <si>
    <t>28851123795467</t>
  </si>
  <si>
    <t>8851123795517</t>
  </si>
  <si>
    <t>TPSY สตีลลิ่งฮาร์ทเพอร์ฟูม 140มล. 1x4x3</t>
  </si>
  <si>
    <t>8851123801102</t>
  </si>
  <si>
    <t>18851123801109</t>
  </si>
  <si>
    <t>8851123801119</t>
  </si>
  <si>
    <t>TPSY 7อิน1 140มล. (โกลด์) (1x4x3)</t>
  </si>
  <si>
    <t>8851123387293</t>
  </si>
  <si>
    <t>18851123387290</t>
  </si>
  <si>
    <t>8851123387309</t>
  </si>
  <si>
    <t>TPSY 7อิน1 140มล. (พิ้งค์) (1x4x3)</t>
  </si>
  <si>
    <t>8851123387217</t>
  </si>
  <si>
    <t>18851123387214</t>
  </si>
  <si>
    <t>8851123387224</t>
  </si>
  <si>
    <t>TPP ไวท์เทนนิ่ง 300ก.x2กป.(ชมพู)ใหม่1x12</t>
  </si>
  <si>
    <t>18851123784471</t>
  </si>
  <si>
    <t>8851123784474</t>
  </si>
  <si>
    <t>TPP เอ็กซ์ตร้าคูล 300ก.x2กป.(ชมพู)(1x12)</t>
  </si>
  <si>
    <t>18851123785638</t>
  </si>
  <si>
    <t>8851123785631</t>
  </si>
  <si>
    <t>TPP ไวท์เทนนิ่ง 300ก.x2กป.(ม่วง)ใหม่1x12</t>
  </si>
  <si>
    <t>18851123784501</t>
  </si>
  <si>
    <t>8851123784504</t>
  </si>
  <si>
    <t>TPP เอ็กซ์ตร้าคูล 300ก.x2กป.(ฟ้า) (1x12)</t>
  </si>
  <si>
    <t>18851123785393</t>
  </si>
  <si>
    <t>8851123785396</t>
  </si>
  <si>
    <t>TPP ไวท์เทนนิ่ง 300ก.x2กป.(LP)ใหม่(1x12)</t>
  </si>
  <si>
    <t>18851123784495</t>
  </si>
  <si>
    <t>8851123784498</t>
  </si>
  <si>
    <t>TPP เอ็กซ์ตร้าคูล 150ก. (ชมพู) (1x8x3)</t>
  </si>
  <si>
    <t>8851123794589</t>
  </si>
  <si>
    <t>28851123794583</t>
  </si>
  <si>
    <t>TPP เอ็กซ์ตร้าคูล 400ก. (ชมพู) (1x4x3)</t>
  </si>
  <si>
    <t>8851123785648</t>
  </si>
  <si>
    <t>18851123794456</t>
  </si>
  <si>
    <t>TPP เลิฟแพชชั่น 300ก.x2กระป๋อง(V2)(1x12)</t>
  </si>
  <si>
    <t>18851123794913</t>
  </si>
  <si>
    <t>8851123794916</t>
  </si>
  <si>
    <t>TPP ไวท์เทนนิ่ง50ก+20%ชมพู(12+1)ใหม่ 1x4</t>
  </si>
  <si>
    <t>08851123785181</t>
  </si>
  <si>
    <t>8851123785174</t>
  </si>
  <si>
    <t>TPP เลิฟแพชชั่น 150ก. (V2) (1x8x3)</t>
  </si>
  <si>
    <t>8851123794879</t>
  </si>
  <si>
    <t>28851123794873</t>
  </si>
  <si>
    <t>TPPไวท์เทนิ่ง300กx2P+เอ็กตร้าค.200กP1x12</t>
  </si>
  <si>
    <t>TPP ซุปเปอร์เอ็กตร้าคูล300กx2 P ใหม่1x12</t>
  </si>
  <si>
    <t>18851123805039</t>
  </si>
  <si>
    <t>8851123805032</t>
  </si>
  <si>
    <t>TPP สเนลไวท์เทนนิ่ง 300ก.x2กระป๋อง(1x12)</t>
  </si>
  <si>
    <t>18851123794210</t>
  </si>
  <si>
    <t>8851123794213</t>
  </si>
  <si>
    <t>TPPเอ็กตร้าค.300กx2P+เอ็กตร้าค.200กP1x12</t>
  </si>
  <si>
    <t>TPP ไวท์เทนนิ่ง50ก.+20%ม่วง(12+1)ใหม่1x4</t>
  </si>
  <si>
    <t>08851123785228</t>
  </si>
  <si>
    <t>8851123785211</t>
  </si>
  <si>
    <t>TPP ซุปเปอร์เอ็กตร้าคูล300กx2 B ใหม่1x12</t>
  </si>
  <si>
    <t>18851123794968</t>
  </si>
  <si>
    <t>8851123794961</t>
  </si>
  <si>
    <t>TPP เอ็กซ์ตร้าคูล50ก.+20%(ชมพู)(12+1)1x4</t>
  </si>
  <si>
    <t>48851123785561</t>
  </si>
  <si>
    <t>8851123785532</t>
  </si>
  <si>
    <t>TPP ไวท์เทนนิ่ง 200ก.(ชมพู) ใหม่ (1x4x6)</t>
  </si>
  <si>
    <t>8851123384094</t>
  </si>
  <si>
    <t>28851123384746</t>
  </si>
  <si>
    <t>8851123384414</t>
  </si>
  <si>
    <t>TPP ไวท์เทนนิ่ง50ก+20%(ชมพู)ใหม่(1x4x12)</t>
  </si>
  <si>
    <t>8851123784276</t>
  </si>
  <si>
    <t>48851123784274</t>
  </si>
  <si>
    <t>TPP เอ็กซ์ตร้าคูล 400ก. (ฟ้า) (1x4x3)</t>
  </si>
  <si>
    <t>8851123785402</t>
  </si>
  <si>
    <t>18851123794463</t>
  </si>
  <si>
    <t>TPP ไวท์เทนนิ่ง 400ก. (ชมพู) ใหม่(1x2x6)</t>
  </si>
  <si>
    <t>8851123784054</t>
  </si>
  <si>
    <t>18851123794395</t>
  </si>
  <si>
    <t>8851123784061</t>
  </si>
  <si>
    <t>TPP เอ็กซ์ตร้าคูล 550ก. (ชมพู) (1x4x3)</t>
  </si>
  <si>
    <t>8851123794640</t>
  </si>
  <si>
    <t>18851123794647</t>
  </si>
  <si>
    <t>8851123794657</t>
  </si>
  <si>
    <t>TPP เอ็กซ์ตร้าคูล50ก.+20%(ฟ้า)(12+1) 1x4</t>
  </si>
  <si>
    <t>48851123785318</t>
  </si>
  <si>
    <t>8851123785280</t>
  </si>
  <si>
    <t>TPPไวท์เทนิ่ง300กx2V+ไวท์เทนิ่ง200กV1x12</t>
  </si>
  <si>
    <t>TPP ไวท์เทนนิ่ง 50ก+20%(LP)(12+1)ใหม่1x4</t>
  </si>
  <si>
    <t>08851123785204</t>
  </si>
  <si>
    <t>8851123785198</t>
  </si>
  <si>
    <t>TPP ไวท์เทนนิ่ง 200ก.(ม่วง) ใหม่ (1x4x6)</t>
  </si>
  <si>
    <t>8851123384124</t>
  </si>
  <si>
    <t>28851123384838</t>
  </si>
  <si>
    <t>8851123384445</t>
  </si>
  <si>
    <t>TPP ไวท์เทนนิ่ง 400ก.(ม่วง) ใหม่ (1x2x6)</t>
  </si>
  <si>
    <t>8851123784115</t>
  </si>
  <si>
    <t>18851123794425</t>
  </si>
  <si>
    <t>TPP ไวท์เทนนิ่ง50ก+20%(ม่วง)ใหม่(1x4x12)</t>
  </si>
  <si>
    <t>8851123784337</t>
  </si>
  <si>
    <t>48851123784335</t>
  </si>
  <si>
    <t>TPP เอ็กซ์ตร้าคูล50ก.+20%(ชมพู) (1x4x12)</t>
  </si>
  <si>
    <t>8851123785563</t>
  </si>
  <si>
    <t>8851123785570</t>
  </si>
  <si>
    <t>TP บอดี้โลชั่น สเนล 150มล. (1x8x3)</t>
  </si>
  <si>
    <t>8851123797320</t>
  </si>
  <si>
    <t>28851123797324</t>
  </si>
  <si>
    <t>8851123797337</t>
  </si>
  <si>
    <t>TP อายโบรว์ เพนซิล 4ก. (น้ำตาล) (1x8x3)</t>
  </si>
  <si>
    <t>28851123831080</t>
  </si>
  <si>
    <t>8851123831093</t>
  </si>
  <si>
    <t>PC</t>
  </si>
  <si>
    <t>8851123831086</t>
  </si>
  <si>
    <t>TP บอดี้โลชั่น สเนล 70มล. (1x8x3)</t>
  </si>
  <si>
    <t>8851123797344</t>
  </si>
  <si>
    <t>28851123797348</t>
  </si>
  <si>
    <t>TP พาวเดอร์ ซีซีสเนล 3.5ก. (C1) (1x16x3)</t>
  </si>
  <si>
    <t>48851123814803</t>
  </si>
  <si>
    <t>8851123814805</t>
  </si>
  <si>
    <t>TP พาวเดอร์บีบีมิราเคิลทูโก3.5ก(C1)1x8x6</t>
  </si>
  <si>
    <t>48851123798288</t>
  </si>
  <si>
    <t>8851123798280</t>
  </si>
  <si>
    <t>TP อายไลเนอร์ เพอร์เฟค 0.7ก. (1x8x3)</t>
  </si>
  <si>
    <t>18851123812006</t>
  </si>
  <si>
    <t>8851123812108</t>
  </si>
  <si>
    <t>8851123812009</t>
  </si>
  <si>
    <t>TP พาวเดอร์บีบีมิราเคิลทูโก3.5ก(C2)1x8x6</t>
  </si>
  <si>
    <t>48851123798301</t>
  </si>
  <si>
    <t>8851123798303</t>
  </si>
  <si>
    <t>TP พาวเดอร์คัลเลอริสต้าเจแปน 9ก(C1)1x4x3</t>
  </si>
  <si>
    <t>18851123823262</t>
  </si>
  <si>
    <t>8851123823265</t>
  </si>
  <si>
    <t>TP พาวเดอร์ บีบีมิราเคิล 9ก.(C2) (1x8x3)</t>
  </si>
  <si>
    <t>28851123798024</t>
  </si>
  <si>
    <t>8851123798020</t>
  </si>
  <si>
    <t>TPพาวเดอร์BBมิราเคิลเพอร์เฟค9ก.(C1)1x8x3</t>
  </si>
  <si>
    <t>28851123798383</t>
  </si>
  <si>
    <t>8851123798389</t>
  </si>
  <si>
    <t>TP พาวเดอร์ ซีซีสเนล 9ก. (C1) (1x4x3)</t>
  </si>
  <si>
    <t>18851123814840</t>
  </si>
  <si>
    <t>8851123814843</t>
  </si>
  <si>
    <t>TPอายไลเนอร์ดับเบิลออร่าลูเซนท์0.4ก1x8x3</t>
  </si>
  <si>
    <t>28851123828004</t>
  </si>
  <si>
    <t>8851123828000</t>
  </si>
  <si>
    <t>TP พาวเดอร์ บีบีมิราเคิล 9ก.(C1) (1x8x3)</t>
  </si>
  <si>
    <t>28851123798000</t>
  </si>
  <si>
    <t>8851123798006</t>
  </si>
  <si>
    <t>TP พาวเดอร์ ซีซีสเนล 9ก. (C2) (1x4x3)</t>
  </si>
  <si>
    <t>18851123814864</t>
  </si>
  <si>
    <t>8851123814867</t>
  </si>
  <si>
    <t>TP พาวเดอร์คัลเลอริสต้าเจแปน9ก.(C2)1x4x3</t>
  </si>
  <si>
    <t>18851123823347</t>
  </si>
  <si>
    <t>8851123823340</t>
  </si>
  <si>
    <t>TPพาวเดอร์BBมิราเคิลวิงทูโก3.5ก(C1)1x8x3</t>
  </si>
  <si>
    <t>48851123798547</t>
  </si>
  <si>
    <t>8851123798549</t>
  </si>
  <si>
    <t>TP พาวเดอร์บีบีออร่าลูเซนท์ 9ก.(C1)1x8x3</t>
  </si>
  <si>
    <t>28851123823023</t>
  </si>
  <si>
    <t>8851123823029</t>
  </si>
  <si>
    <t>TP เฟเชียลพาวเดอร์ ซีซีสเนล 40ก. (1x8x3)</t>
  </si>
  <si>
    <t>8851123780803</t>
  </si>
  <si>
    <t>28851123780807</t>
  </si>
  <si>
    <t>TP พาวเดอร์ ซีซีสเนล9ก.+รีฟิล(C1)(1x4x3)</t>
  </si>
  <si>
    <t>TP พาวเดอร์ ซีซีสเนล9ก.+รีฟิล(C2)(1x4x3)</t>
  </si>
  <si>
    <t>TP SHOWER สเนล 450มล. (1+1) (1x4x3)</t>
  </si>
  <si>
    <t>18851123818848</t>
  </si>
  <si>
    <t>8851123818841</t>
  </si>
  <si>
    <t>TP SHOWER สเนลคิว10 450มล. (1+1) (1x4x3)</t>
  </si>
  <si>
    <t>18851123808047</t>
  </si>
  <si>
    <t>8851123808040</t>
  </si>
  <si>
    <t>TP SHOWER สเนล 450มล. (1x4x3)</t>
  </si>
  <si>
    <t>TP SHOWER เลิฟแพชชั่น450มล(1+1)V2(1x4x3)</t>
  </si>
  <si>
    <t>18851123818909</t>
  </si>
  <si>
    <t>8851123818902</t>
  </si>
  <si>
    <t>TP SHOWER ออร่าไวท์ 450มล. (ชมพู) 1x4x3</t>
  </si>
  <si>
    <t>8851123818223</t>
  </si>
  <si>
    <t>18851123818220</t>
  </si>
  <si>
    <t>TP SHOWER สเนล คิว10 450มล. (1x4x3)</t>
  </si>
  <si>
    <t>TP SHOWER เฟิร์มมิ่งไวท์450มล. แดง 1x4x3</t>
  </si>
  <si>
    <t>8851123818261</t>
  </si>
  <si>
    <t>18851123818268</t>
  </si>
  <si>
    <t>TP SHOWER นูริชไวท์450มล. ชมพูอ่อน 1x4x3</t>
  </si>
  <si>
    <t>8851123818445</t>
  </si>
  <si>
    <t>18851123818442</t>
  </si>
  <si>
    <t>TP SHOWER ออร่าไวท์450มล.ชมพู (1+1)1x4x3</t>
  </si>
  <si>
    <t>TP SHOWER สเนล 180มล. (1x8x3)</t>
  </si>
  <si>
    <t>8851123818827</t>
  </si>
  <si>
    <t>28851123818821</t>
  </si>
  <si>
    <t>TP SHOWER เฟิร์มมิ่งW450มล.แดง(1+1)1x4x3</t>
  </si>
  <si>
    <t>TP SHOWER นูริชไวท์450มล.(LP) (1+1)1x4x3</t>
  </si>
  <si>
    <t>8851123818452</t>
  </si>
  <si>
    <t>TP SHOWER นูริชW500มล.รีฟิล(LP)(1+1)1x12</t>
  </si>
  <si>
    <t>18851123818572</t>
  </si>
  <si>
    <t>8851123818575</t>
  </si>
  <si>
    <t>TP SHOWER รีนิลเวิลไวท์450มล.(ส้ม) 1x4x3</t>
  </si>
  <si>
    <t>8851123818506</t>
  </si>
  <si>
    <t>18851123818503</t>
  </si>
  <si>
    <t>TP SHOWER สเนล 180มล. (1+1) (1x8x3)</t>
  </si>
  <si>
    <t>TP SHOWER ออร่าW.500มล.รีฟิล(P)(1+1)1x12</t>
  </si>
  <si>
    <t>18851123818565</t>
  </si>
  <si>
    <t>8851123818568</t>
  </si>
  <si>
    <t>TP SHOWER รีนิลเวิลW.450มล.(O)(1+1)1x4x3</t>
  </si>
  <si>
    <t>TP SHOWER ออร่าไวท์200มล.(P)LOGO (1x8x3)</t>
  </si>
  <si>
    <t>8851123818063</t>
  </si>
  <si>
    <t>28851123818067</t>
  </si>
  <si>
    <t>TP SHOWER นูริชไวท์200มล.(LP)LOGO(1x8x3)</t>
  </si>
  <si>
    <t>8851123818407</t>
  </si>
  <si>
    <t>28851123818401</t>
  </si>
  <si>
    <t>TP SHOWER เฟิร์มมิ่งW.200มล.(R)LOGO1x8x3</t>
  </si>
  <si>
    <t>8851123818100</t>
  </si>
  <si>
    <t>28851123818104</t>
  </si>
  <si>
    <t>TP SHOWER สเนล 80มล. (1x4x6)</t>
  </si>
  <si>
    <t>8851123808101</t>
  </si>
  <si>
    <t>28851123808105</t>
  </si>
  <si>
    <t>TP SHOWER นูริชW450มล.(LP)(1+1)BIGC1x4x3</t>
  </si>
  <si>
    <t>18851123818688</t>
  </si>
  <si>
    <t>8851123818698</t>
  </si>
  <si>
    <t>8851123818681</t>
  </si>
  <si>
    <t>TP SHOWER ออร่าW450มล.P. (1+1)BIGC 1x4x3</t>
  </si>
  <si>
    <t>18851123818664</t>
  </si>
  <si>
    <t>8851123818674</t>
  </si>
  <si>
    <t>8851123818667</t>
  </si>
  <si>
    <t>EXR เอ็กซ์ตร้าโพรเทค 25มล.+30% (1x8x3)</t>
  </si>
  <si>
    <t>8851123761727</t>
  </si>
  <si>
    <t>28851123761721</t>
  </si>
  <si>
    <t>8851123761734</t>
  </si>
  <si>
    <t>ER เคลียร์ &amp; โพรเทค 25มล.+30% (1x8x3)</t>
  </si>
  <si>
    <t>8851123766258</t>
  </si>
  <si>
    <t>28851123766252</t>
  </si>
  <si>
    <t>8851123766265</t>
  </si>
  <si>
    <t>EX เพอร์ฟูมโคโลญค็อกเทลคูล 50มล.(1x16x3)</t>
  </si>
  <si>
    <t>8851123769808</t>
  </si>
  <si>
    <t>48851123769806</t>
  </si>
  <si>
    <t>EXเพอรฟูมโคโลญโปเตโต้แอคทีฟคูล50มล1x16x3</t>
  </si>
  <si>
    <t>8851123769785</t>
  </si>
  <si>
    <t>48851123769783</t>
  </si>
  <si>
    <t>EXR เคลียร์ &amp; โพรเทค 45มล. (1x4x3)</t>
  </si>
  <si>
    <t>8851123766272</t>
  </si>
  <si>
    <t>18851123766293</t>
  </si>
  <si>
    <t>8851123766302</t>
  </si>
  <si>
    <t>EX เพอร์ฟูมโคโลญแบล็คไนท์80มล+20มล 1x4x3</t>
  </si>
  <si>
    <t>8851123765855</t>
  </si>
  <si>
    <t>18851123765852</t>
  </si>
  <si>
    <t>8851123765862</t>
  </si>
  <si>
    <t>EXC แมกซ์เรซ 60มล. (1x4x6)</t>
  </si>
  <si>
    <t>8851123765152</t>
  </si>
  <si>
    <t>28851123765156</t>
  </si>
  <si>
    <t>8851123765169</t>
  </si>
  <si>
    <t>EX แป้งเย็นค็อกเทลมิสทรี280ก.x2กป.(1x12)</t>
  </si>
  <si>
    <t>18851123775042</t>
  </si>
  <si>
    <t>8851123775021</t>
  </si>
  <si>
    <t>EX แป้งเย้นโปเตโต้แอคทีฟ280ก.x2กป.(1x12)</t>
  </si>
  <si>
    <t>18851123775035</t>
  </si>
  <si>
    <t>8851123775007</t>
  </si>
  <si>
    <t>EXR โปเตโต้แอคทีฟคูล25มล+30%(1+1)(1x8x3)</t>
  </si>
  <si>
    <t>28851123766450</t>
  </si>
  <si>
    <t>8851123766456</t>
  </si>
  <si>
    <t>EXR ค็อกเทลมิสทรีคูล25มล+30%(1+1)(1x8x3)</t>
  </si>
  <si>
    <t>28851123766498</t>
  </si>
  <si>
    <t>8851123766494</t>
  </si>
  <si>
    <t>EX เพอร์ฟูมโคโลญคูลเวฟ 80มล.+20 มล 1x4x3</t>
  </si>
  <si>
    <t>8851123765831</t>
  </si>
  <si>
    <t>18851123765838</t>
  </si>
  <si>
    <t>8851123765848</t>
  </si>
  <si>
    <t>EXR เอ็กซ์ตร้าโพรเทค 45มล. (1x4x3)</t>
  </si>
  <si>
    <t>8851123761741</t>
  </si>
  <si>
    <t>18851123761809</t>
  </si>
  <si>
    <t>8851123761758</t>
  </si>
  <si>
    <t>EXR โปเตโต้แอคทีฟ คูล 45มล. (1x4x3)</t>
  </si>
  <si>
    <t>8851123766470</t>
  </si>
  <si>
    <t>18851123766477</t>
  </si>
  <si>
    <t>EXR เอ็กซ์ตร้าโพรเทค 25มล. (1+1)(1x8x3)</t>
  </si>
  <si>
    <t>EXR พาราด็อกซ์ร็อค 25มล.+30% (1x8x3)</t>
  </si>
  <si>
    <t>8851123766418</t>
  </si>
  <si>
    <t>28851123766412</t>
  </si>
  <si>
    <t>EXR พาราด็อกซ์ร็อค 45มล. (1x4x3)</t>
  </si>
  <si>
    <t>8851123766432</t>
  </si>
  <si>
    <t>18851123766439</t>
  </si>
  <si>
    <t>EX แฮร์เจลซุปเปอร์เอ็กตร้าฮาร์ท100ก1x8x3</t>
  </si>
  <si>
    <t>28851123764180</t>
  </si>
  <si>
    <t>8851123764186</t>
  </si>
  <si>
    <t>EX สเปรย์ เอ็กซ์ตร้าโพรเทค 140มล.(1x4x3)</t>
  </si>
  <si>
    <t>8851123762953</t>
  </si>
  <si>
    <t>18851123762950</t>
  </si>
  <si>
    <t>EXR คูล &amp; โพรเทค 45มล. (1x4x3)</t>
  </si>
  <si>
    <t>8851123761789</t>
  </si>
  <si>
    <t>18851123761823</t>
  </si>
  <si>
    <t>8851123761796</t>
  </si>
  <si>
    <t>EX สเปรย์ มิดไนท์ คูล 140มล. (1x4x3)</t>
  </si>
  <si>
    <t>8851123762410</t>
  </si>
  <si>
    <t>18851123762417</t>
  </si>
  <si>
    <t>EXR คูล &amp; โพรเทค 25มล. (1+1) (1x8x3)</t>
  </si>
  <si>
    <t>28851123761769</t>
  </si>
  <si>
    <t>8851123761765</t>
  </si>
  <si>
    <t>EXR พาราด็อกซ์ร็อค25มล.+30%(1+1) (1x8x3)</t>
  </si>
  <si>
    <t>EXR ค็อกเทลมิสทรีคูล 25มล.+30% (1x8x3)</t>
  </si>
  <si>
    <t>EX สเปรย์ เคลียร์ &amp; โพรเทค 140มล.(1x4x3)</t>
  </si>
  <si>
    <t>8851123774086</t>
  </si>
  <si>
    <t>18851123774083</t>
  </si>
  <si>
    <t>EXR ค็อกเทลมิสทรี คูล 45มล. (1x4x3)</t>
  </si>
  <si>
    <t>8851123766517</t>
  </si>
  <si>
    <t>18851123766514</t>
  </si>
  <si>
    <t>EXR คูล &amp; โพรเทค 25มล.+30% (1x8x3)</t>
  </si>
  <si>
    <t>8851123761772</t>
  </si>
  <si>
    <t>EXR เคลียร์ &amp; โพรเทค 25มล. (1+1) (1x8x3)</t>
  </si>
  <si>
    <t>28851123761981</t>
  </si>
  <si>
    <t>8851123761987</t>
  </si>
  <si>
    <t>EXR โปเตโต้แอคทีฟ คูล 25มล.+30% (1x8x3)</t>
  </si>
  <si>
    <t>EX สเปรย์ คูล &amp; โพรเทค 140มล. (1x4x3)</t>
  </si>
  <si>
    <t>8851123774000</t>
  </si>
  <si>
    <t>18851123774007</t>
  </si>
  <si>
    <t>EX แฮร์เจลเอ็กตร้าฮาร์ด 50ก. (1x8x3)</t>
  </si>
  <si>
    <t>28851123764623</t>
  </si>
  <si>
    <t>8851123764001</t>
  </si>
  <si>
    <t>โอเล่สตรอเบอร์รี่ถุง100เม็ด2.8ก.(1x36)</t>
  </si>
  <si>
    <t>8851123422024</t>
  </si>
  <si>
    <t>โอเล่สตรอเบอร์รี่ถุง19.6 ก.(1x6x12)</t>
  </si>
  <si>
    <t>8851123422031</t>
  </si>
  <si>
    <t>โอเล่สตรอเบอร์รี่ถุง42 ก.(1x6x12)</t>
  </si>
  <si>
    <t>8851123422499</t>
  </si>
  <si>
    <t>โอเล่สตรอเบอร์รี่ถุง47.6 ก.(1x24)</t>
  </si>
  <si>
    <t>8851123422185</t>
  </si>
  <si>
    <t>โอเล่สตรอเบอร์รี่ถุง47.6 ก.(1x48)</t>
  </si>
  <si>
    <t>โอเล่สตรอเบอร์รี่บลิสเตอร์7เม็ด(1x20x18)</t>
  </si>
  <si>
    <t>8851123422512</t>
  </si>
  <si>
    <t>โอเล่สตรอเบอร์รี่ถุง500เม็ด(1x8)</t>
  </si>
  <si>
    <t>8851123422017</t>
  </si>
  <si>
    <t>โอเล่เลมอนถุง100เม็ด2.8 ก.(1x36)</t>
  </si>
  <si>
    <t>8851123423021</t>
  </si>
  <si>
    <t>โอเล่แตงโมเลโมเน็ดถุง100เม็ด(1x36)2.8ก.</t>
  </si>
  <si>
    <t>8851123426312</t>
  </si>
  <si>
    <t>โอเล่แตงโมเลโมเน็ดถุง40ก.(1x6x12)</t>
  </si>
  <si>
    <t>8851123426350</t>
  </si>
  <si>
    <t>โอเล่แตงโมเลโมเน็ตถุง100เม็ด(1x36)2.5ก.</t>
  </si>
  <si>
    <t>โอเล่สละถุง100เม็ด2.8ก.(1x36)</t>
  </si>
  <si>
    <t>8851123425070</t>
  </si>
  <si>
    <t>โอเล่บ๊วยถุง100เม็ด2.8ก.(1x36)</t>
  </si>
  <si>
    <t>8851123429054</t>
  </si>
  <si>
    <t>โอเล่บิวตี้เบอร์รี่+กีวี7เม็ด(1x6x18)</t>
  </si>
  <si>
    <t>8851123428170</t>
  </si>
  <si>
    <t>โอเล่บิวตี้เบอร์รี่&amp;กีวี่7เม็ด(1x20x18)</t>
  </si>
  <si>
    <t>โอเล่บิวตี้เบอร์รี่&amp;กีวี7เม็ด(1x30x12)</t>
  </si>
  <si>
    <t>โอเล่เลิฟสตรอฯถุง100เม็ด2.8ก.(1x36)</t>
  </si>
  <si>
    <t>8851123465038</t>
  </si>
  <si>
    <t>โอเล่เลิฟสตรอเบอร์รี่ถุง84ก.(1x24)</t>
  </si>
  <si>
    <t>8851123465021</t>
  </si>
  <si>
    <t>โอเล่ซุปเปอร์สตรอ ถุง18.5ก.(1x6x12)</t>
  </si>
  <si>
    <t>8851123492003</t>
  </si>
  <si>
    <t>โอเล่เปรี้ยวสตรอไลม์ถุง17.5ก.(1x6x12)</t>
  </si>
  <si>
    <t>8851123495004</t>
  </si>
  <si>
    <t>โอเล่เปรี้ยวบ๊วยถุง17.5ก.(1x6x12)</t>
  </si>
  <si>
    <t>8851123495028</t>
  </si>
  <si>
    <t>โอเล่บิวตี้วิ้งกี้อายสตรอฯ3ชิ้น(1x30x12)</t>
  </si>
  <si>
    <t>8851123485005</t>
  </si>
  <si>
    <t>โอเล่ โลลิป๊อป สตรอฯ(V.2) (1x12x24)</t>
  </si>
  <si>
    <t>8851123487009</t>
  </si>
  <si>
    <t>โอเล่วิ้งกี้อายซูการ์โกโก้สตรอฯ(1x12x24)</t>
  </si>
  <si>
    <t>8851123489003</t>
  </si>
  <si>
    <t>โอเล่วิ้งกี้อายซูการ์โกโก้ส้ม(1x12x24)</t>
  </si>
  <si>
    <t>8851123490009</t>
  </si>
  <si>
    <t>ทัมใจ (1x100x100)</t>
  </si>
  <si>
    <t>8851123111089</t>
  </si>
  <si>
    <t>กฤษณากลั่น ตรากิเลน (1x24x12)</t>
  </si>
  <si>
    <t>8851123113014</t>
  </si>
  <si>
    <t>18851123113479</t>
  </si>
  <si>
    <t>ยาธาตุ 4 ตรากิเลน 180 มล. (1x24)</t>
  </si>
  <si>
    <t>8851123113267</t>
  </si>
  <si>
    <t>28851123113261</t>
  </si>
  <si>
    <t>ยาธาตุ 4 ตรากิเลน 180 มล. (7-11) (1x6x4)</t>
  </si>
  <si>
    <t>28851123113773</t>
  </si>
  <si>
    <t>ยาธาตุ 4 ตรากิเลน 300 มล. (1x24)</t>
  </si>
  <si>
    <t>8851123113199</t>
  </si>
  <si>
    <t>8851123113120</t>
  </si>
  <si>
    <t>ยาธาตุ 4 ตรากิเลน 450 มล. (1x12)</t>
  </si>
  <si>
    <t>8851123113274</t>
  </si>
  <si>
    <t>18851123113271</t>
  </si>
  <si>
    <t>อุทัยทิพย์ 60 มล. (1x4x6)</t>
  </si>
  <si>
    <t>8851123113076</t>
  </si>
  <si>
    <t>8851123113113</t>
  </si>
  <si>
    <t>ยาน้ำอุทัย 4 มล. (1x4x12)</t>
  </si>
  <si>
    <t>8851123113519</t>
  </si>
  <si>
    <t>ยาน้ำอุทัย 6 มล. (1x4x12)</t>
  </si>
  <si>
    <t>8851123113496</t>
  </si>
  <si>
    <t>โบตัน แผ่น 50 ซอง (1x40x50)</t>
  </si>
  <si>
    <t>8851123114011</t>
  </si>
  <si>
    <t>โบตัน แผ่น 50 ซอง ใหม่ (1x40x50)</t>
  </si>
  <si>
    <t>8851123114844</t>
  </si>
  <si>
    <t>โบตัน แผ่น 100 ซอง (1x20x100)</t>
  </si>
  <si>
    <t>โบตัน ตลับขาว (1x30x24)</t>
  </si>
  <si>
    <t>8851123114158</t>
  </si>
  <si>
    <t>8851123114035</t>
  </si>
  <si>
    <t>โบตัน ตลับขาว (7-11) (1x30x24)</t>
  </si>
  <si>
    <t>โบตัน พลัส ชนิดซอง (1x20x50)</t>
  </si>
  <si>
    <t>8851123114561</t>
  </si>
  <si>
    <t>8851123114547</t>
  </si>
  <si>
    <t>โบตัน พลัส ตลับเหลือง (1x30x24)</t>
  </si>
  <si>
    <t>8851123114417</t>
  </si>
  <si>
    <t>8851123114394</t>
  </si>
  <si>
    <t>โบตัน มิ้นท์บอล ORIGINAL (1x20x20)</t>
  </si>
  <si>
    <t>8851123114585</t>
  </si>
  <si>
    <t>โบตัน มิ้นท์บอล นาโนไอซ์ (1x20x20)</t>
  </si>
  <si>
    <t>8851123114738</t>
  </si>
  <si>
    <t>โบตัน มิ้นท์บอล MIX BERRY MINT (1x20x20)</t>
  </si>
  <si>
    <t>8851123114769</t>
  </si>
  <si>
    <t>โบตัน มิ้นท์บอล KIWI (1x6x18)</t>
  </si>
  <si>
    <t>8851123119238</t>
  </si>
  <si>
    <t>โบตัน มิ้นท์บอล KIWI 7-11 (1x20x18)</t>
  </si>
  <si>
    <t>โบตัน มิ้นท์บอล LEMON (1x6x18)</t>
  </si>
  <si>
    <t>8851123119269</t>
  </si>
  <si>
    <t>โบตัน มิ้นท์บอล LEMON (7-11) (1x20x18)</t>
  </si>
  <si>
    <t>โบตัน มิ้นท์บอล ORANGE (1x6x18)</t>
  </si>
  <si>
    <t>8851123119375</t>
  </si>
  <si>
    <t>แบนเนอร์ พลัส 50 แคปซูล (1x6)</t>
  </si>
  <si>
    <t>8851123132671</t>
  </si>
  <si>
    <t>8851123132688</t>
  </si>
  <si>
    <t>ยี่ซิน สูตรต้นตำรับ 70 มล. (1x4x6)</t>
  </si>
  <si>
    <t>8851123271011</t>
  </si>
  <si>
    <t>โอเล่เบซิล ซีด 14ก.(1x6x12)</t>
  </si>
  <si>
    <t>8851123499002</t>
  </si>
  <si>
    <t>68851123499004</t>
  </si>
  <si>
    <t>8851123499019</t>
  </si>
  <si>
    <t>โอเล่แตงโมเลโมเน็ดถุง40ก.(1x24)</t>
  </si>
  <si>
    <t>28851123426378</t>
  </si>
  <si>
    <t>แป้งเบบี้มายด์สวีทตี้พิงค์400ก2+1(1X6)</t>
  </si>
  <si>
    <t>แป้งเบบี้มายด์ดับเบิ้ลมิลค์400ก2+1(1X6)</t>
  </si>
  <si>
    <t>แป้งเบบี้มายด์อัลตร้ามายด์400ก2+1(1X6)</t>
  </si>
  <si>
    <t>โอเล่สตรอเบอร์รี่ถุง100 แถมเป๊ปซี่(1X12)</t>
  </si>
  <si>
    <t>18851123422571</t>
  </si>
  <si>
    <t>8851123422574</t>
  </si>
  <si>
    <t>BMสบู่เหลว ซากุระ 125มล. (1x8x3)</t>
  </si>
  <si>
    <t>8851123710046</t>
  </si>
  <si>
    <t>28851123710040</t>
  </si>
  <si>
    <t>8851123710053</t>
  </si>
  <si>
    <t>BMสบู่เหลว ซากุระ 200มล. (1x8x3)</t>
  </si>
  <si>
    <t>8851123710060</t>
  </si>
  <si>
    <t>28851123710064</t>
  </si>
  <si>
    <t>8851123710077</t>
  </si>
  <si>
    <t>BMสบู่เหลว ซากุระ 400มล. (1x4x3)</t>
  </si>
  <si>
    <t>8851123710084</t>
  </si>
  <si>
    <t>18851123710081</t>
  </si>
  <si>
    <t>8851123710091</t>
  </si>
  <si>
    <t>BMสบู่เหลว ซากุระ 380มล. รีฟิล (1x4x3)</t>
  </si>
  <si>
    <t>8851123710107</t>
  </si>
  <si>
    <t>18851123710104</t>
  </si>
  <si>
    <t>8851123710114</t>
  </si>
  <si>
    <t>BMสบู่เหลว ซากุระ 850มล. (1x4x3)</t>
  </si>
  <si>
    <t>8851123710121</t>
  </si>
  <si>
    <t>18851123710128</t>
  </si>
  <si>
    <t>BMแป้ง ซากุระ 50ก.  (ตย.) (1x48)</t>
  </si>
  <si>
    <t>8851123740562</t>
  </si>
  <si>
    <t>48851123740560</t>
  </si>
  <si>
    <t>BMแป้ง ซากุระ 50ก. (1x8x6)</t>
  </si>
  <si>
    <t>8851123740579</t>
  </si>
  <si>
    <t>48851123740577</t>
  </si>
  <si>
    <t>8851123740586</t>
  </si>
  <si>
    <t>BMแป้ง ซากุระ 180ก.(1x8x3)</t>
  </si>
  <si>
    <t>8851123740593</t>
  </si>
  <si>
    <t>28851123740597</t>
  </si>
  <si>
    <t>8851123740609</t>
  </si>
  <si>
    <t>BMแป้ง ซากุระ 380x2กระป๋อง (1x6)</t>
  </si>
  <si>
    <t>8851123740616</t>
  </si>
  <si>
    <t>BMออยล์ ซากุระ 50มล. (1x8x6)</t>
  </si>
  <si>
    <t>8851123349789</t>
  </si>
  <si>
    <t>48851123349787</t>
  </si>
  <si>
    <t>8851123349796</t>
  </si>
  <si>
    <t>BMออยล์ ซากุระ 100มล. (1x4x6)</t>
  </si>
  <si>
    <t>8851123349802</t>
  </si>
  <si>
    <t>28851123349806</t>
  </si>
  <si>
    <t>8851123349819</t>
  </si>
  <si>
    <t>BMโลชั่น ซากุระ 180มล. (1x4x3)</t>
  </si>
  <si>
    <t>8851123375634</t>
  </si>
  <si>
    <t>18851123375631</t>
  </si>
  <si>
    <t>8851123375641</t>
  </si>
  <si>
    <t>BMโลชั่น ซากุระ 400มล. (1x4x3)</t>
  </si>
  <si>
    <t>8851123375658</t>
  </si>
  <si>
    <t>18851123375655</t>
  </si>
  <si>
    <t>8851123375665</t>
  </si>
  <si>
    <t>BMสบู่ก้อน ซากุระ 75ก. (แพ็ค 4) (1X12)</t>
  </si>
  <si>
    <t>48851123707167</t>
  </si>
  <si>
    <t>8851123707176</t>
  </si>
  <si>
    <t>8851123707169</t>
  </si>
  <si>
    <t>BMHG อัลตร้า มายด์ กิ๊ฟเซ็ท 125มล.(1x40)</t>
  </si>
  <si>
    <t>8851123704090</t>
  </si>
  <si>
    <t>BMโลชั่น ซากุระ 400มล. BOGO (1x4x3)</t>
  </si>
  <si>
    <t>BM ซากุระ เซ็ทสายแขวน 50ก. (1x5)</t>
  </si>
  <si>
    <t>08851123740630</t>
  </si>
  <si>
    <t>8851123740623</t>
  </si>
  <si>
    <t>โอเล่สตรอเบอร์รี่ถุง100 แถมน้ำมัน (1X12)</t>
  </si>
  <si>
    <t>18851123422588</t>
  </si>
  <si>
    <t>8851123422581</t>
  </si>
  <si>
    <t>BMสบู่เหลว ซากุระ 850มล. (1X4X3)</t>
  </si>
  <si>
    <t>8851123710176</t>
  </si>
  <si>
    <t>BMแป้งดับเบิ้ลมิลค์180กx2+ออย50มล(1x8x3)</t>
  </si>
  <si>
    <t>8851123706582</t>
  </si>
  <si>
    <t>BMแป้งสวีทตี้พิงค์180ก.x2+ออย50มล(1x8x3)</t>
  </si>
  <si>
    <t>8851123706568</t>
  </si>
  <si>
    <t>BMแป้ง ซากุระ 380 ก. 2+1 (1X6)</t>
  </si>
  <si>
    <t>01851123740616</t>
  </si>
  <si>
    <t>TPP แป้งน้ำหอม พิงค์ 50G (ชมพู)(1X8X6)</t>
  </si>
  <si>
    <t>8851123805254</t>
  </si>
  <si>
    <t>48851123805252</t>
  </si>
  <si>
    <t>8851123805261</t>
  </si>
  <si>
    <t>TPP แป้งน้ำหอม บีบี 50G (เบจ) (1X8X6)</t>
  </si>
  <si>
    <t>8851123805278</t>
  </si>
  <si>
    <t>48851123805276</t>
  </si>
  <si>
    <t>8851123805285</t>
  </si>
  <si>
    <t>TPP แป้งน้ำหอม พิงค์ 280G (ชมพู) (1X4X3)</t>
  </si>
  <si>
    <t>8851123805339</t>
  </si>
  <si>
    <t>18851123805336</t>
  </si>
  <si>
    <t>8851123805346</t>
  </si>
  <si>
    <t>TPP แป้งน้ำหอม บีบี 280G (เบจ) (1X4X3)</t>
  </si>
  <si>
    <t>8851123805353</t>
  </si>
  <si>
    <t>18851123805350</t>
  </si>
  <si>
    <t>8851123805360</t>
  </si>
  <si>
    <t>TPP แป้งน้ำหอม พิงค์ 50G(ชมพู)(6+1)(1X8)</t>
  </si>
  <si>
    <t>TPP แป้งน้ำหอม บีบี 50G (เบจ) (6+1)(1X8)</t>
  </si>
  <si>
    <t>TPP แป้งน้ำหอม พิงค์50G+30%(ชมพู)(1X8X6)</t>
  </si>
  <si>
    <t>TPP แป้งน้ำหอม บีบี 50G+30% (เบจ)(1X8X6)</t>
  </si>
  <si>
    <t>BMออยล์ ซากุระ 50มล. (ตย.) (1X48)</t>
  </si>
  <si>
    <t>48851123349848</t>
  </si>
  <si>
    <t>BMแป้ง ซากุระ 50ก. (6+1) (1x8)</t>
  </si>
  <si>
    <t>BMแป้ง สวีทตี้พิงค์ 50ก. (6+1) (1x8)</t>
  </si>
  <si>
    <t>BMแป้ง ดับเบิ้ลมิลค์ 50ก. (6+1) (1x8)</t>
  </si>
  <si>
    <t>BMสบู่อัลตร้ามาย850มล+รีฟิล400มล(1x12)</t>
  </si>
  <si>
    <t>BMสบู่เหลวซากุระ850มล+รีฟิล 380มล(1x4x3)</t>
  </si>
  <si>
    <t>TPP 300กX2(ชมพู)+แป้งน้ำหอมชมพู40ก(1x12)</t>
  </si>
  <si>
    <t>TPP 300กX2(ม่วง)+แป้งน้ำหอมชมพู40ก(1x12)</t>
  </si>
  <si>
    <t>PS แผ่นมาส์ก น้ำนมข้าว 22มล.(1X48)</t>
  </si>
  <si>
    <t>48851123834009</t>
  </si>
  <si>
    <t>8851123834001</t>
  </si>
  <si>
    <t>PS แผ่นมาส์ก ถั่วเหลือง 22มล. (1X48)</t>
  </si>
  <si>
    <t>48851123834016</t>
  </si>
  <si>
    <t>8851123834018</t>
  </si>
  <si>
    <t>PS แผ่นมาส์ก ชาขาว 22มล. (1X48)</t>
  </si>
  <si>
    <t>48851123834023</t>
  </si>
  <si>
    <t>8851123834025</t>
  </si>
  <si>
    <t>PS แผ่นมาส์ก ทานาคา 22มล. (1X48)</t>
  </si>
  <si>
    <t>48851123834030</t>
  </si>
  <si>
    <t>8851123834032</t>
  </si>
  <si>
    <t>PS แผ่นมาส์ก มะนาว 22มล. (1X48)</t>
  </si>
  <si>
    <t>48851123834047</t>
  </si>
  <si>
    <t>8851123834049</t>
  </si>
  <si>
    <t>PS แผ่นมาส์ก มะเขือเทศ 22มล. (1X48)</t>
  </si>
  <si>
    <t>48851123834054</t>
  </si>
  <si>
    <t>8851123834056</t>
  </si>
  <si>
    <t>PS แผ่นมาส์ก ว่านหางจระเข้ 22มล. (1X48)</t>
  </si>
  <si>
    <t>48851123834061</t>
  </si>
  <si>
    <t>8851123834063</t>
  </si>
  <si>
    <t>PS แผ่นมาส์ก มะขามแขก 22มล. (1X48)</t>
  </si>
  <si>
    <t>48851123834078</t>
  </si>
  <si>
    <t>8851123834070</t>
  </si>
  <si>
    <t>PS แผ่นมาส์ก ผักเบี้ยใหญ่ 22มล. (1X48)</t>
  </si>
  <si>
    <t>48851123834085</t>
  </si>
  <si>
    <t>8851123834087</t>
  </si>
  <si>
    <t>PS แผ่นมาส์ก ขมิ้น 22มล. (1X48)</t>
  </si>
  <si>
    <t>48851123834092</t>
  </si>
  <si>
    <t>8851123834094</t>
  </si>
  <si>
    <t>PS แผ่นมาส์ก ใบบัวบก 22มล. (1X48)</t>
  </si>
  <si>
    <t>48851123834108</t>
  </si>
  <si>
    <t>8851123834100</t>
  </si>
  <si>
    <t>PS แผ่นมาส์ก ลูกเดือย 22มล. (1X48)</t>
  </si>
  <si>
    <t>48851123834115</t>
  </si>
  <si>
    <t>8851123834117</t>
  </si>
  <si>
    <t>BMสบู่เหลวอัลตร้ามายด์เพียว 125มล(1X8X3)</t>
  </si>
  <si>
    <t>8851123708296</t>
  </si>
  <si>
    <t>BMสบู่เหลวอัลตร้ามายด์เพียว 200มล(1X8X3)</t>
  </si>
  <si>
    <t>8851123343480</t>
  </si>
  <si>
    <t>BMสบู่เหลวอัลตร้ามายด์เพียว 400มล(1X4X3)</t>
  </si>
  <si>
    <t>8851123343176</t>
  </si>
  <si>
    <t>BMสบู่เหลว อัลตร้ามายด์เพียว850มล(1X4X3)</t>
  </si>
  <si>
    <t>8851123708432</t>
  </si>
  <si>
    <t>BMสบู่เหลว อัลตร้ามายด์380มลรีฟิล(1X4X3)</t>
  </si>
  <si>
    <t>8851123710183</t>
  </si>
  <si>
    <t>18851123710180</t>
  </si>
  <si>
    <t>8851123710190</t>
  </si>
  <si>
    <t>8851123708654</t>
  </si>
  <si>
    <t>BMสบู่เหลวดับเบิ้ลมิลค์380มลรีฟิล(1x4x3)</t>
  </si>
  <si>
    <t>8851123343978</t>
  </si>
  <si>
    <t>BMแป้ง อัลตร้ามายด์เพียว 50ก. (1X8X6)</t>
  </si>
  <si>
    <t>8851123740418</t>
  </si>
  <si>
    <t>BMแป้ง อัลตร้ามายด์เพียว 180ก. (1X8X3)</t>
  </si>
  <si>
    <t>8851123341035</t>
  </si>
  <si>
    <t>BMแป้ง อัลตร้ามายด์เพียว180ก.x2กป(1X8X3)</t>
  </si>
  <si>
    <t>28851123740641</t>
  </si>
  <si>
    <t>8851123740654</t>
  </si>
  <si>
    <t>8851123740647</t>
  </si>
  <si>
    <t>BMแป้ง อัลตร้ามายด์เพียว 380ก.x2กป (1x6)</t>
  </si>
  <si>
    <t>08851123740692</t>
  </si>
  <si>
    <t>8851123740685</t>
  </si>
  <si>
    <t>BMแป้ง อัลตร้ามายด์เพียว 50ก. (ตย)(1X48)</t>
  </si>
  <si>
    <t>48851123740669</t>
  </si>
  <si>
    <t>BMออยล์ อัลตร้ามายด์เพียว 50มล. (1X8X6)</t>
  </si>
  <si>
    <t>BMออยล์ อัลตร้ามายด์เพียว 100มล. (1X4X6)</t>
  </si>
  <si>
    <t>8851123349161</t>
  </si>
  <si>
    <t>BMออยล์ อัลตร้ามายด์เพียว 200มล. (1X4X3)</t>
  </si>
  <si>
    <t>8851123349147</t>
  </si>
  <si>
    <t>BMโลชั่น อัลตร้ามายด์เพียว 180มล.(1X4X3)</t>
  </si>
  <si>
    <t>8851123375672</t>
  </si>
  <si>
    <t>18851123375679</t>
  </si>
  <si>
    <t>8851123375689</t>
  </si>
  <si>
    <t>BMโลชั่น อัลตร้ามายด์เพียว 400มล.(1X4X3)</t>
  </si>
  <si>
    <t>8851123375696</t>
  </si>
  <si>
    <t>18851123375693</t>
  </si>
  <si>
    <t>8851123375702</t>
  </si>
  <si>
    <t>BMครีม อัลตร้ามายด์เพียว 50ก. (1X8X3)</t>
  </si>
  <si>
    <t>8851123741040</t>
  </si>
  <si>
    <t>28851123741044</t>
  </si>
  <si>
    <t>8851123741057</t>
  </si>
  <si>
    <t>BMสบู่ก้อนอัลตร้ามายด์75ก.(แพ็ค 4)(1X12)</t>
  </si>
  <si>
    <t>8851123343053</t>
  </si>
  <si>
    <t>BMชุดของขวัญตะกร้าเล็กอัลตร้ามายด์ (1X4)</t>
  </si>
  <si>
    <t>08851123345866</t>
  </si>
  <si>
    <t>8851123345859</t>
  </si>
  <si>
    <t>BMชุดของขวัญกล่องใหญ่อัลตร้ามายด์ (1X12)</t>
  </si>
  <si>
    <t>18851123345870</t>
  </si>
  <si>
    <t>8851123345873</t>
  </si>
  <si>
    <t>BMชุดของขวัญกล่องเล็กอัลตร้ามายด์ (1X12)</t>
  </si>
  <si>
    <t>18851123345887</t>
  </si>
  <si>
    <t>8851123345880</t>
  </si>
  <si>
    <t>BMชุดของขวัญกระเป๋าอัลตร้ามายด์ (1X2)</t>
  </si>
  <si>
    <t>08851123345903</t>
  </si>
  <si>
    <t>8851123345897</t>
  </si>
  <si>
    <t>TPCเพอร์ฟูมมิส ฟรีเซีย(เขียว)4มล(1X12X6)</t>
  </si>
  <si>
    <t>8851123786102</t>
  </si>
  <si>
    <t>68851123786104</t>
  </si>
  <si>
    <t>8851123786119</t>
  </si>
  <si>
    <t>TPCเพอร์ฟูมมิส ฟรีเซีย(เขียว)25มล(1X4X3)</t>
  </si>
  <si>
    <t>8851123786126</t>
  </si>
  <si>
    <t>18851123786123</t>
  </si>
  <si>
    <t>8851123786133</t>
  </si>
  <si>
    <t>TPCเพอร์ฟูมมิสท์พีโอนี่(ชมพู)25มล(1X4X3)</t>
  </si>
  <si>
    <t>8851123786140</t>
  </si>
  <si>
    <t>18851123786147</t>
  </si>
  <si>
    <t>8851123786157</t>
  </si>
  <si>
    <t>TPCเพอร์ฟูมมิสท์สวีทพี(ม่วง)25มล.(1X4X3)</t>
  </si>
  <si>
    <t>8851123786164</t>
  </si>
  <si>
    <t>18851123786161</t>
  </si>
  <si>
    <t>8851123786171</t>
  </si>
  <si>
    <t>TPCเพอร์ฟูมมิส แมกโนเลีย(ส้ม)25มล(1X4X3)</t>
  </si>
  <si>
    <t>8851123786188</t>
  </si>
  <si>
    <t>18851123786185</t>
  </si>
  <si>
    <t>8851123786195</t>
  </si>
  <si>
    <t>TPCเพอร์ฟูมมิส ฟรีเซีย(เขียว)65มล(1X4X3)</t>
  </si>
  <si>
    <t>8851123786201</t>
  </si>
  <si>
    <t>18851123786208</t>
  </si>
  <si>
    <t>8851123786218</t>
  </si>
  <si>
    <t>TPCเพอร์ฟูมมิสท์พีโอนี่(ชมพู)65มล(1X4X3)</t>
  </si>
  <si>
    <t>8851123786225</t>
  </si>
  <si>
    <t>18851123786222</t>
  </si>
  <si>
    <t>8851123786232</t>
  </si>
  <si>
    <t>TPCเพอร์ฟูมมิสท์สวีทพี(ม่วง)65มล.(1X4X3)</t>
  </si>
  <si>
    <t>8851123786249</t>
  </si>
  <si>
    <t>18851123786246</t>
  </si>
  <si>
    <t>8851123786256</t>
  </si>
  <si>
    <t>TPCเพอร์ฟูมมิส แมกโนเลีย(ส้ม)65มล(1X4X3)</t>
  </si>
  <si>
    <t>8851123786263</t>
  </si>
  <si>
    <t>18851123786260</t>
  </si>
  <si>
    <t>TPCเพอร์ฟูมมิส พีโอนี่(ชมพู) 4มล(1X12X6)</t>
  </si>
  <si>
    <t>8851123786287</t>
  </si>
  <si>
    <t>68851123786289</t>
  </si>
  <si>
    <t>8851123786294</t>
  </si>
  <si>
    <t>ยาน้ำอุทัย 60 มล. (1x6x4)</t>
  </si>
  <si>
    <t>8851123113809</t>
  </si>
  <si>
    <t>8851123113803</t>
  </si>
  <si>
    <t>8851123113816</t>
  </si>
  <si>
    <t>TPR นาโน+คอลลาเจน 25มล. (ชมพู)(6+2)(1X4)</t>
  </si>
  <si>
    <t>TPR นาโน+คอลลาเจน 25มล. (ม่วง)(6+2)(1X4)</t>
  </si>
  <si>
    <t>BMสบู่เหลวอัลตร้ามาย400+โลชั่น150(1X4X3)</t>
  </si>
  <si>
    <t>BMสบู่เหลวซากุระ 400 +โลชั่น 150 (1x4x3)</t>
  </si>
  <si>
    <t>TPC เนเชอรัล 30มล. (ชมพู) (6+1) (1X6)</t>
  </si>
  <si>
    <t>TPC เนเชอรัล 30มล. (ม่วง) (6+1) (1X6)</t>
  </si>
  <si>
    <t>TPC เนเชอรัล 30มล. (ฟ้า) (6+1) (1X6)</t>
  </si>
  <si>
    <t>TPP แป้งน้ำหอมพิงค์100G(ชมพู)(เทส)(1X48)</t>
  </si>
  <si>
    <t>48851123805375</t>
  </si>
  <si>
    <t>TPP แป้งน้ำหอมบีบี 100G (เบจ)(เทส)(1X48)</t>
  </si>
  <si>
    <t>48851123805382</t>
  </si>
  <si>
    <t>TP เซรั่มอาบน้ำ สมูธ (ม่วง) 450มล (1X12)</t>
  </si>
  <si>
    <t>8851123808262</t>
  </si>
  <si>
    <t>18851123808269</t>
  </si>
  <si>
    <t>TP เซรั่มอาบน้ำไฮเดร (ชมพู) 450มล (1X12)</t>
  </si>
  <si>
    <t>8851123808286</t>
  </si>
  <si>
    <t>18851123808283</t>
  </si>
  <si>
    <t>TPเซรั่มอาบน้ำเบาซ์ซี่(เขียว)450มล(1X12)</t>
  </si>
  <si>
    <t>8851123808309</t>
  </si>
  <si>
    <t>18851123808306</t>
  </si>
  <si>
    <t>BMล้างขวดนมอัลตร้ามายด์ 650มล(1X12)</t>
  </si>
  <si>
    <t>BMล้างขวดนมอัลตร้ามาย500มล+30%(พ.3)(1X4)</t>
  </si>
  <si>
    <t>8851123744010</t>
  </si>
  <si>
    <t>BMล้างขวดนมอัลตร้ามายด์600มล(แพ็ค3)(1X4)</t>
  </si>
  <si>
    <t>8851123348119</t>
  </si>
  <si>
    <t>BMซักผ้า อัลตร้ามายด์เพียว 700มล.(1X4X3)</t>
  </si>
  <si>
    <t>8851123742238</t>
  </si>
  <si>
    <t>18851123742235</t>
  </si>
  <si>
    <t>8851123742245</t>
  </si>
  <si>
    <t>BMซักผ้าอัลตร้ามายเพียว600มล(แพ็ค3)(1X4)</t>
  </si>
  <si>
    <t>8851123742252</t>
  </si>
  <si>
    <t>18851123742259</t>
  </si>
  <si>
    <t>8851123742269</t>
  </si>
  <si>
    <t>BMปรับผ้า อัลตร้ามายด์ 600มล(แพ็ค3)(1X4)</t>
  </si>
  <si>
    <t>8851123376419</t>
  </si>
  <si>
    <t>18851123376416</t>
  </si>
  <si>
    <t>8851123376426</t>
  </si>
  <si>
    <t>BMซักผ้า ไวท์ ซากุระ 700 มล. (1X4X3)</t>
  </si>
  <si>
    <t>8851123742290</t>
  </si>
  <si>
    <t>18851123742297</t>
  </si>
  <si>
    <t>8851123742306</t>
  </si>
  <si>
    <t>BMซักผ้า ไวท์ ซากุระ 600 มล.(แพ็ค3)(1X4)</t>
  </si>
  <si>
    <t>8851123742313</t>
  </si>
  <si>
    <t>18851123742310</t>
  </si>
  <si>
    <t>8851123742320</t>
  </si>
  <si>
    <t>BMปรับผ้า ไวท์ ซากุระ 600 มล(แพ็ค3)(1X4)</t>
  </si>
  <si>
    <t>8851123376433</t>
  </si>
  <si>
    <t>18851123376430</t>
  </si>
  <si>
    <t>8851123376440</t>
  </si>
  <si>
    <t>TPP แป้งน้ำหอม 50Gกล่อง(ชมพู4+เบจ2)(1X8)</t>
  </si>
  <si>
    <t>08851123805407</t>
  </si>
  <si>
    <t>8851123805391</t>
  </si>
  <si>
    <t>BMสบู่อัลตร้ามาย850มล+รีฟิล380มล(1X4X3)</t>
  </si>
  <si>
    <t>BMแป้ง อัลตร้ามายด์เพียว 380ก. 2+1 (1x6)</t>
  </si>
  <si>
    <t>BMแป้ง อัลตร้ามายด์เพียว 50ก. (6+1)(1X8)</t>
  </si>
  <si>
    <t>BMล้างขวดนมอัลตร้ามายด์600มล(2แถม1)(1X4)</t>
  </si>
  <si>
    <t>08851123744164</t>
  </si>
  <si>
    <t>8851123744157</t>
  </si>
  <si>
    <t>TP เซรั่มอาบน้ำ สมูธ(ม่วง)450มล1+1(1X12)</t>
  </si>
  <si>
    <t>TP เซรั่มอาบน้ำไฮเดร(ชมพู)450มล1+1(1X12)</t>
  </si>
  <si>
    <t>TPเซรั่มอาบน้ำเบาซี(เขียว)450มล1+1(1X12)</t>
  </si>
  <si>
    <t>BMซักผ้าอัลตร้ามายเพียว600มล 1แถม1(1X12)</t>
  </si>
  <si>
    <t>18851123742358</t>
  </si>
  <si>
    <t>8851123742351</t>
  </si>
  <si>
    <t>BMปรับผ้า อัลตร้ามายด์ 600มล 1แถม1(1X12)</t>
  </si>
  <si>
    <t>18851123376454</t>
  </si>
  <si>
    <t>8851123376457</t>
  </si>
  <si>
    <t>BMซักผ้า ไวท์ ซากุระ 600 มล. 1แถม1(1X12)</t>
  </si>
  <si>
    <t>18851123742365</t>
  </si>
  <si>
    <t>8851123742368</t>
  </si>
  <si>
    <t>BMปรับผ้า ไวท์ ซากุระ 600 มล 1แถม1(1X12)</t>
  </si>
  <si>
    <t>18851123376461</t>
  </si>
  <si>
    <t>8851123376464</t>
  </si>
  <si>
    <t>BMซักผ้า เบบี้ทัช 600 มล. 1แถม1 (1X12)</t>
  </si>
  <si>
    <t>18851123742372</t>
  </si>
  <si>
    <t>8851123742375</t>
  </si>
  <si>
    <t>BMซักผ้า แฟมิลี่ทัช 600 มล. 1แถม1 (1X12)</t>
  </si>
  <si>
    <t>18851123742389</t>
  </si>
  <si>
    <t>8851123742382</t>
  </si>
  <si>
    <t>BMปรับผ้า พิงค์ฟลอรัล 600มล 1แถม1 (1X12)</t>
  </si>
  <si>
    <t>18851123376478</t>
  </si>
  <si>
    <t>8851123376471</t>
  </si>
  <si>
    <t>BMออยล์ซากุระ 100มล+แป้งซากุระ50ก(1X4X6)</t>
  </si>
  <si>
    <t>TP ชาวเวอร์ สเนล 450มล. 1แถม1 (1X4X3)</t>
  </si>
  <si>
    <t>18851123808368</t>
  </si>
  <si>
    <t>8851123808378</t>
  </si>
  <si>
    <t>8851123808361</t>
  </si>
  <si>
    <t>TP ชาวเวอร์ สเนลคิวเทน450มล 1แถม1(1X4X3)</t>
  </si>
  <si>
    <t>18851123808382</t>
  </si>
  <si>
    <t>8851123808392</t>
  </si>
  <si>
    <t>8851123808385</t>
  </si>
  <si>
    <t>BMแป้ง ซากุระ 180X2กระป๋อง (1X8X3)</t>
  </si>
  <si>
    <t>28851123740702</t>
  </si>
  <si>
    <t>8851123740715</t>
  </si>
  <si>
    <t>8851123740708</t>
  </si>
  <si>
    <t>TPCเพอร์ฟูมฟลาวเวอรริทเฌอปราง30มล(1X4X3)</t>
  </si>
  <si>
    <t>8851123786300</t>
  </si>
  <si>
    <t>18851123786307</t>
  </si>
  <si>
    <t>8851123786317</t>
  </si>
  <si>
    <t>TPCเพอร์ฟูมฟลาวเวอร์ริทBNK48 30มล(1X4X3)</t>
  </si>
  <si>
    <t>8851123786324</t>
  </si>
  <si>
    <t>18851123786321</t>
  </si>
  <si>
    <t>8851123786331</t>
  </si>
  <si>
    <t>TPPแป้งออร่าไบรท์SPF 25 PA++ 9ก (1X6X2)</t>
  </si>
  <si>
    <t>18851123823446</t>
  </si>
  <si>
    <t>8851123823456</t>
  </si>
  <si>
    <t>8851123823449</t>
  </si>
  <si>
    <t>TPฟลาวเวอรริทลิปแอนด์ชีคทินท์3.5ก(1X4X3)</t>
  </si>
  <si>
    <t>8851123825108</t>
  </si>
  <si>
    <t>18851123825105</t>
  </si>
  <si>
    <t>8851123825115</t>
  </si>
  <si>
    <t>TPCเพอฟูมฟลาวเวอริทบ็อกชุด1 4X60มล(1X12)</t>
  </si>
  <si>
    <t>18851123786345</t>
  </si>
  <si>
    <t>8851123786348</t>
  </si>
  <si>
    <t>TPCเพอฟูมฟลาวเวอริทบ็อกชุด2 4X60มล(1X12)</t>
  </si>
  <si>
    <t>18851123786352</t>
  </si>
  <si>
    <t>8851123786355</t>
  </si>
  <si>
    <t>TPCเพอฟูมฟลาวเวอริทบ็อกชุด3 4X60มล(1X12)</t>
  </si>
  <si>
    <t>18851123786369</t>
  </si>
  <si>
    <t>8851123786362</t>
  </si>
  <si>
    <t>TPCเพอฟูมฟลาวเวอริทบ็อกชุด4 4X60มล(1X12)</t>
  </si>
  <si>
    <t>18851123786376</t>
  </si>
  <si>
    <t>8851123786379</t>
  </si>
  <si>
    <t>BMB อัลตรามายด์ 40มล.(SAMPLE) VN (1X48)</t>
  </si>
  <si>
    <t>48851123710310</t>
  </si>
  <si>
    <t>BMโลชั่นอัลตร้ามายเพียว400มลBOGO(1X4X3)</t>
  </si>
  <si>
    <t>โอเล่ บูสท์ สตรอ&amp;แตงโม 7เม็ด (1X12X12)</t>
  </si>
  <si>
    <t>8851123428330</t>
  </si>
  <si>
    <t>08851123428347</t>
  </si>
  <si>
    <t>8851123428323</t>
  </si>
  <si>
    <t>โอเล่ บูสท์ สตรอ&amp;เลมอน 7เม็ด (1X12X12)</t>
  </si>
  <si>
    <t>8851123428361</t>
  </si>
  <si>
    <t>08851123428378</t>
  </si>
  <si>
    <t>8851123428354</t>
  </si>
  <si>
    <t>BMสบู่อัลตร้ามายเพียว400มล+แป้ง180ก1X4X3</t>
  </si>
  <si>
    <t>BMสบู่อัลต้ามายซากุระ400มล+แป้ง180ก1X4X3</t>
  </si>
  <si>
    <t>BMสบู่ดับเบิ้ลมิลค์ 500มล+แป้ง180ก 1X4X3</t>
  </si>
  <si>
    <t>BMสบู่สวีทตี้พิงค์ 500มล+แป้ง 180ก 1X4X3</t>
  </si>
  <si>
    <t>โอเล่มินิ สตรอ 14 เม็ด (1X12X12)</t>
  </si>
  <si>
    <t>8851123421317</t>
  </si>
  <si>
    <t>08851123421324</t>
  </si>
  <si>
    <t>8851123421300</t>
  </si>
  <si>
    <t>โอเล่มินิ สตรอ&amp;แอปเปิ้ล 14เม็ด (1X12X12)</t>
  </si>
  <si>
    <t>8851123421348</t>
  </si>
  <si>
    <t>08851123421355</t>
  </si>
  <si>
    <t>8851123421331</t>
  </si>
  <si>
    <t>โอเล่มินิ สตรอ&amp;แตงโม 14เม็ด (1X12X12)</t>
  </si>
  <si>
    <t>8851123421379</t>
  </si>
  <si>
    <t>08851123421386</t>
  </si>
  <si>
    <t>8851123421362</t>
  </si>
  <si>
    <t>TPPเอ็กซ์ตร้าคูลลิ่ง50ก+20%ชมพู(12+1)1X4</t>
  </si>
  <si>
    <t>TPPเอ็กซ์ตร้าคูลลิ่ง50ก+20%ฟ้า(12+1) 1X4</t>
  </si>
  <si>
    <t>TPPเอ็กซ์ตร้าคูลลิ่ง 150ก. ชมพู 1X8X3</t>
  </si>
  <si>
    <t>8851123794749</t>
  </si>
  <si>
    <t>TPPเอ็กซ์ตร้าคูลลิ่ง 300ก.X2กป.ชมพู 1X12</t>
  </si>
  <si>
    <t>TPPเอ็กซ์ตร้าคูลลิ่ง 300ก.X2กป.ฟ้า 1X12</t>
  </si>
  <si>
    <t>TPPเอ็กซ์ตร้าคูลลิ่ง 400ก. ชมพู 1X4X3</t>
  </si>
  <si>
    <t>8851123794770</t>
  </si>
  <si>
    <t>เอ็กซิทโคโลญแบลคไนท์80มล+20มลBNK48 1X4X3</t>
  </si>
  <si>
    <t>เอ็กซิทโคโลญคูลเวฟ 80มล+20มล BNK48 1X4X3</t>
  </si>
  <si>
    <t>เอ็กซิทเอ็กตร้าโพรเทค25มล+30%BNK48 1X8X3</t>
  </si>
  <si>
    <t>เอ็กซิทเคลียร์&amp;โพรเทค25มล+30%BNK48 1X8X3</t>
  </si>
  <si>
    <t>เอ็กซิท โคโลญ แบลคไนท์ 80มล+20มล1X4X3</t>
  </si>
  <si>
    <t>เอ็กซิท โคโลญ คูลเวฟ 80มล+20มล 1X4X3</t>
  </si>
  <si>
    <t>ออร์แกนิคบายเบบี้มายด์สบู่เหลว 400มล1X12</t>
  </si>
  <si>
    <t>8851123710206</t>
  </si>
  <si>
    <t>18851123710203</t>
  </si>
  <si>
    <t>ออร์แกนิคบายเบบี้มายด์ โลชั่น 200มล 1X12</t>
  </si>
  <si>
    <t>8851123375719</t>
  </si>
  <si>
    <t>18851123375716</t>
  </si>
  <si>
    <t>ออร์แกนิคบายเบบี้มายด์ แป้ง 80 ก. 1X12</t>
  </si>
  <si>
    <t>8851123740722</t>
  </si>
  <si>
    <t>18851123740729</t>
  </si>
  <si>
    <t>ออร์แกนิคบายเบบี้มายด์ ออยล์ 100 มล 1X12</t>
  </si>
  <si>
    <t>8851123349857</t>
  </si>
  <si>
    <t>18851123349854</t>
  </si>
  <si>
    <t>ออร์แกนิคบายเบบี้มายด์ บาล์ม 30 ก. 1X12</t>
  </si>
  <si>
    <t>18851123745007</t>
  </si>
  <si>
    <t>8851123745000</t>
  </si>
  <si>
    <t>ออร์แกนิคบายเบบี้มายด์ ครีม 50 ก. 1X12</t>
  </si>
  <si>
    <t>18851123746004</t>
  </si>
  <si>
    <t>8851123746007</t>
  </si>
  <si>
    <t>เบบี้มายด์ครีม ดับเบิ้ลมิลค์ 50ก. 1X8X3</t>
  </si>
  <si>
    <t>8851123709033</t>
  </si>
  <si>
    <t>TP โคโลญ มอยส์เจอร์ 50มล. ชมพู 1X4X6</t>
  </si>
  <si>
    <t>TP โคโลญ มอยส์เจอร์ 80มล. ชมพู 1X4X3</t>
  </si>
  <si>
    <t>TP โคโลญ มอยส์เจอร์ 80มล. ม่วง 1X4X3</t>
  </si>
  <si>
    <t>BMสบู่เหลวอัลตร้ามายด์อัลมอนด์125มล1X8X3</t>
  </si>
  <si>
    <t>8851123710213</t>
  </si>
  <si>
    <t>28851123710217</t>
  </si>
  <si>
    <t>8851123710220</t>
  </si>
  <si>
    <t>BMสบู่เหลวอัลตร้ามายด์อัลมอนด์200มล1X8X3</t>
  </si>
  <si>
    <t>8851123710237</t>
  </si>
  <si>
    <t>28851123710231</t>
  </si>
  <si>
    <t>8851123710244</t>
  </si>
  <si>
    <t>BMสบู่เหลวอัลตร้ามายด์อัลมอนด์400มล1X4X3</t>
  </si>
  <si>
    <t>8851123710251</t>
  </si>
  <si>
    <t>18851123710258</t>
  </si>
  <si>
    <t>8851123710268</t>
  </si>
  <si>
    <t>BMสบู่เหลวอัลตร้ามายด์อัลมอนด์850มล1X4X3</t>
  </si>
  <si>
    <t>8851123710275</t>
  </si>
  <si>
    <t>18851123710272</t>
  </si>
  <si>
    <t>8851123710282</t>
  </si>
  <si>
    <t>BMสบู่เหลว UMอัลมอนด์ 380มล รีฟิล 1X4X3</t>
  </si>
  <si>
    <t>8851123710299</t>
  </si>
  <si>
    <t>18851123710296</t>
  </si>
  <si>
    <t>8851123710305</t>
  </si>
  <si>
    <t>BMแป้ง อัลตร้ามายด์อัลมอนด์ 50ก. 1X8X6</t>
  </si>
  <si>
    <t>8851123740739</t>
  </si>
  <si>
    <t>48851123740737</t>
  </si>
  <si>
    <t>8851123740746</t>
  </si>
  <si>
    <t>BMแป้ง อัลตร้ามายด์อัลมอนด์ 180ก.1X8X3</t>
  </si>
  <si>
    <t>8851123740777</t>
  </si>
  <si>
    <t>28851123740771</t>
  </si>
  <si>
    <t>8851123740784</t>
  </si>
  <si>
    <t>BMแป้ง อัลตร้ามายด์อัลมอนด์ 380กX2กป 1X6</t>
  </si>
  <si>
    <t>8851123740814</t>
  </si>
  <si>
    <t>08851123740807</t>
  </si>
  <si>
    <t>8851123740791</t>
  </si>
  <si>
    <t>BMโลชั่นอัลตร้ามายด์อัลมอนด์ 180มล.1X4X3</t>
  </si>
  <si>
    <t>8851123375740</t>
  </si>
  <si>
    <t>18851123375747</t>
  </si>
  <si>
    <t>8851123375757</t>
  </si>
  <si>
    <t>BMโลชั่นอัลตร้ามายด์อัลมอนด์ 400มล.1X4X3</t>
  </si>
  <si>
    <t>8851123375764</t>
  </si>
  <si>
    <t>18851123375761</t>
  </si>
  <si>
    <t>8851123375771</t>
  </si>
  <si>
    <t>BMออยล์อัลตร้ามายด์อัลมอนด์ 100มล. 1X4X6</t>
  </si>
  <si>
    <t>8851123349864</t>
  </si>
  <si>
    <t>28851123349868</t>
  </si>
  <si>
    <t>8851123349871</t>
  </si>
  <si>
    <t>BMออยล์อัลตร้ามายด์อัลมอนด์ 200มล. 1X4X3</t>
  </si>
  <si>
    <t>8851123349888</t>
  </si>
  <si>
    <t>18851123349885</t>
  </si>
  <si>
    <t>8851123349895</t>
  </si>
  <si>
    <t>BMครีม อัลตร้ามายด์อัลมอนด์ 50ก. 1X8X3</t>
  </si>
  <si>
    <t>8851123741064</t>
  </si>
  <si>
    <t>28851123741068</t>
  </si>
  <si>
    <t>8851123741071</t>
  </si>
  <si>
    <t>BMHG เพียวแนชเชอรัลกิ๊ฟเซ็ท ตย.125มล1X40</t>
  </si>
  <si>
    <t>08851123704113</t>
  </si>
  <si>
    <t>8851123704106</t>
  </si>
  <si>
    <t>BMสบู่เพียวแนเชอรัล850มล+ซัก100มล1X4X3</t>
  </si>
  <si>
    <t>BMสบู่ไวท์ซากุระ 850มล+ซักผ้า100มล 1X4X3</t>
  </si>
  <si>
    <t>TPCชมพู20มล+25%6ฟรี1เพอฟูมมิสชมพู25มล1X4</t>
  </si>
  <si>
    <t>TPCม่วง20มล+25%6ฟรี1เพอฟูมมิสชมพู25มล1X4</t>
  </si>
  <si>
    <t>BMซักผ้า แฟมิลี่ทัช 600มล. (แพ็ค3)(1X4)</t>
  </si>
  <si>
    <t>8851123347815</t>
  </si>
  <si>
    <t>BMปรับผ้า พิงค์ฟลอรัล 600มล.(แพ็ค3)(1X4)</t>
  </si>
  <si>
    <t>BMปรับผ้า ไวโอเล็ตบลอสซั่ม 1500มล. (1X6)</t>
  </si>
  <si>
    <t>BMปรับผ้า สวีทตี้เฟรช 1500มล. (1X6)</t>
  </si>
  <si>
    <t>BMปรับผ้า คอตตอลมิลค์ 1500มล. (1X6)</t>
  </si>
  <si>
    <t>BMล้างขวดนมอัลตร้ามายด์ 600มล 1แถม1 1X12</t>
  </si>
  <si>
    <t>18851123744192</t>
  </si>
  <si>
    <t>8851123744188</t>
  </si>
  <si>
    <t>PSไบโอแกนิคครีมมาส์กมะเขือเทศ 45ก.1X4X3</t>
  </si>
  <si>
    <t>18851123835029</t>
  </si>
  <si>
    <t>8851123835039</t>
  </si>
  <si>
    <t>8851123835022</t>
  </si>
  <si>
    <t>PS ไบโอแกนิคครีมมาส์กลูกเดือย 45ก.1X4X3</t>
  </si>
  <si>
    <t>18851123835043</t>
  </si>
  <si>
    <t>8851123835053</t>
  </si>
  <si>
    <t>8851123835046</t>
  </si>
  <si>
    <t>PS ไบโอแกนิคเอสเซนส์มะเขือเทศ100มล.1X4X3</t>
  </si>
  <si>
    <t>8851123835084</t>
  </si>
  <si>
    <t>18851123835081</t>
  </si>
  <si>
    <t>8851123835091</t>
  </si>
  <si>
    <t>PS ไบโอแกนิคเอสเซนส์ลูกเดือย 100มล.1X4X3</t>
  </si>
  <si>
    <t>8851123835107</t>
  </si>
  <si>
    <t>18851123835104</t>
  </si>
  <si>
    <t>8851123835114</t>
  </si>
  <si>
    <t>PS ไบโอแกนิคสบู่ก้อนมะเขือเทศ 100ก.1X4X3</t>
  </si>
  <si>
    <t>18851123835142</t>
  </si>
  <si>
    <t>8851123835152</t>
  </si>
  <si>
    <t>8851123835145</t>
  </si>
  <si>
    <t>แพลนท์สตอรี่ ไบโอแกนิค สบู่ก้อน อินเทนซี</t>
  </si>
  <si>
    <t>18851123835166</t>
  </si>
  <si>
    <t>8851123835176</t>
  </si>
  <si>
    <t>8851123835169</t>
  </si>
  <si>
    <t>PS ไบโอแกนิคเซ็ตทดลองลูกเดือย 15มล.1X4X3</t>
  </si>
  <si>
    <t>18851123835180</t>
  </si>
  <si>
    <t>8851123835190</t>
  </si>
  <si>
    <t>8851123835183</t>
  </si>
  <si>
    <t>TPแป้งน้ำหอมชม280ก+เพอฟูมมิสชม20มล1X4X3</t>
  </si>
  <si>
    <t>TPแป้งน้ำหอมเบจ280ก+เพอฟูมมิสชม20มล1X4X3</t>
  </si>
  <si>
    <t>BMสบู่อัลตร้ามายด์ซากุระ 50 มล (ตย) 1X48</t>
  </si>
  <si>
    <t>48851123710327</t>
  </si>
  <si>
    <t>ออร์แกนิคบายเบบี้มายสบู่50มล+บาล์ม8ก1X48</t>
  </si>
  <si>
    <t>48851123710334</t>
  </si>
  <si>
    <t>ออร์แกนิคบายเบบี้มายด์สบู่ 50มล ตย. 1X48</t>
  </si>
  <si>
    <t>48851123710341</t>
  </si>
  <si>
    <t>TPCเพอร์ฟูมฟลาวเวอร์ริทเฌอปราง60มล(1X30)</t>
  </si>
  <si>
    <t>08851123786386</t>
  </si>
  <si>
    <t>TPCเพอร์ฟูมฟลาวเวอร์ริทปัญ60มล(1X30)</t>
  </si>
  <si>
    <t>08851123786393</t>
  </si>
  <si>
    <t>TPCเพอร์ฟูมฟลาวเวอร์ริทมิวสิค60มล(1X30)</t>
  </si>
  <si>
    <t>08851123786409</t>
  </si>
  <si>
    <t>TPCเพอร์ฟูมฟลาวเวอร์ริทโมบายล์60มล(1X30)</t>
  </si>
  <si>
    <t>08851123786416</t>
  </si>
  <si>
    <t>TPCเพอร์ฟูมฟลาวเวอร์ริทอร60มล(1X30)</t>
  </si>
  <si>
    <t>08851123786423</t>
  </si>
  <si>
    <t>TPCเพอร์ฟูมฟลาวเวอร์ริทเนย60มล(1X30)</t>
  </si>
  <si>
    <t>08851123786430</t>
  </si>
  <si>
    <t>TPCเพอร์ฟูมฟลาวเวอร์ริทแก้ว60มล(1X30)</t>
  </si>
  <si>
    <t>08851123786447</t>
  </si>
  <si>
    <t>TPCเพอร์ฟูมฟลาวเวอร์ริทน้ำหนึ่ง60มล 1X30</t>
  </si>
  <si>
    <t>08851123786454</t>
  </si>
  <si>
    <t>ออร์แกนิคบายเบบี้มายชุดกล่องของขวัญ(1X8)</t>
  </si>
  <si>
    <t>08851123345927</t>
  </si>
  <si>
    <t>8851123345910</t>
  </si>
  <si>
    <t>BMแป้งอัลตร้ามายด์อัลมอนด์ 50ก (6+1) 1X8</t>
  </si>
  <si>
    <t>BMสบู่ เพียวแนชเชอรัล850มล+ผ้าขนหนู1X4X3</t>
  </si>
  <si>
    <t>BMสบู่เหลว ไวท์ซากุระ850มล+ผ้าขนหนู1X4X3</t>
  </si>
  <si>
    <t>BMสบู่เหลว อัลมอนด์ 850มล+ผ้าขนหนู 1X4X3</t>
  </si>
  <si>
    <t>BMแป้ง สวีทอัลมอนด์ 380ก. 2+1 (1x6)</t>
  </si>
  <si>
    <t>TP โรลออน ดับเบิลไวท์ ชมพู 25มล. (1X8X3)</t>
  </si>
  <si>
    <t>8851123809009</t>
  </si>
  <si>
    <t>28851123809003</t>
  </si>
  <si>
    <t>8851123809016</t>
  </si>
  <si>
    <t>TPโรลออนดับเบิลไวท์ชมพู 25มล+30% (1X8X3)</t>
  </si>
  <si>
    <t>TPโรลออนเฟิร์มมิ่งทัชเหลือง25มล+30%1X8X3</t>
  </si>
  <si>
    <t>8851123809160</t>
  </si>
  <si>
    <t>28851123809164</t>
  </si>
  <si>
    <t>8851123809177</t>
  </si>
  <si>
    <t>TP โรลออน ดับเบิลไวท์ ชมพู 45มล. (1X8X3)</t>
  </si>
  <si>
    <t>8851123809061</t>
  </si>
  <si>
    <t>28851123809065</t>
  </si>
  <si>
    <t>8851123809078</t>
  </si>
  <si>
    <t>TPโรลออนเฟิร์มมิ่งทัชเหลือง 45มล.(1X8X3)</t>
  </si>
  <si>
    <t>8851123809085</t>
  </si>
  <si>
    <t>28851123809089</t>
  </si>
  <si>
    <t>8851123809092</t>
  </si>
  <si>
    <t>TPชุดของขวัญBNK แป้ง ทินท์ น้ำหอม (1X12)</t>
  </si>
  <si>
    <t>18851123790274</t>
  </si>
  <si>
    <t>8851123790277</t>
  </si>
  <si>
    <t>TPชุดของขวัญเพอร์ฟูมมิสท์ 25มล.X4 (1X12)</t>
  </si>
  <si>
    <t>18851123790281</t>
  </si>
  <si>
    <t>8851123790284</t>
  </si>
  <si>
    <t>TP PFการ์ด สวีทโตเกียว 18มล. (1X12X3)</t>
  </si>
  <si>
    <t>8851123801201</t>
  </si>
  <si>
    <t>38851123801202</t>
  </si>
  <si>
    <t>8851123801218</t>
  </si>
  <si>
    <t>TP PFการ์ด เชียร์ฟูลชิบะ 18มล. (1X12X3)</t>
  </si>
  <si>
    <t>8851123801225</t>
  </si>
  <si>
    <t>38851123801226</t>
  </si>
  <si>
    <t>8851123801232</t>
  </si>
  <si>
    <t>TP โรลออน เฟรชโพรเทค เขียว 45มล.(1X8X3)</t>
  </si>
  <si>
    <t>8851123809122</t>
  </si>
  <si>
    <t>28851123809126</t>
  </si>
  <si>
    <t>8851123809139</t>
  </si>
  <si>
    <t>TP อินสตาไวท์ พีลลิ่งแพ็ค 8 ก. (1X4X6)</t>
  </si>
  <si>
    <t>28851123809140</t>
  </si>
  <si>
    <t>8851123809153</t>
  </si>
  <si>
    <t>8851123809146</t>
  </si>
  <si>
    <t>TP PFการ์ดสปาร์คกิ้งฮอกไกโด18มล.(1X12X3)</t>
  </si>
  <si>
    <t>8851123801249</t>
  </si>
  <si>
    <t>38851123801240</t>
  </si>
  <si>
    <t>8851123801256</t>
  </si>
  <si>
    <t>เบบี้มายด์ ผสมHCและPC กล่องเล็ก(1X12)MM</t>
  </si>
  <si>
    <t>18851123345931</t>
  </si>
  <si>
    <t>8851123345934</t>
  </si>
  <si>
    <t>โอเล่สตรอเบอร์รี่ถุง100+โอวัลติน (1X36)</t>
  </si>
  <si>
    <t>38851123422599</t>
  </si>
  <si>
    <t>PSกระดาษซับมัน 50 แผ่น 1X100</t>
  </si>
  <si>
    <t>08851123834162</t>
  </si>
  <si>
    <t>8851123834155</t>
  </si>
  <si>
    <t>BMออยล์อัลตร้ามายด์อัลมอนด์ 100มล. 1X6x4</t>
  </si>
  <si>
    <t>TPC พ็อคเก็ต 20มล.+25% 5ฟรี1 ช+ม (1X4)</t>
  </si>
  <si>
    <t>08851123819015</t>
  </si>
  <si>
    <t>8851123819008</t>
  </si>
  <si>
    <t>TPR เลสเชฟ&amp;สตีลลิ่ง 25มล+30% 3ฟรี1 (1X8)</t>
  </si>
  <si>
    <t>TPR เลสเชฟ&amp;รีนิว 25มล.+30% 3ฟรี1 (1X8)</t>
  </si>
  <si>
    <t>TPR เลสเชฟ&amp;เฟิร์มมิ่ง25มล+30%3ฟรี1 (1X8)</t>
  </si>
  <si>
    <t>TPR 7อิน1 25มล.+30% 3ฟรี1 (1X8)</t>
  </si>
  <si>
    <t>TPR เลสเชฟ&amp;นูริช 25มล.+30% 3ฟรี1 (1X8)</t>
  </si>
  <si>
    <t>TPR เลสเชฟ&amp;สเนล 22มล.+40% 3ฟรี1 (1X8)</t>
  </si>
  <si>
    <t>TPR ดับเบิลไวท์ ชมพู 25มล+30%3ฟรี1 (1X8)</t>
  </si>
  <si>
    <t>TPRเฟิร์มมิงทัชเหลือง25มล+30%3ฟรี1 (1X8)</t>
  </si>
  <si>
    <t>BMอัลตร้ามายด์ เบบี้ ครีม 40ก. 1X4X3</t>
  </si>
  <si>
    <t>18851123375808</t>
  </si>
  <si>
    <t>8851123375818</t>
  </si>
  <si>
    <t>8851123375801</t>
  </si>
  <si>
    <t>โอเล่แตงโมเลโมเนต 40 ก.(1X6X12) รูเบีย</t>
  </si>
  <si>
    <t>68851123426352</t>
  </si>
  <si>
    <t>8851123426367</t>
  </si>
  <si>
    <t>โอเล่แตงโมเลโมเนต 100 เม็ด (1X36) รูเบีย</t>
  </si>
  <si>
    <t>38851123426313</t>
  </si>
  <si>
    <t>TP PF ตาหวาน เพลย์ฟูล ริทึ่ม 1X500</t>
  </si>
  <si>
    <t>08851123801263</t>
  </si>
  <si>
    <t>TP PF ไข่มุก สวีทตี้ คัดเดิล  1X500</t>
  </si>
  <si>
    <t>08851123801270</t>
  </si>
  <si>
    <t>TP PF เจนนิษฐ์ ชาร์มมิ่ง สเปลล์  1X500</t>
  </si>
  <si>
    <t>08851123801287</t>
  </si>
  <si>
    <t>TP PF เจน แวนเดอร์ลัสต์ ดรีม  1X500</t>
  </si>
  <si>
    <t>08851123801294</t>
  </si>
  <si>
    <t>BMสบู่ดับเบิ้ลมิลค์500มล+โลชั่น180 1X4X3</t>
  </si>
  <si>
    <t>BMสบู่สวีทตี้พิงค์ 500มล+โลชั่น180 1X4X3</t>
  </si>
  <si>
    <t>BMสบู่เหลวเพียว 400มล+ออยล์ 100 1X4X3</t>
  </si>
  <si>
    <t>BMสบู่เหลวซากุระ 400มล+ออยล์100มล 1X4X3</t>
  </si>
  <si>
    <t>BMสบู่เหลวอัลมอนด์400มล+ออยล์100มล 1X4X3</t>
  </si>
  <si>
    <t>PS ไบโอแกนิคเอสเซนส์ลูกเดือย 45มล.1X4X3</t>
  </si>
  <si>
    <t>8851123835268</t>
  </si>
  <si>
    <t>18851123835265</t>
  </si>
  <si>
    <t>8851123835275</t>
  </si>
  <si>
    <t>TPC พ็อคเก็ต20มล+25% ชมพู (7-11) 1x12x6</t>
  </si>
  <si>
    <t>TPC เพอร์ฟูมมิสฟรีเซีย เขียว 25มล 1X4X3</t>
  </si>
  <si>
    <t>TPC เพอร์ฟูมมิสท์พีโอนี่ ชมพู 25มล 1X4X3</t>
  </si>
  <si>
    <t>TPC มอยส์เจอร์ ชมพู 50มล 1X4X6</t>
  </si>
  <si>
    <t>BMโลชั่นอัลตร้ามายเพียว180มล.BOGO(1X4X3)</t>
  </si>
  <si>
    <t>BMโลชั่น ดับเบิ้ลมิลค์180มล. BOGO(1x4x3)</t>
  </si>
  <si>
    <t>BMโลชั่น สวีทตี้พิงค์180มล. BOGO (1x4x3)</t>
  </si>
  <si>
    <t>BMโลชั่น ซากุระ 180มล. BOGO (1x4x3)</t>
  </si>
  <si>
    <t>BMโลชั่นอัลตร้ามายอัลมอนด์180มลBOGO1X4X3</t>
  </si>
  <si>
    <t>เอ็กซิทโคโลญแบลคไนท์80มล+20มลทาโรต์1X4X3</t>
  </si>
  <si>
    <t>เอ็กซิทโคโลญคูลเวฟ 80มล+20มลทาโรต์ 1X4X3</t>
  </si>
  <si>
    <t>เอ็กซิทเอ็กตร้าโพรเทค25มล+30%ทาโรต์1X8X3</t>
  </si>
  <si>
    <t>เอ็กซิทเคลียร์&amp;โพรเทค25มล+30%ทาโรต์1X8X3</t>
  </si>
  <si>
    <t>TPC พ็อคเก็ต20มล+25%+กิ๊บ 7-11 (1x12x6)</t>
  </si>
  <si>
    <t>BMโลชั่นอัลตร้ามายอัลมอนด์400มลBOGO1X4X3</t>
  </si>
  <si>
    <t>OLEสตรอ เจลลี่ บอดี้ วอช 400มล. (1x12)</t>
  </si>
  <si>
    <t>8851123310000</t>
  </si>
  <si>
    <t>18851123310007</t>
  </si>
  <si>
    <t>OLEสตรอ แฮนด์&amp;บอดี้ ครีม 200ก. (1x4x3)</t>
  </si>
  <si>
    <t>8851123311007</t>
  </si>
  <si>
    <t>18851123311004</t>
  </si>
  <si>
    <t>8851123311014</t>
  </si>
  <si>
    <t>OLEสตรอ แฮนด์&amp;บอดี้ ครีม 50ก. (1x8x3)</t>
  </si>
  <si>
    <t>28851123311025</t>
  </si>
  <si>
    <t>8851123311038</t>
  </si>
  <si>
    <t>8851123311021</t>
  </si>
  <si>
    <t>OLEสตรอ แฮร์&amp;บอดี้ มิสท์ 40มล. (1x4x3)</t>
  </si>
  <si>
    <t>8851123312004</t>
  </si>
  <si>
    <t>18851123312001</t>
  </si>
  <si>
    <t>8851123312011</t>
  </si>
  <si>
    <t>OLEสตรอ แฮนด์ ซานิไทเซอร์ 18มล.(1x12x3)</t>
  </si>
  <si>
    <t>8851123313001</t>
  </si>
  <si>
    <t>38851123313002</t>
  </si>
  <si>
    <t>8851123313018</t>
  </si>
  <si>
    <t>KRISNAKLAN BOTTLE 12 ML (1X12X12)</t>
  </si>
  <si>
    <t>8851123113847</t>
  </si>
  <si>
    <t>08851123113861</t>
  </si>
  <si>
    <t>8851123113854</t>
  </si>
  <si>
    <t>กฤษณากลั่น 20 มล.(1X24X3)</t>
  </si>
  <si>
    <t>8851123113878</t>
  </si>
  <si>
    <t>08851123113892</t>
  </si>
  <si>
    <t>8851123113885</t>
  </si>
  <si>
    <t>โอเล่สตรอเบอร์รี่สไปซี่ 33.6กรัม(1x6x12)</t>
  </si>
  <si>
    <t>68851123422699</t>
  </si>
  <si>
    <t>8851123422703</t>
  </si>
  <si>
    <t>8851123422697</t>
  </si>
  <si>
    <t>BMB อัลตรามายด์ 50มล.(SAMPLE)(1X48)LA</t>
  </si>
  <si>
    <t>โอเล่บูสท์ พิลโล่ สตรอฯแตงโม80เม็ด(1X36)</t>
  </si>
  <si>
    <t>8851123467056</t>
  </si>
  <si>
    <t>38851123467057</t>
  </si>
  <si>
    <t>โอเล่บูสท์ พิลโล่ สตรอฯเลมอน80เม็ด(1X36)</t>
  </si>
  <si>
    <t>8851123423359</t>
  </si>
  <si>
    <t>38851123423350</t>
  </si>
  <si>
    <t>BMแป้ง สวีทตี้พิงค์ 380ก.x2กระป๋อง(1x6)</t>
  </si>
  <si>
    <t>BMแป้ง ดับเบิ้ลมิลค์380ก.x2กระป๋อง(1x6)</t>
  </si>
  <si>
    <t>โอเล่ บิวตี้ กิ๊ฟแพค (1X12)</t>
  </si>
  <si>
    <t>18851123314005</t>
  </si>
  <si>
    <t>8851123314008</t>
  </si>
  <si>
    <t>BMซักผ้า เบบี้ทัช500มล+20% +400มล 1x4x3</t>
  </si>
  <si>
    <t>8851123347921</t>
  </si>
  <si>
    <t>BMล้างขวดนม500มล+30%+ล้างขวดนม400มล1X4X3</t>
  </si>
  <si>
    <t>BMสบู่เหลวเพียว200ML+แป้งซากุระ50G 1X8X3</t>
  </si>
  <si>
    <t>BMสบู่เหลวซากุระ200ML+แป้งซากุระ50G1X8X3</t>
  </si>
  <si>
    <t>OLEบอดี้วอช400มล+แฮนด์&amp;บอดี้ครีม50ก 1x12</t>
  </si>
  <si>
    <t>TP PFC สวีทโตเกียว18มล+สติกเกอร์ 1X12X3</t>
  </si>
  <si>
    <t>TP PFC เชียร์ฟูลชิบะ18มล+สติกเกอร์1X12X3</t>
  </si>
  <si>
    <t>TP PFC SPK ฮอกไกโด18มล+สติกเกอร์ 1X12X3</t>
  </si>
  <si>
    <t>TPCชมพู20มล+25%+TPRชมพู25ML+30% (6+1)1x4</t>
  </si>
  <si>
    <t>TPCม่วง20มล+25%+TPRชมพู25ML+30% (6+1)1x4</t>
  </si>
  <si>
    <t>BMออยส์ สวีทตี้พิงค์ 100มล. 1X6x4</t>
  </si>
  <si>
    <t>8851123349918</t>
  </si>
  <si>
    <t>BMออยล์ ซากุระ 100มล. 1X6x4</t>
  </si>
  <si>
    <t>8851123349925</t>
  </si>
  <si>
    <t>แป้งเบบี้มายด์ดับเบิ้ลมิลค์380ก 2+1(1X6)</t>
  </si>
  <si>
    <t>แป้งเบบี้มายด์สวีทตี้พิงค์380ก 2+1 (1X6)</t>
  </si>
  <si>
    <t>TPR DW ชมพู 45มล + พีลลิ่งแพค 8ก 1X8X3</t>
  </si>
  <si>
    <t>TPR FT เหลือง 45มล + พีลลิ่งแพค 8ก 1X8X3</t>
  </si>
  <si>
    <t>TPR FP เขียว 45มล + พีลลิ่งแพค 8ก 1X8X3</t>
  </si>
  <si>
    <t>TP เพอร์ฟูมมิส ฟรีเซียเขียว25มล+20%1X4X3</t>
  </si>
  <si>
    <t>TP เพอร์ฟูมมิส พีโอนี ชมพู25มล+20%1X4X3</t>
  </si>
  <si>
    <t>TP เพอร์ฟูมมิส สวีทพี ม่วง25มล.+20%1X4X3</t>
  </si>
  <si>
    <t>TP เพอร์ฟูมมิส แมกโนเลียส้ม25มล+20%1X4X3</t>
  </si>
  <si>
    <t>เบบี้มายด์-กะละมัง ไวท์ซากุระ</t>
  </si>
  <si>
    <t>28851123899127</t>
  </si>
  <si>
    <t>8851123899123</t>
  </si>
  <si>
    <t>PS ถุงผ้าขนาดเล็ก ลูกเดือย</t>
  </si>
  <si>
    <t>8851123899147</t>
  </si>
  <si>
    <t>PS ถุงผ้าขนาดเล็ก มะขามแขก</t>
  </si>
  <si>
    <t>8851123899154</t>
  </si>
  <si>
    <t>PS มูนสโตน โรลเลอร์</t>
  </si>
  <si>
    <t>8851123899161</t>
  </si>
  <si>
    <t>เบบี้มายด์-ตะกร้าวันแม่ 2019</t>
  </si>
  <si>
    <t>18851123899137</t>
  </si>
  <si>
    <t>8851123899130</t>
  </si>
  <si>
    <t>Z2K</t>
  </si>
  <si>
    <t>Z2A</t>
  </si>
  <si>
    <t>Z2B</t>
  </si>
  <si>
    <t>Z2C</t>
  </si>
  <si>
    <t>Z2D</t>
  </si>
  <si>
    <t>Z2E</t>
  </si>
  <si>
    <t>Z2F</t>
  </si>
  <si>
    <t>Z2G</t>
  </si>
  <si>
    <t>Z2H</t>
  </si>
  <si>
    <t>Z2I</t>
  </si>
  <si>
    <t>Z2J</t>
  </si>
  <si>
    <t>Z2L</t>
  </si>
  <si>
    <t>Z2M</t>
  </si>
  <si>
    <t>Z2N</t>
  </si>
  <si>
    <t>Z2O</t>
  </si>
  <si>
    <t>Z2P</t>
  </si>
  <si>
    <t>Z2Q</t>
  </si>
  <si>
    <t>Z2Z</t>
  </si>
  <si>
    <t>Z1B</t>
  </si>
  <si>
    <t>Z1C</t>
  </si>
  <si>
    <t>Z1D</t>
  </si>
  <si>
    <t>Z1E</t>
  </si>
  <si>
    <t>Z1F</t>
  </si>
  <si>
    <t>Z1G</t>
  </si>
  <si>
    <t>Z1H</t>
  </si>
  <si>
    <t>Z1I</t>
  </si>
  <si>
    <t>Z1Z</t>
  </si>
  <si>
    <t>Z2K2</t>
  </si>
  <si>
    <t>สภาพสินค้าไม่สมบูรณ์</t>
  </si>
  <si>
    <t>บริษัท อี.เค.พี.ทรานสปอร์ต จำกัด</t>
  </si>
  <si>
    <t>บริษัท กรุงกวี จำกัด</t>
  </si>
  <si>
    <t>บริษัท หมอยา พลาซ่า จำกัด</t>
  </si>
  <si>
    <t>ท็อฟฟี่โฮเซล</t>
  </si>
  <si>
    <t>ห้างหุ้นส่วนจำกัด เอส.แอนด์.เค.</t>
  </si>
  <si>
    <t>บริษัท ภูเก็ต เครื่องดื่ม จำกัด</t>
  </si>
  <si>
    <t>บจก.ไทยอินเตอร์ฮอเนต เทรดดิ้ง</t>
  </si>
  <si>
    <t>บจก.พิษณุโลกศรีชัยเจริญ 2006</t>
  </si>
  <si>
    <t>บริษัท แต่ซุ่งไถ่ เทรดดิ้ง จำกัด</t>
  </si>
  <si>
    <t>ห้างหุ้นส่วนจำกัด บิ๊กกิม</t>
  </si>
  <si>
    <t>ห้างหุ้นส่วนจำกัด ธงชัยการพาณิชย์</t>
  </si>
  <si>
    <t>บริษัท เพชรดา ดิสทริบิวเตอร์ จำกัด</t>
  </si>
  <si>
    <t>ห้างหุ้นส่วนจำกัด ชาตรี ลิเคอร์</t>
  </si>
  <si>
    <t>บริษัท อัน อัน มินิมาร์ท จำกัด</t>
  </si>
  <si>
    <t>บริษัท ฟู้ดแลนด์ซุปเปอร์มาร์เก็ต</t>
  </si>
  <si>
    <t>บริษัท อันอัน ดรักส์ แอนด์ มาร์ท จำ</t>
  </si>
  <si>
    <t>บริษัท อุตรดิตถ์ เอส.ที.เทรดดิ้ง</t>
  </si>
  <si>
    <t>บริษัท เล้งเส็ง จำกัด</t>
  </si>
  <si>
    <t>บริษัท บิ๊กซี ซูเปอร์เซ็นเตอร์</t>
  </si>
  <si>
    <t>ซุปเปอร์ดีพาร์ทเม้นท์สโตร์ปัตตานี</t>
  </si>
  <si>
    <t>หจก.บีบี มีโชค</t>
  </si>
  <si>
    <t>ห้างหุ้นส่วนจำกัด โด โด้</t>
  </si>
  <si>
    <t>ห้างหุ้นส่วนจำกัด เอสแอนด์เคเทรด</t>
  </si>
  <si>
    <t>บจก.เจริญสิน กาญจนบุรี เทรดดิ้ง</t>
  </si>
  <si>
    <t>บริษัท สิน2000ชัยภูมิ จำกัด</t>
  </si>
  <si>
    <t>บจก. ซีเอส พาร์ค (ไชยแสงดีพาร์ท)</t>
  </si>
  <si>
    <t>บริษัท ไดซิน จำกัด</t>
  </si>
  <si>
    <t>ห้างหุ้นส่วนจำกัด ง่วนหยู</t>
  </si>
  <si>
    <t>คลังเวียงหนองล่อง</t>
  </si>
  <si>
    <t>บริษัท โอสถสภา ไทโช ฟาร์มาซูติคอล</t>
  </si>
  <si>
    <t>บริษัท ซัสโก้ จำกัด (มหาชน )</t>
  </si>
  <si>
    <t>บริษัท สยามแม็คโคร จำกัด (มหาชน)</t>
  </si>
  <si>
    <t>บริษัท ซิตี้มอลล์ กรุ๊ป จำกัด</t>
  </si>
  <si>
    <t>บริษัท ซี.เอส.ซี ฟู้ดส์ (ประเทศไทย)</t>
  </si>
  <si>
    <t>บริษัท เอ็มเอ็ม สุโขทัย เอ็นเตอร์</t>
  </si>
  <si>
    <t>บริษัท อุดรแสงเจริญ (2001) จำกัด</t>
  </si>
  <si>
    <t>บริษัท โอสถสภา จำกัด</t>
  </si>
  <si>
    <t>บริษัท ฮกกี่ ซุปเปอร์มาร์ท จำกัด</t>
  </si>
  <si>
    <t>โรงเรียนนวมินทร์ทราชินูทิศเบญจม</t>
  </si>
  <si>
    <t>บริษัท ยูเอฟเอ็ม ฟูจิซูเปอร์ จำกัด</t>
  </si>
  <si>
    <t>บจก.นครปฐมไพศาล</t>
  </si>
  <si>
    <t>บริษัท มิกซ์เบอร์รี่ จำกัด</t>
  </si>
  <si>
    <t>บริษัท ดาราคอสเมติกส์ จำกัด</t>
  </si>
  <si>
    <t>บริษัท ซี.เจ.เอ็กซ์เพรส กรุ๊ป จำกัด</t>
  </si>
  <si>
    <t>บริษัท ปิโตรเลียมไทยคอร์ปอเรชั่น</t>
  </si>
  <si>
    <t>ห้างหุ้นส่วนจำกัด สุราวิทยานันท์</t>
  </si>
  <si>
    <t>บริษัท โชควัชชระชัย จำกัด</t>
  </si>
  <si>
    <t>บริษัท บุญรอด เทรดดิ้ง จำกัด</t>
  </si>
  <si>
    <t>ห้างหุ้นส่วนจำกัด เซ่งมุ้ยลำปาง</t>
  </si>
  <si>
    <t>บจก.เล้ง ใหญ่ โฮลเซลส์</t>
  </si>
  <si>
    <t>ฟู้ดฮับ สาขาLF LOGISTICS บางนาตราด</t>
  </si>
  <si>
    <t>บริษัท ซุปเปอร์เซฟ คอร์ปอเรชั่น</t>
  </si>
  <si>
    <t>มิตรถาวร</t>
  </si>
  <si>
    <t>บริษัท ยงสวัสดิ์ เซ็นเตอร์ จำกัด</t>
  </si>
  <si>
    <t>บริษัท ยุติธรรม กรุ๊ป จำกัด</t>
  </si>
  <si>
    <t>ห้างหุ้นส่วนจำกัด สิริโชคประภา</t>
  </si>
  <si>
    <t>บจก.สิงห์ระยอง (2001)</t>
  </si>
  <si>
    <t>บริษัท ซูรูฮะ (ประเทศไทย) จำกัด</t>
  </si>
  <si>
    <t>โกดัง Highway เบาเบา</t>
  </si>
  <si>
    <t>บริษัท วิวัณณ์แคปปิตอล จำกัด</t>
  </si>
  <si>
    <t>ห้างหุ้นส่วนจำกัด รักไทยซุปเปอร์</t>
  </si>
  <si>
    <t>บริษัท ซีพี ออลล์ จำกัด (มหาชน)</t>
  </si>
  <si>
    <t>บริษัท ปตท. น้ำมันและการค้าปลีก</t>
  </si>
  <si>
    <t>ร้านพี พี สโตร์</t>
  </si>
  <si>
    <t>บริษัท ศรีสมัย ซุปเปอร์สโตร์ จำกัด</t>
  </si>
  <si>
    <t>ดอง ดอง ดองกิ ดองกิ มอลล์ ทองหล่อ</t>
  </si>
  <si>
    <t>บริษัท ซีพีเอฟ เทรดดิ้ง จำกัด</t>
  </si>
  <si>
    <t>บริษัท ซีอาร์ จันทบุรี</t>
  </si>
  <si>
    <t>บริษัท ซีอาร์ เชียงใหม่</t>
  </si>
  <si>
    <t>บริษัท ชุนหลี กรุ๊ป จำกัด</t>
  </si>
  <si>
    <t>บริษัท ซีอาร์ นครศรีธรรมราช</t>
  </si>
  <si>
    <t>ห้างหุ้นส่วนจำกัด หาญประภา เจริญกิจ</t>
  </si>
  <si>
    <t>ตี๋ส่งน้ำแข็ง</t>
  </si>
  <si>
    <t>บริษัท ซุปเปอร์ชีป จำกัด</t>
  </si>
  <si>
    <t>บริษัท เซฟ มินิมาร์ท จำกัด</t>
  </si>
  <si>
    <t>หจก.พงศ์ธนกร</t>
  </si>
  <si>
    <t>บจก.ก๋องเงิน</t>
  </si>
  <si>
    <t>บริษัท ศุภมิตรสโตร์ จำกัด</t>
  </si>
  <si>
    <t>บริษัท ซีอาร์ ภูเก็ต</t>
  </si>
  <si>
    <t>บริษัท ทู ทวิน อิมปอร์ต เอ็กซ์ปอร์ต</t>
  </si>
  <si>
    <t>บริษัท ควอลิตี้ดรัก จำกัด</t>
  </si>
  <si>
    <t>บริษัท เชียงใหม่เพชรดา จำกัด</t>
  </si>
  <si>
    <t>ฟู้ดฮับ TOA บางนา-มินิมาร์ท</t>
  </si>
  <si>
    <t>ฟู้ดฮับ รีเทล  สาขา สุขาภิบาล 5</t>
  </si>
  <si>
    <t>บริษัท ซีอาร์ ราชบุรี</t>
  </si>
  <si>
    <t>คลังสินค้า ซี.เจ.เอ็กซ์เพรส กรุ๊ป</t>
  </si>
  <si>
    <t>บริษัท ซีอาร์ หาดใหญ่</t>
  </si>
  <si>
    <t>บริษัท ซีอาร์ อุดรธานี</t>
  </si>
  <si>
    <t>900 Yamato Goods Y</t>
  </si>
  <si>
    <t>บริษัท เซ็นทรัล ฟู้ด รีเทล</t>
  </si>
  <si>
    <t>บริษัท เซ็นทรัลแฟมิลี่มาร์ท จำกัด</t>
  </si>
  <si>
    <t>บริษัท ซีอาร์ซี ไทวัสดุ จำกัด</t>
  </si>
  <si>
    <t>บริษัท เดอะมอลล์กรุ๊ป จำกัด</t>
  </si>
  <si>
    <t>บริษัท พรีเมียร์มาร์เก็ตติ้ง จำกัด</t>
  </si>
  <si>
    <t>บริษัท แพนสยามฟู้ดโปรดักส์ จำกัด</t>
  </si>
  <si>
    <t>ผลพูนสุข</t>
  </si>
  <si>
    <t>บริษัท โมนาโกลด์ จำกัด</t>
  </si>
  <si>
    <t>บริษัท ซันร้อยแปด จำกัด</t>
  </si>
  <si>
    <t>บริษัท พรอมานาด โฮมเฟรชมาร์ท</t>
  </si>
  <si>
    <t>ห้างหุ้นส่วนจำกัด ชูชีพน่าน</t>
  </si>
  <si>
    <t>บริษัท สยามพารากอน รีเทล จำกัด</t>
  </si>
  <si>
    <t>หจก.สุภาภรณ์มาร์เก็ตติ้ง</t>
  </si>
  <si>
    <t>บริษัท วัลณีแม่สาย จำกัด</t>
  </si>
  <si>
    <t>ห้างหุ้นส่วนจำกัด ชัญญาพันธ์</t>
  </si>
  <si>
    <t>บริษัท เอ็มโพเรี่ยม ฟู้ด แกลเลอรี่</t>
  </si>
  <si>
    <t>บริษัท เดอะมอลล์ราชสีมา จำกัด</t>
  </si>
  <si>
    <t>รุ่งโรจน์</t>
  </si>
  <si>
    <t>บริษัท โชคดีงาม จำกัด</t>
  </si>
  <si>
    <t>บริษัท เจริญรัตน์ซุปเปอร์ จำกัด</t>
  </si>
  <si>
    <t>สมาคม สโมสรพนักงานกลุ่มบริษัท</t>
  </si>
  <si>
    <t>ทีเอ็มเคกาญจนบุรี อ.กำแพงแสน</t>
  </si>
  <si>
    <t>ร้านสหกรณ์จังหวัดตราด จำกัด</t>
  </si>
  <si>
    <t>บจก.อาร์ ที เอ็น โลจิสติคส์</t>
  </si>
  <si>
    <t>โรงเรียนปัญญาวรคุณ</t>
  </si>
  <si>
    <t>บริษัท บู๊ทส์ รีเทล (ประเทศไทย)</t>
  </si>
  <si>
    <t>ร้านสหกรณ์มหาวิทยาลัยเชียงใหม่</t>
  </si>
  <si>
    <t>บริษัท ปตท.บริหารธุรกิจค้าปลีก</t>
  </si>
  <si>
    <t>บริษัท ทเวนตี้โฟร์ ช้อปปิ้ง จำกัด</t>
  </si>
  <si>
    <t>บริษัท ไสยาบาล  อินเตอร์เนชั่นแนล</t>
  </si>
  <si>
    <t>ร้านซุนหลีเซ้ง</t>
  </si>
  <si>
    <t>บริษัท ลัคกี้-วัน 2560 จำกัด</t>
  </si>
  <si>
    <t>เหรียญไทย (เลี่ยงไถ่)</t>
  </si>
  <si>
    <t>ศิลป์ชาย</t>
  </si>
  <si>
    <t>หจก.วรรณสันต์ กรุ๊ป</t>
  </si>
  <si>
    <t>บจก.ศุภิสรา สโตร์</t>
  </si>
  <si>
    <t>ส.วสันต์ มินิมาร์ท</t>
  </si>
  <si>
    <t>คุณเล็กบางใหญ่</t>
  </si>
  <si>
    <t>กิจเจริญ</t>
  </si>
  <si>
    <t>บริษัท สห ลอว์สัน จำกัด</t>
  </si>
  <si>
    <t>บริษัท ออลล์ ดิสเคาท์ จำกัด</t>
  </si>
  <si>
    <t>โรงเรียนเบญจมราชานุสรณ์</t>
  </si>
  <si>
    <t>มั่นใจ(สุเทพ)</t>
  </si>
  <si>
    <t>สหกรณ์ ร้านสหกรณ์โรงพยาบาลสมุทรปราก</t>
  </si>
  <si>
    <t>โชติวัฒน์</t>
  </si>
  <si>
    <t>บริษัท ยูเนียนเมดดิคอล (ประเทศไทย)</t>
  </si>
  <si>
    <t>บริษัท สยามกลาส อินดัสทรี จำกัด</t>
  </si>
  <si>
    <t>อำนวย</t>
  </si>
  <si>
    <t>บริษัท เอคอมเมิร์ซ จำกัด</t>
  </si>
  <si>
    <t>บริษัท นทีทอง จก. (เมธีการสุรา)</t>
  </si>
  <si>
    <t>ห้างหุ้นส่วนจำกัด เค แอนด์ ที</t>
  </si>
  <si>
    <t>ปรินยา</t>
  </si>
  <si>
    <t>ห้างหุ้นส่วนจำกัด ชุมพรลิ้มกวงง้วน</t>
  </si>
  <si>
    <t>ห้างหุ้นส่วนจำกัด ถาวรพาณิชย์</t>
  </si>
  <si>
    <t>โกดังเอคอมเมิร์ซ</t>
  </si>
  <si>
    <t>ห้างหุ้นส่วนจำกัด บุญศิริฝาง</t>
  </si>
  <si>
    <t>ห้างหุ้นส่วนจำกัด ภูเก็ตโกรเซอรี่</t>
  </si>
  <si>
    <t>ธีรภัทร์ สาขา 3</t>
  </si>
  <si>
    <t>ห้างหุ้นส่วนจำกัด สุวรรณทรัพย์</t>
  </si>
  <si>
    <t>บริษัท นอร์ธเทิร์น รังสิต กอล์ฟ คลั</t>
  </si>
  <si>
    <t>ห้างหุ้นส่วนจำกัด คงการค้า</t>
  </si>
  <si>
    <t>ห้างหุ้นส่วนจำกัด คิงส์สุรา</t>
  </si>
  <si>
    <t>ห้างหุ้นส่วนจำกัด จงกล 1999</t>
  </si>
  <si>
    <t>ห้างหุ้นส่วนจำกัด โชควัชริน</t>
  </si>
  <si>
    <t>ห้างหุ้นส่วนจำกัด ไชยชนะซุปเปอร์สโต</t>
  </si>
  <si>
    <t>ห้างหุ้นส่วนจำกัด เตียเซ่งหลี</t>
  </si>
  <si>
    <t>โรงเรียนมัธยมวัดหนองจอก</t>
  </si>
  <si>
    <t>หจก.เก้าเลี้ยว ทรานสปอร์ต</t>
  </si>
  <si>
    <t>บจก.นิสสันขนส่ง</t>
  </si>
  <si>
    <t>บจก.สหพันธ์ร่วมเจริญขนส่ง</t>
  </si>
  <si>
    <t>บจก.พลายชุมพล ขนส่ง</t>
  </si>
  <si>
    <t>บจก.ป.บางกอกร้อยเอ็ด</t>
  </si>
  <si>
    <t>หจก.สเปซ เซอร์วิส</t>
  </si>
  <si>
    <t>บจก.รวมสี่ธนาชัยทรานสปอร์ต</t>
  </si>
  <si>
    <t>หจก.เอส.วี ทรานสปอร์ต</t>
  </si>
  <si>
    <t>บจก.ราชบวร อินเตอร์เนชั่นแนล 2004</t>
  </si>
  <si>
    <t>หจก.ปวีณา ขนส่ง</t>
  </si>
  <si>
    <t>หจก.เอ แอนด์ เอฟ มอเตอร์เวอคส์</t>
  </si>
  <si>
    <t>หจก.โชคนิมิตบริการ ขนส่ง</t>
  </si>
  <si>
    <t>บจก.นีโอสยาม โลจิสติกส์</t>
  </si>
  <si>
    <t>บริษัท ตะวันแดง โลจีสติกส์ จำกัด</t>
  </si>
  <si>
    <t>บจก.สุวรรณไพศาลขนส่ง 2010</t>
  </si>
  <si>
    <t>บจก.สิวะดล บริหารสินค้า</t>
  </si>
  <si>
    <t>หจก.กิตติ์ธเนศโลจิสติกส์</t>
  </si>
  <si>
    <t>หจก.ริดวาล ทรานสปอร์ต</t>
  </si>
  <si>
    <t>บจก.ก.เกียรติชัยพัฒนาขนส่ง</t>
  </si>
  <si>
    <t>บจก.เอ็มเอส นอร์ธสตาร์</t>
  </si>
  <si>
    <t>บจก.เอส.เค.ที.ทราน</t>
  </si>
  <si>
    <t>บจก.เอ็น เอส เอส อินเตอร์เนชั่นแนล</t>
  </si>
  <si>
    <t>บจก.แมส-ลอค</t>
  </si>
  <si>
    <t>บจก.เอม เพาเวอร์ เฟรท แมนเนจเม้นท์</t>
  </si>
  <si>
    <t>บจก.เพชรลดาขนส่ง (2001)</t>
  </si>
  <si>
    <t>บจก.ยูนิเวอร์แซล เอ็กซ์เพรส</t>
  </si>
  <si>
    <t>บจก.เอเซียทรานสปอร์ตเทชั่น</t>
  </si>
  <si>
    <t>ห้างหุ้นส่วนจำกัด น.นม</t>
  </si>
  <si>
    <t>บริษัท กนกกาญจน์ดีพาร์ทเม้นท์สโตร์</t>
  </si>
  <si>
    <t>บริษัท โรจนนุช จำกัด</t>
  </si>
  <si>
    <t>โรงเรียนไทรน้อย</t>
  </si>
  <si>
    <t>เฮียโป้ (เล็กโปร)</t>
  </si>
  <si>
    <t>บริษัท กรชัยสหพัฒน จำกัด</t>
  </si>
  <si>
    <t>สราวุธแสงทองเทรดดิ้ง (โกดังปทุมฯ)</t>
  </si>
  <si>
    <t>บริษัท ศรีพูนทรัพย์ ดีมาร์เก็ต</t>
  </si>
  <si>
    <t>บริษัท กาฬสินธุ์ พลาซ่า จำกัด</t>
  </si>
  <si>
    <t>บริษัท เล็ก เล็ก 2014 จำกัด</t>
  </si>
  <si>
    <t>บริษัท ควอนเธียม โซลูชั่นส์</t>
  </si>
  <si>
    <t>บริษัท อะตอมมินิมาร์ท จำกัด</t>
  </si>
  <si>
    <t>หจก.ภุชงค์สถาพรค้าส่ง</t>
  </si>
  <si>
    <t>ร้านสหกรณ์การขนส่ง จำกัด</t>
  </si>
  <si>
    <t>บางใหญ่การสุรา</t>
  </si>
  <si>
    <t>ขนส่งรังสิต</t>
  </si>
  <si>
    <t>ส.ตลาดไท สาขา 2</t>
  </si>
  <si>
    <t>กมลแม่น้ำคู้</t>
  </si>
  <si>
    <t>กำไรภัณฑ์</t>
  </si>
  <si>
    <t>บริษัท เสรีชัยชลบุรี เทรดดิ้ง จำกัด</t>
  </si>
  <si>
    <t>บริษัท สราวุธแสงทองเทรดดิ้ง จำกัด</t>
  </si>
  <si>
    <t>ที เอส เอส การสุรา</t>
  </si>
  <si>
    <t>กุหลาบ(วังสมบูรณ์)</t>
  </si>
  <si>
    <t>จั่วฮวดเส็ง</t>
  </si>
  <si>
    <t>บริษัท ศรีสมัยค้าส่ง จำกัด</t>
  </si>
  <si>
    <t>หจก.ซี เอช อุดมโชค</t>
  </si>
  <si>
    <t>บริษัท กำมะเชียรค้าส่ง จำกัด</t>
  </si>
  <si>
    <t>กิตติพานิช</t>
  </si>
  <si>
    <t>ช.ชัยวัฒน์</t>
  </si>
  <si>
    <t>ช.พัทยา</t>
  </si>
  <si>
    <t>ไทยอุดม</t>
  </si>
  <si>
    <t>บริษัท พงษ์พันธ์พัฒนา จำกัด</t>
  </si>
  <si>
    <t>ช.รุ่งเรือง</t>
  </si>
  <si>
    <t>ทวีเจริญ สาขา 2</t>
  </si>
  <si>
    <t>ขวัญใจ</t>
  </si>
  <si>
    <t>ตุ๊กตาน้ำแข็งหลอด</t>
  </si>
  <si>
    <t>นิวไลท์</t>
  </si>
  <si>
    <t>บริษัท พรชัยพาณิช 2015 จำกัด</t>
  </si>
  <si>
    <t>ไทยทองโกดัง</t>
  </si>
  <si>
    <t>บริษัท สหรัตนา ลิเดอร์ เซ็นเตอร์</t>
  </si>
  <si>
    <t>บัญชา</t>
  </si>
  <si>
    <t>บุญชูพานิช</t>
  </si>
  <si>
    <t>บุญชัยการสุรา</t>
  </si>
  <si>
    <t>พระยาไกรพานิช</t>
  </si>
  <si>
    <t>ปราณีนพรัตน์</t>
  </si>
  <si>
    <t>ปังเจริญ</t>
  </si>
  <si>
    <t>ปิยวรรณ</t>
  </si>
  <si>
    <t>ปืนใหญ่</t>
  </si>
  <si>
    <t>ห้างหุ้นส่วนจำกัด ประพนธ์เทรดดิ้ง</t>
  </si>
  <si>
    <t>บ้านบึงน้ำอัดลม</t>
  </si>
  <si>
    <t>บริษัท สหแสงชัย มาร์เก็ตติ้ง จำกัด</t>
  </si>
  <si>
    <t>เภสัชคลีนิค พี.ซี.</t>
  </si>
  <si>
    <t>ยุพิน</t>
  </si>
  <si>
    <t>รัตนการค้า</t>
  </si>
  <si>
    <t>บจก.สี่แยกเซ็นเตอร์</t>
  </si>
  <si>
    <t>ร้านธีรภัทร์</t>
  </si>
  <si>
    <t>รังสรรค์</t>
  </si>
  <si>
    <t>วรรณเจริญกิจ</t>
  </si>
  <si>
    <t>ส.วัฒนา</t>
  </si>
  <si>
    <t>ศิริการค้า</t>
  </si>
  <si>
    <t>ร้านน้าวัฒนไพบูลย์</t>
  </si>
  <si>
    <t>ร้านเฮงแก๊ส</t>
  </si>
  <si>
    <t>สมหมาย</t>
  </si>
  <si>
    <t>สหกรณ์จังหวัดตราด</t>
  </si>
  <si>
    <t>หจก.ทองพัฒนา 365</t>
  </si>
  <si>
    <t>สมศักดิ์</t>
  </si>
  <si>
    <t>สหกิจรุ่งเจริญ</t>
  </si>
  <si>
    <t>สหรุ่งเรือง</t>
  </si>
  <si>
    <t>สุขกมล</t>
  </si>
  <si>
    <t>บริษัท เกียรติสินโฮลเซล จำกัด</t>
  </si>
  <si>
    <t>เอกภาพ</t>
  </si>
  <si>
    <t>เอกวรนันท์แสงทอง</t>
  </si>
  <si>
    <t>ศูนย์กระจายสินค้า ที ปาร์ค</t>
  </si>
  <si>
    <t>หนูเมืองใหม่</t>
  </si>
  <si>
    <t>อมรภัณฑ์</t>
  </si>
  <si>
    <t>ร้านมาโนชค้าส่ง</t>
  </si>
  <si>
    <t>ร้านกชณัช</t>
  </si>
  <si>
    <t>ธีรภัทร์ สาขา 2</t>
  </si>
  <si>
    <t>ศิริโภชน์ สาขาคลองใหญ่ (หจก.)</t>
  </si>
  <si>
    <t>กุหลาบ นิคม 304</t>
  </si>
  <si>
    <t>สหกรณ์ตราด2</t>
  </si>
  <si>
    <t>กุหลาบ(วังน้าเย็น)</t>
  </si>
  <si>
    <t>เฮียเหมี่ยว</t>
  </si>
  <si>
    <t>หจก. ขนมปัง พีพี</t>
  </si>
  <si>
    <t>ทวีเจริญ สาขา 1</t>
  </si>
  <si>
    <t>บริษัท แฮ๊ปปี้ จันทบูรไรซ์ (2555) จ</t>
  </si>
  <si>
    <t>ร้านวิทย์</t>
  </si>
  <si>
    <t>บจก.ปิยชาติ 54 เทรดดิ้ง</t>
  </si>
  <si>
    <t>ร้านอ้อตะพง</t>
  </si>
  <si>
    <t>ร้านวิรัตน์</t>
  </si>
  <si>
    <t>ห้างหุ้นส่วนจำกัด บางบอนค้าส่ง</t>
  </si>
  <si>
    <t>ร้าน ป.ปานอร่าม</t>
  </si>
  <si>
    <t>ดียิ่ง</t>
  </si>
  <si>
    <t>บริษัท วัชราวรรณ (2008) จำกัด</t>
  </si>
  <si>
    <t>น้องพาณิชย์</t>
  </si>
  <si>
    <t>บริษัท เอ็กเซ้งมาร์ท จำกัด</t>
  </si>
  <si>
    <t>บริษัท ดีเซฟ ค้าส่ง จำกัด</t>
  </si>
  <si>
    <t>อ.ชนะกิจ</t>
  </si>
  <si>
    <t>บริษัท คู่บุญ ซุปเปอร์เซ็นเตอร์</t>
  </si>
  <si>
    <t>คงคาพานิช</t>
  </si>
  <si>
    <t>บริษัท พี.วาย.กิจศิริ จำกัด</t>
  </si>
  <si>
    <t>กำพล</t>
  </si>
  <si>
    <t>ห้างหุ้นส่วนจำกัด แม่ฮ่องสอนไทยเสรี</t>
  </si>
  <si>
    <t>บริษัท แหลมทองซูเปอร์ จำกัด</t>
  </si>
  <si>
    <t>เจ๊หมวยดำเนินฯ</t>
  </si>
  <si>
    <t>บริษัท เอกภาพโฮมมาร์ท จำกัด</t>
  </si>
  <si>
    <t>โชคอำนวยชัย</t>
  </si>
  <si>
    <t>ต.วิวัฒน์</t>
  </si>
  <si>
    <t>มงคล พาณิชย์</t>
  </si>
  <si>
    <t>ดี.ดี.</t>
  </si>
  <si>
    <t>เตียเม่งเส็ง</t>
  </si>
  <si>
    <t>ทรัพย์ศิริ</t>
  </si>
  <si>
    <t>บริษัท วรกัญญา 711 จำกัด</t>
  </si>
  <si>
    <t>ไท้เชียง</t>
  </si>
  <si>
    <t>บริษัท เอเจ เวนดิ้ง จำกัด</t>
  </si>
  <si>
    <t>ธีระ</t>
  </si>
  <si>
    <t>บริษัท สมรไพบูลย์ (บางคนที) 2002</t>
  </si>
  <si>
    <t>บริษัท เอ็น.อาร์.เค.แอนด์ เค</t>
  </si>
  <si>
    <t>บริษัท เคแอนด์เค ซุปเปอร์สโตร์</t>
  </si>
  <si>
    <t>วาสนา(บางบอน)</t>
  </si>
  <si>
    <t>บริษัท บิ๊กเบียร์ จำกัด</t>
  </si>
  <si>
    <t>เจริญไทย</t>
  </si>
  <si>
    <t>บจก.สุวิทย์ไทยเทรดดิ้ง</t>
  </si>
  <si>
    <t>บริษัท สินธุวานิช จำกัด</t>
  </si>
  <si>
    <t>บริษัท ชัยรัตน์รุ่งเรืองการสุรา</t>
  </si>
  <si>
    <t>บริษัท เมเจอร์ โบว์ล กรุ้ป จำกัด</t>
  </si>
  <si>
    <t>บริษัท วีรโชค จำกัด</t>
  </si>
  <si>
    <t>บริษัท โฆษิต สโตร์ จำกัด</t>
  </si>
  <si>
    <t>เอสทีโชคดี</t>
  </si>
  <si>
    <t>บริษัท บางบอน มินิ จำกัด</t>
  </si>
  <si>
    <t>บริษัท จักรวาล วอเตอร์เทรด จำกัด</t>
  </si>
  <si>
    <t>บริษัท บี.บี.ซุปเปอร์สโตร์ จำกัด</t>
  </si>
  <si>
    <t>ไทยสมบูรณ์ ต.ในเมือง</t>
  </si>
  <si>
    <t>ไพศาล</t>
  </si>
  <si>
    <t>บริษัท สามพราน เหน่งซุปเปอร์ จำกัด</t>
  </si>
  <si>
    <t>บริษัท เทียนดัด เหน่งซุปเปอร์ จำกัด</t>
  </si>
  <si>
    <t>บริษัท ท่าไม้ เหน่งซุปเปอร์ จำกัด</t>
  </si>
  <si>
    <t>บริษัท ไร่ขิงเหน่งซุปเปอร์ จำกัด</t>
  </si>
  <si>
    <t>บริษัท เบทเทอร์ออฟ จำกัด</t>
  </si>
  <si>
    <t>บริษัท เดอะมอลล์ กรุ๊ป  จำกัด</t>
  </si>
  <si>
    <t>บริษัท ทวีเจริญ 2502 จำกัด</t>
  </si>
  <si>
    <t>ห้างหุ้นส่วนจำกัด ศิริพาณิชย์</t>
  </si>
  <si>
    <t>ลักษณ์ สโตร์</t>
  </si>
  <si>
    <t>บริษัท ทีที บิซิเนส แมเนจเมนท์</t>
  </si>
  <si>
    <t>บริษัท เอสเอสบี เอ็นเตอร์ไพรซ์</t>
  </si>
  <si>
    <t>หจก.นันทวัฒน์เทรดดิ้ง</t>
  </si>
  <si>
    <t>บริษัท แจ่มฟ้า เซฟมาร์ท จำกัด</t>
  </si>
  <si>
    <t>ศิริมิตร</t>
  </si>
  <si>
    <t>แสงประภา</t>
  </si>
  <si>
    <t>บริษัท เฉลิมไทย ดีพาร์ทเมนท์สโตร์</t>
  </si>
  <si>
    <t>หจก.เจริญภัณฑ์ดีพาร์ทเม้นท์สโตร์</t>
  </si>
  <si>
    <t>อำนวย สุปิน</t>
  </si>
  <si>
    <t>บริษัท ชัยพงษ์พลาซ่า จำกัด</t>
  </si>
  <si>
    <t>กะซ้งพาณิชย์</t>
  </si>
  <si>
    <t>เอี่ยมเจริญ (มหานาด)</t>
  </si>
  <si>
    <t>เจ๊ต้อย</t>
  </si>
  <si>
    <t>บริษัท ชุมพรโอเชี่ยนกรุ๊ป จำกัด</t>
  </si>
  <si>
    <t>บริษัท ปัตตานีเมืองใหม่ จำกัด</t>
  </si>
  <si>
    <t>ห้างหุ้นส่วนจำกัด สดการสุรา</t>
  </si>
  <si>
    <t>สมบูรณ์การค้า</t>
  </si>
  <si>
    <t>ห้างหุ้นส่วนจำกัด เทพภูชิชย์</t>
  </si>
  <si>
    <t>เจ๊ต้อย(สวนส้ม)</t>
  </si>
  <si>
    <t>บริษัท เซ็นโทซ่า จำกัด</t>
  </si>
  <si>
    <t>แคนดี้</t>
  </si>
  <si>
    <t>โค้วเทียมเส็ง</t>
  </si>
  <si>
    <t>บริษัท บิ๊กซ้ง จำกัด (บ้านแพ้ว)</t>
  </si>
  <si>
    <t>เฮ่งชุนง้วน</t>
  </si>
  <si>
    <t>พรทิพา</t>
  </si>
  <si>
    <t>สมพงษ์ (ท่าฉลอม)</t>
  </si>
  <si>
    <t>ร้านจัมโบ้</t>
  </si>
  <si>
    <t>บริษัท ตะวันออกค้าปลีก จำกัด</t>
  </si>
  <si>
    <t>บริษัท ตั้งงี่สุนซูเปอร์สโตร์ จำกัด</t>
  </si>
  <si>
    <t>บริษัท ตั้งไล้ง้วน จำกัด</t>
  </si>
  <si>
    <t>บริษัท ทวีกิจซุปเปอร์เซ็นเตอร์</t>
  </si>
  <si>
    <t>บริษัท ท็อปเวิลด์ (2014) จำกัด</t>
  </si>
  <si>
    <t>บริษัท ซอคเก้อร์โปร แบงค์ค๊อกซ์</t>
  </si>
  <si>
    <t>บริษัท เทพธัญญะ(นครสวรรค์) จำกัด</t>
  </si>
  <si>
    <t>บริษัท ไทคูณซุปเปอร์สโตร์</t>
  </si>
  <si>
    <t>เฮ้งล้งกี่</t>
  </si>
  <si>
    <t>ร้านไอรินลดา</t>
  </si>
  <si>
    <t>รุ่งเรืองพานิช (นิคม กม.5)</t>
  </si>
  <si>
    <t>ร้านเจ๊ดาว</t>
  </si>
  <si>
    <t>ห้างหุ้นส่วนจำกัด นราพาณิชย์</t>
  </si>
  <si>
    <t>บริษัท ซีพี รีเทลลิงค์ จำกัด</t>
  </si>
  <si>
    <t>ร้านธนทรัพย์</t>
  </si>
  <si>
    <t>บริษัท ฟู้ดฮับ รีเทล จำกัด</t>
  </si>
  <si>
    <t>ห้างหุ้นส่วนจำกัด ส.ทวีภัณฑ์สโตร์</t>
  </si>
  <si>
    <t>บริษัท วิลล่า มาร์เก็ท เจพี จำกัด</t>
  </si>
  <si>
    <t>ร้านเมืองทอง</t>
  </si>
  <si>
    <t>ปณิธาน</t>
  </si>
  <si>
    <t>บจก.เบียร์สด มหาชัย</t>
  </si>
  <si>
    <t>บจก.บิ๊ก 3 อินดัสทรี่</t>
  </si>
  <si>
    <t>บริษัท เอเชีย เวนดิ้ง แมชชีน โอ</t>
  </si>
  <si>
    <t>หจก.นามนการค้า</t>
  </si>
  <si>
    <t>บริษัท ซีเอส พาร์ค จำกัด</t>
  </si>
  <si>
    <t>บริษัท ไทยสมบูรณ์ซุปเปอร์ จำกัด</t>
  </si>
  <si>
    <t>รัตนไพบูลย์ นครปฐม</t>
  </si>
  <si>
    <t>เจ๊วนิดาไทรงาม</t>
  </si>
  <si>
    <t>บริษัท ธ.พัฒนมาร์ท จำกัด</t>
  </si>
  <si>
    <t>บริษัท เอส.ที.เชียงราย จำกัด</t>
  </si>
  <si>
    <t>บริษัท ธนพิริยะ จำกัด (มหาชน)</t>
  </si>
  <si>
    <t>บริษัท นราไฮเปอร์มาร์ท จำกัด</t>
  </si>
  <si>
    <t>บริษัท แคทวัน ซุปเปอร์มาร์เก็ต</t>
  </si>
  <si>
    <t>บริษัท นิคส์แลนด์ เทรดดิ้ง จำกัด</t>
  </si>
  <si>
    <t>บริษัท นิธิพัฒน์วนิช จำกัด</t>
  </si>
  <si>
    <t>บริษัท บางบอน ซุปเปอร์เซ็นเตอร์</t>
  </si>
  <si>
    <t>บริษัท บิ๊กซ้ง ซุปเปอร์สโตร์ จำกัด</t>
  </si>
  <si>
    <t>บริษัท บีทีทีแอนด์ซี (ไทยแลนด์)</t>
  </si>
  <si>
    <t>บริษัท พันธ์กิจการ (มุ้ยเฮง 1996)</t>
  </si>
  <si>
    <t>บริษัท พี พี ซูเปอร์เซ็นเตอร์ จำกัด</t>
  </si>
  <si>
    <t>บริษัท ฟาร์มมาร์ทโมเดิร์นเทรด จำกัด</t>
  </si>
  <si>
    <t>บริษัท มาเธอร์มาร์เก็ตติ้ง จำกัด</t>
  </si>
  <si>
    <t>บริษัท เมย์ (เล้าม่งเส็ง) จำกัด</t>
  </si>
  <si>
    <t>บริษัท ยงสงวนกรุ๊ป จำกัด</t>
  </si>
  <si>
    <t>บริษัท ร้อยเอ็ดไฮเปอร์มาร์ท จำกัด</t>
  </si>
  <si>
    <t>บริษัท ริชเวลล์ เทรดดิ้ง แอนด์</t>
  </si>
  <si>
    <t>บริษัท ลอนดอนโฮลเซล-ซูเปอร์มาร์เก็ต</t>
  </si>
  <si>
    <t>บริษัท ลำปางเสรีกรุ๊ป จำกัด</t>
  </si>
  <si>
    <t>บริษัท วรรณกิจเจริญ (2000) จำกัด</t>
  </si>
  <si>
    <t>บริษัท วาไรตี้ซุปเปอร์สโตร์ จำกัด</t>
  </si>
  <si>
    <t>บริษัท วิถีเทพสรรพสินค้า จำกัด</t>
  </si>
  <si>
    <t>บริษัท วิทยาภัณฑ์ ซูเปอร์ เซ็นเตอร์</t>
  </si>
  <si>
    <t>หจก.ปัญญา ดิสทริบิวเตอร์</t>
  </si>
  <si>
    <t>บริษัท ศรีงาม สรรพสินค้า จำกัด</t>
  </si>
  <si>
    <t>บริษัท ส.ทวีกิจ (บิ๊กวัน) จำกัด</t>
  </si>
  <si>
    <t>บริษัท เอก-ชัย ดีสทริบิวชั่น ซิสเทม</t>
  </si>
  <si>
    <t>บริษัท ส.ล. โฮลเซลล์ จำกัด</t>
  </si>
  <si>
    <t>บริษัท สปริงแลนด์ซุปเปอร์มาร์เก็ต</t>
  </si>
  <si>
    <t>โกศล(ปานันชัย)</t>
  </si>
  <si>
    <t>บริษัท สิน 2000 จำกัด</t>
  </si>
  <si>
    <t>บริษัท สุราษฎร์ธานี ดีเวลลอปเม้นท์</t>
  </si>
  <si>
    <t>บริษัท แสงไทยแพร่ จำกัด</t>
  </si>
  <si>
    <t>บริษัท ห้างสหไทยสรรพสินค้า จำกัด</t>
  </si>
  <si>
    <t>บริษัท อัมพรสรรพสินค้า จำกัด</t>
  </si>
  <si>
    <t>บริษัท อาร์ เอส โฮลเซล จำกัด</t>
  </si>
  <si>
    <t>บริษัท อุบลดีมาร์ท (2001) จำกัด</t>
  </si>
  <si>
    <t>บริษัท เอกภาพซุปเปอร์ซัพพลาย</t>
  </si>
  <si>
    <t>บริษัท เอกวรนันท์ จำกัด</t>
  </si>
  <si>
    <t>บริษัท เอส.เค. คอมเมอร์เชียล กรุ๊ป</t>
  </si>
  <si>
    <t>บริษัท เอส.อาร์.ซุปเปอร์มาร์ท จำกัด</t>
  </si>
  <si>
    <t>บริษัท ฮกกี่ ซุปเปอร์มาร์ท</t>
  </si>
  <si>
    <t>บริษัทคลังพลาซ่าจอมสุรางค์ จำกัด</t>
  </si>
  <si>
    <t>เบตงมินิมาร์ท</t>
  </si>
  <si>
    <t>ร้านค้าทหารอากาศดอนเมือง</t>
  </si>
  <si>
    <t>โชคชัยพาณิชย์</t>
  </si>
  <si>
    <t>กิจการร้านค้าสวัสดิการ กองเรือยุทธ</t>
  </si>
  <si>
    <t>ร้านสหกรณ์กรุงเทพ จำกัด</t>
  </si>
  <si>
    <t>ห้างหุ้นส่วนจำกัด เคซุปเปอร์สโตร์</t>
  </si>
  <si>
    <t>ภราดร แฮปปี้แลนด์</t>
  </si>
  <si>
    <t>ห้างหุ้นส่วนจำกัด ศิริรัตน์ร้อยเอ็ด</t>
  </si>
  <si>
    <t>สหกรณ์สุราษฎร์ธานี จำกัด</t>
  </si>
  <si>
    <t>หจก.เอส ที เจ การค้า</t>
  </si>
  <si>
    <t>โกดัง บ.เอนเลส แอร์ ซี คาร์โก้</t>
  </si>
  <si>
    <t>อนุชา</t>
  </si>
  <si>
    <t>บริษัท บ้านนมผง จำกัด</t>
  </si>
  <si>
    <t>อ๊อด</t>
  </si>
  <si>
    <t>ตึก 9</t>
  </si>
  <si>
    <t>อารมณ์พานิช</t>
  </si>
  <si>
    <t>อิทธิเพ็กเซ็นเตอร์</t>
  </si>
  <si>
    <t>หจก.ตั้งซุ่นหลี (1994)</t>
  </si>
  <si>
    <t>อี.เค.พี. เทรดดิ้ง สาขาลำปาง</t>
  </si>
  <si>
    <t>ร้านมิน</t>
  </si>
  <si>
    <t>เฮียกวง (ชัยเจริญ)</t>
  </si>
  <si>
    <t>คงการค้า</t>
  </si>
  <si>
    <t>อู่ข้าวอู่น้ำ</t>
  </si>
  <si>
    <t>ดอนบริการ</t>
  </si>
  <si>
    <t>ธัชพันธ์พาณิชย์</t>
  </si>
  <si>
    <t>ตี๋เชียงแสน</t>
  </si>
  <si>
    <t>บจก.กำมะเชียรค้าส่ง</t>
  </si>
  <si>
    <t>บริษัท เค เอ็น จี จำกัด</t>
  </si>
  <si>
    <t>เจริญพานิช</t>
  </si>
  <si>
    <t>สุรพันธ์</t>
  </si>
  <si>
    <t>ศรีวรวรรณ (โกดังรามอินทรา)</t>
  </si>
  <si>
    <t>หจก.สำเร็จค้าส่ง</t>
  </si>
  <si>
    <t>บริษัท เนรมิต สโตร์ จำกัด</t>
  </si>
  <si>
    <t>เสริมทรัพย์เบฟเวอเรจ(นครชัยศรี)</t>
  </si>
  <si>
    <t>ส.รุ่งโรจน์</t>
  </si>
  <si>
    <t>ห้างหุ้นส่วนจำกัด แฟรี่ซุปเปอร์</t>
  </si>
  <si>
    <t>ร้าน ร.ศ.99 เหล้า-เบียร์</t>
  </si>
  <si>
    <t>รัตนไพบูลย์  ราชบุรี</t>
  </si>
  <si>
    <t>หจก.วณิชฟูกิจ</t>
  </si>
  <si>
    <t>ห้างหุ้นส่วนจำกัด ระรุ่งเรือง</t>
  </si>
  <si>
    <t>ร้านยิ่งเจริญ</t>
  </si>
  <si>
    <t>บริษัท เข็มทองซุปเปอร์สโตร์ จำกัด</t>
  </si>
  <si>
    <t>บริษัท สิริบรรณช้อปปิ้งเซ็นเตอร์</t>
  </si>
  <si>
    <t>หจก.บี ซี เอส มาร์เก็ตติ้ง</t>
  </si>
  <si>
    <t>บจก.แม่ประทาน</t>
  </si>
  <si>
    <t>บริษัท ทีเอ็มเคกาญจนบุรี เทรดดิ้ง</t>
  </si>
  <si>
    <t>ร้านโต้รุ่งพูลทรัพย์</t>
  </si>
  <si>
    <t>อนันต์โอสถ</t>
  </si>
  <si>
    <t>บริษัท เทพธานีกรีฑา จำกัด (มหาชน)</t>
  </si>
  <si>
    <t>บริษัท วันเพ็ญ เอเซีย ดริ้งค์ จำกัด</t>
  </si>
  <si>
    <t>บริษัท เชียงใหม่ คอสเมติคส์ จำกัด</t>
  </si>
  <si>
    <t>บริษัท เซ็นทรัล วัตสัน จำกัด</t>
  </si>
  <si>
    <t>รุ่งชัย</t>
  </si>
  <si>
    <t>โรจน์ธนาวัฒน์</t>
  </si>
  <si>
    <t>ร.ศ.99 เหล้าเบียร์ (สาขา2)</t>
  </si>
  <si>
    <t>บริษัท วิน แอนด์ เพิร์ลลี่ จำกัด</t>
  </si>
  <si>
    <t>ห้างหุ้นส่วนจำกัด พิพัฒน์ พูลลาภ</t>
  </si>
  <si>
    <t>คูณทรัพย์ซุปเปอร์</t>
  </si>
  <si>
    <t>บริษัท เจริญรัตน์ เทรดดิ้ง จำกัด</t>
  </si>
  <si>
    <t>บจก.ทรัพย์เพิ่ม โกดัง1</t>
  </si>
  <si>
    <t>หจก.เอกจิตต์ พานิช</t>
  </si>
  <si>
    <t>ห้างหุ้นส่วนจำกัด ฉลองเบียร์ 77</t>
  </si>
  <si>
    <t>ตึกเหลือง</t>
  </si>
  <si>
    <t>บริษัท ทรัพย์เพิ่ม เทรดดิ้ง จำกัด</t>
  </si>
  <si>
    <t>บริษัท เชียงรายสหทวีกิจ (1993)</t>
  </si>
  <si>
    <t>บริษัท ยิ่งใหญ่ เซ็นเตอร์ จำกัด</t>
  </si>
  <si>
    <t>บจก.นราไฮเปอร์มาร์ท</t>
  </si>
  <si>
    <t>บริษัท ลิ้มน่ำเฮง จำกัด</t>
  </si>
  <si>
    <t>บริษัทกรุงเทพ-โตคิว สรรพสินค้า</t>
  </si>
  <si>
    <t>มั่นคงรังสิต</t>
  </si>
  <si>
    <t>ห้างหุ้นส่วนจำกัด กระบี่เบญจมินทร์</t>
  </si>
  <si>
    <t>ห้างหุ้นส่วนจำกัด ชัยพรเอี้ยวฮวด</t>
  </si>
  <si>
    <t>ส.ตลาดไท</t>
  </si>
  <si>
    <t>ห้างหุ้นส่วนจำกัด เชวงโชติ ซุปเปอร์</t>
  </si>
  <si>
    <t>ห้างหุ้นส่วนจำกัด ไชยแสงดีพาร์ท</t>
  </si>
  <si>
    <t>หจก.สดการสุรา(สาขา อ.เมือง)</t>
  </si>
  <si>
    <t>ร้านอานุภาพ</t>
  </si>
  <si>
    <t>ชูชีพน่าน อ.ปัว</t>
  </si>
  <si>
    <t>เค.ซีเครื่องดื่ม</t>
  </si>
  <si>
    <t>ภิญโญการค้า สาขาบ้านนา</t>
  </si>
  <si>
    <t>สดการสุรา อ.ปัว</t>
  </si>
  <si>
    <t>เก้าล้านการค้า</t>
  </si>
  <si>
    <t>ห้างหุ้นส่วนจำกัด ธีระพานิช 1978</t>
  </si>
  <si>
    <t>จรรยา</t>
  </si>
  <si>
    <t>คลังสินค้าปราจีนบุรี</t>
  </si>
  <si>
    <t>ณรงค์(วัดด่าน)</t>
  </si>
  <si>
    <t>เจ้ตา</t>
  </si>
  <si>
    <t>ณัฐวุฒิ</t>
  </si>
  <si>
    <t>ธรรมรัตน์</t>
  </si>
  <si>
    <t>ห้างหุ้นส่วนจำกัด ตลาดใหม่ จุ๋มจิ๋ม</t>
  </si>
  <si>
    <t>โยธิน</t>
  </si>
  <si>
    <t>ร้านส.มินิมาร์ท</t>
  </si>
  <si>
    <t>หจก.สมบัติบริการพยัคฆ์</t>
  </si>
  <si>
    <t>สหการค้า</t>
  </si>
  <si>
    <t>สินธ์ชัย</t>
  </si>
  <si>
    <t>วิริยะพาณิชย์</t>
  </si>
  <si>
    <t>แม่ข่าการสุรา (ศักดิ์ชัย)</t>
  </si>
  <si>
    <t>สินทวีศักดิ์(ธรรมรัตน์)</t>
  </si>
  <si>
    <t>บริษัท พัชราซุปเปอร์มาร์เก็ต จำกัด</t>
  </si>
  <si>
    <t>ธรรมรัตน์ (ลูกอ๊อดการสุรา)</t>
  </si>
  <si>
    <t>ส.มินิมาร์ท (หจก.ซ้งพาณิชย์)</t>
  </si>
  <si>
    <t>โยธิน (หจก.มารวยเบฟเวอเรจ)</t>
  </si>
  <si>
    <t>สิริพาณิชย์</t>
  </si>
  <si>
    <t>บริษัท ชลบุรีพัฒนาการค้า จำกัด</t>
  </si>
  <si>
    <t>บริษัท นิธิพัฒน์ วนิช จำกัด</t>
  </si>
  <si>
    <t>โยธิน (ร้านพิบูลย์น้ำแข็ง)</t>
  </si>
  <si>
    <t>สินธ์ชัย (เอเชียเกษตรรุ่งวิไล)</t>
  </si>
  <si>
    <t>ตั้งเพชรรัตน์</t>
  </si>
  <si>
    <t>พิเชียรพาณิชย์ 2</t>
  </si>
  <si>
    <t>สมนึกน้ำแข็ง</t>
  </si>
  <si>
    <t>หจก.พนมทรัพย์เจริญ</t>
  </si>
  <si>
    <t>ยงสงวน</t>
  </si>
  <si>
    <t>โชคสวัสดิ์</t>
  </si>
  <si>
    <t>ห้างหุ้นส่วนจำกัด เฉลิมชัยพานิช(เลย</t>
  </si>
  <si>
    <t>หจก.พีระพงศ์ 2018</t>
  </si>
  <si>
    <t>โกดัง Highway บจก.เชียงใหม่เพชรดา(อ</t>
  </si>
  <si>
    <t>โกดัง Highway เพชรดา(แม่ฮ่องสอน</t>
  </si>
  <si>
    <t>บริษัท สกลธนา จำกัด</t>
  </si>
  <si>
    <t>โกดัง Highway เพชรดา(เชียงใหม่)</t>
  </si>
  <si>
    <t>หจก.ต้นสน (โยธิน)</t>
  </si>
  <si>
    <t>โกดัง Highwayเชียงใหม่เพชรดา(แม่ฮ่อ</t>
  </si>
  <si>
    <t>ที.ดี.เครื่องดื่ม</t>
  </si>
  <si>
    <t>เทพธัญญะ</t>
  </si>
  <si>
    <t>ห้างหุ้นส่วนจำกัด ประพนธ์ เทรดดิ้ง</t>
  </si>
  <si>
    <t>บริษัท กู๊ดส์ สโตร์ จำกัด</t>
  </si>
  <si>
    <t>ห้างหุ้นส่วนจำกัด วิสกี้เฮ้าส์</t>
  </si>
  <si>
    <t>บริษัท เอ็นวี ลำปาง มาร์เก็ตติ้ง</t>
  </si>
  <si>
    <t>สุราวิทยานันท์ อ.ลอง (หจก.)</t>
  </si>
  <si>
    <t>ดีพร้อมโชค</t>
  </si>
  <si>
    <t>ห้างหุ้นส่วนจำกัด นิวกันเอง</t>
  </si>
  <si>
    <t>ชัยรุ่ง</t>
  </si>
  <si>
    <t>นิวกันเอง สาขาหนองกุงศรี</t>
  </si>
  <si>
    <t>บจก.กรุงไทย ซุปเปอร์</t>
  </si>
  <si>
    <t>บริษัท บุญไทยไพศาล จำกัด</t>
  </si>
  <si>
    <t>บริษัท สรรพสินค้าเซ็นทรัล จำกัด</t>
  </si>
  <si>
    <t>บริษัท รูเบียอุตสาหกรรม จำกัด</t>
  </si>
  <si>
    <t>บริษัท โมบาย จำกัด</t>
  </si>
  <si>
    <t>ปั๊มดาวเสลภูมิ</t>
  </si>
  <si>
    <t>เพชรรัตน์</t>
  </si>
  <si>
    <t>ฟาร์มมาร์ทมหาสารคาม</t>
  </si>
  <si>
    <t>มะเหมี่ยว</t>
  </si>
  <si>
    <t>ข้าวทิพย์</t>
  </si>
  <si>
    <t>ยอร์ช</t>
  </si>
  <si>
    <t>นิวกันเอง สาขาสมเด็จ</t>
  </si>
  <si>
    <t>ร้าน ทองธารา</t>
  </si>
  <si>
    <t>ร้านอิทธิศักดิ์สโตร์</t>
  </si>
  <si>
    <t>บริษัท ทีเอ็มเค กาญจนบุรี จำกัด</t>
  </si>
  <si>
    <t>ร้านศรีรัตน์การค้า</t>
  </si>
  <si>
    <t>ศิริชัย</t>
  </si>
  <si>
    <t>หจก.ชุมแพหงษ์ทองพานิช</t>
  </si>
  <si>
    <t>บริษัท ชัยสิริ เบฟเวอเรจ จำกัด</t>
  </si>
  <si>
    <t>หจก.ณัฐเมกิติ</t>
  </si>
  <si>
    <t>หจก.ตี๋เล็กพาณิชย์</t>
  </si>
  <si>
    <t>ห้างหุ้นส่วนจำกัด วังสะพุง</t>
  </si>
  <si>
    <t>ห้างหุ้นส่วนจำกัด มหัศจรรย์ ร่มเกล้</t>
  </si>
  <si>
    <t>หจก.ประยงค์สงวนรวมค้าร้อยเอ็ด</t>
  </si>
  <si>
    <t>บิ๊กปลา</t>
  </si>
  <si>
    <t>หจก.สินเบฟเวอเรจ</t>
  </si>
  <si>
    <t>ร้านวังทองเครื่องดื่ม</t>
  </si>
  <si>
    <t>ห้างหุ้นส่วนจำกัด ปิยภรณ์มาร์เก็ต</t>
  </si>
  <si>
    <t>ห้างหุ้นส่วนจำกัด ผึ้งพาณิชย์</t>
  </si>
  <si>
    <t>หจก.เอกชัยพานิช</t>
  </si>
  <si>
    <t>เตียซินเฮง</t>
  </si>
  <si>
    <t>ไทเส็ง</t>
  </si>
  <si>
    <t>ห้างหุ้นส่วนจำกัด อรวรรณกิจพาณิชย์</t>
  </si>
  <si>
    <t>มณฑ์พาณิชย์</t>
  </si>
  <si>
    <t>ตั้งกวงจ้อเฮง</t>
  </si>
  <si>
    <t>ฟลุ๊ค</t>
  </si>
  <si>
    <t>เด็กไทยค้าข้าว</t>
  </si>
  <si>
    <t>ปวีน</t>
  </si>
  <si>
    <t>ชัยมงคล</t>
  </si>
  <si>
    <t>ห้างหุ้นส่วนจำกัด ซุปเปอร์ดีพาร์ท</t>
  </si>
  <si>
    <t>ติ๊ดการค้า</t>
  </si>
  <si>
    <t>ต.อ.ตั้ว</t>
  </si>
  <si>
    <t>ส.อำนวย</t>
  </si>
  <si>
    <t>สมโภชน์</t>
  </si>
  <si>
    <t>สว่างพานิช</t>
  </si>
  <si>
    <t>น้องใหม่</t>
  </si>
  <si>
    <t>แสงเจริญ</t>
  </si>
  <si>
    <t>บจก.ยูนิคมอลล์</t>
  </si>
  <si>
    <t>โกดัง เติ้นหยง 2 อ.เมือง</t>
  </si>
  <si>
    <t>หจก.สกุลไพซุปเปอร์สโตร์</t>
  </si>
  <si>
    <t>ห้างหุ้นส่วนจำกัด พรพระพรหม</t>
  </si>
  <si>
    <t>แจสมิน</t>
  </si>
  <si>
    <t>บัวทอง</t>
  </si>
  <si>
    <t>บจก.ไอเมด ลาบอราทอรี่</t>
  </si>
  <si>
    <t>บจก.พงษ์จิตต์</t>
  </si>
  <si>
    <t>บริษัท ไมลอทท์ แลบบอราทอรีส์ จำกัด</t>
  </si>
  <si>
    <t>ห้างหุ้นส่วนจำกัด ยะลาเมืองใหม่</t>
  </si>
  <si>
    <t>ห้างหุ้นส่วนจำกัด อุบลหงษ์ทอง ซี.</t>
  </si>
  <si>
    <t>จินไถ่ จูเนียร์</t>
  </si>
  <si>
    <t>แอว เอส สโตร์</t>
  </si>
  <si>
    <t>บริษัท เชียงใหม่ไดเร็คท์ มอ ชอ.</t>
  </si>
  <si>
    <t>ห้างหุ้นส่วนจำกัด อำพรรณ พานิช</t>
  </si>
  <si>
    <t>โกดัง Highway รัตนไพบูลย์ นครปฐม</t>
  </si>
  <si>
    <t>โกดังชลบุรีการค้า(บางคล้า)</t>
  </si>
  <si>
    <t>โกดังชลบุรีการค้า(บางละมุง)</t>
  </si>
  <si>
    <t>บริษัท โอสถสภา จำกัด (มหาชน)</t>
  </si>
  <si>
    <t>บริษัท โอสถสภา เบฟเวอเรจ จำกัด</t>
  </si>
  <si>
    <t>บจก.โอสถสภา ลอย เฮง</t>
  </si>
  <si>
    <t>วันเพ็ญ สาขา2</t>
  </si>
  <si>
    <t>โกดังแอลเอสดิสทริบิวเตอร์</t>
  </si>
  <si>
    <t>บริษัท กรีนสวิลล์ จำกัด</t>
  </si>
  <si>
    <t>บริษัท โอสถสภา อินโนเวชั่น เซ็นเตอร</t>
  </si>
  <si>
    <t>OTN03</t>
  </si>
  <si>
    <t>One-Time Other 03</t>
  </si>
  <si>
    <t>OTN53</t>
  </si>
  <si>
    <t>One-Time Other 53</t>
  </si>
  <si>
    <t>OTT03</t>
  </si>
  <si>
    <t>One-Time Trade 03</t>
  </si>
  <si>
    <t>OTT53</t>
  </si>
  <si>
    <t>One-Time Trade 53</t>
  </si>
  <si>
    <t>ห้างหุ้นส่วนจำกัด ทุ่งสงยงเจริญ</t>
  </si>
  <si>
    <t>บ.เวิลด์วายด์ เฟรท ฟอร์เวิร์ดเดอร์</t>
  </si>
  <si>
    <t>ห้างหุ้นส่วนจำกัด พรนิมิต ซุปเปอร์</t>
  </si>
  <si>
    <t>ห้างหุ้นส่วนจำกัด หล่ำโชคชัย</t>
  </si>
  <si>
    <t>อุดมพร</t>
  </si>
  <si>
    <t>ห้างหุ้นส่วนจำกัด รวมโชคค้าส่ง(2011</t>
  </si>
  <si>
    <t>บริษัท ซิงซิงเฮง จำกัด</t>
  </si>
  <si>
    <t>ห้างหุ้นส่วนจำกัด พิทูนซุปเปอร์</t>
  </si>
  <si>
    <t>บริษัท ซันดิว (ประเทศไทย) จำกัด</t>
  </si>
  <si>
    <t>วัฒนพล</t>
  </si>
  <si>
    <t>ห้างหุ้นส่วนจำกัด เมืองพล เจียกี่</t>
  </si>
  <si>
    <t>ห้างหุ้นส่วนจำกัด รุจิพาณิชย์</t>
  </si>
  <si>
    <t>อ้วนธงชัย</t>
  </si>
  <si>
    <t>บริษัท บางกอก โพสต์-มิกซ์ จำกัด</t>
  </si>
  <si>
    <t>ถนัดพาณิชย์</t>
  </si>
  <si>
    <t>โชคดีมาร์ท</t>
  </si>
  <si>
    <t>ชัชชัย</t>
  </si>
  <si>
    <t>ร้านเป้</t>
  </si>
  <si>
    <t>บริษัท ปัญญาพร็อพเพอร์ตี้ส์ จำกัด</t>
  </si>
  <si>
    <t>99001 ศูนย์กระจายสินค้า วังน้อย</t>
  </si>
  <si>
    <t>ห้างหุ้นส่วนจำกัด วันดีสโตร์</t>
  </si>
  <si>
    <t>ห้างหุ้นส่วนจำกัด นครสวรรค์สุรา</t>
  </si>
  <si>
    <t>เต็มรักษ์พาณิชย์</t>
  </si>
  <si>
    <t>เคี้ยงรุ่งเรือง</t>
  </si>
  <si>
    <t>หจก.ภัทรกิจเทรดเดอร์(เฮียกล้วย)</t>
  </si>
  <si>
    <t>ตุ้ยท่าพระ</t>
  </si>
  <si>
    <t>ร้านพัศพงษ์</t>
  </si>
  <si>
    <t>ร้าน ยิ่งเจริญ</t>
  </si>
  <si>
    <t>ร้านรัชชาภา ค้าส่ง</t>
  </si>
  <si>
    <t>โกดัง PC เชียงใหม่เพชรดา</t>
  </si>
  <si>
    <t>บริษัท วิน คอสเมติคส์ จำกัด</t>
  </si>
  <si>
    <t>บริษัท ส.ตรีมิตร จำกัด</t>
  </si>
  <si>
    <t>จิตรเจริญการค้า</t>
  </si>
  <si>
    <t>ห้างหุ้นส่วนจำกัด ธเนศสโตร์</t>
  </si>
  <si>
    <t>หจก.ท้ายสำเภา 2003</t>
  </si>
  <si>
    <t>บริษัท หัวหิน รีเทล จำกัด</t>
  </si>
  <si>
    <t>บริษัท โรบินสัน จำกัด (มหาชน)</t>
  </si>
  <si>
    <t>บริษัท เลกาซี่ กอล์ฟ (ประเทศไทย)</t>
  </si>
  <si>
    <t>บริษัท หาดใหญ่ ดี.เอส. จำกัด</t>
  </si>
  <si>
    <t>บริษัท สนามกอล์ฟเมืองแก้ว จำกัด</t>
  </si>
  <si>
    <t>ห้างหุ้นส่วนจำกัด สุขศาลา 99</t>
  </si>
  <si>
    <t>บริษัท อาซันเซอร์วิส จำกัด</t>
  </si>
  <si>
    <t>กานดาซุปเปอร์มาร์ท</t>
  </si>
  <si>
    <t>ยิ่งเจริญพานิช</t>
  </si>
  <si>
    <t>ห้างหุ้นส่วนจำกัด เสาวนีย์ บิ๊กมาร์</t>
  </si>
  <si>
    <t>แต้ฮกเซ้ง</t>
  </si>
  <si>
    <t>นานามินิมาร์ท</t>
  </si>
  <si>
    <t>บริษัท กรุงเทพดรักสโตร์ จำกัด</t>
  </si>
  <si>
    <t>บริษัท ชัยวิวัฒน์ เอส.พี. จำกัด</t>
  </si>
  <si>
    <t>บริษัท โชคเจริญสิน จำกัด</t>
  </si>
  <si>
    <t>ห้างหุ้นส่วนจำกัด เบียร์สิงห์อำนาจ</t>
  </si>
  <si>
    <t>คุณสิน  แม่วัน</t>
  </si>
  <si>
    <t>บริษัท มาลีธารทิพย์ จำกัด</t>
  </si>
  <si>
    <t>ห้างหุ้นส่วนจำกัด อินเล บิวตี้</t>
  </si>
  <si>
    <t>บริษัท ใหม่ ซุปเปอร์มาร์เก็ต จำกัด</t>
  </si>
  <si>
    <t>บริษัท สิงห์กาญจน์เสริมทรัพย์ จำกัด</t>
  </si>
  <si>
    <t>บริษัท เดอะ ไฮ มาร์เก็ต จำกัด</t>
  </si>
  <si>
    <t>โค้วหง่วนจั๊ว</t>
  </si>
  <si>
    <t>บริษัท บิ๊กแคท มาร์ท จำกัด</t>
  </si>
  <si>
    <t>บริษัท พรวิรุฬ จำกัด</t>
  </si>
  <si>
    <t>ห้างหุ้นส่วนจำกัด ทองนิยมขอนแก่น</t>
  </si>
  <si>
    <t>ร้านวราพร การค้า</t>
  </si>
  <si>
    <t>ร้านธนพร</t>
  </si>
  <si>
    <t>บจก.เซฟ มินิมาร์ท</t>
  </si>
  <si>
    <t>อภิชาต</t>
  </si>
  <si>
    <t>ห้างหุ้นส่วนจำกัด สหสินเทรดดิ้ง</t>
  </si>
  <si>
    <t>หจก.ชัยทนา (สินธ์ชัย)</t>
  </si>
  <si>
    <t>ห้างหุ้นส่วนจำกัด พลอยซุปเปอร์</t>
  </si>
  <si>
    <t>ห้างหุ้นส่วนจำกัด มุกดาหารบานชื่น</t>
  </si>
  <si>
    <t>บริษัท เอเชีย เวนดิ้ง แมชชีน</t>
  </si>
  <si>
    <t>บริษัท ตลาด 3 ประเทศ จำกัด</t>
  </si>
  <si>
    <t>ร้านถวิลพาณิชย์</t>
  </si>
  <si>
    <t>บริษัท เมเจอร์ อินเตอร์เทรด จำกัด</t>
  </si>
  <si>
    <t>บริษัท วัชรรุ่งเรืองกิจ จำกัด</t>
  </si>
  <si>
    <t>ห้างหุ้นส่วนจำกัด ห้างทองไทยแสงทอง</t>
  </si>
  <si>
    <t>บริษัท ซัสโก้ จำกัด (มหาชน)</t>
  </si>
  <si>
    <t>ยุทธพัฒนา (เจ๊กลาง)</t>
  </si>
  <si>
    <t>บริษัท ทีวี ไดเร็ค จำกัด (มหาชน)</t>
  </si>
  <si>
    <t>ห้างหุ้นส่วนจำกัดลีวิวัฒน์ถาวร</t>
  </si>
  <si>
    <t>เอเจ เวนดิ้ง(แหลมฉบัง)</t>
  </si>
  <si>
    <t>บริษัท สรรพสินค้าตั้งฮั่วเส็ง จำกัด</t>
  </si>
  <si>
    <t>บริษัท สหพัฒนายโสธร จำกัด</t>
  </si>
  <si>
    <t>เพชรรัตน์(รุ่งรัตน์)</t>
  </si>
  <si>
    <t>บริษัท ท็อปแลนด์อาเขต จำกัด</t>
  </si>
  <si>
    <t>ห้างหุ้นส่วนจำกัด เอกภาพอินเตอร์อิ</t>
  </si>
  <si>
    <t>หจก.ต.วิสกี้ (สินชัย)</t>
  </si>
  <si>
    <t>โกดังประพนธ์ เพชรบุรี</t>
  </si>
  <si>
    <t>ห้างหุ้นส่วนจำกัด ลีวิวัฒน์ถาวร</t>
  </si>
  <si>
    <t>บจก.พรสี่ทิศ</t>
  </si>
  <si>
    <t>โรงเหล้าวัดสิงห์</t>
  </si>
  <si>
    <t>บริษัท จตุจักร ซุปเปอร์มาร์เก็ต</t>
  </si>
  <si>
    <t>บริษัท ดูโฮม จำกัด (มหาชน)</t>
  </si>
  <si>
    <t>รวมโชคสาขา2 (รวมโชคค้าส่ง)</t>
  </si>
  <si>
    <t>บริษัท พรทวีดอนขม ดิสทริบิวชั่น</t>
  </si>
  <si>
    <t>บริษัท โชคภัทรทรัพย์ จำกัด</t>
  </si>
  <si>
    <t>บริษัท บรมซ์ เทรดดิ้ง แอนด์</t>
  </si>
  <si>
    <t>บริษัท ยูนิเวอร์แซล เทรดดิ้ง แอนด์</t>
  </si>
  <si>
    <t>เพชรพาณิชย์</t>
  </si>
  <si>
    <t>ร้านรุ่งโรจน์</t>
  </si>
  <si>
    <t>ห้างหุ้นส่วนจำกัด ศิริรุ่งเรือง</t>
  </si>
  <si>
    <t>สิน2000 สาขา2</t>
  </si>
  <si>
    <t>ทรงศรีเจริญ</t>
  </si>
  <si>
    <t>ชัยชนะการค้า</t>
  </si>
  <si>
    <t>บริษัท วินเนอร์โฮม จำกัด</t>
  </si>
  <si>
    <t>ฟาร์มมาร์ท สาขา 2</t>
  </si>
  <si>
    <t>ห้างหุ้นส่วนจำกัด รีมิก แอลกอฮอล์</t>
  </si>
  <si>
    <t>ตี๋เล็ก สาขา2 (ตี๋เล็กพาณิชย์)</t>
  </si>
  <si>
    <t>ร้านวุฒิชัย</t>
  </si>
  <si>
    <t>บจก.เอ เค ซี พลัส</t>
  </si>
  <si>
    <t>บริษัท วันเดอร์ ดีพาร์ทเม้นท์สโตร์</t>
  </si>
  <si>
    <t>บริษัท อี.เค.พี. เทรดดิ้ง จำกัด</t>
  </si>
  <si>
    <t>ร้านสหกรณ์จุฬาลงกรณ์มหาวิทยาลัย</t>
  </si>
  <si>
    <t>วิทยาพาณิชย์</t>
  </si>
  <si>
    <t>บริษัท ปิโตรเลี่ยมไทยคอร์ปอเรชั่น</t>
  </si>
  <si>
    <t>Forward The White Warehouse</t>
  </si>
  <si>
    <t>ห้างหุ้นส่วนจำกัด ลักษณ์ทวี (1991)</t>
  </si>
  <si>
    <t>บริษัท ซี-มาร์ท โฮลเซล จำกัด</t>
  </si>
  <si>
    <t>บริษัท สุวรรณชาด จำกัด</t>
  </si>
  <si>
    <t>ร้านถุงเงิน</t>
  </si>
  <si>
    <t>ไฮเปอร์มาร์ท(กาฬสินธุ์)</t>
  </si>
  <si>
    <t>บริษัท สิงห์แพร่พาร์ทเนอร์ จำกัด</t>
  </si>
  <si>
    <t>หจก.อุดรใหญ่การค้า</t>
  </si>
  <si>
    <t>หจก.ยอดยิ่ง (1999)</t>
  </si>
  <si>
    <t>ห้างหุ้นส่วนจำกัด โชคนภวรรณ</t>
  </si>
  <si>
    <t>บริษัท คงสุวรรณ ตรัง จำกัด</t>
  </si>
  <si>
    <t>หจก.อุดรแสงอุทัย</t>
  </si>
  <si>
    <t>สันติสุข</t>
  </si>
  <si>
    <t>ห้างหุ้นส่วนจำกัด วานิชโสภณ</t>
  </si>
  <si>
    <t>ห้างหุ้นส่วนจำกัด ก้าวไกลบุรีรัมย์</t>
  </si>
  <si>
    <t>บริษัท บอนนี่คิดส์ จำกัด</t>
  </si>
  <si>
    <t>บริษัท เพิ่มพูนเบฟเวอเรจ จำกัด</t>
  </si>
  <si>
    <t>หจก.เคซุปเปอร์สโตร์ (กำมะเชียรค้าส่</t>
  </si>
  <si>
    <t>บริษัท เพิ่มพูนเทรดดิ้ง(2019) จำกัด</t>
  </si>
  <si>
    <t>ห้างหุ้นส่วนจำกัด บอสแอนด์บีม</t>
  </si>
  <si>
    <t>บริษัท กิตติชัยมหานคร จำกัด</t>
  </si>
  <si>
    <t>ไทยสมบูรณ์  ต.ปากนคร</t>
  </si>
  <si>
    <t>โกดัง Highway เพชรดา(แม่ฮ่องสอน3)</t>
  </si>
  <si>
    <t>ห้างหุ้นส่วนจำกัด ทวีโชครุ่งเรือง</t>
  </si>
  <si>
    <t>บริษัท สยามสินธร จำกัด</t>
  </si>
  <si>
    <t>บจก.ธ พันธกิจ</t>
  </si>
  <si>
    <t>จิบฮะ</t>
  </si>
  <si>
    <t>ช.พาณิชย์ ค้าส่ง</t>
  </si>
  <si>
    <t>หจก.ตงโหดีพาร์ทเม้นท์สโตร์</t>
  </si>
  <si>
    <t>ไมตรีจิต</t>
  </si>
  <si>
    <t>บริษัท แซด.เอ.วี.อี. จำกัด</t>
  </si>
  <si>
    <t>ร้านเฉลียว</t>
  </si>
  <si>
    <t>พรชัย</t>
  </si>
  <si>
    <t>พิษณุ</t>
  </si>
  <si>
    <t>ร้านต้นเครื่องดื่ม</t>
  </si>
  <si>
    <t>หจก.มิตรนิยม(ปรางค์กู่)</t>
  </si>
  <si>
    <t>สินเกียรติธานี</t>
  </si>
  <si>
    <t>มิตรนิยม(ขุขันธ์)</t>
  </si>
  <si>
    <t>ห้างหุ้นส่วนจำกัด ขุขันธ์การสุรา</t>
  </si>
  <si>
    <t>รัตนพานิช</t>
  </si>
  <si>
    <t>เจ๊หมวย</t>
  </si>
  <si>
    <t>ยิ่งเจริญ</t>
  </si>
  <si>
    <t>บริษัท พัทลุงสิงห์ภัทร จำกัด</t>
  </si>
  <si>
    <t>ศูนย์กระจายสินค้าแห่งที่ 2 ไทยเจริญ</t>
  </si>
  <si>
    <t>บริษัท อิออน (ไทยแลนด์) จำกัด</t>
  </si>
  <si>
    <t>โกดัง Highway ประพนธ์</t>
  </si>
  <si>
    <t>หจก.มุกดา ทรัพย์ทวี</t>
  </si>
  <si>
    <t>จารีพาณิชย์</t>
  </si>
  <si>
    <t>บริษัท สมัยการค้า จำกัด</t>
  </si>
  <si>
    <t>หจก.ระนองภาคภูมิเอ็กซ์ปอร์ต</t>
  </si>
  <si>
    <t>ห้างหุ้นส่วนจำกัด โคราช ที.เฮช.</t>
  </si>
  <si>
    <t>หจก. ระนองภาคภูมิเอ็กซ์ปอร์ต</t>
  </si>
  <si>
    <t>บริษัท เรนโบว์ 24 จำกัด</t>
  </si>
  <si>
    <t>บริษัทศรีสมัยค้าส่ง จำกัด ต.บางนาค</t>
  </si>
  <si>
    <t>ห้างหุ้นส่วนจำกัด แฟมิลี่ ไฮเปอร์</t>
  </si>
  <si>
    <t>บริษัท จ.เสริมทรัพย์ จำกัด</t>
  </si>
  <si>
    <t>ต้นแซะมินิมาร์ท</t>
  </si>
  <si>
    <t>โกขุก</t>
  </si>
  <si>
    <t>หจก.วันทนาเทรดดิ้ง</t>
  </si>
  <si>
    <t>OTF03</t>
  </si>
  <si>
    <t>ประชาสัมพันธ์</t>
  </si>
  <si>
    <t>OTF53</t>
  </si>
  <si>
    <t>บริษัท สยามวิชโก้ จำกัด</t>
  </si>
  <si>
    <t>บริษัท กระบี่บ้านช้าง จำกัด</t>
  </si>
  <si>
    <t>บริษัท สามัคยานุสรณ์ กรุ๊ป จำกัด</t>
  </si>
  <si>
    <t>สุธี</t>
  </si>
  <si>
    <t>ภิญโญการค้า</t>
  </si>
  <si>
    <t>สวัสดิการโรงเรียนจันทร์หุ่นบำเพ็ญ</t>
  </si>
  <si>
    <t>ภิญโญการค้า (พังงา)</t>
  </si>
  <si>
    <t>กอเกียงฮวด</t>
  </si>
  <si>
    <t>หจก.ต.รุ่งเรืองซุปเปอร์สโตร์</t>
  </si>
  <si>
    <t>บจก.สิงห์ สามารถ เทรดดิ้ง</t>
  </si>
  <si>
    <t>บริษัท อีคอนแวร์เฮ้าส์ จำกัด</t>
  </si>
  <si>
    <t>บริษัท สุโขทัย เทรดดิ้ง พลัส จำกัด</t>
  </si>
  <si>
    <t>หจก.เจริญทวีพาณิชย์</t>
  </si>
  <si>
    <t>ห้างหุ้นส่วนจำกัด หนองคายน่ำเซ่งฮวด</t>
  </si>
  <si>
    <t>บจก.ซ้งพาณิชย์</t>
  </si>
  <si>
    <t>บจก. ลำปางเสรีกร๊ป ต.หัวเวียง</t>
  </si>
  <si>
    <t>โกดัง Highway วานิชโสภณ</t>
  </si>
  <si>
    <t>เอ็ม แอน ซี (หน้าทอนการสุรา)</t>
  </si>
  <si>
    <t>ห้างหุ้นส่วนจำกัด สุเมธค้าข้าว</t>
  </si>
  <si>
    <t>ห้างหุ้นส่วนจำกัด มั่งคั่ง ค้าส่ง</t>
  </si>
  <si>
    <t>สัจจเวช</t>
  </si>
  <si>
    <t>สตาร์ช้อฟ</t>
  </si>
  <si>
    <t>ห้างหุ้นส่วนจำกัด ท่าชนะพาณิชย์</t>
  </si>
  <si>
    <t>ห้างหุ้นส่วนจำกัด บางสวรรค์</t>
  </si>
  <si>
    <t>บริษัท เจริญรัตน์ เทรดดิ้ง กรุ๊ป</t>
  </si>
  <si>
    <t>หจก.เกียรติเสวี</t>
  </si>
  <si>
    <t>บริษัท เอส เค เบเวอเรจ บิซ จำกัด</t>
  </si>
  <si>
    <t>บริษัท ฟิตเวย์ยิม จำกัด</t>
  </si>
  <si>
    <t>บริษัท กิเลนเอ็กซ์เพรส จำกัด</t>
  </si>
  <si>
    <t>บริษัท ตากจังหวัดพาณิชย์ จำกัด</t>
  </si>
  <si>
    <t>บริษัท ศุชานันท์ เทรดดิ้ง จำกัด</t>
  </si>
  <si>
    <t>ใหม่การค้า</t>
  </si>
  <si>
    <t>แสงระวี</t>
  </si>
  <si>
    <t>บริษัท เดอะวัน ซุปเปอร์</t>
  </si>
  <si>
    <t>จตุรงค์รุ่งเรืองพาณิชย์</t>
  </si>
  <si>
    <t>ตุ๊กติ๊กมินิมาร์ท</t>
  </si>
  <si>
    <t>เรย์การค้า</t>
  </si>
  <si>
    <t>บริษัท ไทยสมบูรณ์ซุปเปอร์</t>
  </si>
  <si>
    <t>บริษัท ไอดริ้งค์ เทรดดิ้ง</t>
  </si>
  <si>
    <t>บริษัท มาพัส จำกัด</t>
  </si>
  <si>
    <t>เทสเตอร์ มาร์ท</t>
  </si>
  <si>
    <t>ร้านสุหมุยการค้า</t>
  </si>
  <si>
    <t>โกดังหมิงเยี้ยน จ.นคร</t>
  </si>
  <si>
    <t>บริษัท เฮงถาวร จำกัด</t>
  </si>
  <si>
    <t>สหกรณ์มหาวิทยาลัยกรุงเทพ จำกัด</t>
  </si>
  <si>
    <t>ไทยพัฒนากิจ</t>
  </si>
  <si>
    <t>หจก.พระพรหมการค้า</t>
  </si>
  <si>
    <t>อัมพรการค้า</t>
  </si>
  <si>
    <t>บริษัท เอ็มเจเค กรุ๊ป จำกัด</t>
  </si>
  <si>
    <t>ตั้งจี่เต๋า</t>
  </si>
  <si>
    <t>ลิ้มกวงง้วน</t>
  </si>
  <si>
    <t>วุฒิศํกดิ์ค้าข้าว</t>
  </si>
  <si>
    <t>หจก.ไชยชนะซุปเปอร์สโตร์</t>
  </si>
  <si>
    <t>บริษัท บางแปซุปเปอร์ จำกัด</t>
  </si>
  <si>
    <t>โกดังคุ้มเกล้า ซอย 34 ซี เอ็น เฟรท</t>
  </si>
  <si>
    <t>ห้างหุ้นส่วนจำกัด กะซ้งค้าส่ง</t>
  </si>
  <si>
    <t>สุรพงษ์</t>
  </si>
  <si>
    <t>เชียงใหม่ ไดเร็คท์</t>
  </si>
  <si>
    <t>บริษัท ศูนย์การค้าไดอาน่าคอมเพล็กซ์</t>
  </si>
  <si>
    <t>เจริญรัตน์ เทรดดิ้ง กรุ๊ป สาขา2</t>
  </si>
  <si>
    <t>โกดัง Highway เขากระโหลก</t>
  </si>
  <si>
    <t>บริษัท เอกประเสริฐ ค้าปลีก จำกัด</t>
  </si>
  <si>
    <t>ทรัพย์เพิ่ม โกดัง2(สมชาย)</t>
  </si>
  <si>
    <t>โกดังHighway พ.แสง 3 (โกดังเบอร์16)</t>
  </si>
  <si>
    <t>ถาวรกิจ</t>
  </si>
  <si>
    <t>บริษัท เดอะมอลล์ กรุ๊ป จำกัด</t>
  </si>
  <si>
    <t>บริษัท พี เอ็น พี ปิโตรเลียม จำกัด</t>
  </si>
  <si>
    <t>บริษัท 007 ลิเคอร์ จำกัด</t>
  </si>
  <si>
    <t>ห้างหุ้นส่วนจำกัด นครราชสีมา เอ็ม</t>
  </si>
  <si>
    <t>บจก.อิเซตัน (ประเทศไทย)</t>
  </si>
  <si>
    <t>บริษัท แพร่เจริญสินเทรดดิ้ง จำกัด</t>
  </si>
  <si>
    <t>หจก.พงษ์พันธ์พาณิชย์</t>
  </si>
  <si>
    <t>เจ้าพระยาวีระวณิชย์ (อ.ลาดยาว)</t>
  </si>
  <si>
    <t>นฤมลเวชภัณฑ์</t>
  </si>
  <si>
    <t>หจก.ลูกจันทร์เครื่องดื่ม</t>
  </si>
  <si>
    <t>ห้างหุ้นส่วนจำกัด เตียฮะฮวดสโตร์</t>
  </si>
  <si>
    <t>บริษัท ซัสโก้ จำกัด (มหาชน ) สาขา</t>
  </si>
  <si>
    <t>จิตต์พานิช</t>
  </si>
  <si>
    <t>บริษัท พ.เพชรตะวัน จำกัด</t>
  </si>
  <si>
    <t>ม่งจั๊ว</t>
  </si>
  <si>
    <t>บริษัท สยาม ซีนีเพล็กซ์ จำกัด</t>
  </si>
  <si>
    <t>ห้างหุ้นส่วนจำกัด จันทบุรียงค์ศิริ</t>
  </si>
  <si>
    <t>บริษัท รอบบรรเจิด จำกัด</t>
  </si>
  <si>
    <t>ห้างหุ้นส่วนจำกัด อุดร อาชา กรุ๊ป</t>
  </si>
  <si>
    <t>บริษัท อีจีวี เอ็นเตอร์เทนเมนท์</t>
  </si>
  <si>
    <t>โกดัง4 ร้านเป้ (ปุ้ย สุขุมวิท101)</t>
  </si>
  <si>
    <t>ห้างหุ้นส่วนจำกัด สุวรรณดิสทริบิว</t>
  </si>
  <si>
    <t>อันดามันซุปเปอร์</t>
  </si>
  <si>
    <t>ตันตราภัณฑ์ เขตบางเขน</t>
  </si>
  <si>
    <t>บริษัท สิงห์พายัพ จำกัด</t>
  </si>
  <si>
    <t>โครงการอาหารกลางวัน 1</t>
  </si>
  <si>
    <t>โกดังชลบุรีการค้า(อ.เมือง)</t>
  </si>
  <si>
    <t>บริษัท ตันตราภัณฑ์ซุปเปอร์มาร์เก็ต</t>
  </si>
  <si>
    <t>โกดัง5 ร้านเป้ (ปุ้ย สุขุมวิท50)</t>
  </si>
  <si>
    <t>บริษัท อึ้งเซ้งเฮง (1994) จำกัด</t>
  </si>
  <si>
    <t>บริษัท ร้อยเอ็ดพลาซ่า จำกัด</t>
  </si>
  <si>
    <t>แจง</t>
  </si>
  <si>
    <t>ห้างหุ้นส่วนจำกัด สมศักดิ์</t>
  </si>
  <si>
    <t>บริษัท สกลนิวเวฟ จำกัด</t>
  </si>
  <si>
    <t>ห้างหุ้นส่วนจำกัด บางบอน เอ็กซ์เพรส</t>
  </si>
  <si>
    <t>บริษัท ไอเค เทรดดิ้ง จำกัด</t>
  </si>
  <si>
    <t>โชคเจริญสิน  ต.แม่ขรี</t>
  </si>
  <si>
    <t>บริษัท โชคนาทวีเพิ่มทรัพย์ จำกัด</t>
  </si>
  <si>
    <t>โชควัชริน ถ.ต่อโพธิ์สะอาด</t>
  </si>
  <si>
    <t>โชคเจริญสิน ต.เขาชัยสน(สาขา 3)</t>
  </si>
  <si>
    <t>โชควัชริน สาขา 3 ถ.ราเมศวร์</t>
  </si>
  <si>
    <t>โชคเจริญสิน ต.เขาชัยสน(สาขา 1)</t>
  </si>
  <si>
    <t>บริษัท เคบีพีแอล เบฟเวอเรจ จำกัด</t>
  </si>
  <si>
    <t>บริษัท ท็อฟฟี่โฮลเซลล์ จำกัด</t>
  </si>
  <si>
    <t>ห้างหุ้นส่วนจำกัด ยิ่งใหญ่ซุปเปอร์</t>
  </si>
  <si>
    <t>บริษัท ซุ่นเฮงพลาซ่า จำกัด</t>
  </si>
  <si>
    <t>บริษัท ดีเคเอสเอช (ประเทศไทย) จำกัด</t>
  </si>
  <si>
    <t>บริษัท บิ๊กเบียร์ แวน จำกัด</t>
  </si>
  <si>
    <t>ห้างหุ้นส่วนจำกัด เอ็มชลธิ</t>
  </si>
  <si>
    <t>บริษัท เอ็ม 718 จำกัด</t>
  </si>
  <si>
    <t>โต๊ะกลม (O-Market)</t>
  </si>
  <si>
    <t>บริษัท ฮั่นพงษ์กี่ 2018 จำกัด</t>
  </si>
  <si>
    <t>บริษัท ดี.ดี ยั่งยืน จำกัด</t>
  </si>
  <si>
    <t>บริษัท บี.บี.ดิสทริบิวชั่น จำกัด</t>
  </si>
  <si>
    <t>โกดังเอ็มพลัส</t>
  </si>
  <si>
    <t>ร้านประสิทธิ์ สาขาเมือง</t>
  </si>
  <si>
    <t>ห้างหุ้นส่วนจำกัด วิจิตรเจริญ แอนด์</t>
  </si>
  <si>
    <t>บริษัท วงศ์มังกร ซุปเปอร์สโตร์</t>
  </si>
  <si>
    <t>ห้างหุ้นส่วนจำกัด ศิริโภชย์</t>
  </si>
  <si>
    <t>หจก.ตองการสุรา</t>
  </si>
  <si>
    <t>ป.เปียงธุรกิจ</t>
  </si>
  <si>
    <t>หจก.สุวรรณสภาคการสุรา</t>
  </si>
  <si>
    <t>บจก.เอส.อาร์.ซุปเปอร์มาร์ท</t>
  </si>
  <si>
    <t>เอส.อาร์.ซุปเปอร์มาร์ท(สาขาบ้านไทร</t>
  </si>
  <si>
    <t>เอส.อาร์.ซุปเปอร์มาร์ท(สาขาหล่ม</t>
  </si>
  <si>
    <t>โกดังศูนย์กระจายศรีเชย</t>
  </si>
  <si>
    <t>บริษัท ดลเจริญวานิช จำกัด</t>
  </si>
  <si>
    <t>บริษัท ลูกไพฑูรย์ จำกัด</t>
  </si>
  <si>
    <t>เอส.อาร์.ซุปเปอร์มาร์ท(สาขาบึงสาม</t>
  </si>
  <si>
    <t>พิพัฒน์วัฒนา(ศรีเทพ)</t>
  </si>
  <si>
    <t>ห้างหุ้นส่วนจำกัด สามพันวิเชียรการส</t>
  </si>
  <si>
    <t>ลิ้มไช่เส็ง</t>
  </si>
  <si>
    <t>ห้างหุ้นส่วนจำกัด สุโขทัยสุขเกษม</t>
  </si>
  <si>
    <t>ห้างหุ้นส่วนจำกัด สุภารัตน์มินิ</t>
  </si>
  <si>
    <t>ห้างหุ้นส่วนจำกัด ชัยพร เอี้ยวฮวด</t>
  </si>
  <si>
    <t>ห้างหุ้นส่วนจำกัด อ.อัษฎางค์</t>
  </si>
  <si>
    <t>ม.ทรัพย์สมบูรณ์ สุขเจริญ 2</t>
  </si>
  <si>
    <t>คลังสินค้า วัตสัน</t>
  </si>
  <si>
    <t>โกดัง Highway บางบอน</t>
  </si>
  <si>
    <t>บริษัท ซุรุฮะ (ประเทศไทย) จำกัด</t>
  </si>
  <si>
    <t>โชควัชริน ถ.อภัยบริรักษ์</t>
  </si>
  <si>
    <t>ห้างหุ้นส่วนจำกัด สหภัณฑ์พาณิชย์</t>
  </si>
  <si>
    <t>บจก.สุรชัย 2018</t>
  </si>
  <si>
    <t>วงศ์มังกร</t>
  </si>
  <si>
    <t>บจก.วริษคณปติ</t>
  </si>
  <si>
    <t>หจก.เลาขวัญการสุรา</t>
  </si>
  <si>
    <t>โกดัง Highway ศิริโภชย์</t>
  </si>
  <si>
    <t>โกดัง Highway สหภัณฑ์พาณิชย์</t>
  </si>
  <si>
    <t>บริษัท พลสยาม แคชแวน จำกัด</t>
  </si>
  <si>
    <t>โกดัง Highway หยกกนก</t>
  </si>
  <si>
    <t>โกดัง Highway รัตนไพบูลย์ 3 ราชบุรี</t>
  </si>
  <si>
    <t>โกดัง Highway อ.วัฒนากิจ</t>
  </si>
  <si>
    <t>ประสิทธิ์ สาขาหัวดง</t>
  </si>
  <si>
    <t>บริษัท เหรียญเจริญ เชียงราย จำกัด</t>
  </si>
  <si>
    <t>เฮียแจ๊ก</t>
  </si>
  <si>
    <t>บริษัท จี แอนด์ จี 2018 จำกัด</t>
  </si>
  <si>
    <t>โกดัง Highway(อ.เมือง)บจก.เค.เอ็น.</t>
  </si>
  <si>
    <t>บ้านบึง ลี้คุงง้วน</t>
  </si>
  <si>
    <t>โกดัง Highway ทรัพย์เอ็ม(สุรินทร์)</t>
  </si>
  <si>
    <t>โกดัง Highway ทรัพย์เอ็ม(บุรีรัมย์)</t>
  </si>
  <si>
    <t>บริษัท ก้าวหน้า ค้าส่ง จำกัด</t>
  </si>
  <si>
    <t>โกดังเจทีเอ็ม</t>
  </si>
  <si>
    <t>บริษัท คู่ทรัพย์ อินเตอร์กรุ๊ป</t>
  </si>
  <si>
    <t>บริษัท วี ฟิตเนส จำกัด</t>
  </si>
  <si>
    <t>ใจเฮง</t>
  </si>
  <si>
    <t>บริษัท สหพรรษนคร จำกัด</t>
  </si>
  <si>
    <t>โกดัง Highway สิน 2000(ชุมแพ)</t>
  </si>
  <si>
    <t>บริษัท อาร์พีบี ดิสทริบิวชั่น จำกัด</t>
  </si>
  <si>
    <t>โกดัง Highway(2) นครศรีธรรมราช</t>
  </si>
  <si>
    <t>โกดัง Highway เล้งเส็ง(นครพนม)</t>
  </si>
  <si>
    <t>โกดัง Highway เล้งเส็ง(สกลนคร)</t>
  </si>
  <si>
    <t>บริษัท ทวีกิจพลาซ่าบุรีรัมย์ จำกัด</t>
  </si>
  <si>
    <t>พัชรีมาร์ท</t>
  </si>
  <si>
    <t>ศรีมังกร</t>
  </si>
  <si>
    <t>โกดัง Highway อี.เค.พี.ทรานสปอร์ต</t>
  </si>
  <si>
    <t>บริษัท กรุงไทย ซุปเปอร์ จำกัด</t>
  </si>
  <si>
    <t>บริษัท กันยภัณฑ์ จำกัด</t>
  </si>
  <si>
    <t>บริษัท ศตรุ่งเรืองระยอง จำกัด</t>
  </si>
  <si>
    <t>บริษัท ตั้งเซ่งหลี (2555) จำกัด</t>
  </si>
  <si>
    <t>ด่านการสุรา</t>
  </si>
  <si>
    <t>พรทวี</t>
  </si>
  <si>
    <t>ชุมค้า</t>
  </si>
  <si>
    <t>บจก.ทรี ดราก้อน มาร์เก็ตติ้ง</t>
  </si>
  <si>
    <t>บริษัท สยามรัตนาซุปเปอร์มาร์เก็ต จำ</t>
  </si>
  <si>
    <t>คลังสินค้า บริษัท ซันร้อยแปด จำกัด</t>
  </si>
  <si>
    <t>ก.เภสัช</t>
  </si>
  <si>
    <t>คุณชาญชัย เหลืองมณีโรจน์</t>
  </si>
  <si>
    <t>จอมพระการสุรา</t>
  </si>
  <si>
    <t>ดวงพร ซัปประดู่</t>
  </si>
  <si>
    <t>บริษัท 888 ดิสทริบิวเตอร์ จำกัด</t>
  </si>
  <si>
    <t>ชัยศิริเภสัช</t>
  </si>
  <si>
    <t>บริษัท ซี.ดี.สุไหงโก-ลกซุปเปอร์</t>
  </si>
  <si>
    <t>บิ๊กโชค</t>
  </si>
  <si>
    <t>ห้างหุ้นส่วนจำกัด น้องคะน้า</t>
  </si>
  <si>
    <t>เอส.พี.ซุปเปอร์</t>
  </si>
  <si>
    <t>เมย์ซุปเปอร์สโตร์</t>
  </si>
  <si>
    <t>ห้างหุ้นส่วนจำกัด กบินทร์ปั้งง้วนหล</t>
  </si>
  <si>
    <t>ห้างหุ้นส่วนจำกัด กรวิภาบริการ</t>
  </si>
  <si>
    <t>บริษัท รัตนไพบูลย์ สมุทรสงคราม</t>
  </si>
  <si>
    <t>วิชัย</t>
  </si>
  <si>
    <t>บริษัท เอสพีเอ็ม 2561 จำกัด</t>
  </si>
  <si>
    <t>หจก.กล้วยสูงเนินค้าส่ง</t>
  </si>
  <si>
    <t>วีระฟาร์มาซี</t>
  </si>
  <si>
    <t>มิตรภาพสโตร์</t>
  </si>
  <si>
    <t>ร้านเชิดชัย</t>
  </si>
  <si>
    <t>สันติ</t>
  </si>
  <si>
    <t>เจตนกิจพูนผล</t>
  </si>
  <si>
    <t>หจก.รุ่งเรืองกิจการสุรา (2006)</t>
  </si>
  <si>
    <t>บริษัท พี.เอ็น.ที.มังกรทอง จำกัด</t>
  </si>
  <si>
    <t>บริษัท เสริมทรัพย์ เบฟเวอเรจ จำกัด</t>
  </si>
  <si>
    <t>กิตติอาภรณ์</t>
  </si>
  <si>
    <t>สุรินทร์ตั้งซุนฮวด</t>
  </si>
  <si>
    <t>บริษัท คลังพลาซ่า จำกัด</t>
  </si>
  <si>
    <t>จงกล</t>
  </si>
  <si>
    <t>ห้างหุ้นส่วนจำกัด อ.วัฒนากิจ</t>
  </si>
  <si>
    <t>นางปราณี จารุเพ็ง</t>
  </si>
  <si>
    <t>เสียงไทย</t>
  </si>
  <si>
    <t>บริษัท ธนากร ลิเคอร์ (2539) จำกัด</t>
  </si>
  <si>
    <t>แสงอรุณ</t>
  </si>
  <si>
    <t>โพนทองเบบี้</t>
  </si>
  <si>
    <t>บริษัท คลังมาร์เก็ต สุรนารายณ์</t>
  </si>
  <si>
    <t>เภสัชกรรมชุมชน</t>
  </si>
  <si>
    <t>บริษัท หลิน เอ็กซ์เพรส จำกัด</t>
  </si>
  <si>
    <t>โกดังเขากระโหลก ล็อก7-8</t>
  </si>
  <si>
    <t>บริษัท สุธี เครื่องดื่ม จำกัด</t>
  </si>
  <si>
    <t>ห้างหุ้นส่วนจำกัด กิจอรุณชัยรัตน์</t>
  </si>
  <si>
    <t>บริษัท หลินเอ็นเตอร์ไพรส์ จำกัด</t>
  </si>
  <si>
    <t>โนนสูงการสุรา</t>
  </si>
  <si>
    <t>บริษัท สุราเสริมทรัพย์นครปฐม จำกัด</t>
  </si>
  <si>
    <t>หจก.วิชชุดาการสุรา (วีรพงษ์2009)</t>
  </si>
  <si>
    <t>พ.พัฒนา</t>
  </si>
  <si>
    <t>บริษัท อ.วัฒนา (2018) จำกัด</t>
  </si>
  <si>
    <t>ร้านเอี่ยมแสงวิจิตร</t>
  </si>
  <si>
    <t>บริษัท คลังเจริญ 18 จำกัด</t>
  </si>
  <si>
    <t>บิ๊กมอลส์</t>
  </si>
  <si>
    <t>สุรเวช</t>
  </si>
  <si>
    <t>หจก.กรรณิการ์พาณิชย์</t>
  </si>
  <si>
    <t>จอมพระการสุรา ท่าตูม</t>
  </si>
  <si>
    <t>บริษัท เค.เอ็น.บิสซิเนส จำกัด</t>
  </si>
  <si>
    <t>บริษัท เค แอนด์ เอฟ ซุปเปอร์สโตร์</t>
  </si>
  <si>
    <t>หจก.ธนสินซุปเปอร์สโตร์</t>
  </si>
  <si>
    <t>มิตร อ.เมือง</t>
  </si>
  <si>
    <t>บริษัท สหไทยดีพาร์ทเม้นท์สโตร์กรุ๊ป</t>
  </si>
  <si>
    <t>บริษัท คลังเจริญ ดิสทริบิวเตอร์</t>
  </si>
  <si>
    <t>บริษัท ลาซาด้า จำกัด</t>
  </si>
  <si>
    <t>หจก.นภัสพาณิชย์ (2559)</t>
  </si>
  <si>
    <t>จอมพระการสุรา สนม</t>
  </si>
  <si>
    <t>บริษัท เค.เอ็น.ดิสทริบิวเตอร์ จำกัด</t>
  </si>
  <si>
    <t>บุญช่วย</t>
  </si>
  <si>
    <t>ห้างหุ้นส่วนจำกัด ทรัพย์เอ็ม</t>
  </si>
  <si>
    <t>แสงอรุณ สาขาศรีขรภูมิ</t>
  </si>
  <si>
    <t>สุรเวช (มิตร อ.พิมาย)</t>
  </si>
  <si>
    <t>ห้างหุ้นส่วนจำกัด หทัยวานิช 2550</t>
  </si>
  <si>
    <t>บริษัท ฟอร์ท เวนดิ้ง จำกัด</t>
  </si>
  <si>
    <t>หจก.ประสิทธิ์ราตรี</t>
  </si>
  <si>
    <t>ธนสิน (เพียว)</t>
  </si>
  <si>
    <t>ธนสิน (ฉลวย)</t>
  </si>
  <si>
    <t>ห้างหุ้นส่วนจำกัด ทรัพย์ เอ็ม แวน</t>
  </si>
  <si>
    <t>ร้านชัยเจริญ 2</t>
  </si>
  <si>
    <t>ชิลแบทมินิมาร์ท</t>
  </si>
  <si>
    <t>เวชภัณฑ์ฟาร์มาซี</t>
  </si>
  <si>
    <t>เค.เอ็น.บิสซิเนส(ในเมือง)</t>
  </si>
  <si>
    <t>บริษัท เทพบัวทอง จำกัด</t>
  </si>
  <si>
    <t>บจก.วาไรตี้ มินิโฮลเซลล์</t>
  </si>
  <si>
    <t>บริษัท แวน แอนด์ ชิปปิ้ง จำกัด</t>
  </si>
  <si>
    <t>บริษัท ยูนิ-เพรสซิเดนท์ (ประเทศไทย)</t>
  </si>
  <si>
    <t>เพชรเกษม</t>
  </si>
  <si>
    <t>บริษัท เจ้าพระยาวีระวณิชย์ จำกัด</t>
  </si>
  <si>
    <t>บริษัท สยามวิสโก้ (ฮกกี่สาขา2) จำกั</t>
  </si>
  <si>
    <t>ฟ้าไทย</t>
  </si>
  <si>
    <t>ห้างหุ้นส่วนจำกัด เหลื่อมนคร</t>
  </si>
  <si>
    <t>ห้างหุ้นส่วนจำกัด ศรีเชย</t>
  </si>
  <si>
    <t>บริษัท หทัยวานิช จำกัด</t>
  </si>
  <si>
    <t>ร้านศิริลำไพ</t>
  </si>
  <si>
    <t>บริษัท วีระวณิชย์ 2018 จำกัด</t>
  </si>
  <si>
    <t>อ.พาณิชย์</t>
  </si>
  <si>
    <t>บริษัท สิงห์สุโขทัย จำกัด</t>
  </si>
  <si>
    <t>โรงเหล้าคูเมือง</t>
  </si>
  <si>
    <t>สมชาติการสุรา</t>
  </si>
  <si>
    <t>บริษัท ปักธงชัยการสุรา (2004) จำกัด</t>
  </si>
  <si>
    <t>สวัสดี</t>
  </si>
  <si>
    <t>ร้านล้านชัยรัฐ</t>
  </si>
  <si>
    <t>หมอฟัน</t>
  </si>
  <si>
    <t>รุ่งอรุณ</t>
  </si>
  <si>
    <t>ห้างหุ้นส่วนจำกัด โฮลมาร์ทรีเทล</t>
  </si>
  <si>
    <t>บริษัท สมสวัสดิ์ดีพาร์ทเมนท์สโตร์</t>
  </si>
  <si>
    <t>บริษัท สุธีกรุ๊ป โฮลดิ้ง จำกัด</t>
  </si>
  <si>
    <t>บจก.รุ่งเจริญนคร</t>
  </si>
  <si>
    <t>ฮกกี่ซุปเปอร์</t>
  </si>
  <si>
    <t>บริษัท เต็งเซี๊ยะจู จำกัด</t>
  </si>
  <si>
    <t>สยามพาณิชย์</t>
  </si>
  <si>
    <t>สุพรรณีโคราช(เปรี้ยว)</t>
  </si>
  <si>
    <t>บริษัท พี แอนด์ พี ซุปเปอร์มาร์เก็ต</t>
  </si>
  <si>
    <t>ห้างหุ้นส่วนจำกัด เจทีเอ็ม อิมปอร์ต</t>
  </si>
  <si>
    <t>บริษัท เอส.ดับเบิ้ลยู.ซี. ครีเอชั่น</t>
  </si>
  <si>
    <t>ธารทอง</t>
  </si>
  <si>
    <t>หจก.โกสุม เบฟเวอเรจ</t>
  </si>
  <si>
    <t>สวัสดี หจก.สุราละหานทราย</t>
  </si>
  <si>
    <t>บริษัท จตุรงค์อิมปอร์ต</t>
  </si>
  <si>
    <t>หจก.ทัดทรวงพาณิชย์</t>
  </si>
  <si>
    <t>ห้างหุ้นส่วนจำกัด แม่สอด</t>
  </si>
  <si>
    <t>บริษัท สราวัลย์ 2015 จำกัด</t>
  </si>
  <si>
    <t>ร้านจือฮวด (สาขาประโคนชัย)</t>
  </si>
  <si>
    <t>บริษัท สินธร มาลัย จำกัด</t>
  </si>
  <si>
    <t>ร้านนิก</t>
  </si>
  <si>
    <t>ห้างหุ้นส่วนจำกัด สิงห์เพชร</t>
  </si>
  <si>
    <t>หจก.โฮลมาร์ท รีเทล สาขาพุทไธสง</t>
  </si>
  <si>
    <t>ห้างหุ้นส่วนจำกัด ประจักษ์กิจ</t>
  </si>
  <si>
    <t>โกดังเพชรเกษม (เพชรเกษมในเมือง)</t>
  </si>
  <si>
    <t>พิทูน</t>
  </si>
  <si>
    <t>บริษัท จิระสุขดิสทริบิวเตอร์ จำกัด</t>
  </si>
  <si>
    <t>ห้างหุ้นส่วนจำกัด พิพัฒน์วัฒนา</t>
  </si>
  <si>
    <t>ห้างหุ้นส่วนจำกัด ขอนแก่นไทย</t>
  </si>
  <si>
    <t>บริษัท ไทยยืนยง ดิสทริบิวเตอร์</t>
  </si>
  <si>
    <t>บริษัท โซนาต้า เทรดดิ้ง จำกัด</t>
  </si>
  <si>
    <t>บริษัท ฟาร์มมาร์ทเทรดดิ้ง จำกัด</t>
  </si>
  <si>
    <t>บริษัท มุกดา ว. จำกัด</t>
  </si>
  <si>
    <t>บริษัท รวงข้าวพาณิชย์ จำกัด</t>
  </si>
  <si>
    <t>ห้างหุ้นส่วนจำกัด เอฟเอ็มกาฬสินธุ์</t>
  </si>
  <si>
    <t>คลังสินค้าลาซาด้า ทีปาร์ค บางพลี 3</t>
  </si>
  <si>
    <t>โกดังร้านณัฐกิตติ์</t>
  </si>
  <si>
    <t>ร้านโพธิ์ประเสริฐพืชผล</t>
  </si>
  <si>
    <t>บริษัท แคชแวนรวงข้าว จำกัด</t>
  </si>
  <si>
    <t>หจก.อมรชัยกุลย์</t>
  </si>
  <si>
    <t>บริษัท สิน 2000 ดีซี จำกัด</t>
  </si>
  <si>
    <t>ห้างหุ้นส่วนจำกัด กิ่งไผ่กรุ๊ป 2009</t>
  </si>
  <si>
    <t>ห้างหุ้นส่วนจำกัด สุขเพสน์พานิช</t>
  </si>
  <si>
    <t>ห้างหุ้นส่วนจำกัด ถาวรการค้า</t>
  </si>
  <si>
    <t>บ้านหม้อแสงไทยการค้า</t>
  </si>
  <si>
    <t>พรทวีดอนขม</t>
  </si>
  <si>
    <t>จุฬา</t>
  </si>
  <si>
    <t>พี่เขียว</t>
  </si>
  <si>
    <t>หจก.ไพบูลย์ซุปเปอร์มาร์เก็ตหนองคาย</t>
  </si>
  <si>
    <t>หจก. บิ๊กต้อย 2018</t>
  </si>
  <si>
    <t>ห้างหุ้นส่วนจำกัด หนองคายฮะเฮง</t>
  </si>
  <si>
    <t>ร้านพูนณรงค์</t>
  </si>
  <si>
    <t>บริษัท สวนลุมไนท์บาซาร์ รัชดาภิเษก</t>
  </si>
  <si>
    <t>บริษัท โต๊ะกลม จำกัด</t>
  </si>
  <si>
    <t>บริษัท เบรนเนแอค จำกัด</t>
  </si>
  <si>
    <t>บจก. มาโฮม คอร์ปอเรชั่น</t>
  </si>
  <si>
    <t>บริษัท ก.ชัยแสง ดี.ซี. จำกัด</t>
  </si>
  <si>
    <t>บริษัท อินโนวา เอเชีย  จำกัด</t>
  </si>
  <si>
    <t>บริษัท ก.ชัยแสง เทรดดิ้ง จำกัด</t>
  </si>
  <si>
    <t>บริษัท ตรังยิ่งพัฒนา จำกัด</t>
  </si>
  <si>
    <t>บริษัท ก.ยงเจริญ จำกัด</t>
  </si>
  <si>
    <t>ร้านศิริชัยพาณิชย์</t>
  </si>
  <si>
    <t>สิทธิการสุรา</t>
  </si>
  <si>
    <t>ห้างหุ้นส่วนจำกัด อุบลเพิ่มผล</t>
  </si>
  <si>
    <t>บริษัท เบนเดคส์ จำกัด</t>
  </si>
  <si>
    <t>บริษัท เล็ก กะ ยักษ์ จำกัด</t>
  </si>
  <si>
    <t>บริษัท ไอดี-ไอเดีย จำกัด</t>
  </si>
  <si>
    <t>บริษัท ใช้เฮงเฮง จำกัด</t>
  </si>
  <si>
    <t>ดาวเจริญการค้า</t>
  </si>
  <si>
    <t>เฮียเต็ง</t>
  </si>
  <si>
    <t>หจก.ธนวินท์พานิช</t>
  </si>
  <si>
    <t>สนิม</t>
  </si>
  <si>
    <t>ฟ้าสางจอมสุรางค์</t>
  </si>
  <si>
    <t>ห้างหุ้นส่วนจำกัด สุรินทร์สินไทย</t>
  </si>
  <si>
    <t>บริษัท ยอดข้าวไทย จำกัด</t>
  </si>
  <si>
    <t>ห้างหุ้นส่วนจำกัด ชนาธิป 2017</t>
  </si>
  <si>
    <t>BRAINEAC CO.,LTD.</t>
  </si>
  <si>
    <t>สตาร์มาร์ท</t>
  </si>
  <si>
    <t>บริษัท เบรนเนแอค จำกัด โกดัง2</t>
  </si>
  <si>
    <t>บริษัท เพชรธงชัย เทรดดิ้ง จำกัด</t>
  </si>
  <si>
    <t>บริษัท เค.ดี.ดี. มาร์เก็ต จำกัด</t>
  </si>
  <si>
    <t>พงษ์พันธ์</t>
  </si>
  <si>
    <t>ห้างหุ้นส่วนจำกัด รังสรรค์ซุปเปอร์</t>
  </si>
  <si>
    <t>บริษัท เอสคอมเมิร์ซ (ประเทศไทย)</t>
  </si>
  <si>
    <t>ห้างหุ้นส่วนจำกัด ตรังสินธุ์พัฒนา</t>
  </si>
  <si>
    <t>สันติชัยการสุรา</t>
  </si>
  <si>
    <t>บริษัท ภิญโญ ดิสทริบิวชั่น จำกัด</t>
  </si>
  <si>
    <t>ศักดิ์ชัย</t>
  </si>
  <si>
    <t>วิเศษอนันต์</t>
  </si>
  <si>
    <t>เจ๊สาวิตรี (คลองเสา)</t>
  </si>
  <si>
    <t>บริษัท เบน เดคส์ จำกัด</t>
  </si>
  <si>
    <t>บริษัท ซินซินตรัง จำกัด</t>
  </si>
  <si>
    <t>บริษัท ภิญโญการค้า-เจ๊ลั้ง จำกัด</t>
  </si>
  <si>
    <t>บริษัท ลื้อเอ็กเซ้ง จำกัด</t>
  </si>
  <si>
    <t>บริษัท ทอง 3 จำกัด</t>
  </si>
  <si>
    <t>บริษัท หมิง เยี้ยน ตรัง จำกัด</t>
  </si>
  <si>
    <t>ทวีโชค</t>
  </si>
  <si>
    <t>ร้านต้นทอง</t>
  </si>
  <si>
    <t>จีอันโอสถ</t>
  </si>
  <si>
    <t>โกดัง ซิงซิงเฮง พะเยา</t>
  </si>
  <si>
    <t>หจก.ยินดีเขมราฐกรุ๊ป</t>
  </si>
  <si>
    <t>โกดัง ไอดี-ไอเดีย</t>
  </si>
  <si>
    <t>บริษัท พรณัฐพงษ์นวพล</t>
  </si>
  <si>
    <t>บริษัท เมเจอร์ ซีนีเพล็กซ์ กรุ้ป</t>
  </si>
  <si>
    <t>บริษัท ชิน อิมปอร์ตเอ็กซ์ปอร์ต</t>
  </si>
  <si>
    <t>ห้างหุ้นส่วนจำกัด จิรัปปภา</t>
  </si>
  <si>
    <t>ห้างหุ้นส่วนจำกัด ชุมพรชนะภัณฑ์</t>
  </si>
  <si>
    <t>บจก.บอสนากลาง สโตร์</t>
  </si>
  <si>
    <t>ทรัพย์เจริญชัย</t>
  </si>
  <si>
    <t>บริษัท เมอร์รี่กรุ๊ป จำกัด</t>
  </si>
  <si>
    <t>โกดัง Highway บจก.พีเค แอคชีฟ</t>
  </si>
  <si>
    <t>โคราช ที.เฮช. สาขา 1</t>
  </si>
  <si>
    <t>DARK DC WANGNOI 993</t>
  </si>
  <si>
    <t>DARK DC KHONKEAN 912</t>
  </si>
  <si>
    <t>DARK DC SAMKHOK 911</t>
  </si>
  <si>
    <t>DARK DC SURAT 915</t>
  </si>
  <si>
    <t>โกดัง HIGHWAY คลังไชยปราการ</t>
  </si>
  <si>
    <t>ร้านพวงทอง</t>
  </si>
  <si>
    <t>สุธีร์เครื่องดื่ม อ.พิชัย</t>
  </si>
  <si>
    <t>ส.สหมิตร</t>
  </si>
  <si>
    <t>บริษัท ชลรุ่งเรืองสโตร์(บางแสน) จำก</t>
  </si>
  <si>
    <t>ร้านเพียรทอง</t>
  </si>
  <si>
    <t>ร้านณัฐกิตติ์</t>
  </si>
  <si>
    <t>บจก.เอกสโตร์แหลมฉบัง</t>
  </si>
  <si>
    <t>บริษัท ดองกิ ทองหล่อ จำกัด</t>
  </si>
  <si>
    <t>โกดังบิ๊กเบียร์แวน</t>
  </si>
  <si>
    <t>เจ้นิด สามพราน</t>
  </si>
  <si>
    <t>บจก.เอพีสโตร์</t>
  </si>
  <si>
    <t>ห้างหุ้นส่วนจำกัด สำเภาทอง 2016-9</t>
  </si>
  <si>
    <t>บจก.บ้านเฮาซุปเปอร์มาร์เก็ต</t>
  </si>
  <si>
    <t>บริษัท สินไทย ดิสทริบิวเตอร์ จำกัด</t>
  </si>
  <si>
    <t>บริษัท อีโตชู (ไทยแลนด์) จำกัด</t>
  </si>
  <si>
    <t>หจก.สมบัติ ค้าสุรา</t>
  </si>
  <si>
    <t>บจก.พานทองรุ่งเรือง</t>
  </si>
  <si>
    <t>บจก.เม้งมาร์เก็ตติ้ง</t>
  </si>
  <si>
    <t>บริษัท มุกดา มาร์เก็ต จำกัด</t>
  </si>
  <si>
    <t>วังน้ำเย็น</t>
  </si>
  <si>
    <t>บริษัท แมจิก เอ็นเตอร์ไพรส์ จำกัด</t>
  </si>
  <si>
    <t>คิดส์ตี้ แอนด์ มัม</t>
  </si>
  <si>
    <t>บริษัท เบบี้ อิมเพรส จำกัด</t>
  </si>
  <si>
    <t>ร้านวอลล์ดรัก</t>
  </si>
  <si>
    <t>ศาสตร์ตรา สายเชื้อ</t>
  </si>
  <si>
    <t>สวนสำราญ</t>
  </si>
  <si>
    <t>ร้านสามโฮ่</t>
  </si>
  <si>
    <t>บริษัท เอกประเสริฐ การค้า จำกัด</t>
  </si>
  <si>
    <t>ห้างหุ้นส่วนจำกัด เบสท์ช้อยส์ ฟาร์ม</t>
  </si>
  <si>
    <t>ตั้งฮุยเส็ง</t>
  </si>
  <si>
    <t>หจก.ลาดกระบังแก๊ส แอนด์ ซัพพลายส์</t>
  </si>
  <si>
    <t>ร้านเอกภาพ</t>
  </si>
  <si>
    <t>หจก.เอี่ยมเส็ง เชียงของ</t>
  </si>
  <si>
    <t>บริษัท เอส.เค.(1993) จำกัด</t>
  </si>
  <si>
    <t>ห้างหุ้นส่วนจำกัด เจริญผล ค้าปลีก</t>
  </si>
  <si>
    <t>หจก.กำแพงเพชรคุงกี่</t>
  </si>
  <si>
    <t>หจก.ชัยเจริญศิลป์ ท่ามะเขือ 2018</t>
  </si>
  <si>
    <t>ร้านสามิตรี คลองสาม</t>
  </si>
  <si>
    <t>จินเฮงพาณิช</t>
  </si>
  <si>
    <t>อัสนี</t>
  </si>
  <si>
    <t>ชาติจันทิพย์</t>
  </si>
  <si>
    <t>บอยโชคชัย</t>
  </si>
  <si>
    <t>ร้านสุริยะ</t>
  </si>
  <si>
    <t>ลูกจันทร์ สาขา 2</t>
  </si>
  <si>
    <t>หจก.ทีดีเค ดิสทริบิวเตอร์</t>
  </si>
  <si>
    <t>ห้างหุ้นส่วนจำกัด เบล มาร์ท</t>
  </si>
  <si>
    <t>หจก.สุบิน พาณิชย์</t>
  </si>
  <si>
    <t>เอกชัย</t>
  </si>
  <si>
    <t>สมโชค</t>
  </si>
  <si>
    <t>บริษัท ทันตสยาม จำกัด</t>
  </si>
  <si>
    <t>ส.ทวีกิจ</t>
  </si>
  <si>
    <t>ยศศักดิ์</t>
  </si>
  <si>
    <t>บจก.ทรัพย์มงคลพาณิชย์</t>
  </si>
  <si>
    <t>ตะวันเสรี เครื่องดื่ม</t>
  </si>
  <si>
    <t>ห้างหุ้นส่วนจำกัด เจริญผล ค้าส่ง</t>
  </si>
  <si>
    <t>หจก.ดีดีซุปเปอร์สโตร์</t>
  </si>
  <si>
    <t>โกดัง Highway ชลบุรีพัฒนาการค้า</t>
  </si>
  <si>
    <t>โกดัง Highway หจก.หทัยวานิช</t>
  </si>
  <si>
    <t>โกดัง Highway สุธี เครื่องดื่ม</t>
  </si>
  <si>
    <t>โกดัง Highway เจริญผลค้าส่ง</t>
  </si>
  <si>
    <t>บจก.แม็กซ์กร รวมสโตร์</t>
  </si>
  <si>
    <t>หจก.ไชยน้ำเจริญ</t>
  </si>
  <si>
    <t>วิน แอนด์ เพิร์ลลี่ สนามบินสุวรรณภู</t>
  </si>
  <si>
    <t>บริษัท ศรีสวัสดิ์รุ่งเรืองเทรดดิ้ง</t>
  </si>
  <si>
    <t>บจก.ดาวพราวแสง</t>
  </si>
  <si>
    <t>รัตนไพบูลย์  กาญจนบุรี</t>
  </si>
  <si>
    <t>รัตนไพบูลย์  สังขละบุรี</t>
  </si>
  <si>
    <t>เลี่ยงฮวดเฮงพานิช</t>
  </si>
  <si>
    <t>เฮียก้วง</t>
  </si>
  <si>
    <t>โกชุ้ย</t>
  </si>
  <si>
    <t>บจก.เมอร์รี่กรุ๊ป</t>
  </si>
  <si>
    <t>หจก.ภักดีศิลป์ สโตร์</t>
  </si>
  <si>
    <t>ยุทธนา (พุทธมณฑล)</t>
  </si>
  <si>
    <t>หจก.ประสพโชคพาณิชย์ 2557</t>
  </si>
  <si>
    <t>บจก.โชคเพิ่มพูน เอ็กซ์ปอร์ต</t>
  </si>
  <si>
    <t>ร้านตั๊ก-เบทส์</t>
  </si>
  <si>
    <t>ห้างหุ้นส่วนจำกัด หนุ่มปากคาด</t>
  </si>
  <si>
    <t>หจก.วรรณประสาทพาณิชย์</t>
  </si>
  <si>
    <t>บริษัท บลู โมบาย อินเตอร์เนชั่นแนล</t>
  </si>
  <si>
    <t>คลังสินค้าซันดิว</t>
  </si>
  <si>
    <t>คลังซันดิว โคราช</t>
  </si>
  <si>
    <t>หจก.คิงส์ เบฟเวอเรจ</t>
  </si>
  <si>
    <t>บจก.นายพล บิ๊กมาร์ท 2555</t>
  </si>
  <si>
    <t>บริษัท ปา ปา อินเตอร์เนชั่นแนล</t>
  </si>
  <si>
    <t>หจก.อ.เจริญซุปเปอร์สโตร์</t>
  </si>
  <si>
    <t>โกดังหนุ่มปากคาด (ปากคาด)</t>
  </si>
  <si>
    <t>หจก.กาฬสินธุ์ เคี่ยงเฮง</t>
  </si>
  <si>
    <t>บริษัท ที.จี.เวนดิ้ง แอนด์ โชว์เคส</t>
  </si>
  <si>
    <t>คลังสินค้าที.จี.(สระบุรี)</t>
  </si>
  <si>
    <t>คลังสินค้า ที.จี.(ชลบุรี)</t>
  </si>
  <si>
    <t>ก.เจริญ</t>
  </si>
  <si>
    <t>เอส. เค. แกรนด์มาร์ท</t>
  </si>
  <si>
    <t>บริษัท ไปรษณีย์ไทยดิสทริบิวชั่น</t>
  </si>
  <si>
    <t>บริษัท รังสิต ยูนิกรุ๊ป จำกัด</t>
  </si>
  <si>
    <t>บริษัท เมืองพลสยามเมรัย จำกัด</t>
  </si>
  <si>
    <t>โกดัง Highway เสริมทรัพย์</t>
  </si>
  <si>
    <t>โกดัง Highway สุราวิทยานันท์</t>
  </si>
  <si>
    <t>บจก.เมืองพลสยามเมรัย</t>
  </si>
  <si>
    <t>เดอะวันซุปเปอร์ สาขาสังขะ</t>
  </si>
  <si>
    <t>ร้านน้องเล็ก</t>
  </si>
  <si>
    <t>เอกประเสริฐการค้า โกดัง พ.แสง3</t>
  </si>
  <si>
    <t>โกดังอัสนี</t>
  </si>
  <si>
    <t>ร้านตั้งไพศาน</t>
  </si>
  <si>
    <t>โกดัง Highway กรวิภา</t>
  </si>
  <si>
    <t>บจก.เอ ซี 8 กรุ๊ป</t>
  </si>
  <si>
    <t>ร้าน 888</t>
  </si>
  <si>
    <t>บจก.ช้างเฮ้าส์</t>
  </si>
  <si>
    <t>บจก.ดีดี บิซิเนส ออนไลน์</t>
  </si>
  <si>
    <t>หจก.มูนาโชคบุญมา</t>
  </si>
  <si>
    <t>หจก.เพชรเจริญการสุรา</t>
  </si>
  <si>
    <t>บริษัท 5 แสน อินเตอร์ กรุ๊ป จำกัด</t>
  </si>
  <si>
    <t>บจก.อุตรดิตถ์ เล็กย่งหลี</t>
  </si>
  <si>
    <t>ร้านงาม</t>
  </si>
  <si>
    <t>บางเสาธงพลาสติก</t>
  </si>
  <si>
    <t>บจก.ใหม่ แอนด์ เมย์</t>
  </si>
  <si>
    <t>บริษัท อาซัน เซอร์วิส จำกัด</t>
  </si>
  <si>
    <t>บริษัท คลังโชห่วย จำกัด</t>
  </si>
  <si>
    <t>หจก.จึงเจริญการสุรา 2009</t>
  </si>
  <si>
    <t>เฮียล้ง</t>
  </si>
  <si>
    <t>กิ้มเอี๊ยะเฮง</t>
  </si>
  <si>
    <t>หจก.แม่สะเรียงอ้อมอารี</t>
  </si>
  <si>
    <t>บลู โมลบาย คลังสินค้านครชัยศรี</t>
  </si>
  <si>
    <t>บลู โมบาย คลังสินค้ารังสิต</t>
  </si>
  <si>
    <t>บริษัท ทรู ดิจิตอล แอนด์ มีเดีย</t>
  </si>
  <si>
    <t>Aden Asia warehouse</t>
  </si>
  <si>
    <t>บริษัท เลิศทรัพย์ มาร์เก็ตติ้ง</t>
  </si>
  <si>
    <t>ไฮเปอร์มาร์ท(มหาสารคาม)</t>
  </si>
  <si>
    <t>ไฮเปอร์มาร์ท(กุฉินารายณ์)</t>
  </si>
  <si>
    <t>อาซัน เซอร์วิส (รับสินค้าอยุธยา)</t>
  </si>
  <si>
    <t>จิตทวี</t>
  </si>
  <si>
    <t>บลู โมบาย  คลังสินค้าบางนา</t>
  </si>
  <si>
    <t>บลู โมบาย คลังสินค้าเชียงใหม่</t>
  </si>
  <si>
    <t>บลู โมบาย คลังสินค้าชลบุรี</t>
  </si>
  <si>
    <t>ศูนย์กระจายสินค้าวังน้อย NDC</t>
  </si>
  <si>
    <t>คลังสินค้าบางนา</t>
  </si>
  <si>
    <t>บริษัท เวนดิ้ง พลัส จำกัด</t>
  </si>
  <si>
    <t>โกดังดาวเจริญ</t>
  </si>
  <si>
    <t>ร้านธนู</t>
  </si>
  <si>
    <t>ยุทธนาพาณิชย์</t>
  </si>
  <si>
    <t>ร้านพี่-น้อง</t>
  </si>
  <si>
    <t>หจก.อุดรการเกษตร 2554</t>
  </si>
  <si>
    <t>บจก.ซีบลู โกลบอล(ประเทศไทย)</t>
  </si>
  <si>
    <t>บริษัท โฟลเอเวอร์ (ไทยแลนด์) จำกัด</t>
  </si>
  <si>
    <t>สันติค้าข้าว</t>
  </si>
  <si>
    <t>นิวกันเอง สาขากุฉินารายณ์</t>
  </si>
  <si>
    <t>ร้านซิ้มฮั่วเฮง</t>
  </si>
  <si>
    <t>โกดัง Highway หาญปะภา</t>
  </si>
  <si>
    <t>ทรัพย์สุพรรณ</t>
  </si>
  <si>
    <t>ศรีมงคล</t>
  </si>
  <si>
    <t>บริษัท ดีเอชแอล ซัพพลายเชน</t>
  </si>
  <si>
    <t>ธารทิพย์ พาณิชย์</t>
  </si>
  <si>
    <t>หจก.จีนงามพานิช</t>
  </si>
  <si>
    <t>บจก.ไนน์ทีน เทรดดิ้ง</t>
  </si>
  <si>
    <t>เนตรเจริญการค้า</t>
  </si>
  <si>
    <t>สุระพลเภสัช</t>
  </si>
  <si>
    <t>บริษัท พี แอนด์ พี ลิเคอร์ จำกัด</t>
  </si>
  <si>
    <t>หจก.ช.เจริญพานิช 2</t>
  </si>
  <si>
    <t>ห้างหุ้นส่วนจำกัด พีระพงษ์</t>
  </si>
  <si>
    <t>น้องเจน</t>
  </si>
  <si>
    <t>โกดังHighwayสิน2000 สาขา2 (ชัยภูมิ)</t>
  </si>
  <si>
    <t>บริษัท สหแสงชัยมาร์เก็ตติ้ง จำกัด</t>
  </si>
  <si>
    <t>ยืนยง (เจ๊เล้ง)</t>
  </si>
  <si>
    <t>เปิ้ล</t>
  </si>
  <si>
    <t>อาชา 14 (แม็คโคร)</t>
  </si>
  <si>
    <t>นายพิสิฐพันธ์ เพียงพอ</t>
  </si>
  <si>
    <t>ร้านนิยม คอนเนอร์</t>
  </si>
  <si>
    <t>ส่อยสโตร์</t>
  </si>
  <si>
    <t>โกดังบลูช็อป (บลูช็อป)</t>
  </si>
  <si>
    <t>บริษัท เจริญสุข ค้าสุรา จำกัด</t>
  </si>
  <si>
    <t>หจก.ปราณีกาญจน์ (บางชัน)</t>
  </si>
  <si>
    <t>โกดัง Highway ชูชีพน่าน(อ.ปัว)</t>
  </si>
  <si>
    <t>ร้านลุงดำ</t>
  </si>
  <si>
    <t>หจก.เอกภาพซุปเปอร์สโตร์</t>
  </si>
  <si>
    <t>โกดัง Highway หนุ่มปากคาด อ.เมือง</t>
  </si>
  <si>
    <t>ร้าน เจ้กาญน์</t>
  </si>
  <si>
    <t>แม่แพท</t>
  </si>
  <si>
    <t>หจก.ลัคกี้ (2499)</t>
  </si>
  <si>
    <t>บริษัท แอล เอส กรุ๊ป เบฟเวอเรจ จำกั</t>
  </si>
  <si>
    <t>บริษัท ดีสทริบิวท์ จำกัด</t>
  </si>
  <si>
    <t>บริษัท ธน ธนวัฒน์ จำกัด</t>
  </si>
  <si>
    <t>บริษัท นิวเฮฟเวน เทรดดิ้ง จำกัด</t>
  </si>
  <si>
    <t>โกดัง Highway(ประทาย) เค.เอ็น.ดิสทร</t>
  </si>
  <si>
    <t>ห้างหุ้นส่วนจำกัด บัวทองการสุรา</t>
  </si>
  <si>
    <t>โกดังอุดรอาชาสาขาบึงกาฬ</t>
  </si>
  <si>
    <t>โกดัง Highway รวงข้าวพาณิชย์</t>
  </si>
  <si>
    <t>บริษัท สองสิงห์เมืองกาญจน์ จำกัด</t>
  </si>
  <si>
    <t>โกดัง Highway รัตนไพบูลย์4 กาญจนบุร</t>
  </si>
  <si>
    <t>ร้านปนิดา</t>
  </si>
  <si>
    <t>บริษัท กวางทองค้าส่ง-ปลีก จำกัด</t>
  </si>
  <si>
    <t>รุ่งเรืองพาณิชย์</t>
  </si>
  <si>
    <t>คุณวุฒิ</t>
  </si>
  <si>
    <t>บริษัท ย่งเส็ง ดิสทริบิวเตอร์ จำกัด</t>
  </si>
  <si>
    <t>โกดัง Highway ทรานดิสทริบิวเตอร์</t>
  </si>
  <si>
    <t>ธงชัยมินิมาร์ท</t>
  </si>
  <si>
    <t>ริเวอร์สโตร์</t>
  </si>
  <si>
    <t>อนันต์ พาณิช</t>
  </si>
  <si>
    <t>อัจฉราการค้า</t>
  </si>
  <si>
    <t>โกดังร้านจิตรา</t>
  </si>
  <si>
    <t>ร้านหมู่เฮารุ่งเจริญ</t>
  </si>
  <si>
    <t>ปรินซ์มินิมาร์ท</t>
  </si>
  <si>
    <t>บริษัท ส่องแสง ซุปเปอร์สโตร์ จำกัด</t>
  </si>
  <si>
    <t>บริษัท หยกกนก จำกัด</t>
  </si>
  <si>
    <t>ก.การค้า</t>
  </si>
  <si>
    <t>บจก.น้องค็อป</t>
  </si>
  <si>
    <t>บริษัท ประภาพร  2019 จำกัด</t>
  </si>
  <si>
    <t>ร้านเอกชัย</t>
  </si>
  <si>
    <t>บริษัท ศรินรัตน์ ค้าส่ง จำกัด</t>
  </si>
  <si>
    <t>โกดัง Highway ลาภผลทวียิ่ง</t>
  </si>
  <si>
    <t>โกดัง Highway รัตนไพบูลย์ 1 สมุทรสง</t>
  </si>
  <si>
    <t>สหรุ่งเรือง2</t>
  </si>
  <si>
    <t>หจก.เอส.วี. ยะลา อินเตอร์เทรด</t>
  </si>
  <si>
    <t>ป.กิจเจริญ</t>
  </si>
  <si>
    <t>ร้านเตียวย่งฮวด</t>
  </si>
  <si>
    <t>หจก.กะซ้งค้าส่ง</t>
  </si>
  <si>
    <t>หจก.ฮงง้วนเทรดดิ้ง</t>
  </si>
  <si>
    <t>บริษัท ยะลาหยู่ง่วนล้ง จำกัด</t>
  </si>
  <si>
    <t>ชิงไทย</t>
  </si>
  <si>
    <t>ไทยพัฒนาสโตร์</t>
  </si>
  <si>
    <t>จำนงค์</t>
  </si>
  <si>
    <t>ห้างหุ้นส่วนจำกัด กวางทอง เทรดดิ้ง</t>
  </si>
  <si>
    <t>ศรีสมัย(ซุปเปอร์) ถ.ระนอง</t>
  </si>
  <si>
    <t>โรงเรียนมัธยมวัดสิงห์</t>
  </si>
  <si>
    <t>โรงเรียนวรราชาทินัดดามาตุวิทยา</t>
  </si>
  <si>
    <t>โรงเรียนธรรมศาสตร์คลองหลวงวิทยคม</t>
  </si>
  <si>
    <t>โรงเรียนสามเสนวิทยาลัย</t>
  </si>
  <si>
    <t>โรงเรียนธัญรัตน์</t>
  </si>
  <si>
    <t>โรงเรียนเขมาภิรตาราม</t>
  </si>
  <si>
    <t>โรงเรียนวัดประดู่ในทรงธรรม</t>
  </si>
  <si>
    <t>โรงเรียนเจ้าพระยาวิทยาคม</t>
  </si>
  <si>
    <t>โรงเรียนสวนกุหลาบวิทยาลัย ธนบุรี</t>
  </si>
  <si>
    <t>โรงเรียนอนุบาลเคหะบางพลี</t>
  </si>
  <si>
    <t>โรงเรียนคลองเจริญราษฎร์</t>
  </si>
  <si>
    <t>โรงเรียนเตรียมปริญญานุสรณ์</t>
  </si>
  <si>
    <t>โรงเรียนเตรียมอุดมศึกษา</t>
  </si>
  <si>
    <t>โรงเรียนอนุบาลชุมชนบางบ่อ</t>
  </si>
  <si>
    <t>โรงเรียนราชวินิตบางเขน</t>
  </si>
  <si>
    <t>โรงเรียนราชวินิตนนทบุรี</t>
  </si>
  <si>
    <t>โรงเรียนวัดนวลนรดิศ</t>
  </si>
  <si>
    <t>โรงเรียนพรตพิทยพยัต</t>
  </si>
  <si>
    <t>โกดัง3 สมนึกน้ำแข็ง(เทพสุพรพานิช)</t>
  </si>
  <si>
    <t>โกดัง2 สมนึกน้ำแข็ง(อั้งเจริญ)</t>
  </si>
  <si>
    <t>โกดัง3 ร้านเป้ (ไข่เจียว)</t>
  </si>
  <si>
    <t>โกดัง2 ร้านเป้ (เฮียอาท)</t>
  </si>
  <si>
    <t>โรงเรียนมัธยมวัดดุสิตาราม</t>
  </si>
  <si>
    <t>โรงเรียนสุวรรณารามวิทยาคม</t>
  </si>
  <si>
    <t>โรงเรียนดอนเมืองทหารอากาศบำรุง</t>
  </si>
  <si>
    <t>โรงเรียนโพธินิมิตรวิทยาคม</t>
  </si>
  <si>
    <t>โรงเรียนพูลเจริญวิทยาคม</t>
  </si>
  <si>
    <t>โรงเรียนวัดราชโอรส</t>
  </si>
  <si>
    <t>โรงเรียนลาดปลาเค้าพิทยาคม</t>
  </si>
  <si>
    <t>โรงเรียนศรีพฤฒา</t>
  </si>
  <si>
    <t>โรงเรียนวิสุทธิกษัตรี</t>
  </si>
  <si>
    <t>โรงเรียนจันทร์ประดิษฐาราม</t>
  </si>
  <si>
    <t>โรงเรียนราชวินิตบางแคปานขำ</t>
  </si>
  <si>
    <t>บริษัท เพชรธำรง เทรดดิ้ง จำกัด</t>
  </si>
  <si>
    <t>โรงเรียนมัธยมวัดเบญจมบพิตร</t>
  </si>
  <si>
    <t>โรงเรียนรัตนโกสินทร์สมโภชลาดกระบัง</t>
  </si>
  <si>
    <t>โรงเรียนมัธยมวัดดาวคนอง</t>
  </si>
  <si>
    <t>โรงเรียนสตรีอัปสรสรรค์</t>
  </si>
  <si>
    <t>โรงเรียนดอนเมืองจาตุรจินดา</t>
  </si>
  <si>
    <t>โรงเรียนทีปังกรวิทยาพัฒณ์ ทวีวัฒนา</t>
  </si>
  <si>
    <t>โรงเรียนไชยฉิมพลี</t>
  </si>
  <si>
    <t>โรงเรียนเทพลีลา</t>
  </si>
  <si>
    <t>โรงเรียนรัตนาธิเบศร์</t>
  </si>
  <si>
    <t>โรงเรียนเทพศิรินทร์ นนทบุรี</t>
  </si>
  <si>
    <t>โรงเรียนวัดสะแกงาม</t>
  </si>
  <si>
    <t>โรงเรียนเตรียมอุดมศึกษาน้อมเกล้า</t>
  </si>
  <si>
    <t>โรงเรียนทีปังกรวิทยาพัฒน์วัดน้อยใน</t>
  </si>
  <si>
    <t>โรงเรียนนวมินทร์ทราชินูมิศหอวัง</t>
  </si>
  <si>
    <t>บริษัท สินธุ (ค้าปลีก) จำกัด</t>
  </si>
  <si>
    <t>หจก.นาคะภูนันท์ (ร้านจีกิจ)</t>
  </si>
  <si>
    <t>บริษัท แกรนด์ เอ็มโพเรียม โลจิสติกส</t>
  </si>
  <si>
    <t>บจก.ศรีส้ม 888</t>
  </si>
  <si>
    <t>หจก.กังศิริโรจน์</t>
  </si>
  <si>
    <t>ชลธี</t>
  </si>
  <si>
    <t>บจก.อุดรซ้อฮอน</t>
  </si>
  <si>
    <t>สิงห์พายัพ (สาขาพะเยา)</t>
  </si>
  <si>
    <t>บริษัท เบียร์และไวน์ จำกัด</t>
  </si>
  <si>
    <t>ร้านนายครรชิต</t>
  </si>
  <si>
    <t>ทวีเจริญ สาขา 3</t>
  </si>
  <si>
    <t>ปุ๊การค้า</t>
  </si>
  <si>
    <t>ร้านสบายดี</t>
  </si>
  <si>
    <t>โกดัง Highway บจก.บี.บี.ดิสทริบิวชั</t>
  </si>
  <si>
    <t>ดาวเจริญ</t>
  </si>
  <si>
    <t>ไทยพืชผล (83ช็อป)</t>
  </si>
  <si>
    <t>ร้านเมษิยา</t>
  </si>
  <si>
    <t>ลดาวัลย์ พานิชย์</t>
  </si>
  <si>
    <t>ทวีทรัพย์</t>
  </si>
  <si>
    <t>เพชรธงชัย (แพรกษา)</t>
  </si>
  <si>
    <t>เฮียล้ง (ตงเซ้ง)</t>
  </si>
  <si>
    <t>เฮียล้ง (เจ๊เพ็ญ)</t>
  </si>
  <si>
    <t>เฮียล้ง (เจ๊วรรณ)</t>
  </si>
  <si>
    <t>เฮียล้ง (วรกิจ)</t>
  </si>
  <si>
    <t>โกดัง2 บจก.เบียร์และไวน์(รวมใจ)</t>
  </si>
  <si>
    <t>บริษัท ต.สหสิน การค้า จำกัด</t>
  </si>
  <si>
    <t>เอฟ แอนด์ พี ค้าส่ง</t>
  </si>
  <si>
    <t>บ้านเนินการค้า</t>
  </si>
  <si>
    <t>บจก.อิออน ท็อปแวลู</t>
  </si>
  <si>
    <t>โกดัง ต.สหสิน</t>
  </si>
  <si>
    <t>บริษัท เจริญพัฒนาการสุรา จำกัด</t>
  </si>
  <si>
    <t>บริษัท พุทธิพรโฮลดิ้ง จำกัด</t>
  </si>
  <si>
    <t>เอกจิตต์การสุรา</t>
  </si>
  <si>
    <t>บริษัท เชอร์วู้ด คอร์ปอเรชั่น</t>
  </si>
  <si>
    <t>น้ำทิพย์เจริญค้าส่ง</t>
  </si>
  <si>
    <t>โกดัง Highway ตากพาณิชย์</t>
  </si>
  <si>
    <t>หจก.บุษบาพาณิชย์</t>
  </si>
  <si>
    <t>หจก.ช.ธนารุ่งเรือง</t>
  </si>
  <si>
    <t>นิวกันเอง สาขาคำม่วง</t>
  </si>
  <si>
    <t>เอส.อาร์.ซุปเปอร์มาร์ท(สาขาน้ำชุน)</t>
  </si>
  <si>
    <t>โกดัง ไมตรีจิตร</t>
  </si>
  <si>
    <t>โชคพิมศร</t>
  </si>
  <si>
    <t>วิริยะ</t>
  </si>
  <si>
    <t>โกดังชูชีพน่าน อ.ทุ่งช้าง</t>
  </si>
  <si>
    <t>สมัยรุ่งเรือง</t>
  </si>
  <si>
    <t>บริษัท ไฮป์ สตูดิโอ กรุ๊ป จำกัด</t>
  </si>
  <si>
    <t>โกดัง Highway ขอนแก่นไทยยืนยง</t>
  </si>
  <si>
    <t>บริษัท ไทยแอร์เอเชีย จำกัด</t>
  </si>
  <si>
    <t>ห้างหุ้นส่วนจำกัด ดีมาเอง</t>
  </si>
  <si>
    <t>ห้างหุ้นส่วนจำกัด อาชา เวิลด์</t>
  </si>
  <si>
    <t>โกดัง Highway อาชา เวิลด์ (บึงกาฬ)</t>
  </si>
  <si>
    <t>บริษัท เซ็นทรัล เจดี คอมเมิร์ซ</t>
  </si>
  <si>
    <t>KATO SANGYO VIETNAM COMPANY</t>
  </si>
  <si>
    <t>ทอมการค้า</t>
  </si>
  <si>
    <t>ลุงเฮง</t>
  </si>
  <si>
    <t>มานะพานิช</t>
  </si>
  <si>
    <t>หจก.ทินกรค้าส่ง</t>
  </si>
  <si>
    <t>สุชาติการค้า</t>
  </si>
  <si>
    <t>เพชรค้าส่ง</t>
  </si>
  <si>
    <t>บจก.วรกัญญา 711</t>
  </si>
  <si>
    <t>โกดังปราณี อ.เมือง</t>
  </si>
  <si>
    <t>โกดังสมหมาย อ.ตาพระยา</t>
  </si>
  <si>
    <t>ฝั่งยมพาณิชย์</t>
  </si>
  <si>
    <t>หจก.อรุณรัตน์พานิชย์</t>
  </si>
  <si>
    <t>บริษัท สปอร์ตส์แมน จำกัด</t>
  </si>
  <si>
    <t>อึ้งอยู่ฮวด</t>
  </si>
  <si>
    <t>บจก.ระยองสื่อสาร</t>
  </si>
  <si>
    <t>เฮียตั้ก</t>
  </si>
  <si>
    <t>ร้านไทยเฮง</t>
  </si>
  <si>
    <t>โกดัง ทรัพย์เอ็ม</t>
  </si>
  <si>
    <t>โกดัง Highway ทรัพย์เอ็ม แวน</t>
  </si>
  <si>
    <t>บริษัท สหพรรษ 2020 จำกัด</t>
  </si>
  <si>
    <t>โกดังโปรเกรสซีฟ อ.เมืองเชียงใหม่</t>
  </si>
  <si>
    <t>หจก.อรวรรณพาณิชย์ 2018</t>
  </si>
  <si>
    <t>OSOTSPA LOI HEIN COMPANY LIMITED</t>
  </si>
  <si>
    <t>OSOTSPA MYANMAR COMPANY LIMITED</t>
  </si>
  <si>
    <t>บจก.ศิวดล อินเตอร์เทรดดิ้ง 789</t>
  </si>
  <si>
    <t>สิทธิการสุรา สาขาหัวทะเล</t>
  </si>
  <si>
    <t>ร้านทรัพย์เจริญพาณิชย์</t>
  </si>
  <si>
    <t>จือฮวด</t>
  </si>
  <si>
    <t>จนุรักษ์ สัจจสัมมากุล</t>
  </si>
  <si>
    <t>บริษัท โชติภัทรา ดิสทริบิวเตอร์</t>
  </si>
  <si>
    <t>บริษัท พีเค แอคชีฟ จำกัด</t>
  </si>
  <si>
    <t>โกดังตะวันเสรี</t>
  </si>
  <si>
    <t>ธนวัฒน์ อายุวัฒนกุล</t>
  </si>
  <si>
    <t>บริษัท อมรและบุตร จำกัด</t>
  </si>
  <si>
    <t>ศิลปดอนบม</t>
  </si>
  <si>
    <t>บริษัท โปรเกรสซีฟ เบฟเวอเรจ จำกัด</t>
  </si>
  <si>
    <t>บริษัท ธนาวัธน์อุตสาหกรรม จำกัด</t>
  </si>
  <si>
    <t>หจก.มิลค์ กะ มอส กิ๊ฟช้อป</t>
  </si>
  <si>
    <t>เหรียญเจริญ</t>
  </si>
  <si>
    <t>โกดังโปรเกรสซีฟ อ.แม่สาย</t>
  </si>
  <si>
    <t>โกดังเหรียญเจริญ อ.เมือง</t>
  </si>
  <si>
    <t>โกดังโปรเกรสซีฟ อ.เมือง</t>
  </si>
  <si>
    <t>คลังสินค้าTG Vending บริษัท เดอเบล</t>
  </si>
  <si>
    <t>บริษัท กรีนลิ้งค์ อินเตอร์เนชั่นแนล</t>
  </si>
  <si>
    <t>บริษัท ขุนพลพาณิชย์ (2018) จำกัด</t>
  </si>
  <si>
    <t>บริษัท ขุนพลพาณิชย์ จำกัด</t>
  </si>
  <si>
    <t>ห้างหุ้นส่วนจำกัด ธนภัทรคงสิน</t>
  </si>
  <si>
    <t>หจก.บุญพึ่งพาณิชย์</t>
  </si>
  <si>
    <t>บริษัท แอลเอสดิสทริบิวเตอร์ จำกัด</t>
  </si>
  <si>
    <t>ห้างหุ้นส่วนจำกัด เบาเบา 2562</t>
  </si>
  <si>
    <t>หจก.ฮอทดีกรี</t>
  </si>
  <si>
    <t>บริษัท แม่ประทาน จำกัด</t>
  </si>
  <si>
    <t>บริษัท ศรีธิคำ มาร์เกตติ้ง จำกัด</t>
  </si>
  <si>
    <t>ห้างหุ้นส่วนจำกัด ทวีเจริญ 2498</t>
  </si>
  <si>
    <t>บริษัท แฟรี่แลนด์สรรพสินค้า จำกัด</t>
  </si>
  <si>
    <t>บริษัท เติ้นหยง จำกัด</t>
  </si>
  <si>
    <t>ห้างหุ้นส่วนจำกัด เอี๊ยะฮั้วอุบล</t>
  </si>
  <si>
    <t>บริษัท นำชัย ดำรงเทรดดิ้ง จำกัด</t>
  </si>
  <si>
    <t>บางปะหันการสุรา</t>
  </si>
  <si>
    <t>บริษัท ดับเบิ้ลดี เทรดดิ้ง จำกัด</t>
  </si>
  <si>
    <t>บริษัท ราชาโชคพาณิชย์ 999 ค้าส่ง</t>
  </si>
  <si>
    <t>ร้านทรัพย์รุ่งเรือง</t>
  </si>
  <si>
    <t>อู่ทองพานิช</t>
  </si>
  <si>
    <t>แตนพานิชย์</t>
  </si>
  <si>
    <t>บริษัท ปราสาททองการสุรา จำกัด</t>
  </si>
  <si>
    <t>หจก. ถาวรพิพัฒน์ 2010</t>
  </si>
  <si>
    <t>ราชาโชค สาขา 2</t>
  </si>
  <si>
    <t>บจก.สัมฤทธิ์ 2019</t>
  </si>
  <si>
    <t>บริษัท ลาภผลทวียิ่ง จำกัด</t>
  </si>
  <si>
    <t>สำเร็จ</t>
  </si>
  <si>
    <t>เสกสรร</t>
  </si>
  <si>
    <t>ห้างหุ้นส่วนจำกัด ธ ภัทรพงษ์</t>
  </si>
  <si>
    <t>โชคเฉลียว</t>
  </si>
  <si>
    <t>บริษัท สามัคคีรุ่งโรจน์ จำกัด</t>
  </si>
  <si>
    <t>สิงห์สุพรรณ</t>
  </si>
  <si>
    <t>อารยะพานิช</t>
  </si>
  <si>
    <t>เฮียฮ้อ</t>
  </si>
  <si>
    <t>รัตนไพบูลย์  สุพรรณบุรี</t>
  </si>
  <si>
    <t>เซี๊ยะน้ำแข็ง</t>
  </si>
  <si>
    <t>บริษัท แก้วสมบูญ 555 จำกัด</t>
  </si>
  <si>
    <t>บริษัท โอทูซี จำกัด</t>
  </si>
  <si>
    <t>ร้านหง เฉิง ฟู่</t>
  </si>
  <si>
    <t>ห้างหุ้นส่วนจำกัด อัครวงศ์</t>
  </si>
  <si>
    <t>บริษัท ตั้งเจี๊ยบเซ้ง</t>
  </si>
  <si>
    <t>โกดัง Highway(2) หจก.ตั้งเจี๊ยบเส็ง</t>
  </si>
  <si>
    <t>บริษัท ลลิตา เทรดดิ้ง จำกัด</t>
  </si>
  <si>
    <t>บริษัท โรบินสัน จำกัด ( มหาชน )</t>
  </si>
  <si>
    <t>ห้างหุ้นส่วนจำกัด ตั้มฮอทดีกรี</t>
  </si>
  <si>
    <t>ห้างหุ้นส่วนจำกัด สิงห์ทอง 88</t>
  </si>
  <si>
    <t>บริษัท แม่ฮ่องสอน เบฟเวอร์เรจ จำกัด</t>
  </si>
  <si>
    <t>บจก.ธนานันต์ มินิมาร์ท 2018</t>
  </si>
  <si>
    <t>บจก.มันดาเลย์ 888</t>
  </si>
  <si>
    <t>บจก.ขุนพลพาณิชย์ (2018)</t>
  </si>
  <si>
    <t>บริษัท ชุนหลี เทรดดิ้ง จำกัด</t>
  </si>
  <si>
    <t>บริษัท พิชญพล เทรดดิ้ง จำกัด</t>
  </si>
  <si>
    <t>ห้างหุ้นส่วนจำกัด สมศักดิ์โฮลล์เซลล</t>
  </si>
  <si>
    <t>โกดัง Highway ชูชีพน่าน</t>
  </si>
  <si>
    <t>บริษัท ดริ๊งค์ จำกัด</t>
  </si>
  <si>
    <t>เจริญผล</t>
  </si>
  <si>
    <t>ห้างหุ้นส่วนจำกัด ทริปเปิ้ล ซี 2020</t>
  </si>
  <si>
    <t>บจก.ไทคุนเฮง</t>
  </si>
  <si>
    <t>โกดังพี.วาย (ท่าไม้)</t>
  </si>
  <si>
    <t>ซุ่นหลี</t>
  </si>
  <si>
    <t>หจก.เอส.ดี.เวนดิ้ง</t>
  </si>
  <si>
    <t>คลังสินค้า บจก. ฟอร์ท เวนดิ้ง</t>
  </si>
  <si>
    <t>Sold-To</t>
  </si>
  <si>
    <t>Description</t>
  </si>
  <si>
    <t>Sales org</t>
  </si>
  <si>
    <t>Channel</t>
  </si>
  <si>
    <t>A</t>
  </si>
  <si>
    <t>Customer code
(Sold to)</t>
  </si>
  <si>
    <t>ซี-วิต ออเร้นจ์ สติ๊กเกอร์ 140มล(1x3x10)</t>
  </si>
  <si>
    <t>8851123237055</t>
  </si>
  <si>
    <t>บิลซ้ำ</t>
  </si>
  <si>
    <t>ร้านค้าไม่ได้สั่ง</t>
  </si>
  <si>
    <t>สินค้าส่งไม่ครบ</t>
  </si>
  <si>
    <t>ส่งสินค้าไม่ตรงตามกำหนด</t>
  </si>
  <si>
    <t>ในสต๊อกมีมากไม่รับ</t>
  </si>
  <si>
    <t>บิลข้ามเดือน</t>
  </si>
  <si>
    <t>ผิดเงื่อนไข/ผิดข้อตกลง</t>
  </si>
  <si>
    <t>ผิดบาร์โค้ด</t>
  </si>
  <si>
    <t>PO.ไม่ตรง/หมดอายุ</t>
  </si>
  <si>
    <t>ไม่มีที่เก็บสินค้า</t>
  </si>
  <si>
    <t>ร้านค้าสั่งซื้อแต่ปฏิเสธการรับสินค้า</t>
  </si>
  <si>
    <t>ชื่อ ที่อยู่ผิด</t>
  </si>
  <si>
    <t>ราคาและส่วนลดไม่ตรง</t>
  </si>
  <si>
    <t>อายุสินค้าต่ำกว่าเกณฑ์</t>
  </si>
  <si>
    <t>Country Regulation</t>
  </si>
  <si>
    <t>อื่นๆต้องระบุ_________</t>
  </si>
  <si>
    <t>ชำรุด/เก่า/เสียหาย</t>
  </si>
  <si>
    <t>หมดอายุ</t>
  </si>
  <si>
    <t>ระบายช้า/ขายไม่ได้</t>
  </si>
  <si>
    <t>ในสต๊อกมีมาก</t>
  </si>
  <si>
    <t>หมดรายการส่งเสริมการขาย</t>
  </si>
  <si>
    <t>คืนตามนโยบาย</t>
  </si>
  <si>
    <t>เลิกกิจการ</t>
  </si>
  <si>
    <t>ร้านค้าไฟไหม้/น้ำท่วม</t>
  </si>
  <si>
    <t>ร้านค้ายกเลิกขายสินค้า</t>
  </si>
  <si>
    <t>อื่นๆต้องระบุ________</t>
  </si>
  <si>
    <t>Z2K3</t>
  </si>
  <si>
    <t>Z2K4</t>
  </si>
  <si>
    <t>Z2K5</t>
  </si>
  <si>
    <t>Z2K6</t>
  </si>
  <si>
    <t>Z2K7</t>
  </si>
  <si>
    <t>SAP</t>
  </si>
  <si>
    <t>Reason SAP</t>
  </si>
  <si>
    <t>code</t>
  </si>
  <si>
    <t>Detail</t>
  </si>
  <si>
    <t xml:space="preserve">update </t>
  </si>
  <si>
    <t>ผู้รับผิดชอบ</t>
  </si>
  <si>
    <t>2A1</t>
  </si>
  <si>
    <t>Z2A1</t>
  </si>
  <si>
    <t>PO ซ้ำ, ไม่ตรง,หมดอายุ</t>
  </si>
  <si>
    <t>ขาย</t>
  </si>
  <si>
    <t>2A2</t>
  </si>
  <si>
    <t>Z2A2</t>
  </si>
  <si>
    <t>PO เก่า</t>
  </si>
  <si>
    <t>Z2A3</t>
  </si>
  <si>
    <t>ติดOverdue</t>
  </si>
  <si>
    <t>2B1</t>
  </si>
  <si>
    <t>Z2B1</t>
  </si>
  <si>
    <t>เปิดสินค้าผิด</t>
  </si>
  <si>
    <t>Z2B2</t>
  </si>
  <si>
    <t>เปิดเกิน PO</t>
  </si>
  <si>
    <t>Z2B3</t>
  </si>
  <si>
    <t>สั่งสินค้าผิดตัว</t>
  </si>
  <si>
    <t>2C1</t>
  </si>
  <si>
    <t>Z2C1</t>
  </si>
  <si>
    <t>สินค้าสูญหาย</t>
  </si>
  <si>
    <t>ขนส่ง</t>
  </si>
  <si>
    <t>2C2</t>
  </si>
  <si>
    <t>สูญหาย</t>
  </si>
  <si>
    <t>Z2C2</t>
  </si>
  <si>
    <t>2C3</t>
  </si>
  <si>
    <t>ขาดส่ง</t>
  </si>
  <si>
    <t>2C4</t>
  </si>
  <si>
    <t>คลังมีของไม่พอจ่าย</t>
  </si>
  <si>
    <t>2D1</t>
  </si>
  <si>
    <t>ส่งสินค้าไม่ทัน</t>
  </si>
  <si>
    <t>Z2D1</t>
  </si>
  <si>
    <t>ขนส่งทำบิลหาย</t>
  </si>
  <si>
    <t>2D2</t>
  </si>
  <si>
    <t>ไม่ได้นำบิลไปส่งสินค้า</t>
  </si>
  <si>
    <t>Z2D2</t>
  </si>
  <si>
    <t>ส่งผิดสาขา,ส่งไม่ทัน</t>
  </si>
  <si>
    <t>2D3</t>
  </si>
  <si>
    <t>ส่งสินค้าเกิน 80 นาที</t>
  </si>
  <si>
    <t>Z2D3</t>
  </si>
  <si>
    <t>ขนส่งลงสินค้าไม่ทันเวลา</t>
  </si>
  <si>
    <t>2D4</t>
  </si>
  <si>
    <t>สั่งพิมพ์ไปใหม่</t>
  </si>
  <si>
    <t>Z2D4</t>
  </si>
  <si>
    <t>ฝ่ายขายไม่ได้นัดหมาย</t>
  </si>
  <si>
    <t>2D5</t>
  </si>
  <si>
    <t>คลัง/ขนส่งขึ้นสินค้าผิด</t>
  </si>
  <si>
    <t>Z2D5</t>
  </si>
  <si>
    <t>ขึ้นสินค้าผิดตัว/คลังจ่ายสินค้าผิด/สินค้าไม่พอจ่าย</t>
  </si>
  <si>
    <t>คลัง</t>
  </si>
  <si>
    <t>Z2D6</t>
  </si>
  <si>
    <t>ขึ้นสินค้าไม่ครบ</t>
  </si>
  <si>
    <t>2E1</t>
  </si>
  <si>
    <t>Z2E1</t>
  </si>
  <si>
    <t>ในสต๊อกลูกค้ามีมากไม่รับสินค้า</t>
  </si>
  <si>
    <t>2F1</t>
  </si>
  <si>
    <t>2G1</t>
  </si>
  <si>
    <t>สินค้าไม่มีในระบบ</t>
  </si>
  <si>
    <t>Z2G1</t>
  </si>
  <si>
    <t>ลูกค้าปฏิเสธการรับ</t>
  </si>
  <si>
    <t>2G2</t>
  </si>
  <si>
    <t>Lot ผลิตไม่ตรง</t>
  </si>
  <si>
    <t>Z2G2</t>
  </si>
  <si>
    <t>ขาดของแถม</t>
  </si>
  <si>
    <t>2G3</t>
  </si>
  <si>
    <t>Q.A แจ้งระงับการส่งสินค้า</t>
  </si>
  <si>
    <t>Z2G3</t>
  </si>
  <si>
    <t>ไม่จ่ายสินค้าเป็นแพ็ค</t>
  </si>
  <si>
    <t>2G4</t>
  </si>
  <si>
    <t>สินค้าไม่ระบุวันหมดอายุ</t>
  </si>
  <si>
    <t>Z2G4</t>
  </si>
  <si>
    <t>Set promotion ผิด</t>
  </si>
  <si>
    <t>2G5</t>
  </si>
  <si>
    <t>สินค้าไม่มีในระบบห้าง</t>
  </si>
  <si>
    <t>Z2G5</t>
  </si>
  <si>
    <t>ราคาไม่ตรง</t>
  </si>
  <si>
    <t>2H1</t>
  </si>
  <si>
    <t>Z2H1</t>
  </si>
  <si>
    <t>เปิดสินค้าผิด, บาร์โค๊ดไม่ตรง</t>
  </si>
  <si>
    <t>2H2</t>
  </si>
  <si>
    <t>ไม่ติดบาร์โค๊ด</t>
  </si>
  <si>
    <t>Z2H2</t>
  </si>
  <si>
    <t>ไม่มีข้อมุลในระบบ</t>
  </si>
  <si>
    <t>2H3</t>
  </si>
  <si>
    <t>2H4</t>
  </si>
  <si>
    <t>ระบบห้างมีปัญหา สแกนบาร์โค๊ดไม่ได้</t>
  </si>
  <si>
    <t>2H5</t>
  </si>
  <si>
    <t>2H6</t>
  </si>
  <si>
    <t>ไม่ติดบาร์โค๊ต</t>
  </si>
  <si>
    <t>2H7</t>
  </si>
  <si>
    <t>ไม่มีสลากข้างขวด</t>
  </si>
  <si>
    <t>2I1</t>
  </si>
  <si>
    <t>PO.ไม่ตรง</t>
  </si>
  <si>
    <t>Z2I1</t>
  </si>
  <si>
    <t>เกิน PO</t>
  </si>
  <si>
    <t>2I2</t>
  </si>
  <si>
    <t>สินค้าไม่ตรง PO.</t>
  </si>
  <si>
    <t>Z2I2</t>
  </si>
  <si>
    <t>2I3</t>
  </si>
  <si>
    <t>PO หมดอายุ</t>
  </si>
  <si>
    <t>Z2I3</t>
  </si>
  <si>
    <t>PO ถูกยกเลิก</t>
  </si>
  <si>
    <t>Z2I4</t>
  </si>
  <si>
    <t>ปริมาณการบรรจุไม่ตรง</t>
  </si>
  <si>
    <t>2J1</t>
  </si>
  <si>
    <t>2K1</t>
  </si>
  <si>
    <t>เปียก/ชำรุด/รั่ว/ซึม/บุบ</t>
  </si>
  <si>
    <t>Z2K1</t>
  </si>
  <si>
    <t>ชำรุด/เปียก/รั่ว/ซึม</t>
  </si>
  <si>
    <t>2K2</t>
  </si>
  <si>
    <t>ชำรุด/แตก/บุบ</t>
  </si>
  <si>
    <t>2K3</t>
  </si>
  <si>
    <t>2K4</t>
  </si>
  <si>
    <t>ชำรุดในพาเลท</t>
  </si>
  <si>
    <t>2K5</t>
  </si>
  <si>
    <t>สินค้าแพ็คไม่ได้มาตารฐาน</t>
  </si>
  <si>
    <t>มีปลวก</t>
  </si>
  <si>
    <t>2K6</t>
  </si>
  <si>
    <t>น้ำยาเหลือง</t>
  </si>
  <si>
    <t>2K7</t>
  </si>
  <si>
    <t>ชำรุดระหว่างยกสินค้า</t>
  </si>
  <si>
    <t>2L1</t>
  </si>
  <si>
    <t>ระบบห้างมีปัญหา</t>
  </si>
  <si>
    <t>Z2L1</t>
  </si>
  <si>
    <t>2L2</t>
  </si>
  <si>
    <t>ปฏิเสธการรับสินค้า</t>
  </si>
  <si>
    <t>Z2L2</t>
  </si>
  <si>
    <t>ไม่รับสินค้าข้ามเดือน</t>
  </si>
  <si>
    <t>2L3</t>
  </si>
  <si>
    <t>PO ยกเลิกไปแล้ว</t>
  </si>
  <si>
    <t>Z2L3</t>
  </si>
  <si>
    <t>ฝ่ายขายขอยกเลิก</t>
  </si>
  <si>
    <t>2L4</t>
  </si>
  <si>
    <t>ฝ่ายขายแจ้งยกเลิกส่ง</t>
  </si>
  <si>
    <t>Z2L4</t>
  </si>
  <si>
    <t>ลูกค้ายกเลิก PO (DC Error)</t>
  </si>
  <si>
    <t>ร้านค้าเปิด PO ผิด</t>
  </si>
  <si>
    <t>2M1</t>
  </si>
  <si>
    <t>Z2M1</t>
  </si>
  <si>
    <t>Z2M2</t>
  </si>
  <si>
    <t>เปิดบิลผิดร้าน</t>
  </si>
  <si>
    <t>2N1</t>
  </si>
  <si>
    <t>ราคาสินค้าไม่ตรง</t>
  </si>
  <si>
    <t>ของแถมขาด/ไม่ตรง</t>
  </si>
  <si>
    <t>2O1</t>
  </si>
  <si>
    <t>Z2O1</t>
  </si>
  <si>
    <t>2P1</t>
  </si>
  <si>
    <t>อายุสินค้าต่ำกว่าเกณฑ์ที่กำหนด</t>
  </si>
  <si>
    <t>Z2P1</t>
  </si>
  <si>
    <t>อายุไม่พอจัดเก็บ</t>
  </si>
  <si>
    <t>2Q1</t>
  </si>
  <si>
    <t>ไม่มีหน่วยการขาย</t>
  </si>
  <si>
    <t>Buyer ไม่ update DC</t>
  </si>
  <si>
    <t>ระบบลูกค้ามีปัญหา</t>
  </si>
  <si>
    <t>ไม่มีหน่วยการขายในระบบ</t>
  </si>
  <si>
    <t>2L5</t>
  </si>
  <si>
    <t>2L6</t>
  </si>
  <si>
    <t>สินค้าจากการจัด Boot</t>
  </si>
  <si>
    <t>1B1</t>
  </si>
  <si>
    <t>1D1</t>
  </si>
  <si>
    <t>1F1</t>
  </si>
  <si>
    <t>1G1</t>
  </si>
  <si>
    <t>1I1</t>
  </si>
  <si>
    <t>1Z1</t>
  </si>
  <si>
    <t xml:space="preserve">ออโต้-ใบลดหนี้ </t>
  </si>
  <si>
    <t>ลูกค้าทำลายสินค้าโดยที่ไม่ได้เก็บสินค้าคืนมา</t>
  </si>
  <si>
    <t>Shipping Point</t>
  </si>
  <si>
    <t>Sale Org</t>
  </si>
  <si>
    <t>SALES:ชำรุดเก่า/เก่า/เสียหาย</t>
  </si>
  <si>
    <t>SALES:หมดอายุ</t>
  </si>
  <si>
    <t>SALES:ระบายช้า/ขายไม่ได้</t>
  </si>
  <si>
    <t>SALES:ในสต็อคมีมาก</t>
  </si>
  <si>
    <t>SALES:หมดรายการส่งเสริมการขาย</t>
  </si>
  <si>
    <t>SALES:คืนตามนโยบาย (Recall)</t>
  </si>
  <si>
    <t>SALES:เลิกกิจการ</t>
  </si>
  <si>
    <t>SALES:ร้านค้า/ไฟไหม้/น้ำท่วม</t>
  </si>
  <si>
    <t>SALES:ร้านค้ายกเลิกขายสินค้า</t>
  </si>
  <si>
    <t>Z1J</t>
  </si>
  <si>
    <t>SALES:ไม่เป็นไปตามข้อตกลง</t>
  </si>
  <si>
    <t>SALES:อื่นๆ</t>
  </si>
  <si>
    <t>CUST:บิลซ้ำ</t>
  </si>
  <si>
    <t>CUST:ร้านค้าไม่ได้สั่ง</t>
  </si>
  <si>
    <t>CUST:สินค้าส่งไม่ครบ</t>
  </si>
  <si>
    <t>CUST:ส่งสินค้าไม่ตรงตามกำหนด</t>
  </si>
  <si>
    <t>CUST:ในสต็อคมีมากไม่รับ</t>
  </si>
  <si>
    <t>CUST:บิลข้ามเดือน</t>
  </si>
  <si>
    <t>CUST:ผิดเงื่อนไขข้อตกลง</t>
  </si>
  <si>
    <t>CUST:ผิดบาร์โค๊ด</t>
  </si>
  <si>
    <t>CUST:Po.ไม่ตรง/หมดอายุ</t>
  </si>
  <si>
    <t>CUST:ไม่มีที่เก็บสินค้า</t>
  </si>
  <si>
    <t>CUST:สภาพสินค้าไม่สมบูรณ์</t>
  </si>
  <si>
    <t>CUST:ร้านค้าสั่งซื้อแต่ปฏิเสธรับสินค้า</t>
  </si>
  <si>
    <t>CUST:ชื่อ ที่อยู่ ผิด</t>
  </si>
  <si>
    <t>CUST:ราคาและส่วนลดไม่ตรง</t>
  </si>
  <si>
    <t>CUST:ของแถมขาด/ไม่ตรง</t>
  </si>
  <si>
    <t>CUST:อายุสินค้าต่ำกว่าเกณฑ์</t>
  </si>
  <si>
    <t>CUST:Country Regulation</t>
  </si>
  <si>
    <t>CUST:อื่นๆ</t>
  </si>
  <si>
    <t>Z3A</t>
  </si>
  <si>
    <t>ACCT:ส่วนลดผิด</t>
  </si>
  <si>
    <t>Z3B</t>
  </si>
  <si>
    <t>ACCT:ราคาไม่ตรง</t>
  </si>
  <si>
    <t>Order Reason at first page</t>
  </si>
  <si>
    <t>Order Reason at Text tab</t>
  </si>
  <si>
    <t>Bot choose order reason</t>
  </si>
  <si>
    <t>บริษัท สมาร์ท ช้อปปิ้ง จำกัด</t>
  </si>
  <si>
    <t>บริษัท สุขอนันต์ ปาร์ค จำกัด</t>
  </si>
  <si>
    <t>เบบี้แลนด์</t>
  </si>
  <si>
    <t>พี เอ็น ซุปเปอร์ช๊อพ</t>
  </si>
  <si>
    <t>บริษัท เอสพีที เวนดิ้ง จำกัด</t>
  </si>
  <si>
    <t>บริษัท สหนำชัย จำกัด</t>
  </si>
  <si>
    <t>ห้างหุ้นส่วนจำกัด กิมอี่ 56</t>
  </si>
  <si>
    <t>ห้างหุ้นส่วนจำกัด ส. วัฒนาการค้า</t>
  </si>
  <si>
    <t>บริษัท ซูเลียน ดีเวลลอปเมนท์ จำกัด</t>
  </si>
  <si>
    <t>บริษัท มั่งมี 55 จำกัด</t>
  </si>
  <si>
    <t>บริษัท เอ็ม-ดริ้ง.789 จำกัด</t>
  </si>
  <si>
    <t>ห้างหุ้นส่วนจำกัด กำไลทิพ 2009</t>
  </si>
  <si>
    <t>บริษัท วัฒนานุกิจ จำกัด</t>
  </si>
  <si>
    <t>บริษัท เจบีโอ จี กรุ๊ป จำกัด</t>
  </si>
  <si>
    <t>ห้างหุ้นส่วนจำกัด ฮงง้วน เทรดดิ้ง</t>
  </si>
  <si>
    <t>ห้างหุ้นส่วนจำกัด ธัญยธรณ์(11)</t>
  </si>
  <si>
    <t>บริษัท สินชัยการสุรา จำกัด</t>
  </si>
  <si>
    <t>บริษัท ซี.ดับบลิว.ดี.อินเตอร์เนชั่น</t>
  </si>
  <si>
    <t>ห้างหุ้นส่วนจำกัด พะเยา พี เอส</t>
  </si>
  <si>
    <t>ห้างหุ้นส่วนจำกัด พะเยา พี.เอส.ซัพ</t>
  </si>
  <si>
    <t>บริษัท พิมพ์ทวี จำกัด</t>
  </si>
  <si>
    <t>บริษัท ออฟฟิศเวิร์ค จำกัด</t>
  </si>
  <si>
    <t>บริษัท ทรี เอช โอ เทรดดิ้ง จำกัด</t>
  </si>
  <si>
    <t>ห้างหุ้นส่วนจำกัด ยะลาจั่นเจริญ</t>
  </si>
  <si>
    <t>บริษัท ไทคุนเฮง จำกัด</t>
  </si>
  <si>
    <t>บริษัท เอเชียชัย จำกัด</t>
  </si>
  <si>
    <t>ห้างหุ้นส่วนจำกัด ปัตตานี เบฟเวอเรจ</t>
  </si>
  <si>
    <t>ห้างหุ้นส่วนจำกัด พันธมิตร</t>
  </si>
  <si>
    <t>ห้างหุ้นส่วนจำกัด บุญมากพานิชย์</t>
  </si>
  <si>
    <t>บริษัท เอเชียชัยฟู้ดแอนด์เบฟเวอเรจ</t>
  </si>
  <si>
    <t>ห้างหุ้นส่วนจำกัด ป.กิจเจริญ</t>
  </si>
  <si>
    <t>ห้างหุ้นส่วนจำกัด เอส.วี. ยะลา</t>
  </si>
  <si>
    <t>บริษัท นิจพานิชย์ เทรดดิ้ง จำกัด</t>
  </si>
  <si>
    <t>บริษัท เอสซี ดิสทริบิวเตอร์ จำกัด</t>
  </si>
  <si>
    <t>บริษัท เดลิเวอรี่ ฮีโร่ (ประเทศไทย)</t>
  </si>
  <si>
    <t>บริษัท วิมล บิวตี้ จำกัด</t>
  </si>
  <si>
    <t>ร้านชัยเจริญร้อยเอ็ด</t>
  </si>
  <si>
    <t>บิวตี้เซ็นเตอร์</t>
  </si>
  <si>
    <t>บริษัท สิริวงศ์ทรัพย์ จำกัด</t>
  </si>
  <si>
    <t>บริษัท บิ๊กเสือซูเปอร์สโตร์ จำกัด</t>
  </si>
  <si>
    <t>ไอซี่ บิวตี้</t>
  </si>
  <si>
    <t>เบบี้สมายล์</t>
  </si>
  <si>
    <t>บริษัท เซฟ นาว 2494 จำกัด</t>
  </si>
  <si>
    <t>ห้างหุ้นส่วนจำกัด ศรีภิรันทร์</t>
  </si>
  <si>
    <t>แสงสว่างนานาภัณฑ์</t>
  </si>
  <si>
    <t>ห้างหุ้นส่วนจำกัด พี่น้องบุญมาก</t>
  </si>
  <si>
    <t>บริษัท เจ.ดิสทริบิวเตอร์ จำกัด</t>
  </si>
  <si>
    <t>ห้างหุ้นส่วนจำกัด มิ่งเจียว</t>
  </si>
  <si>
    <t>บริษัท บลูช็อปมหานคร จำกัด</t>
  </si>
  <si>
    <t>สารพัธ</t>
  </si>
  <si>
    <t>หจก.เพชรทองทวีเกษตรภัณฑ์</t>
  </si>
  <si>
    <t>หจก.ธีระพงษ์พาณิชย์ (1985)</t>
  </si>
  <si>
    <t>ดวงเด่น2(วิเชียร)</t>
  </si>
  <si>
    <t>ส.วัฒนา(นครนายก)</t>
  </si>
  <si>
    <t>เอส.อาร์.สาขา 7 หล่มสัก</t>
  </si>
  <si>
    <t>บจก.รัตนเทรดดิ้ง (2013)</t>
  </si>
  <si>
    <t>โกดังไทคุนเฮง</t>
  </si>
  <si>
    <t>หจก.ธนวัฒน์ การค้า</t>
  </si>
  <si>
    <t>แอ๊ปเปิ้ล พาณิชยกิจ</t>
  </si>
  <si>
    <t>โกดังอรวรรณ Highway</t>
  </si>
  <si>
    <t>บจก.สมวงศ์พัฒนา 999</t>
  </si>
  <si>
    <t>จิตราภรณ์</t>
  </si>
  <si>
    <t>เอส.อาร์.สาขา 6 บึงสามพัน</t>
  </si>
  <si>
    <t>บจก.ประกอบเพชร อิมปอร์ตเอ็กซ์ปอร์ต</t>
  </si>
  <si>
    <t>หจก.ธารบัวสวรรค์ซุปเปอร์มาร์ท</t>
  </si>
  <si>
    <t>หจก.สุทธิชัยเอ็มเจหนองบัว</t>
  </si>
  <si>
    <t>เยาวลักษณ์</t>
  </si>
  <si>
    <t>สหกรณ์เกษตรวังชิ้น(สิงห์แพร่)</t>
  </si>
  <si>
    <t>โกดังเอส เค บิช</t>
  </si>
  <si>
    <t>ร้านขวัญยืน</t>
  </si>
  <si>
    <t>โกดังเฮียกวง อ.เมือง</t>
  </si>
  <si>
    <t>โกดังเอ็น.อาร์.เค.แอนด์ เค</t>
  </si>
  <si>
    <t>โกดังเฮียกวง อ.สวนผึ้ง</t>
  </si>
  <si>
    <t>ฮกกี่ ซุปเปอร์มาร์ท จำกัด</t>
  </si>
  <si>
    <t>หจก.วรรธนัยเทรดดิ้ง</t>
  </si>
  <si>
    <t>หจก.ฮะเชียงฮวดอุบล</t>
  </si>
  <si>
    <t>โกดังส.วัฒนา อ.ตาพระยา</t>
  </si>
  <si>
    <t>โกดังส.วัฒนา อ.เมืองสระแก้ว</t>
  </si>
  <si>
    <t>โกดังส.วัฒนา อ.วัฒนา</t>
  </si>
  <si>
    <t>ร้านบุญส่ง</t>
  </si>
  <si>
    <t>ร้านโบว์</t>
  </si>
  <si>
    <t>สังวรณ์</t>
  </si>
  <si>
    <t>โชคการค้า</t>
  </si>
  <si>
    <t>หจก.แพร-ตะวัน เทรดดิ้ง</t>
  </si>
  <si>
    <t>โกดังธนวัฒน์</t>
  </si>
  <si>
    <t>ส.รัตนพร</t>
  </si>
  <si>
    <t>ท่าเรือพาณิชย์</t>
  </si>
  <si>
    <t>บจก.บีโปร</t>
  </si>
  <si>
    <t>ร้านชูศรี</t>
  </si>
  <si>
    <t>โกดังบีโปร(หมากมุ่น)</t>
  </si>
  <si>
    <t>ร้านหมวยชัยกร</t>
  </si>
  <si>
    <t>หจก.ลุย 999</t>
  </si>
  <si>
    <t>ลาดหลุมแก้วพานิชย์</t>
  </si>
  <si>
    <t>อุดมชัย</t>
  </si>
  <si>
    <t>ไทยสมบูรณ์ ซุปเปอร์(อ.เมือง)</t>
  </si>
  <si>
    <t>อ.เกียรติระวิชัย</t>
  </si>
  <si>
    <t>ร้านทรายทอง</t>
  </si>
  <si>
    <t>หงษ์นำชัย</t>
  </si>
  <si>
    <t>ศรีธนา</t>
  </si>
  <si>
    <t>ร้านสำเหร่</t>
  </si>
  <si>
    <t>ร้านอิงอร</t>
  </si>
  <si>
    <t>ดาวคนองซุปเปอร์</t>
  </si>
  <si>
    <t>ร้านเจ้โต</t>
  </si>
  <si>
    <t>นุชพาณิชย์</t>
  </si>
  <si>
    <t>เจ้หมวย ประชาอุทิศ 81</t>
  </si>
  <si>
    <t>ร้านเต็งหนึ่ง</t>
  </si>
  <si>
    <t>เจเจสโตร์ (เฮียโก้)</t>
  </si>
  <si>
    <t>เจ๊นก ตลาดสี่มุมเมือง</t>
  </si>
  <si>
    <t>ถนอมศักดิ์</t>
  </si>
  <si>
    <t>มั่งคง ตลาดสี่มุมเมือง</t>
  </si>
  <si>
    <t>เอ.เค.เซเว่นมาร์ท</t>
  </si>
  <si>
    <t>เฮียกุ๊ก</t>
  </si>
  <si>
    <t>อ.นาวินพาณิชย์</t>
  </si>
  <si>
    <t>ชิตะปัญญา</t>
  </si>
  <si>
    <t>ก้อยบริการ</t>
  </si>
  <si>
    <t>วิเชียรการค้า</t>
  </si>
  <si>
    <t>ร้านพรทิพย์ 2</t>
  </si>
  <si>
    <t>โกดังศรีวรวรรณ</t>
  </si>
  <si>
    <t>โกดังลุย 999</t>
  </si>
  <si>
    <t>โกดังข้าวสาร</t>
  </si>
  <si>
    <t>ร้านไพรัช</t>
  </si>
  <si>
    <t>54 Store</t>
  </si>
  <si>
    <t>หจก.วศินการค้า</t>
  </si>
  <si>
    <t>ร้านโชคชัยศรีด่าน</t>
  </si>
  <si>
    <t>ร้านชลอ</t>
  </si>
  <si>
    <t>ร้านสุนัน</t>
  </si>
  <si>
    <t>เลี่ยวฮวดใช้</t>
  </si>
  <si>
    <t>วังหลังแก๊ส</t>
  </si>
  <si>
    <t>หจก.อมรินทร์ ร้อยเอ็ด</t>
  </si>
  <si>
    <t>หจก.แสงฟ้าอุบล</t>
  </si>
  <si>
    <t>เฮงเฮงค้าข้าว(งาม 2)</t>
  </si>
  <si>
    <t>ร้านโชคทวี</t>
  </si>
  <si>
    <t>ร้านมดทอง</t>
  </si>
  <si>
    <t>ร้านเฮียโจ้</t>
  </si>
  <si>
    <t>จันทร์แสง มินิมาร์ท</t>
  </si>
  <si>
    <t>ร้านกาญจนา</t>
  </si>
  <si>
    <t>ร้านดารัตน์</t>
  </si>
  <si>
    <t>ร้านเต๋อ</t>
  </si>
  <si>
    <t>ร้านเอี่ยมสุวรรณ</t>
  </si>
  <si>
    <t>ร้านจินตนา</t>
  </si>
  <si>
    <t>นงค์การค้า</t>
  </si>
  <si>
    <t>จั๊วหลีจั่น</t>
  </si>
  <si>
    <t>โกดังHighway วีระวณิชย์</t>
  </si>
  <si>
    <t>เฮียตี๋</t>
  </si>
  <si>
    <t>ป้าแอ๋ว</t>
  </si>
  <si>
    <t>สิริยาพาณิชย์</t>
  </si>
  <si>
    <t>กิตติภัค</t>
  </si>
  <si>
    <t>นายโข่ง</t>
  </si>
  <si>
    <t>กิจชาญชัย</t>
  </si>
  <si>
    <t>บจก.วาวา 2559</t>
  </si>
  <si>
    <t>บจก.ที แอนด์ เอ็น เทรดดิ้ง 2519</t>
  </si>
  <si>
    <t>ไพโรจน์</t>
  </si>
  <si>
    <t>เจ๊ฝน</t>
  </si>
  <si>
    <t>กฤษณ์ การค้า</t>
  </si>
  <si>
    <t>จ.รุ่งเรือง อุดมสุข</t>
  </si>
  <si>
    <t>ส้มอินเตอร์</t>
  </si>
  <si>
    <t>ร้านนำชัย</t>
  </si>
  <si>
    <t>น้ำทองพาณิชย์</t>
  </si>
  <si>
    <t>หลีบริการ</t>
  </si>
  <si>
    <t>นำเจริญ(สาขาสตรีวิทยา2)</t>
  </si>
  <si>
    <t>เฮียชาญชัย</t>
  </si>
  <si>
    <t>ร้านเหน่ง</t>
  </si>
  <si>
    <t>หจก.เทียนวุฒิการค้า</t>
  </si>
  <si>
    <t>พรน้ำทิพย์</t>
  </si>
  <si>
    <t>ร้านลิ้มถาวร</t>
  </si>
  <si>
    <t>พรมณฑาพาณิชย์</t>
  </si>
  <si>
    <t>ชัช ไทรน้อย</t>
  </si>
  <si>
    <t>จอยเครื่องดื่ม</t>
  </si>
  <si>
    <t>ไชยอนันต์</t>
  </si>
  <si>
    <t>ฤกษ์ชัย</t>
  </si>
  <si>
    <t>พี่ว่าว</t>
  </si>
  <si>
    <t>ร้านลูกหนุน</t>
  </si>
  <si>
    <t>บริษัท แอสเซนด์ ฟู้ด จำกัด</t>
  </si>
  <si>
    <t>อำนาจนนท์</t>
  </si>
  <si>
    <t>เฮียเส็ง</t>
  </si>
  <si>
    <t>ร้านนิยม</t>
  </si>
  <si>
    <t>ธนายุลี</t>
  </si>
  <si>
    <t>ร้านนุ้ย</t>
  </si>
  <si>
    <t>ป้าแจ๋ว</t>
  </si>
  <si>
    <t>โกดัง Highway แม่ฮ่องสอน(ปาย)</t>
  </si>
  <si>
    <t>บจก.กิจเจริญพานิช พานทอง</t>
  </si>
  <si>
    <t>ร้านเจ๊แดง</t>
  </si>
  <si>
    <t>สืบพงษ์</t>
  </si>
  <si>
    <t>โส่ยสโตร์</t>
  </si>
  <si>
    <t>ย่งฮวดพาณิชย์</t>
  </si>
  <si>
    <t>รุ่งเรืองการค้า</t>
  </si>
  <si>
    <t>บจก.บุญศิริ โกลบอล 1974</t>
  </si>
  <si>
    <t>ทิพย์วารี</t>
  </si>
  <si>
    <t>ยุรี</t>
  </si>
  <si>
    <t>เฮียเต้ย</t>
  </si>
  <si>
    <t>ทานตะวัน</t>
  </si>
  <si>
    <t>ลี้ฮงฮวด</t>
  </si>
  <si>
    <t>ฮกกี่พิมาย</t>
  </si>
  <si>
    <t>น้ำฝน</t>
  </si>
  <si>
    <t>ร้านชูกิจ</t>
  </si>
  <si>
    <t>บจก.เตียเจริญ เบฟเวอเรจ</t>
  </si>
  <si>
    <t>หจก.ศรีมีชัยพานิช</t>
  </si>
  <si>
    <t>หจก.เค แอนด์ ที ซุปเปอร์มาร์เก็ต</t>
  </si>
  <si>
    <t>เจ๊ม่วย</t>
  </si>
  <si>
    <t>เอ๋สโตร์</t>
  </si>
  <si>
    <t>ลีวิวัฒน์</t>
  </si>
  <si>
    <t>วจีทอง</t>
  </si>
  <si>
    <t>ร้านเจ๊หลี</t>
  </si>
  <si>
    <t>ร้านส้ม ฐานเพชร</t>
  </si>
  <si>
    <t>โลหวัฒน์</t>
  </si>
  <si>
    <t>บจก.โชคสำราญ เทรดดิ้ง</t>
  </si>
  <si>
    <t>เฮียมนตรี</t>
  </si>
  <si>
    <t>ร้านลีเจริญ</t>
  </si>
  <si>
    <t>บจก.เอกะนาคา</t>
  </si>
  <si>
    <t>โกดังเอเคซีพลัส</t>
  </si>
  <si>
    <t>คลังสินค้าFoodpanda ลาดพร้าว</t>
  </si>
  <si>
    <t>คลังสินค้าFoodpanda งามวงศ์วาน</t>
  </si>
  <si>
    <t>คลังสินค้าFoodpanda สาทร</t>
  </si>
  <si>
    <t>คลังสินค้าFoodpanda วัฒนา</t>
  </si>
  <si>
    <t>คลังสินค้าFoodpanda ปทุมวัน</t>
  </si>
  <si>
    <t>คลังสินค้าFoodpanda สุทธิสาร</t>
  </si>
  <si>
    <t>โกดังอุดรอาชา อ.บ้านดุง</t>
  </si>
  <si>
    <t>โกดังอุดรอาชา อ.บ้านผือ</t>
  </si>
  <si>
    <t>โกดังอุดรอาชา อ.เพ็ญ</t>
  </si>
  <si>
    <t>โกดังอุดรอาชา อ.เมือง</t>
  </si>
  <si>
    <t>โกดัง ธ.พัฒนมาร์ท</t>
  </si>
  <si>
    <t>บจก.พุทธิ-กานต์</t>
  </si>
  <si>
    <t>ดวงเด่น1(รัฐเกล้า)</t>
  </si>
  <si>
    <t>บจก.ชาญฉลวย</t>
  </si>
  <si>
    <t>หจก.บรรลือการค้า</t>
  </si>
  <si>
    <t>ไทยเจริญค้าส่ง</t>
  </si>
  <si>
    <t>ร้านเฮียพร</t>
  </si>
  <si>
    <t>เอกชัย(คลองครุ)</t>
  </si>
  <si>
    <t>ประจวบวัดด่าน</t>
  </si>
  <si>
    <t>ฟ้าใส</t>
  </si>
  <si>
    <t>เล็กท้ายบ้าน</t>
  </si>
  <si>
    <t>วิวัฒน์</t>
  </si>
  <si>
    <t>ส.พงศ์พร</t>
  </si>
  <si>
    <t>ร้านวัฒนา</t>
  </si>
  <si>
    <t>สุรีย์วรรณพานิช</t>
  </si>
  <si>
    <t>จิงฮะ</t>
  </si>
  <si>
    <t>ลาภสินทรัพย์</t>
  </si>
  <si>
    <t>สิทธิพรชัย</t>
  </si>
  <si>
    <t>มีเธอ</t>
  </si>
  <si>
    <t>สมหมายคลอง 8</t>
  </si>
  <si>
    <t>เจ๊หมวยรินทอง</t>
  </si>
  <si>
    <t>ฐานันดร</t>
  </si>
  <si>
    <t>เจ๊อ้อย</t>
  </si>
  <si>
    <t>เพิ่มพูนทรัพย์</t>
  </si>
  <si>
    <t>เม่งฮง</t>
  </si>
  <si>
    <t>เฮียตี๋ กิตเจริญ</t>
  </si>
  <si>
    <t>กม.34</t>
  </si>
  <si>
    <t>ซ้งเฮงล้ง</t>
  </si>
  <si>
    <t>นิวกันเอง สาขาไผ่</t>
  </si>
  <si>
    <t>พี่ยุ้ย</t>
  </si>
  <si>
    <t>พี่เอื้อม</t>
  </si>
  <si>
    <t>คลังสินค้าเอสซี พิษณุโลก</t>
  </si>
  <si>
    <t>โกดัง เทพธัญญะ(เขาขาด)</t>
  </si>
  <si>
    <t>ไทยนำการค้า</t>
  </si>
  <si>
    <t>เจแอนด์พีมาร์ท</t>
  </si>
  <si>
    <t>หจก.น้องกัลย์พาณิชย์</t>
  </si>
  <si>
    <t>บจก.นิคส์แลนด์ เทรดดิ้ง</t>
  </si>
  <si>
    <t>ร้านเร</t>
  </si>
  <si>
    <t>น้องมินการค้า</t>
  </si>
  <si>
    <t>เจ๊ฮัว</t>
  </si>
  <si>
    <t>อานุชา</t>
  </si>
  <si>
    <t>ปวงทอง</t>
  </si>
  <si>
    <t>หจก.ธีระพงษ์พาณิชย์</t>
  </si>
  <si>
    <t>หจก.เซ่งเฮงจั่น สุไหงโกลก</t>
  </si>
  <si>
    <t>หจก.เป้งพานิชย์</t>
  </si>
  <si>
    <t>กรุงเทพ 999</t>
  </si>
  <si>
    <t>ร้านเอส.ซี.พี.แสงเจริญพาณิช</t>
  </si>
  <si>
    <t>อัน อัน</t>
  </si>
  <si>
    <t>ร้านต้นหลิว</t>
  </si>
  <si>
    <t>เจริญชัย</t>
  </si>
  <si>
    <t>เล่งหงษ์การค้า</t>
  </si>
  <si>
    <t>วุฒากาศ 42</t>
  </si>
  <si>
    <t>ปิยะการสุรา</t>
  </si>
  <si>
    <t>ร้านฉัตรชัย</t>
  </si>
  <si>
    <t>หจก.ภัทรดร แอนด์ โชติกา</t>
  </si>
  <si>
    <t>บจก.น้องใหม่ซุปเปอร์</t>
  </si>
  <si>
    <t>คำนวณดินแดง</t>
  </si>
  <si>
    <t>เซฟนาว สาขา 1</t>
  </si>
  <si>
    <t>เซฟนาว สาขา 2</t>
  </si>
  <si>
    <t>เซฟนาว สาขา 3</t>
  </si>
  <si>
    <t>เซฟนาว สาขา 4</t>
  </si>
  <si>
    <t>เซฟนาว สาขา 5</t>
  </si>
  <si>
    <t>เซฟนาว สาขา 6</t>
  </si>
  <si>
    <t>เซฟนาว สาขา 7</t>
  </si>
  <si>
    <t>เซฟนาว สาขา 8</t>
  </si>
  <si>
    <t>เซฟนาว สาขา 9</t>
  </si>
  <si>
    <t>เซฟนาว สาขา 10</t>
  </si>
  <si>
    <t>โกดัง สิริวงศ์ทรัพย์</t>
  </si>
  <si>
    <t>หจก.ไตรสุวรรณ</t>
  </si>
  <si>
    <t>บจ.เหมประทานออยล์</t>
  </si>
  <si>
    <t>หจก.โพธิ์ทองควนขนุนปิโตรเลียม</t>
  </si>
  <si>
    <t>สหกรณ์การเกษตรพนมวังก์ จำกัด</t>
  </si>
  <si>
    <t>หจก.ละงูปิโตรเลียม</t>
  </si>
  <si>
    <t>หจก.สตูลปิโตรเลี่ยม</t>
  </si>
  <si>
    <t>บจ.ลอยวัฒนา</t>
  </si>
  <si>
    <t>บจ.พรชัยรุ่งเรืองกิจ</t>
  </si>
  <si>
    <t>หจก.เจริญพรปิโตรเลียมทุ่งยาว</t>
  </si>
  <si>
    <t>บจ.ตรังจังหวัดพาณิชย์</t>
  </si>
  <si>
    <t>หจก.วิเศษกุลเซอร์วิส</t>
  </si>
  <si>
    <t>สหกรณ์การเกษตรย่านตาขาว</t>
  </si>
  <si>
    <t>บจ.สมบูรณ์เอ็นเนอร์จี</t>
  </si>
  <si>
    <t>บจ.แทนไท ปิโตรเลียม</t>
  </si>
  <si>
    <t>หจก.ตรัง เอสพี ปิโตรเลียม</t>
  </si>
  <si>
    <t>หจก.สหมิตร สตูล</t>
  </si>
  <si>
    <t>บจ.กิต ปิโตรเลียม</t>
  </si>
  <si>
    <t>บจ.สโตน ออยล์</t>
  </si>
  <si>
    <t>หจก.ตรังรุ่งโรจน์ปิโตรเลียม</t>
  </si>
  <si>
    <t>บจ.สมบูรณ์ออยล์สตูล</t>
  </si>
  <si>
    <t>บจ.ก้องกิ่มเฮง ปิโตรเลียม</t>
  </si>
  <si>
    <t>บจ.กษิรินทร์ ปิโตรเลี่ยม กรุ๊ป</t>
  </si>
  <si>
    <t>หจก.นาทวีออยล์</t>
  </si>
  <si>
    <t>COCO-I154 จะนะ</t>
  </si>
  <si>
    <t>หจก.หมะหมัดปิโตรเลียม</t>
  </si>
  <si>
    <t>หจก.ช้างแก้วปิโตรเลียม</t>
  </si>
  <si>
    <t>หจก.หาดใหญ่อานนท์</t>
  </si>
  <si>
    <t>บจ.ลูกปลาปิโตรเลียม</t>
  </si>
  <si>
    <t>บจ.ยืนยงปิโตรเลียม</t>
  </si>
  <si>
    <t>หจก.สงขลาปิโตรเลียม</t>
  </si>
  <si>
    <t>COCO-I265 สิงหนคร</t>
  </si>
  <si>
    <t>บจ.จิตมีบุญ</t>
  </si>
  <si>
    <t>หจก.สตูลปิโตรเลียม</t>
  </si>
  <si>
    <t>COCO-I321 นาหม่อม</t>
  </si>
  <si>
    <t>ร้านส.วัฒนา</t>
  </si>
  <si>
    <t>ร้านธัญโชติ</t>
  </si>
  <si>
    <t>ร้านอ้อมบอย</t>
  </si>
  <si>
    <t>เทพธัญญะ(เขาขาด)</t>
  </si>
  <si>
    <t>บริษัท เฮ้าส์ โอสถสภา ฟู้ดส์ จำกัด</t>
  </si>
  <si>
    <t>บริษัท สยาม เบฟ แมนูแฟคเจอริ่ง</t>
  </si>
  <si>
    <t>บริษัท โอยูระ จำกัด</t>
  </si>
  <si>
    <t>Customer Reference &amp; Billing no.</t>
  </si>
  <si>
    <t>Customer Reference</t>
  </si>
  <si>
    <t>กิจการสวัสดิการ พี.เอ็กซ์. ทบ.</t>
  </si>
  <si>
    <t>บริษัท นานาแฟมิลี่(2018) จำกัด</t>
  </si>
  <si>
    <t>บริษัท กำแพงเพชรให้แสง จำกัด</t>
  </si>
  <si>
    <t>บริษัท ซีอาร์ อุบลราชธานี</t>
  </si>
  <si>
    <t>บริษัท ฌอนแอนด์เฌนคอร์ป จำกัด</t>
  </si>
  <si>
    <t>บริษัท ดีดี ธัญการย์ จำกัด</t>
  </si>
  <si>
    <t>บริษัท ทรานส์ ดิสทริบิวเตอร์ จำกัด</t>
  </si>
  <si>
    <t>บริษัท น้ำจันทน์สยาม จำกัด</t>
  </si>
  <si>
    <t>บริษัท บางจาก รีเทล จำกัด</t>
  </si>
  <si>
    <t>บริษัท พิริยพูลดี-มาร์ท (ประเทศไทย)</t>
  </si>
  <si>
    <t>บริษัท โพธารามสโตร์ จำกัด</t>
  </si>
  <si>
    <t>บริษัท รัตนสุมล จำกัด</t>
  </si>
  <si>
    <t>บริษัท ริช ซุปเปอร์มาร์เก็ต จำกัด</t>
  </si>
  <si>
    <t>บริษัท วอลซูเปอร์สโตร์ จำกัด</t>
  </si>
  <si>
    <t>บริษัท ศิลาบริการขนส่ง จำกัด</t>
  </si>
  <si>
    <t>สินธุ์</t>
  </si>
  <si>
    <t>ห้างหุ้นส่วนจำกัด ธีระพงษ์พา</t>
  </si>
  <si>
    <t>ห้างหุ้นส่วนจำกัด บ้านบึงน้ำอัดลม</t>
  </si>
  <si>
    <t>ห้างหุ้นส่วนจำกัด ปรินยาค้าส่ง</t>
  </si>
  <si>
    <t>ห้างหุ้นส่วนจำกัด สวัสดิ์น้ำทิพย์</t>
  </si>
  <si>
    <t>ห้างหุ้นส่วนจำกัด อวยชัยพลาซ่า</t>
  </si>
  <si>
    <t>ห้างหุ้นส่วนสามัญนิติบุคล</t>
  </si>
  <si>
    <t>บริษัท เพิ่มธนทรัพย์ จำกัด</t>
  </si>
  <si>
    <t>วิทยาลัยเซาธ์อีสท์บางกอก</t>
  </si>
  <si>
    <t>โรงเรียนอัสสัมชัญ สมุทรปราการ</t>
  </si>
  <si>
    <t>ร้าน สหกรณ์พระนคร จำกัด</t>
  </si>
  <si>
    <t>ร้านสหกรณ์มหาวิทยาลัยกรุงเทพ</t>
  </si>
  <si>
    <t>วรจักรเครื่องเขียน</t>
  </si>
  <si>
    <t>โรงเรียนพณิชยการสันติราษฎร์</t>
  </si>
  <si>
    <t>โรงเรียนเบญจมินทร์</t>
  </si>
  <si>
    <t>ร้านสหกรณ์วิทยาลัยพณิชยการพระนคร</t>
  </si>
  <si>
    <t>PX กองทัพบก</t>
  </si>
  <si>
    <t>ฝ่ายธุรกิจมัลติมิเดียเพื่อการศึกษา</t>
  </si>
  <si>
    <t>ร้านสวัสดิการกลาง กองทัพบก</t>
  </si>
  <si>
    <t>ร้านสหกรณ์ พนักงาน โรงพยาบาล</t>
  </si>
  <si>
    <t>สหกรณ์ร้านค้ามหาวิทยาลัยสุโขทัย</t>
  </si>
  <si>
    <t>ร้านสหกรณ์ผู้ปฎิบัติงานการไฟฟ้า</t>
  </si>
  <si>
    <t>สหกรณ์โรงเรียนนีรชาศึกษา</t>
  </si>
  <si>
    <t>จรรยาพาณิชย์</t>
  </si>
  <si>
    <t>ซันชายน์ ซุปเปอร์มาร์เก็ตร์</t>
  </si>
  <si>
    <t>ทรงชายซุปเปอร์</t>
  </si>
  <si>
    <t>บริษัท สรรพสินค้าชลบุรี (ห้างฟินิกซ</t>
  </si>
  <si>
    <t>บริษัท เดย์ลี่มาร์ทพรเจริญ จำกัด</t>
  </si>
  <si>
    <t>บริษัท ทีทีเอ็น เทรดดิ้ง จำกัด</t>
  </si>
  <si>
    <t>บริษัท ทุ่งสีกันเศรษฐกิจ จำกัด</t>
  </si>
  <si>
    <t>บริษัท ไท้ฮง อินเตอร์เทรด จำกัด</t>
  </si>
  <si>
    <t>บริษัท ธาราทอง 1998 จำกัด</t>
  </si>
  <si>
    <t>บริษัท พงศวัชร์ จำกัด</t>
  </si>
  <si>
    <t>บริษัท ภูเก็ตเจริญพร้อมภัณฑ์ จำกัด</t>
  </si>
  <si>
    <t>บริษัท ภูเก็ตชอปปิ้งเซ็นเตอร์ จำกัด</t>
  </si>
  <si>
    <t>บริษัท ภูเก็ตโอเชี่ยนกรุ๊ป จำกัด</t>
  </si>
  <si>
    <t>บริษัท มาลี ซูเปอร์สโตร์ จำกัด</t>
  </si>
  <si>
    <t>บริษัท ริชชี่บิวตี้ จำกัด</t>
  </si>
  <si>
    <t>บริษัท ลัคกี้ดีพาร์ทเม้นสโตร์(1987)</t>
  </si>
  <si>
    <t>บริษัท เอ็กเซ้งเซลส์ จำกัด</t>
  </si>
  <si>
    <t>บริษัท เอส พี เจ มาร์เก็ตติ้ง จำกัด</t>
  </si>
  <si>
    <t>สมสมัย 2004</t>
  </si>
  <si>
    <t>ห้างหุ้นส่วนจำกัด ยะลาสงวนการค้า</t>
  </si>
  <si>
    <t>ห้างหุ้นส่วนจำกัด สุขสงวนการค้า</t>
  </si>
  <si>
    <t>ห้างหุ้นส่วนจำกัด สมิสวัน</t>
  </si>
  <si>
    <t>ห้างหุ้นส่วนจำกัด อุตรดิตถ์ไทยการค้</t>
  </si>
  <si>
    <t>อะตอมค้าส่ง</t>
  </si>
  <si>
    <t>ที มาร์ท</t>
  </si>
  <si>
    <t>บริษัท เกียรติธานี คันทรี คลับ จำกั</t>
  </si>
  <si>
    <t>บริษัท ครัวเลควูด จำกัด</t>
  </si>
  <si>
    <t>บริษัท ชัยอุดม ซุปเปอร์มาร์เก็ต จำก</t>
  </si>
  <si>
    <t>บริษัท ซัมมิท ไพน์เฮิร์สท กอล์ฟ คลั</t>
  </si>
  <si>
    <t>บริษัท ซัมมิท วินด์มิลล์ กอล์ฟ คลับ</t>
  </si>
  <si>
    <t>บริษัท เดอะวินเทจคลับ จำกัด</t>
  </si>
  <si>
    <t>บริษัท ธนาซิตี้ กอล์ฟ แอนด์ สปอร์ต</t>
  </si>
  <si>
    <t>บริษัท มาบุญครอง ศิริชัย เอ็นเตอร์ไ</t>
  </si>
  <si>
    <t>บริษัท มีสุขฟอร์เอฟเวอร์ จำกัด</t>
  </si>
  <si>
    <t>บริษัท ริเวอร์เดล กอล์ฟ แอนด์ คันทร</t>
  </si>
  <si>
    <t>บริษัท ส.ภาณุรังษี จำกัด</t>
  </si>
  <si>
    <t>บริษัท สรรเพชญโกรเซอรี่ จำกัด</t>
  </si>
  <si>
    <t>บริษัท เอแอนด์เอ เวนดิ้ง จำกัด</t>
  </si>
  <si>
    <t>บริษัท เฮลธ์แอนด์พิลส์ จำกัด</t>
  </si>
  <si>
    <t>ร้านสหกรณ์ยูเนี่ยนบางชัน จำกัด</t>
  </si>
  <si>
    <t>โรงแรมปทุมวันปริ๊นเซส</t>
  </si>
  <si>
    <t>วังทรัพย์พิทยา</t>
  </si>
  <si>
    <t>ห้างหุ้นส่วนจำกัด เคเอส ช็อป</t>
  </si>
  <si>
    <t>ห้างหุ้นส่วนจำกัด พยัคฆ์ไฮเวย์</t>
  </si>
  <si>
    <t>ห้างหุ้นส่วนจำกัด ราชปราณ</t>
  </si>
  <si>
    <t>ห้างหุ้นส่วนจำกัด สัมฤทธิ์พร</t>
  </si>
  <si>
    <t>ห้างหุ้นส่วนจำกัด สายชลเจริญพร</t>
  </si>
  <si>
    <t>ห้างหุ้นส่วนจำกัด อวยชัยเลิศฤทธิ์พล</t>
  </si>
  <si>
    <t>ห้างหุ้นส่วนจำกัด ปัญญาซุปเปอร์</t>
  </si>
  <si>
    <t>M - MART</t>
  </si>
  <si>
    <t>ขายยา แฮปปี้แลนด์เภสัช</t>
  </si>
  <si>
    <t>คณะบุคคล นิว เฟรช มาร์ท</t>
  </si>
  <si>
    <t>เค.เอส.ดรักซุปเปอร์มาร์เก็ต</t>
  </si>
  <si>
    <t>เดอะ เพอร์เฟค มาร์ท</t>
  </si>
  <si>
    <t>ต.เสถียรพานิช</t>
  </si>
  <si>
    <t>ตงกิจเภสัช</t>
  </si>
  <si>
    <t>ธรรมโอสถ</t>
  </si>
  <si>
    <t>นายสมชาย แซ่ซื้อ</t>
  </si>
  <si>
    <t>บริษัท กรีนวัลเล่ คันทรีคลับ จำกัด</t>
  </si>
  <si>
    <t>บริษัท เจ้าพระยาลอด์จ จำกัด</t>
  </si>
  <si>
    <t>บริษัท ได-อิจิ คิคากุ (ประเทศไทย)</t>
  </si>
  <si>
    <t>บริษัท ท็อปอินน์ สุขสวัสดิ์ จำกัด</t>
  </si>
  <si>
    <t>บริษัท โนเบิล มาร์เก็ตติ้ง จำกัด</t>
  </si>
  <si>
    <t>บริษัท บางปะกงริเวอร์ไซด์ คันทรีคลั</t>
  </si>
  <si>
    <t>บริษัท บี-เบสท์ อินเตอร์ เซอร์วิส</t>
  </si>
  <si>
    <t>บริษัท ลำลูกกากอล์ฟแอนด์คันทรี่คลับ</t>
  </si>
  <si>
    <t>บริษัท สุขสวัสดิ์คอนซูเมอร์ฮอล จำกั</t>
  </si>
  <si>
    <t>บริษัท สุภาพฤกษ์ จำกัด</t>
  </si>
  <si>
    <t>บริษัท ออยล์นววงศ์ จำกัด</t>
  </si>
  <si>
    <t>บริษัท แอนนา จำกัด</t>
  </si>
  <si>
    <t>บี มาร์ท</t>
  </si>
  <si>
    <t>โฟล์ค มินิมาร์ท</t>
  </si>
  <si>
    <t>รัตน์พานิช 2</t>
  </si>
  <si>
    <t>ร้านคุณหลิน</t>
  </si>
  <si>
    <t>ร้านบางกอกฟาร์มาซี</t>
  </si>
  <si>
    <t>ร้านสภามาร์ท</t>
  </si>
  <si>
    <t>ศูนย์พัฒนากีฬากองทัพบก</t>
  </si>
  <si>
    <t>สบายมาร์ท</t>
  </si>
  <si>
    <t>สินทวีพาณิชย์</t>
  </si>
  <si>
    <t>หนามแดงเภสัช</t>
  </si>
  <si>
    <t>ห้างหุ้นส่วนจำกัด ภูตัง</t>
  </si>
  <si>
    <t>ห้างหุ้นส่วนจำกัด วีแอนด์วัน ซุปเปอ</t>
  </si>
  <si>
    <t>ฮันนี่มาร์ท</t>
  </si>
  <si>
    <t>บริษัท สุภาพงษ์ คอนสตรัคชั่น จำกัด</t>
  </si>
  <si>
    <t>บริษัท รอแยล ราชบุรี กอล์ฟ คลับ</t>
  </si>
  <si>
    <t>ห้างหุ้นส่วนสามัญนิติบุคคล วัฒนา</t>
  </si>
  <si>
    <t>บริษัท วินมาร์ทคอร์ปอเรชั่น จำกัด</t>
  </si>
  <si>
    <t>บริษัท แอล.เค.เทรด มาร์ท จำกัด</t>
  </si>
  <si>
    <t>บริษัท เบสท์ (พัทยา) คอร์เนอร์</t>
  </si>
  <si>
    <t>บริษัท อัลไพน์ กอล์ฟ แอนด์</t>
  </si>
  <si>
    <t>บริษัท เอ อาร์ ซี เซอรืวิส แอนด์</t>
  </si>
  <si>
    <t>พาสุขคิดส์ช็อป</t>
  </si>
  <si>
    <t>นิลุบล อู่สถิตย์</t>
  </si>
  <si>
    <t>บริษัท สหรัตนา ลิเคอร์ เซ็นเตอร์</t>
  </si>
  <si>
    <t>บริษัท ทเว้นตี้ โฟร์ โอเค ดอทคอม</t>
  </si>
  <si>
    <t>บริษัท เซาท์เทิร์น บริว จำกัด</t>
  </si>
  <si>
    <t>หจก. พี.พัชชาร์ล ออยล์</t>
  </si>
  <si>
    <t>เจริญรัตน์ป่าโมก</t>
  </si>
  <si>
    <t>บริษัท วินด์เซอร์ปาร์ค แอนด์</t>
  </si>
  <si>
    <t>ชายด์แกรนด์</t>
  </si>
  <si>
    <t>มาลัย</t>
  </si>
  <si>
    <t>นาง ดารารัศมิ์ แจ้งกลิ่น</t>
  </si>
  <si>
    <t>ศูนย์หนังสือ มฉก.1</t>
  </si>
  <si>
    <t>บริษัท เจเอสเอสอาร์ อ๊อกชั่น</t>
  </si>
  <si>
    <t>มหาจุฬาบรรณาคาร</t>
  </si>
  <si>
    <t>บริษัท เอ็นเอส ดิสทริบิวเตอร์ โคราช</t>
  </si>
  <si>
    <t>โรงเรียนสตรีวิทยา 2</t>
  </si>
  <si>
    <t>นาง สมจิต ปลั่งมณี</t>
  </si>
  <si>
    <t>สหกรณ์โรงเรียนแย้มจาดวิชชานุสรณ์</t>
  </si>
  <si>
    <t>โรงเรียนแสงหิรัญวิทยา</t>
  </si>
  <si>
    <t>น.ส. รัตนวรรณ เลิศไกร</t>
  </si>
  <si>
    <t>ห้างหุ้นส่วนจำกัด ทรัพย์ทาทอง</t>
  </si>
  <si>
    <t>ร้านสหกรณ์มหาวิทยาลัยเกษตรศาสตร์</t>
  </si>
  <si>
    <t>ห้างหุ้นส่วนจำกัด เสริมทรัพย์</t>
  </si>
  <si>
    <t>บริษัท พลังภัทร จำกัด</t>
  </si>
  <si>
    <t>ห้างหุ้นส่วนจำกัด เที่ยงพานิชร้อย</t>
  </si>
  <si>
    <t>บริษัท ทรู ไลฟ์สไตล์ รีเทล จำกัด</t>
  </si>
  <si>
    <t>บริษัท เอส เอส อาร์ อี จำกัด</t>
  </si>
  <si>
    <t>บริษัท ยูนิเวิร์ส เอสเธติค</t>
  </si>
  <si>
    <t>ห้างหุ้นส่วนจำกัด สินชัยการสุรา</t>
  </si>
  <si>
    <t>บริษัท เอ็มพลัส 2018 จำกัด</t>
  </si>
  <si>
    <t>บริษัท เอ็มโก 2018 จำกัด</t>
  </si>
  <si>
    <t>บริษัท เบียร์ กรุงเทพ จำกัด</t>
  </si>
  <si>
    <t>ห้างหุ้นส่วนจำกัด พิมพ์ทวี</t>
  </si>
  <si>
    <t>บริษัท คลังเจริญ 07 จำกัด</t>
  </si>
  <si>
    <t>ห้างหุ้นส่วนจำกัด อำนาจสิริกานต์</t>
  </si>
  <si>
    <t>บริษัท บูรพาการสุรา จำกัด</t>
  </si>
  <si>
    <t>บริษัท บูรพาเรืองกิจ จำกัด</t>
  </si>
  <si>
    <t>ห้างหุ้นส่วนจำกัด อุบลสิริกานต์</t>
  </si>
  <si>
    <t>บริษัท คอนวี่ อินเตอร์เนชั่นแนล</t>
  </si>
  <si>
    <t>บริษัท เจเอส ค้าส่ง จำกัด</t>
  </si>
  <si>
    <t>บริษัท ตันธน มาร์เก็ตติ้ง จำกัด</t>
  </si>
  <si>
    <t>บริษัท วัชร เบฟเวอเรจ จำกัด</t>
  </si>
  <si>
    <t>บริษัท วัชร เทรดดิ้ง 2018 จำกัด</t>
  </si>
  <si>
    <t>บริษัท ทิพย์ธารา 999 จำกัด</t>
  </si>
  <si>
    <t>บริษัท เดอะวัน ซุปเปอร์เซ็นเตอร์</t>
  </si>
  <si>
    <t>บริษัท สยาม ทาคาชิมาย่า (ประเทศไทย)</t>
  </si>
  <si>
    <t>อัสนีการสุรา</t>
  </si>
  <si>
    <t>ห้างหุ้นส่วนจำกัด อนุกิจ การค้า</t>
  </si>
  <si>
    <t>จิบเฮง</t>
  </si>
  <si>
    <t>อีฟ แอนด์ อาร์ม มินิมาร์ท</t>
  </si>
  <si>
    <t>แสงเจริญพาณิชย์</t>
  </si>
  <si>
    <t>บีเอ็มซุปเปอร์เซ็นเตอร์</t>
  </si>
  <si>
    <t>บริษัท วสันต์ เอกซ์เพรส จำกัด</t>
  </si>
  <si>
    <t>ห้างหุ้นส่วนจำกัด สุราษฎร์ธานีดิส</t>
  </si>
  <si>
    <t>บริษัท สมุยมาร์ท จำกัด</t>
  </si>
  <si>
    <t>ห้างหุ้นส่วนจำกัด กาดคำพลาซ่า</t>
  </si>
  <si>
    <t>ห้างหุ้นส่วนจำกัด เค.ดี.เอ็น.สโตร์</t>
  </si>
  <si>
    <t>ละงูมาร์ท</t>
  </si>
  <si>
    <t>บริษัท เลมอน อินเตอร์เทรด จำกัด</t>
  </si>
  <si>
    <t>สีส้ม มินิมาร์ท</t>
  </si>
  <si>
    <t>บริษัท สหศรีรัตนสมบุญ จำกัด</t>
  </si>
  <si>
    <t>บริษัท เค.เอส.เพอร์เฟคชั่น</t>
  </si>
  <si>
    <t>บริษัท นีโอแล็บ จำกัด</t>
  </si>
  <si>
    <t>บริษัท ย่งเส็ง อินเตอร์เนชั่นแนล</t>
  </si>
  <si>
    <t>บริษัท แพลนเน็ตอินเตอร์เทรดดิ้ง</t>
  </si>
  <si>
    <t>ห้างหุ้นส่วนจำกัด แม่สมบุญเลือง</t>
  </si>
  <si>
    <t>ทรัพย์ดวงธวัฒ</t>
  </si>
  <si>
    <t>บริษัท ไทย เซาท์เทิร์น เทรดดิ้ง</t>
  </si>
  <si>
    <t>บริษัท มั่งมี คาเฟ่ 789 จำกัด</t>
  </si>
  <si>
    <t>บริษัท มั่งมี 55 การปิโตรเลียม จำกั</t>
  </si>
  <si>
    <t>บริษัท เก้าล้านการค้า จำกัด</t>
  </si>
  <si>
    <t>บริษัท คิง เพาเวอร์ อินเตอร์เนชั่นแ</t>
  </si>
  <si>
    <t>บริษัท ทีโอเอ เพอฟอร์มมานซ์ โค๊ทติ้</t>
  </si>
  <si>
    <t>บริษัท ไทยแอร์เอเชีย เอ็กซ์ จำกัด</t>
  </si>
  <si>
    <t>บริษัท เซ็นทรัล ฟู้ด รีเทล จำกัด</t>
  </si>
  <si>
    <t>บริษัท เอเชียชัยเวสท์ จำกัด</t>
  </si>
  <si>
    <t>บริษัท วรา ดิสทริบิวชั่น เซ็นเทอร์</t>
  </si>
  <si>
    <t>บริษัท ชลบุรี บิวตี้ จำกัด</t>
  </si>
  <si>
    <t>บริษัท ระยองช้อปปิ้งมอลล์ (1994)</t>
  </si>
  <si>
    <t>ห้างหุ้นส่วนจำกัด สินไทยภิญโญ</t>
  </si>
  <si>
    <t>บริษัท เอกะนาคา จำกัด</t>
  </si>
  <si>
    <t>บริษัท บุญทรี ซุปเปอร์มาร์ท จำกัด</t>
  </si>
  <si>
    <t>บริษัท ฮกกี่ซุปเปอร์มาร์ท จำกัด</t>
  </si>
  <si>
    <t>KT GLOBAL COMPANY LIMITED</t>
  </si>
  <si>
    <t>LITTILE STREAM COMPANY LIMITED</t>
  </si>
  <si>
    <t>ก.กิจเจริญ</t>
  </si>
  <si>
    <t>กกไทรเครื่องดื่ม</t>
  </si>
  <si>
    <t>หจก.วานิชโสภณ</t>
  </si>
  <si>
    <t>กวงฮง</t>
  </si>
  <si>
    <t>กำนันย้ง</t>
  </si>
  <si>
    <t>กิตติโกศล</t>
  </si>
  <si>
    <t>กุ่ยฮั้ว</t>
  </si>
  <si>
    <t>เก่งพาณิชย์</t>
  </si>
  <si>
    <t>เกรียงไกรพานิช</t>
  </si>
  <si>
    <t>เกรียงศักดิ์</t>
  </si>
  <si>
    <t>โกช้าง</t>
  </si>
  <si>
    <t>ไกรภพ</t>
  </si>
  <si>
    <t>คณิต</t>
  </si>
  <si>
    <t>คุณเต่า</t>
  </si>
  <si>
    <t>เค.ดี.ดี.มาร์เก็ต จำกัด</t>
  </si>
  <si>
    <t>เง็กเช้ง</t>
  </si>
  <si>
    <t>จ.เสริมทรัพย์</t>
  </si>
  <si>
    <t>จิตรา</t>
  </si>
  <si>
    <t>เจ๊น้อย</t>
  </si>
  <si>
    <t>เจริญนุช(อ่อนนุช)</t>
  </si>
  <si>
    <t>เจ๊ส้ม</t>
  </si>
  <si>
    <t>เจี๊ยบ(น้องจั้ม)</t>
  </si>
  <si>
    <t>โจโจ้พานิช</t>
  </si>
  <si>
    <t>ชนัญ มินิมาร์ท</t>
  </si>
  <si>
    <t>ชะอำแก๊ส</t>
  </si>
  <si>
    <t>ชัยกิตติ(อ่อนนุช)</t>
  </si>
  <si>
    <t>ชัยเจริญ</t>
  </si>
  <si>
    <t>ชัยเจริญพาณิชย์</t>
  </si>
  <si>
    <t>ชัยวัฒน์การสุรา 2009</t>
  </si>
  <si>
    <t>ชัยสงค์</t>
  </si>
  <si>
    <t>ชาตรี</t>
  </si>
  <si>
    <t>ชุมพรรัตนาภรณ์</t>
  </si>
  <si>
    <t>โชคสุวรรณ</t>
  </si>
  <si>
    <t>หจก.เอี่ยมอัญ มาร์ท</t>
  </si>
  <si>
    <t>ซื่อตรงพานิช</t>
  </si>
  <si>
    <t>เซฟสโตร์</t>
  </si>
  <si>
    <t>ดริ๊งค์</t>
  </si>
  <si>
    <t>ต้นทองซุปเปอร์มาร์ท</t>
  </si>
  <si>
    <t>ตะวันออก</t>
  </si>
  <si>
    <t>ตะวันออกคอมเพล็กซ์</t>
  </si>
  <si>
    <t>ตั้งเคียงเส็ง</t>
  </si>
  <si>
    <t>ตั้งง่วนฮง</t>
  </si>
  <si>
    <t>ตั้งมุ้ยเซ้ง</t>
  </si>
  <si>
    <t>ทุ่งสงยงเจริญ</t>
  </si>
  <si>
    <t>เทพสุพร</t>
  </si>
  <si>
    <t>ไทคูณซุปเปอร์</t>
  </si>
  <si>
    <t>ไทยพัฒนา</t>
  </si>
  <si>
    <t>ไทยวัฒนา</t>
  </si>
  <si>
    <t>ไทยวิวัฒน์</t>
  </si>
  <si>
    <t>ไทยเสรี</t>
  </si>
  <si>
    <t>ธงเจริญ</t>
  </si>
  <si>
    <t>ธงชัยโรงน้ำหวาน</t>
  </si>
  <si>
    <t>ธนพิริยะ</t>
  </si>
  <si>
    <t>ธนศักดิ์</t>
  </si>
  <si>
    <t>ธนากรเภสัช</t>
  </si>
  <si>
    <t>ธเนศการค้า</t>
  </si>
  <si>
    <t>ธีรภัทร</t>
  </si>
  <si>
    <t>นครสวรรค์การสุรา</t>
  </si>
  <si>
    <t>นันทพานิช</t>
  </si>
  <si>
    <t>นาวี</t>
  </si>
  <si>
    <t>น้ำแข็ง 3 ป.</t>
  </si>
  <si>
    <t>นินจา</t>
  </si>
  <si>
    <t>นิวนิวสโตร์</t>
  </si>
  <si>
    <t>บริษัท โคราชอินเตอร์มาร์ท จำกัด</t>
  </si>
  <si>
    <t>บริษัท ชยพงศ์ จำกัด</t>
  </si>
  <si>
    <t>บริษัท ทรี เอชไอ เทรดดิ้ง จำกัด</t>
  </si>
  <si>
    <t>บริษัท วินัยค้าส่ง จำกัด</t>
  </si>
  <si>
    <t>บริษัท ศรีทองการสุรา จำกัด</t>
  </si>
  <si>
    <t>บริษัท สยามธนพัฒน์ จำกัด</t>
  </si>
  <si>
    <t>บริษัท หลินเอ็นเตอร์ไพรส์</t>
  </si>
  <si>
    <t>หจก.บริหารโฮลเซล</t>
  </si>
  <si>
    <t>บอย(บุญส่ง)</t>
  </si>
  <si>
    <t>บันลือการค้า</t>
  </si>
  <si>
    <t>บุญเจริญ</t>
  </si>
  <si>
    <t>บุญมาบำรุง2</t>
  </si>
  <si>
    <t>บุญรักษา</t>
  </si>
  <si>
    <t>เบียร์บุ๊ค</t>
  </si>
  <si>
    <t>ป.พิพัฒน์โกดัง</t>
  </si>
  <si>
    <t>ประสิทธิ</t>
  </si>
  <si>
    <t>ปังง่วนหลี</t>
  </si>
  <si>
    <t>เป็กตี๋</t>
  </si>
  <si>
    <t>เปิ้ลน้ำอัดลม</t>
  </si>
  <si>
    <t>พนมมาร์เก็ตติ้ง</t>
  </si>
  <si>
    <t>พเยาว์พานิช</t>
  </si>
  <si>
    <t>พันต้น</t>
  </si>
  <si>
    <t>พัศพงศ์</t>
  </si>
  <si>
    <t>พิมพ์ทวี</t>
  </si>
  <si>
    <t>พีพี ซุปเปอร์มาร์ท</t>
  </si>
  <si>
    <t>ภัทรกิจ</t>
  </si>
  <si>
    <t>ภิรมย์ภัณฑ์</t>
  </si>
  <si>
    <t>ภูเก็ตโกรเซอรี่</t>
  </si>
  <si>
    <t>มนชัย ดอนเมือง</t>
  </si>
  <si>
    <t>มังกรหยก</t>
  </si>
  <si>
    <t>มาสเตอร์ออฟไวท์</t>
  </si>
  <si>
    <t>มินิมาร์ทค้าส่ง</t>
  </si>
  <si>
    <t>ยินดีการค้า</t>
  </si>
  <si>
    <t>ยืนยง</t>
  </si>
  <si>
    <t>รัตน์รุ่งเรือง</t>
  </si>
  <si>
    <t>รัตนาการค้า</t>
  </si>
  <si>
    <t>ร้าน กะนูช</t>
  </si>
  <si>
    <t>ร้านคชสาร</t>
  </si>
  <si>
    <t>ร้านรังต่อ</t>
  </si>
  <si>
    <t>ร้านรุ่งโรจน์พานิชย์</t>
  </si>
  <si>
    <t>ร้านสมชายค้าข้าว</t>
  </si>
  <si>
    <t>ร้านสุดใจ(หลี)</t>
  </si>
  <si>
    <t>ร้านสุประเสริฐ</t>
  </si>
  <si>
    <t>รุ่งศักดิ์</t>
  </si>
  <si>
    <t>ลิศราภรณ์</t>
  </si>
  <si>
    <t>เล็กปากคาด</t>
  </si>
  <si>
    <t>เล่าฮั่วไถ่</t>
  </si>
  <si>
    <t>วัฒนาการสุรา</t>
  </si>
  <si>
    <t>วันเพ็ญการสุรา</t>
  </si>
  <si>
    <t>วัลณีแม่สาย</t>
  </si>
  <si>
    <t>วารินน้ำทิพย์</t>
  </si>
  <si>
    <t>ศรีขรภูมิการสุรา</t>
  </si>
  <si>
    <t>ศรีวิไล</t>
  </si>
  <si>
    <t>ศรีสวัสดิ์</t>
  </si>
  <si>
    <t>ศักดิ์ชัย1</t>
  </si>
  <si>
    <t>ศิริพานิช</t>
  </si>
  <si>
    <t>ศุโกศล</t>
  </si>
  <si>
    <t>ศุภกิจ</t>
  </si>
  <si>
    <t>ส.ยิ่งเจริญ</t>
  </si>
  <si>
    <t>สถาพร (มหานาด)</t>
  </si>
  <si>
    <t>สนั่นการค้า</t>
  </si>
  <si>
    <t>สมบัติ</t>
  </si>
  <si>
    <t>สมพงษ์</t>
  </si>
  <si>
    <t>สมพงษ์พานิช</t>
  </si>
  <si>
    <t>สมุยมาร์ท</t>
  </si>
  <si>
    <t>สรรเพชญ์</t>
  </si>
  <si>
    <t>สวรรค์สร้าง</t>
  </si>
  <si>
    <t>สหพรรษ</t>
  </si>
  <si>
    <t>สหภัณฑ์อะไหล่</t>
  </si>
  <si>
    <t>ส่องแสงซุปเปอร์</t>
  </si>
  <si>
    <t>สิงห์กาญจน์เสริมทรัพย์</t>
  </si>
  <si>
    <t>สินชัยการสุรา</t>
  </si>
  <si>
    <t>สินไทย</t>
  </si>
  <si>
    <t>สุธีร์เครื่องดื่ม (เพชรการสุรา)</t>
  </si>
  <si>
    <t>สุรัตน์</t>
  </si>
  <si>
    <t>แสงรุ่งโรจน์ (เบียร์)</t>
  </si>
  <si>
    <t>โสภณพาณิช</t>
  </si>
  <si>
    <t>หจก.กิมฮะจั้ว</t>
  </si>
  <si>
    <t>หจก.เจริญผลพาณิชย์</t>
  </si>
  <si>
    <t>หจก.ดีจริงเทรดดิ้ง</t>
  </si>
  <si>
    <t>หจก.ตั้งศิริเจริญ</t>
  </si>
  <si>
    <t>หจก.ทองพัฒน์พานิช</t>
  </si>
  <si>
    <t>หจก.นัชชาอันดาค้าส่ง</t>
  </si>
  <si>
    <t>หจก.นำโชคสงขลา</t>
  </si>
  <si>
    <t>หจก.ฟลอริช กรุ๊ป มาร์ท</t>
  </si>
  <si>
    <t>หจก.มิตรปรีชา(2012)</t>
  </si>
  <si>
    <t>หจก.สดการสุรา (สาขา อ.เวียงสา)</t>
  </si>
  <si>
    <t>หจก.สามเหลี่ยมบัวทอง</t>
  </si>
  <si>
    <t>หจก.เอเซียมีชัย 2001</t>
  </si>
  <si>
    <t>หจก.ไอยรา (1990)</t>
  </si>
  <si>
    <t>หจก.ไฮคลาส (2003)</t>
  </si>
  <si>
    <t>หนองคายฮะเฮง</t>
  </si>
  <si>
    <t>ห้างหุ้นส่วนจำกัด รินทร์พิพัฒน์</t>
  </si>
  <si>
    <t>อรวรรณพาณิชย์</t>
  </si>
  <si>
    <t>อวยพร</t>
  </si>
  <si>
    <t>อำไพรวมทรัพย์</t>
  </si>
  <si>
    <t>อึ้งไช่ชุน</t>
  </si>
  <si>
    <t>อุบลเลิศ</t>
  </si>
  <si>
    <t>เอส.เค.ลิเควอร์</t>
  </si>
  <si>
    <t>หจก. เอสแอนด์เค เทรดเซ็นเตอร์</t>
  </si>
  <si>
    <t>เฮียปิ่น</t>
  </si>
  <si>
    <t>จอมพระการสุรา  ท่าตูม</t>
  </si>
  <si>
    <t>สิงห์ขอนแก่น</t>
  </si>
  <si>
    <t>หจก. อู๊ดเครื่องดื่ม 2008</t>
  </si>
  <si>
    <t>ไทยวัฒนา สาขาหนองปรือ</t>
  </si>
  <si>
    <t>มังกรหยก-กนกกาณจน์</t>
  </si>
  <si>
    <t>มังกรหยก-ท่าเรือ</t>
  </si>
  <si>
    <t>บจก.กวางทองค้าส่ง-ปลีก</t>
  </si>
  <si>
    <t>ท่ามะกาช้อปปิ้งมอลล์ (TMK) หจก.</t>
  </si>
  <si>
    <t>ศิริพร</t>
  </si>
  <si>
    <t>สินวารี</t>
  </si>
  <si>
    <t>สมานมิตร</t>
  </si>
  <si>
    <t>ไทยรุ่งเรือง</t>
  </si>
  <si>
    <t>**กิ่งไผ่</t>
  </si>
  <si>
    <t>เจ๊หมู(จิตราชัย)</t>
  </si>
  <si>
    <t>มิตร อ.ด่านขุนทด</t>
  </si>
  <si>
    <t>บิ๊กวัน</t>
  </si>
  <si>
    <t>ฮงเส็ง</t>
  </si>
  <si>
    <t>จรูญการค้า</t>
  </si>
  <si>
    <t>สหรัตนา ลิเคอร์ เซ็นเตอร์</t>
  </si>
  <si>
    <t>นิก</t>
  </si>
  <si>
    <t>สมบูรณ์สุข</t>
  </si>
  <si>
    <t>ซำเฮง</t>
  </si>
  <si>
    <t>จอมพระสนม</t>
  </si>
  <si>
    <t>อุบลเลิศ อ.เชียงคำ</t>
  </si>
  <si>
    <t>ฟาร์มมาร์ท พุทพัฒนา</t>
  </si>
  <si>
    <t>คิงส์กมลาไสย</t>
  </si>
  <si>
    <t>จารีพาณิชย์ โกดัง2</t>
  </si>
  <si>
    <t>บุญมาบำรุงบ้านฉาง</t>
  </si>
  <si>
    <t>บ.มาลีธารทิพย์ จำกัด</t>
  </si>
  <si>
    <t>ส่องแสงซุปเปอร์ อ.ภูสิงห์</t>
  </si>
  <si>
    <t>เติ้นหยง อ.พังโคน</t>
  </si>
  <si>
    <t>ใหม่ซุปเปอร์</t>
  </si>
  <si>
    <t>ร้านบิ๊กซ้ง</t>
  </si>
  <si>
    <t>ยิ่งสถาพร</t>
  </si>
  <si>
    <t>กิจทวี</t>
  </si>
  <si>
    <t>สหพัฒนา</t>
  </si>
  <si>
    <t>เสงี่ยม</t>
  </si>
  <si>
    <t>ส.เกษตรภัณฑ์</t>
  </si>
  <si>
    <t>ไพบูรณ์</t>
  </si>
  <si>
    <t>อุดรการเกษตร</t>
  </si>
  <si>
    <t>มริณีน้ำแข็ง</t>
  </si>
  <si>
    <t>ส.วิวัฒน์</t>
  </si>
  <si>
    <t>ขวัญคูเมือง</t>
  </si>
  <si>
    <t>เฮงพานิช บ้านไร่</t>
  </si>
  <si>
    <t>ฮะเชียงฮวด</t>
  </si>
  <si>
    <t>ก.ไชยกิจ</t>
  </si>
  <si>
    <t>บรรลังก์</t>
  </si>
  <si>
    <t>ดอนสดแดงการสุรา</t>
  </si>
  <si>
    <t>ธิดาวรรณ</t>
  </si>
  <si>
    <t>สุวิทย์</t>
  </si>
  <si>
    <t>ธนชัย</t>
  </si>
  <si>
    <t>ช่างน้อย</t>
  </si>
  <si>
    <t>ไทยเสรี (แม่สะเรียง)</t>
  </si>
  <si>
    <t>บี แอนด์ บี เซ็นเตอร์(ไทยเสรี)</t>
  </si>
  <si>
    <t>หจก. ทรัพย์เอ็ม(นางรอง)</t>
  </si>
  <si>
    <t>แม่ฮ่องสอนเบียร์(ไทยเสรี)</t>
  </si>
  <si>
    <t>กล้วย</t>
  </si>
  <si>
    <t>รวมโชค</t>
  </si>
  <si>
    <t>เปรี้ยว</t>
  </si>
  <si>
    <t>กนกพร</t>
  </si>
  <si>
    <t>หจก. สุราวิทยานันท์</t>
  </si>
  <si>
    <t>ศูนย์กระจายสินค้าแห่งที่ 2 บริษัท</t>
  </si>
  <si>
    <t>เดอะวัน ซุปเปอร์เซ็นเตอร์</t>
  </si>
  <si>
    <t>เฮลธ์แอนด์พิลส์ ม.อัสสัมชัญ บางนา</t>
  </si>
  <si>
    <t>เกี๋ยงคำการค้า</t>
  </si>
  <si>
    <t>พานเครื่องดื่ม</t>
  </si>
  <si>
    <t>ร้านเสียงไทย (สาขารัตนบุรี)</t>
  </si>
  <si>
    <t>ทันตสยาม เขตคันนายาว</t>
  </si>
  <si>
    <t>ทันตสยาม อ.ธัญบุรี</t>
  </si>
  <si>
    <t>ร้านดวงเด่น 2</t>
  </si>
  <si>
    <t>ร้านเชียงใหม่</t>
  </si>
  <si>
    <t>หจก. นกเขาพาณิชย์</t>
  </si>
  <si>
    <t>กิตติยา มินิมาร์ท</t>
  </si>
  <si>
    <t>บริษัท พานเครื่องดื่ม จำกัด</t>
  </si>
  <si>
    <t>น้ำดื่มทองพาณิชย์</t>
  </si>
  <si>
    <t>สุรินทร์ศิริเจริญ</t>
  </si>
  <si>
    <t>โสภาพาณิชย์</t>
  </si>
  <si>
    <t>เกียรติทวีสิน(สมานมิตร)</t>
  </si>
  <si>
    <t>ดลฤดีการค้า (นรากร)</t>
  </si>
  <si>
    <t>แพรไหมการค้า</t>
  </si>
  <si>
    <t>ร้าน บิกซัน 2014 (เหลืองทอง)</t>
  </si>
  <si>
    <t>บริษัท คิงส์ทวีทรัพย์ (2013) จำกัด</t>
  </si>
  <si>
    <t>เสรีวัฒน์ (โกดังหมู่บ้าน VIP ติดร.ร</t>
  </si>
  <si>
    <t>ร้านประไพพาณิชย์</t>
  </si>
  <si>
    <t>หจก.นรราวิทย์</t>
  </si>
  <si>
    <t>โกดัง Highway บจก.ศรีพูนทรัพย์</t>
  </si>
  <si>
    <t>โกดัง Highway สหรัตนา</t>
  </si>
  <si>
    <t>โกดัง Highway จันทบุรียงค์ศิริ</t>
  </si>
  <si>
    <t>บจก.วัฒนานุกิจ</t>
  </si>
  <si>
    <t>โกดัง Highway รัตนไพบูลย์ 2 สุพรรณบ</t>
  </si>
  <si>
    <t>โกดัง Highway ตั้งเซ่งหลี</t>
  </si>
  <si>
    <t>โกดัง Highway กำแพงเพชรให้แสง</t>
  </si>
  <si>
    <t>โกดัง Highway ชัยสิริ</t>
  </si>
  <si>
    <t>โกดัง Highway ประจักษ์กิจ</t>
  </si>
  <si>
    <t>โกดัง Highway เอสเค</t>
  </si>
  <si>
    <t>โกดัง Highway อาชา เวิลด์ (หนองคาย)</t>
  </si>
  <si>
    <t>โกดัง Highway สุขเพสน์พานิช</t>
  </si>
  <si>
    <t>หจก.พิพัฒน์ พูลลาภ</t>
  </si>
  <si>
    <t>หจก.หนุ่มปากคาด</t>
  </si>
  <si>
    <t>โกดัง Highway มาลีธารทิพย์</t>
  </si>
  <si>
    <t>หจก.โชคนภวรรณ(นครปฐม)</t>
  </si>
  <si>
    <t>โกดัง Highway เบนเดคส์สาขา 1</t>
  </si>
  <si>
    <t>โกดังHighway ถาวรการค้า(อำนาจเจริญ)</t>
  </si>
  <si>
    <t>นิกรเจริญพานิช</t>
  </si>
  <si>
    <t>ช.ชัยบุรีค้าส่ง</t>
  </si>
  <si>
    <t>DELETEDบริษัท สยามแม็คโคร</t>
  </si>
  <si>
    <t>ห้างหุ้นส่วนจำกัด จักรวรรณพร</t>
  </si>
  <si>
    <t>บลูช็อป</t>
  </si>
  <si>
    <t>รวยสุรา</t>
  </si>
  <si>
    <t>กาญจนา</t>
  </si>
  <si>
    <t>วุฒิไพศาล</t>
  </si>
  <si>
    <t>เอกประเสริฐค้าปลีก สาขา2</t>
  </si>
  <si>
    <t>บริษัท พรกระจ่าง ซุปเปอร์มาร์เก็ต</t>
  </si>
  <si>
    <t>บริษัท ติ๊กง้วน จำกัด</t>
  </si>
  <si>
    <t>บริษัท ศักดิ์สุภา จำกัด</t>
  </si>
  <si>
    <t>บูรพาการสุราสาขาวังน้ำเย็น</t>
  </si>
  <si>
    <t>โกดัง Highway วัชรเทรดดิ้ง(ยโสธร)</t>
  </si>
  <si>
    <t>บจก.สวีท มีท(ประเทศไทย)</t>
  </si>
  <si>
    <t>โกดัง วัชร เบฟเวอเรจ</t>
  </si>
  <si>
    <t>พิรุณ เพิ่มพงศ์พิสิฐ</t>
  </si>
  <si>
    <t>บริษัท สานทรัพย์รุ่ง จำกัด</t>
  </si>
  <si>
    <t>บจก.เกรตตี้ไนน์ ซุปเปอร์เซ็นเตอร์</t>
  </si>
  <si>
    <t>บริษัท สินชัย เบฟเวอเรจ จำกัด</t>
  </si>
  <si>
    <t>ร้านศักดา</t>
  </si>
  <si>
    <t>โชคชัย 2</t>
  </si>
  <si>
    <t>หจก.รุ่งศักดิ์การสุรา</t>
  </si>
  <si>
    <t>บจก.กำแพงเพชรวีระวนิชย์</t>
  </si>
  <si>
    <t>บจก.แอนฟิลด์ เฮง เฮง กรุ๊ป</t>
  </si>
  <si>
    <t>บจก.เอสเจ อินเตอร์กรุ๊ป</t>
  </si>
  <si>
    <t>บจก.ลลิตา เทรดดิ้ง</t>
  </si>
  <si>
    <t>ทิพย์การค้า</t>
  </si>
  <si>
    <t>บลูช็อปมหานคร สาขาแสมดำ</t>
  </si>
  <si>
    <t>บลูช็อปมหานคร สาขาตลาดวงศกร</t>
  </si>
  <si>
    <t>บลูช็อปมหานคร สาขาคลอง 4</t>
  </si>
  <si>
    <t>บลูช็อปมหานคร สาขานานาเจริญ</t>
  </si>
  <si>
    <t>บลูช็อปมหานคร สาขาบางบ่อ</t>
  </si>
  <si>
    <t>บลูช็อปมหานคร สาขาบางพลี</t>
  </si>
  <si>
    <t>บลูช็อปมหานคร สาขาสำโรง</t>
  </si>
  <si>
    <t>ร้านพิกุลแก้ว</t>
  </si>
  <si>
    <t>โกดัง 2 เอ เค ซี พลัส</t>
  </si>
  <si>
    <t>โกดัง 3 เอ เค ซี พลัส</t>
  </si>
  <si>
    <t>สุคนธา</t>
  </si>
  <si>
    <t>ร้านลุงแหวง</t>
  </si>
  <si>
    <t>บจก.น้ำแข็ง เขาคิชฌกูฏ</t>
  </si>
  <si>
    <t>โกดังHighway โปรเกรสซีฟ อ.แม่สาย</t>
  </si>
  <si>
    <t>มั่งคงรังสิต</t>
  </si>
  <si>
    <t>เต็งฮ่งฮะ</t>
  </si>
  <si>
    <t>ร้านบังอร</t>
  </si>
  <si>
    <t>ร้านวาสนา</t>
  </si>
  <si>
    <t>ฮันแพรกษา</t>
  </si>
  <si>
    <t>ร้านมานพ</t>
  </si>
  <si>
    <t>ชานนท์</t>
  </si>
  <si>
    <t>ร้านวิชิต</t>
  </si>
  <si>
    <t>หจก.โชคชัย ไทย-ซูริค</t>
  </si>
  <si>
    <t>หจก.แย้มยิ้มบริการ</t>
  </si>
  <si>
    <t>บจ.นาหม่อมอานนท์</t>
  </si>
  <si>
    <t>สถานีบริการน้ำมันเชื้อเพลิงสวัสดิ</t>
  </si>
  <si>
    <t>COCO-I317 หาดใหญ่ใน (ขาเข้า)</t>
  </si>
  <si>
    <t>บจก.กู๊ดแคร์ ซุปเปอร์สโตร์</t>
  </si>
  <si>
    <t>บจ.สงขลาออยล์</t>
  </si>
  <si>
    <t>บจ.พี แอนด์ ซี ปิโตรเลียม</t>
  </si>
  <si>
    <t>บจ.เอ็มเอชซีปิโตรเลียม</t>
  </si>
  <si>
    <t>บจ.แสนตะวัน บริการ</t>
  </si>
  <si>
    <t>หจก.หมะหมัด ปิโตรเลียม</t>
  </si>
  <si>
    <t>หจก.ทรัพย์ออยล์ปิโตรเลียม</t>
  </si>
  <si>
    <t>หจก.ทีเอสวี ออยล์</t>
  </si>
  <si>
    <t>บจ.ภัทรกานต์ 2015</t>
  </si>
  <si>
    <t>หจก.นาทวีปิโตรเลียม</t>
  </si>
  <si>
    <t>บจ.เซ้าท์เธิร์นโลจิสติกส์ (2009)</t>
  </si>
  <si>
    <t>บจ.เพชรสมบูรณ์</t>
  </si>
  <si>
    <t>บจ.ก้าวหน้าพลังงาน 9</t>
  </si>
  <si>
    <t>บจ.สิริพัฒน์ 2016</t>
  </si>
  <si>
    <t>บจ.เอสเอ็น ปิโตรเลียม (2016)</t>
  </si>
  <si>
    <t>บจ.สงขลา เอ็มซี.ออยล์</t>
  </si>
  <si>
    <t>บจ.คูหา ปิโตรเลียม 2</t>
  </si>
  <si>
    <t>บจ.กิจถาวร 2018</t>
  </si>
  <si>
    <t>หจก.ฮุยบริการ ปาดังเบซาร์</t>
  </si>
  <si>
    <t>COCO-I334 หาดใหญ่ใน (ขาออก)</t>
  </si>
  <si>
    <t>หจก.ไทยสมบูรณ์ออยล์</t>
  </si>
  <si>
    <t>บจ.ก.เสรียะลา</t>
  </si>
  <si>
    <t>บจ.ทีเอช ออยล์</t>
  </si>
  <si>
    <t>หจก.บันนังสตาปิโตรเลียม</t>
  </si>
  <si>
    <t>หจก.รามันปิโตรเลียม</t>
  </si>
  <si>
    <t>หจก.เบตงปิโตรเลียม(สาขาที่1)</t>
  </si>
  <si>
    <t>หจก.กรงปินังปิโตรเลียม</t>
  </si>
  <si>
    <t>บจ.ปัตตานีจังหวัดพาณิชย์</t>
  </si>
  <si>
    <t>บจ.ซากาต อีเนอร์จี 1435</t>
  </si>
  <si>
    <t>หจก.ทุ่งยางแดงเอ็นเตอร์ไพรส์</t>
  </si>
  <si>
    <t>บจ.ภคภูมิ</t>
  </si>
  <si>
    <t>หจก.ตุยงปิโตรเลียม</t>
  </si>
  <si>
    <t>บจ.ยางไทยใต้จังหวัดนราธิวาส</t>
  </si>
  <si>
    <t>หจก.มะนังตายอปิโตรเลียม</t>
  </si>
  <si>
    <t>หจก.มนัสบริการ</t>
  </si>
  <si>
    <t>บจ.ธานา ปิโตรเลียม</t>
  </si>
  <si>
    <t>สหกรณ์รถยนต์โดยสารขนาดเล็กบาเจาะ</t>
  </si>
  <si>
    <t>หจก.ตันหยงมัส ออยล์</t>
  </si>
  <si>
    <t>COCO-I286 ตะลุโบะ</t>
  </si>
  <si>
    <t>หจก.ส.กมลวัฒนา</t>
  </si>
  <si>
    <t>บจ.เอสทีซี ปิโตรเลียม</t>
  </si>
  <si>
    <t>หจก.พี ที ดี ยะลา 1431</t>
  </si>
  <si>
    <t>บจ.อัลฟาลาฮ อีเนอร์จี 1435</t>
  </si>
  <si>
    <t>หจก.ฮาซีบ ออยล์</t>
  </si>
  <si>
    <t>หจก.ดีพี ปิโตรเลียม</t>
  </si>
  <si>
    <t>บจ.ไซฟาน</t>
  </si>
  <si>
    <t>บจ.อัสรี ปิโตรเลี่ยม</t>
  </si>
  <si>
    <t>บจ.อรุณรุ่ง ออยล์</t>
  </si>
  <si>
    <t>หจก.เอ็ม.เอ็ม.เอ</t>
  </si>
  <si>
    <t>หจก.บันนังสตาปิโตรเลียม สาขา 1</t>
  </si>
  <si>
    <t>บจ.ทริปเปิล เค กรุ๊ป</t>
  </si>
  <si>
    <t>บจ.เอส วาย เอ็ม ยะหาปิโตรเลียม 1439</t>
  </si>
  <si>
    <t>บจ.ฟาฏอนี อีเนอร์จี 1440</t>
  </si>
  <si>
    <t>บจ.เซฟพลัส ออโต้</t>
  </si>
  <si>
    <t>บจ.ยะลา ออยล์</t>
  </si>
  <si>
    <t>หจก.ทองมีการปิโตรเลียม</t>
  </si>
  <si>
    <t>บจ.ชุมพรประตูเมือง</t>
  </si>
  <si>
    <t>COCO-I233 สวี</t>
  </si>
  <si>
    <t>บจ.เค.พี.เอฟ.กรุ๊ป</t>
  </si>
  <si>
    <t>บจ.สามดาวปิโตรเลียม</t>
  </si>
  <si>
    <t>หจก.เค.ที.ทุ่งคาปิโตรเลียม</t>
  </si>
  <si>
    <t>COCO-I165 ทุ่งตะโก</t>
  </si>
  <si>
    <t>COCO-I344 หลังสวน</t>
  </si>
  <si>
    <t>บจ.แม่ฟ้า-ภิญโญปิโตรเลียม</t>
  </si>
  <si>
    <t>บจ.หลังสวนปิยะแก๊ส (สาขา 1)</t>
  </si>
  <si>
    <t>หจก.ฝาแฝดการปิโตรเลียม</t>
  </si>
  <si>
    <t>COCO-I213 ท่าแซะ</t>
  </si>
  <si>
    <t>บจ.เทพศิรินทร์</t>
  </si>
  <si>
    <t>หจก.ตันปุ้นระนอง</t>
  </si>
  <si>
    <t>หจก.ทองมีวังไผ่ปิโตรเลียม</t>
  </si>
  <si>
    <t>บจ.หลังสวนปิยะแก๊ส (สาขา 6)</t>
  </si>
  <si>
    <t>บจ.หลังสวนปิยะแก๊ส (สาขา 7)</t>
  </si>
  <si>
    <t>บจ.สวีปิยะแก๊ส (สาขา 2)</t>
  </si>
  <si>
    <t>บจ.หลังสวนปิยะแก๊ส (สาขา 8)</t>
  </si>
  <si>
    <t>บจ.ฟ้า-ภิญโญปิโตรเลียม</t>
  </si>
  <si>
    <t>บจ.สวีปิยะแก๊ส (สาขา 3)</t>
  </si>
  <si>
    <t>บจ.หลังสวนปิยะแก๊ส (สาขา 9)</t>
  </si>
  <si>
    <t>บจ.สวีปิยะแก๊ส (สาขา 4)</t>
  </si>
  <si>
    <t>บจ.สามดาวมาบอำมฤต</t>
  </si>
  <si>
    <t>บจ.ช้างเผือกปิโตรเลียม</t>
  </si>
  <si>
    <t>บจ.กฤษฎาออยล์</t>
  </si>
  <si>
    <t>บจ.มาบอำมฤตออยล์</t>
  </si>
  <si>
    <t>บจ.ฟ้า-ภิญโญ กระบุรี</t>
  </si>
  <si>
    <t>บจ.สวีปิยะแก๊ส (สาขา 5)</t>
  </si>
  <si>
    <t>บจ.บุญวัฒน์ ปิโตรเลียม</t>
  </si>
  <si>
    <t>บจ.หลังสวนปิยะแก๊ส (สาขา 5)</t>
  </si>
  <si>
    <t>หจก.โชคเกรียงไกร</t>
  </si>
  <si>
    <t>หจก.กัลปพฤกษ์</t>
  </si>
  <si>
    <t>บจ.ป.มายะการ</t>
  </si>
  <si>
    <t>หจก.สาธิตและพิทยา</t>
  </si>
  <si>
    <t>หจก.ชูติวัฒน์</t>
  </si>
  <si>
    <t>หจก.กิจโชคชัยตะกั่วป่า</t>
  </si>
  <si>
    <t>COCO-I248 พังงา</t>
  </si>
  <si>
    <t>หจก.กนกภรณ์พังงา</t>
  </si>
  <si>
    <t>หจก.รัษฎาแก๊ส</t>
  </si>
  <si>
    <t>บจ.ฉลองปิโตรเลียม</t>
  </si>
  <si>
    <t>หจก.เชิงทะเลปิโตรเลียม</t>
  </si>
  <si>
    <t>บจ.ภูเก็ตรวมพร</t>
  </si>
  <si>
    <t>หจก.ยิ่งทวีออยล์เซอร์วิส</t>
  </si>
  <si>
    <t>COCO-I217 กระบี่</t>
  </si>
  <si>
    <t>หจก.ชมภูนุชเซอร์วิส</t>
  </si>
  <si>
    <t>บจ.ดุสิตมอเตอร์ออยล์</t>
  </si>
  <si>
    <t>หจก.บุญอิ่ม</t>
  </si>
  <si>
    <t>หจก.เกี่ยวข้องการค้าและการเกษตร</t>
  </si>
  <si>
    <t>COCO-I198 ภูเก็ต</t>
  </si>
  <si>
    <t>หจก.เอกธาราออยล์</t>
  </si>
  <si>
    <t>บจ.จอมทองสิขรีปิโตรเลียม</t>
  </si>
  <si>
    <t>บจ.ดุสิต เอนเนอร์ยี พาร์ค</t>
  </si>
  <si>
    <t>บจ.ดับเบิ้ล เอส ปิโตร เซอร์วิส</t>
  </si>
  <si>
    <t>COCO-I236 รัษฎาภูเก็ต</t>
  </si>
  <si>
    <t>COCO-I274 กะทู้</t>
  </si>
  <si>
    <t>COCO-I264 ไม้ขาวภูเก็ต</t>
  </si>
  <si>
    <t>บจ.กระบี่.พี.เอ็น.ออยล์</t>
  </si>
  <si>
    <t>หจก.ภาสกรณ์ธุรกิจ</t>
  </si>
  <si>
    <t>หจก.ราชพฤกษ์ พังงา</t>
  </si>
  <si>
    <t>COCO-I303 สนามบินภูเก็ต</t>
  </si>
  <si>
    <t>บจ.ตั้งมั่นก่อกิจ ปิโตรเลียม</t>
  </si>
  <si>
    <t>COCO-I298 กะรน</t>
  </si>
  <si>
    <t>COCO-I338 สนามบินกระบี่</t>
  </si>
  <si>
    <t>บจ.ศรีทองแพร ปิโตรเลียม</t>
  </si>
  <si>
    <t>บจ.จอมทองปิโตรเลียมเซอร์วิส</t>
  </si>
  <si>
    <t>หจก.กนกภรณ์ท้ายเหมือง</t>
  </si>
  <si>
    <t>บจ.ทินเล ปิโตรเลียม</t>
  </si>
  <si>
    <t>บจ.สามารถ เอนเนอร์จี</t>
  </si>
  <si>
    <t>บจ.สุราษฎร์ธานีจังหวัดพาณิชย์</t>
  </si>
  <si>
    <t>หจก.วิจิตรปิโตรเลียม</t>
  </si>
  <si>
    <t>หจก.สมุยปิโตรเลียม</t>
  </si>
  <si>
    <t>บจ.ยนต์ศิลป์บริการ</t>
  </si>
  <si>
    <t>บจ.ก.กิจปิโตรเลียม</t>
  </si>
  <si>
    <t>COCO-I319 พุนพิน</t>
  </si>
  <si>
    <t>หจก.ส.จินดาวุฒิ</t>
  </si>
  <si>
    <t>หจก.วิยะดาปิโตรเลียม (2000) สาขา</t>
  </si>
  <si>
    <t>บจ.ทักษิณออยล์</t>
  </si>
  <si>
    <t>บจ.ก.กิจบายพาส</t>
  </si>
  <si>
    <t>บจ.ส.สุรศักดิ์ออยล์</t>
  </si>
  <si>
    <t>หจก.ฤดีเพ็ญ</t>
  </si>
  <si>
    <t>หจก.ศรีพรหมปิโตรเลียม</t>
  </si>
  <si>
    <t>หจก.ทรัพย์ประสิทธิ์ธุรกิจ(1999)</t>
  </si>
  <si>
    <t>บจ.ดอนนก ปิโตรเลียม</t>
  </si>
  <si>
    <t>หจก.เฉวงปิโตรเลี่ยม</t>
  </si>
  <si>
    <t>บจ.พี.ซี.ออยล์ (1984)</t>
  </si>
  <si>
    <t>หจก.สิรพงศ์</t>
  </si>
  <si>
    <t>บจ.วาย-เอส-พี (1999)</t>
  </si>
  <si>
    <t>COCO-I350 ไชยา (ขาขึ้น)</t>
  </si>
  <si>
    <t>หจก.เรืองศรีฟ้าออยล์</t>
  </si>
  <si>
    <t>หจก.มะปริงปิโตรเลี่ยม</t>
  </si>
  <si>
    <t>หจก.วิยะดาปิโตรเลียม(2000)</t>
  </si>
  <si>
    <t>บจ.สยามพลัส ปิโตรเลียม</t>
  </si>
  <si>
    <t>หจก.พงษ์พรการปิโตรเลียม</t>
  </si>
  <si>
    <t>บจ.น้ำมันสมุย</t>
  </si>
  <si>
    <t>บจ.เอ็น แอนด์ เอ ปิโตรเลี่ยม</t>
  </si>
  <si>
    <t>บจ.ผาหลวง ปิโตรเลียม</t>
  </si>
  <si>
    <t>บจ.ไชยาปิยะแก๊ส</t>
  </si>
  <si>
    <t>บจ.สุราษฎร์ พี.เอ็น.ออยล์</t>
  </si>
  <si>
    <t>บจ.แก๊ส น้ำมัน 928</t>
  </si>
  <si>
    <t>บจ.จิยางกูรปิโตรเลียม</t>
  </si>
  <si>
    <t>COCO-I349 ท่าโรงช้าง</t>
  </si>
  <si>
    <t>หจก.ศรีพรหมปิโตรเลียม สาขา 2</t>
  </si>
  <si>
    <t>บจ.ไทยเจริญบ้านนา ปิโตรเลียม</t>
  </si>
  <si>
    <t>บจ.จิตติโชติ ปิโตรเลียม</t>
  </si>
  <si>
    <t>บจ.มนิตา ออยล์ แอนด์ เซอร์วิส</t>
  </si>
  <si>
    <t>บจ.พี.เอ็ม.ซี. ปิโตรเลียม</t>
  </si>
  <si>
    <t>บจ.สุราษฎร์ออยล์</t>
  </si>
  <si>
    <t>บจ.พีเคเอ็น ปิโตรเลียม</t>
  </si>
  <si>
    <t>บจ.กำนัน ค้ามัน</t>
  </si>
  <si>
    <t>บจ.มยุรี ปิโตรเลียม</t>
  </si>
  <si>
    <t>บจ.บางสวรรค์มั่นคง ปิโตรเลียม</t>
  </si>
  <si>
    <t>บจ.พี.เอ็ม.ซี. เอ็นเนอร์จี</t>
  </si>
  <si>
    <t>หจก.นครศรีปิโตรเลียม</t>
  </si>
  <si>
    <t>หจก.สดศรีปิโตรเลียม</t>
  </si>
  <si>
    <t>บจ.วี คอร์ป</t>
  </si>
  <si>
    <t>บจ.บุญเลิศ ปิโตรเลียม</t>
  </si>
  <si>
    <t>หจก.ถาวรทุ่งสง</t>
  </si>
  <si>
    <t>หจก.หัวไทรมนัสบริการ</t>
  </si>
  <si>
    <t>หจก.ลานสกาปิโตรเลียม 2008</t>
  </si>
  <si>
    <t>หจก.ศรีเพชรปิโตรเลียม</t>
  </si>
  <si>
    <t>หจก.จินดากรุ๊ฟ(1992)</t>
  </si>
  <si>
    <t>หจก.หัวไทรปิโตรเลียม</t>
  </si>
  <si>
    <t>หจก.หทัยชนกปิโตรเลียม</t>
  </si>
  <si>
    <t>บจ.เอ็น.ที.โปร</t>
  </si>
  <si>
    <t>หจก.ทองเพชรการปิโตรเลียม</t>
  </si>
  <si>
    <t>บจ.สนองผล</t>
  </si>
  <si>
    <t>หจก.ศิริพรหมเจริญ ปิโตรเลียม</t>
  </si>
  <si>
    <t>COCO-I272 สิชล</t>
  </si>
  <si>
    <t>หจก.ประกอบกิจ ออยล์</t>
  </si>
  <si>
    <t>บจ.ศิรินคร(ทุ่งสง)</t>
  </si>
  <si>
    <t>สหกรณ์การเกษตรขนอม จำกัด</t>
  </si>
  <si>
    <t>หจก.วาสนาปิโตรเลียม</t>
  </si>
  <si>
    <t>หจก.เจ๊ณาปิโตรเลียม</t>
  </si>
  <si>
    <t>หจก.ลาภทักษิณปิโตรเลียม</t>
  </si>
  <si>
    <t>หจก.กษิดิศออยล์</t>
  </si>
  <si>
    <t>บจ.ยุทธกิจ ปิโตรเลียม</t>
  </si>
  <si>
    <t>หจก.ช.เอ็นเคออยล์</t>
  </si>
  <si>
    <t>หจก.ทรัพย์ธนากิจปิโตรเลียม</t>
  </si>
  <si>
    <t>บจ.จินดาศักดิ์อินเตอร์เทรด</t>
  </si>
  <si>
    <t>หจก.กรวรินทร์</t>
  </si>
  <si>
    <t>บจ.ศิรินครประตูลอด</t>
  </si>
  <si>
    <t>บจ.ศรีเพชร เกตเวย์</t>
  </si>
  <si>
    <t>บจ.พี เอส ดี ทุ่งใหญ่</t>
  </si>
  <si>
    <t>บจ.ป่าใหญ่ ปิโตรเลียม</t>
  </si>
  <si>
    <t>หจก.เอ็นบีพี พาวเวอร์</t>
  </si>
  <si>
    <t>บจ.นบพิตำ ปิโตรเลียม</t>
  </si>
  <si>
    <t>บจ.สุขุมเซอร์วิส</t>
  </si>
  <si>
    <t>หจก.บุญทวีแม่ริม</t>
  </si>
  <si>
    <t>หจก.จันทร์ศรีพร้าว</t>
  </si>
  <si>
    <t>หจก.ฝางนครพิงค์ศรีวิบูลย์</t>
  </si>
  <si>
    <t>บจ.สมพงษ์โชติกาญจน์</t>
  </si>
  <si>
    <t>บจ.มิตรเกื้อกูล ปิโตรเลียม</t>
  </si>
  <si>
    <t>หจก.เจริญสุขเซอร์วิสแม่แจ่ม</t>
  </si>
  <si>
    <t>หจก.สหทวีปิโตรเลียม</t>
  </si>
  <si>
    <t>หจก.นอร์ธเทิร์น เชียงใหม่ออยล์</t>
  </si>
  <si>
    <t>COCO-I277 หนองหอย</t>
  </si>
  <si>
    <t>COCO-I232 หายยา</t>
  </si>
  <si>
    <t>หจก.พนาพนธ์เชียงใหม่(1)</t>
  </si>
  <si>
    <t>หจก.พนาพนธ์เชียงใหม่</t>
  </si>
  <si>
    <t>หจก.พรมีชัย 2549</t>
  </si>
  <si>
    <t>สถานีบริการสวัสดิการ กองบิน41</t>
  </si>
  <si>
    <t>บจ.แม่โจ้ออยล์เซอร์วิส</t>
  </si>
  <si>
    <t>หจก.เชียงใหม่สหชัยวัฒนา</t>
  </si>
  <si>
    <t>บจ.ยศพลธร</t>
  </si>
  <si>
    <t>บจ.เชียงใหม่ลักษณพงษ์</t>
  </si>
  <si>
    <t>สหกรณ์การเกษตรฝาง จำกัด</t>
  </si>
  <si>
    <t>COCO-I169 สารภี</t>
  </si>
  <si>
    <t>บจ.แฝดสาม ศรีจอมทอง</t>
  </si>
  <si>
    <t>หจก.เพชรน้ำแพร่เอ็นเนอร์จี</t>
  </si>
  <si>
    <t>COCO-I228 สันกำแพง</t>
  </si>
  <si>
    <t>บจ.ปิตุพงศ์ ปิโตรเลียม</t>
  </si>
  <si>
    <t>COCO-6225 สวัสดิการมหาวิทยาลัยแม่</t>
  </si>
  <si>
    <t>บจ.ล้านพันแก้ว ออยล์</t>
  </si>
  <si>
    <t>COCO-I260 สันกำแพง 2</t>
  </si>
  <si>
    <t>COCO-I256 เพื่อสวัสดิการมหาวิทยาลัย</t>
  </si>
  <si>
    <t>หจก.เจริญนครเชียงใหม่</t>
  </si>
  <si>
    <t>COCO-I295 สันกำแพง 3</t>
  </si>
  <si>
    <t>COCO-I330 แม่วาง</t>
  </si>
  <si>
    <t>บจ.ระมิงค์ ออยล์</t>
  </si>
  <si>
    <t>บจ.เคยูออยล์</t>
  </si>
  <si>
    <t>หจก.ดอยปุยปิโตรเลียม</t>
  </si>
  <si>
    <t>หจก.เด่นห้าปิโตรเลียม</t>
  </si>
  <si>
    <t>บจ.ไพบูลย์สุวรรณ</t>
  </si>
  <si>
    <t>หจก.ปิยะพรเจริญกิจ</t>
  </si>
  <si>
    <t>หจก.แม่สรวยปิโตรเลียม</t>
  </si>
  <si>
    <t>บจ.แม่กรณ์ปิโตรเลียม</t>
  </si>
  <si>
    <t>หจก.เชียงรายกิตติรัตน์</t>
  </si>
  <si>
    <t>หจก.ปัญญามอเตอร์ส(สาขาที่7)ริมกก</t>
  </si>
  <si>
    <t>หจก.หลิ่มเซ่งพงษ์</t>
  </si>
  <si>
    <t>หจก.ศิรดาพาณิชย์</t>
  </si>
  <si>
    <t>หจก.พิบูลธัมพาณิชย์</t>
  </si>
  <si>
    <t>หจก.วันสิริ เซอร์วิส</t>
  </si>
  <si>
    <t>หจก.ฟูแสงปิโตรเลียม</t>
  </si>
  <si>
    <t>หจก.อัฐกรปิยปิโตรเลียม</t>
  </si>
  <si>
    <t>หจก.สุทวีปิโตรเลียม</t>
  </si>
  <si>
    <t>หจก.ธนรักษ์ปิโตรเลียม</t>
  </si>
  <si>
    <t>บจ.ฟูแสงเซอร์วิส 2008</t>
  </si>
  <si>
    <t>หจก.59ก้าวหน้า</t>
  </si>
  <si>
    <t>หจก.เวียงแก่นปิโตรเลียม</t>
  </si>
  <si>
    <t>บจ.พี.บี.ปิโตรเลียม</t>
  </si>
  <si>
    <t>บจ.เคทีทีที ออยล์</t>
  </si>
  <si>
    <t>บจ.ฟูแสง ออยล์ แอนด์ เซอร์วิส</t>
  </si>
  <si>
    <t>บจ.ดับเบิ้ล นายน์ สเตชั่น</t>
  </si>
  <si>
    <t>หจก.เชียงของเอ็นเนอร์จี999</t>
  </si>
  <si>
    <t>บจ.พระแท่นบริการ</t>
  </si>
  <si>
    <t>บจ.ทรัพย์เพิ่มพูนปิโตรเลียม2018</t>
  </si>
  <si>
    <t>หจก.แม่สรวยปิโตรเลียม (2018)</t>
  </si>
  <si>
    <t>หจก.เชียงรายกิตติรัตน์ สาขาเวียง</t>
  </si>
  <si>
    <t>บจ.เคทีทีที กรุ๊ป2019</t>
  </si>
  <si>
    <t>หจก.เค.ซี.ซี.แม่สะเรียง(สาขาที่ออก</t>
  </si>
  <si>
    <t>หจก.วนาการ</t>
  </si>
  <si>
    <t>หจก.ถาวรชัยลำปาง</t>
  </si>
  <si>
    <t>หจก.วังเหนือปิโตรเลียม</t>
  </si>
  <si>
    <t>หจก.เกาะคาการปิโตรเลียม</t>
  </si>
  <si>
    <t>หจก.กิจเสรีปิโตรเลียม</t>
  </si>
  <si>
    <t>หจก.เอ แอนด์ เอส ออยล์</t>
  </si>
  <si>
    <t>บจ.ลำปางไพศาลบริการ</t>
  </si>
  <si>
    <t>หจก.บัวตากรุ๊ป</t>
  </si>
  <si>
    <t>บจ.ธ.1994 ปิโตรเลียม</t>
  </si>
  <si>
    <t>สหกรณ์การเกษตรแม่เมาะพัฒนา จำกัด</t>
  </si>
  <si>
    <t>บจ.พัฒนาสหกล</t>
  </si>
  <si>
    <t>บจ.น้ำมันป่าซางกรุ๊ป</t>
  </si>
  <si>
    <t>หจก.ลำปาง ซิตี้ออยล์</t>
  </si>
  <si>
    <t>บจ.ภาคเหนือชัยวัฒนา</t>
  </si>
  <si>
    <t>บจ.ลำพูน ปิโตรเลียม</t>
  </si>
  <si>
    <t>หจก.ธนันท์ตา ปิโตรเลียม</t>
  </si>
  <si>
    <t>หจก.ช.ชญาปิโตรเลียม</t>
  </si>
  <si>
    <t>หจก.ธนันท์กรปิโตรเลียม</t>
  </si>
  <si>
    <t>บจ.ภัตรานครเขลางค์ ปิโตรเลียม</t>
  </si>
  <si>
    <t>บจ.สุขสำราญ ปิโตรเลียม</t>
  </si>
  <si>
    <t>หจก.เอกะหน่อง ปิโตรเลียม</t>
  </si>
  <si>
    <t>หจก.ทรัพย์พยอมปิโตรเลียม</t>
  </si>
  <si>
    <t>หจก.พนาพนธ์ป่าซาง</t>
  </si>
  <si>
    <t>บจ.พนาพนธ์ลำพูน</t>
  </si>
  <si>
    <t>บจ.ซิตตี้ กรุ๊ป แอด งาว</t>
  </si>
  <si>
    <t>บจ.จีซีไอ เอนเนอร์จี</t>
  </si>
  <si>
    <t>บจ.ซีเอส 2018 ออยล์</t>
  </si>
  <si>
    <t>COCO-I149 เด่นชัย</t>
  </si>
  <si>
    <t>COCO-I148 แพร่</t>
  </si>
  <si>
    <t>บจ.เอส บี พี (168)</t>
  </si>
  <si>
    <t>บจ.เอ ปิโตรเลียม</t>
  </si>
  <si>
    <t>COCO-I240 ดู่ใต้</t>
  </si>
  <si>
    <t>บจ.5 แพน</t>
  </si>
  <si>
    <t>หจก.ปัญญามอเตอร์ส</t>
  </si>
  <si>
    <t>ศึกษาภัณฑ์พาณิชย์</t>
  </si>
  <si>
    <t>COCO-I281 งิ้วงาม</t>
  </si>
  <si>
    <t>หจก.อุตรดิตถ์ออยล์</t>
  </si>
  <si>
    <t>บจ.พลกฤตเซอร์วิสเอ็นเนอร์ยี่</t>
  </si>
  <si>
    <t>COCO-I270 ร้องกวาง</t>
  </si>
  <si>
    <t>หจก.เอกะชัย</t>
  </si>
  <si>
    <t>หจก.โชติเพิ่มพูนทรัพย์ปิโตรเลียม</t>
  </si>
  <si>
    <t>หจก.แพทอง</t>
  </si>
  <si>
    <t>หจก.อุตรดิตถ์เพิ่มพูนทรัพย์ปิโตร</t>
  </si>
  <si>
    <t>บจ.สุขุมเซอร์วิส สาขาปัวใหม่</t>
  </si>
  <si>
    <t>หจก.เอซีพี เอ็นเนอร์จี</t>
  </si>
  <si>
    <t>หจก.เอกะชัยสเตชั่น</t>
  </si>
  <si>
    <t>9001 - CM Airport 1</t>
  </si>
  <si>
    <t>9002 - CM Hiway 2</t>
  </si>
  <si>
    <t>9003 - CM Mae-Rim 1</t>
  </si>
  <si>
    <t>9004 - CM Mae-Jo</t>
  </si>
  <si>
    <t>9005 - CM Thammasart</t>
  </si>
  <si>
    <t>9009 - CM Airport 2</t>
  </si>
  <si>
    <t>9012 - CM Maejo 2</t>
  </si>
  <si>
    <t>1901 - LP Doiti</t>
  </si>
  <si>
    <t>หจก.ชัย พรหมบุรี ปิโตรเลียม</t>
  </si>
  <si>
    <t>หสน.ทวีพรบริการ อ.พรหมบุรี</t>
  </si>
  <si>
    <t>หจก.วิบูลย์พาณิชย์สิงห์บุรี</t>
  </si>
  <si>
    <t>บจ.กิตติธนพัฒน์</t>
  </si>
  <si>
    <t>บจ.หงษ์ชวลิต</t>
  </si>
  <si>
    <t>หจก.พรทวีบริการ</t>
  </si>
  <si>
    <t>หจก.ลานสักพรทวี</t>
  </si>
  <si>
    <t>หจก.หนองฉางแก๊ส</t>
  </si>
  <si>
    <t>หจก.หนองฉางบริการปิโตรเลียม</t>
  </si>
  <si>
    <t>หจก.เจ้าพระยาชัยนาทบริการ</t>
  </si>
  <si>
    <t>บจ.สรรพยารวมกิจ</t>
  </si>
  <si>
    <t>หจก.เฉลิมพงษ์ไพบูลย์</t>
  </si>
  <si>
    <t>หจก.เอเซียบริการ(2528)</t>
  </si>
  <si>
    <t>บจ.มังกรเอกพลังงาน</t>
  </si>
  <si>
    <t>หจก.ธนภัทร ชัยนาท ปิโตรเลียม</t>
  </si>
  <si>
    <t>หจก.บุญเสริมโชควัฒนา</t>
  </si>
  <si>
    <t>บจ.ทรงวุฒิการปิโตรเลียม</t>
  </si>
  <si>
    <t>หจก.เอเซียชัยนาทออยล์</t>
  </si>
  <si>
    <t>บจ.อินทร์บุรี ปิโตรเลียม</t>
  </si>
  <si>
    <t>หจก.บางระจันปิโตรเลียม</t>
  </si>
  <si>
    <t>บจ.ธชาทัชปิโตรเลียม</t>
  </si>
  <si>
    <t>หจก.พรพิมล ชัยนาท</t>
  </si>
  <si>
    <t>บจ.โรดี้(ประเทศไทย)</t>
  </si>
  <si>
    <t>บจ.พี.โอ.เอ ปิโตรเลี่ยมชัยนาท</t>
  </si>
  <si>
    <t>หจก.สหมิตรชนแดนบริการ</t>
  </si>
  <si>
    <t>หจก.หล่มเก่าปิโตรเลียม</t>
  </si>
  <si>
    <t>หจก.โรจน์ ประทักษ์บริการ</t>
  </si>
  <si>
    <t>หจก.พัฒนาผลปิโตรเลียม</t>
  </si>
  <si>
    <t>หจก.ศรีสุธาไพศาล</t>
  </si>
  <si>
    <t>บจ.พยงค์ปิโตรเลียม</t>
  </si>
  <si>
    <t>หจก.วังนกแอ่นการปิโตรเลียม</t>
  </si>
  <si>
    <t>หจก.วัฒนาออยล์แอนด์เซอร์วิส</t>
  </si>
  <si>
    <t>หจก.ทรัพย์รุ่งเรือง ปิโตรเลียม</t>
  </si>
  <si>
    <t>หจก.สหนำแสงเซอร์วิส</t>
  </si>
  <si>
    <t>หจก.ช่างพินิจปิโตรเลี่ยม</t>
  </si>
  <si>
    <t>บจ.เอสอาร์ ซินเนอร์จี</t>
  </si>
  <si>
    <t>หจก.พิษณุโลกธีรวัฒน์</t>
  </si>
  <si>
    <t>หจก.พิษณุโลกพลังงาน</t>
  </si>
  <si>
    <t>COCO-I278 วังทอง</t>
  </si>
  <si>
    <t>บจ.ศรีสุธา</t>
  </si>
  <si>
    <t>COCO-I188 สวัสดิการมหาวิทยาลัยราช</t>
  </si>
  <si>
    <t>หจก.วีรชัยหล่มสักเซอร์วิส</t>
  </si>
  <si>
    <t>บจ.สหพัฒนาปิโตรเลียม</t>
  </si>
  <si>
    <t>บจ.เมเจอร์ เซ็นทรัล</t>
  </si>
  <si>
    <t>หจก.สีหราช ปิโตรเลียม</t>
  </si>
  <si>
    <t>บจ.เพชรชมภูปิโตรเลียม</t>
  </si>
  <si>
    <t>หจก.มิตรศิลป์บริการ</t>
  </si>
  <si>
    <t>บจ.สหพัฒนา ออยล์</t>
  </si>
  <si>
    <t>บจ.พี เอ เอ็ม เอนเนอร์จี</t>
  </si>
  <si>
    <t>บจ.ศรีสุธาออยล์</t>
  </si>
  <si>
    <t>บจ.ทรีเค ออยล์</t>
  </si>
  <si>
    <t>บจ.กอบชัย บางระกำปิโตรเลียม</t>
  </si>
  <si>
    <t>หจก.นพพรออยล์</t>
  </si>
  <si>
    <t>บจ.สิทธิชัยพัฒนาปิโตรเลียม</t>
  </si>
  <si>
    <t>หจก.หล่มเก่า พี แอนด์ เค ปิโตรเลียม</t>
  </si>
  <si>
    <t>บจ.กอบชัยปิโตรเลียม 2559</t>
  </si>
  <si>
    <t>บจ.ช่างพินิจ เทรดดิ้ง กรุ๊ป</t>
  </si>
  <si>
    <t>บจ.พิษณุโลกนครปิโตรเลียม</t>
  </si>
  <si>
    <t>บจ.ศุภสิริ ปิโตรเลียม</t>
  </si>
  <si>
    <t>บจ.แอลแอนด์ที ปิโตรเลียม</t>
  </si>
  <si>
    <t>บจ.วันเวลา เอนเนอร์จี</t>
  </si>
  <si>
    <t>COCO-I302 พิษณุโลก</t>
  </si>
  <si>
    <t>หจก.มิตรศิลป์ ปิโตรเลี่ยม</t>
  </si>
  <si>
    <t>บจ.ศรีสุธา 2018</t>
  </si>
  <si>
    <t>บจ.มากกำไร</t>
  </si>
  <si>
    <t>บจ.เมเจอร์ หนองไผ่</t>
  </si>
  <si>
    <t>หจก.มิตรศิลป์บริการ สาขา 1</t>
  </si>
  <si>
    <t>หสน.หลิมศิริวงษ์</t>
  </si>
  <si>
    <t>COCO-I339 วชิรบารมี</t>
  </si>
  <si>
    <t>หจก.ช่างพินิจปิโตรเลียม</t>
  </si>
  <si>
    <t>หจก.บางมูลนากสามประสาน</t>
  </si>
  <si>
    <t>บจ.พี เอส ที ไพรัชบริการ</t>
  </si>
  <si>
    <t>หจก.ปั้มศรีวนิชย์</t>
  </si>
  <si>
    <t>หจก.เยื่อบริการปากน้ำโพ</t>
  </si>
  <si>
    <t>บจ.อุตสาหกรรมแควใหญ่</t>
  </si>
  <si>
    <t>หจก.บริการปิโตรเลียมโกรกพระ</t>
  </si>
  <si>
    <t>บจ.เกียรติสมพงษ์</t>
  </si>
  <si>
    <t>หจก.สลกบาตรบริการ สาขา 2</t>
  </si>
  <si>
    <t>หจก.เอื้อจิรกาล ปิโตรเลียม</t>
  </si>
  <si>
    <t>COCO-I290 เมืองนครสวรรค์</t>
  </si>
  <si>
    <t>หจก.ท่าตะโกการปิโตรเลียม</t>
  </si>
  <si>
    <t>หจก.อรุณสวัสดิ์ปิโตรเลียม</t>
  </si>
  <si>
    <t>COCO-I307 ชุมแสง</t>
  </si>
  <si>
    <t>หจก.โยธินบริการ</t>
  </si>
  <si>
    <t>หจก.ศลโกสุม</t>
  </si>
  <si>
    <t>หจก.วิชิตนาค 1995</t>
  </si>
  <si>
    <t>หจก.เอเซียพิจิตรออยล์</t>
  </si>
  <si>
    <t>บจ.เค.ที.ดี.ปิโตรเลียม</t>
  </si>
  <si>
    <t>หจก.ไทยเสรี ปิโตรเลียม</t>
  </si>
  <si>
    <t>หจก.ต้องตามเบญจ์</t>
  </si>
  <si>
    <t>บจ.เอ็นทีเค ปิโตรเลียม</t>
  </si>
  <si>
    <t>หจก.ลาดยาว การปิโตรเลียม</t>
  </si>
  <si>
    <t>บจ.ชอบประดิถ เอนเนอร์จี กรุ๊ป</t>
  </si>
  <si>
    <t>หจก.จันเสนออยล์</t>
  </si>
  <si>
    <t>บจ.พี ที ไพรัช ปิโตรเลียม เซอร์วิส</t>
  </si>
  <si>
    <t>บจ.ศรีวิจิตร (2017)</t>
  </si>
  <si>
    <t>บจ.เอสเอ็นที ปิโตรเลียม</t>
  </si>
  <si>
    <t>หจก.ป.อินทรา(พลังงาน)</t>
  </si>
  <si>
    <t>หจก.วิชิตนาคปิโตรเลียม</t>
  </si>
  <si>
    <t>บจ.สินทรัพย์ ปิโตรเลียม 1955</t>
  </si>
  <si>
    <t>หจก.บึงบัวปิโตรเลียม</t>
  </si>
  <si>
    <t>บจ.สถานี 168</t>
  </si>
  <si>
    <t>หจก.ต้องตามเบญจ์ ปิโตรเลี่ยม</t>
  </si>
  <si>
    <t>หจก.สมบัติศรีนครบริการ</t>
  </si>
  <si>
    <t>หจก.สุธนา ปิโตรเลี่ยม</t>
  </si>
  <si>
    <t>หจก.สุโขทัยนครปิโตรเลียม</t>
  </si>
  <si>
    <t>หจก.สุวรรณ ปิโตรเลียม</t>
  </si>
  <si>
    <t>บจ.ทองปากน้ำปิโตรเลี่ยม</t>
  </si>
  <si>
    <t>หจก.เพชรรุ่งปิโตรเลียม (2007)</t>
  </si>
  <si>
    <t>บจ.เอส แอล พี เซอร์วิส</t>
  </si>
  <si>
    <t>หจก.พงษ์พันธ์ปิโตรเลียม</t>
  </si>
  <si>
    <t>หจก.กำแพงเพชรวิวัฒน์</t>
  </si>
  <si>
    <t>หจก.สุทธิศักดิ์บริการ</t>
  </si>
  <si>
    <t>COCO-I331 เมืองกำแพงเพชร</t>
  </si>
  <si>
    <t>บจ.ธรรมรัตน์ ปิโตรเลียม</t>
  </si>
  <si>
    <t>หจก.พรานกระต่าย ปิโตรเลียม</t>
  </si>
  <si>
    <t>หจก.เพชรทรงธรรมปิโตรเลียม</t>
  </si>
  <si>
    <t>หจก.โค้งวิไลไทยเสรี</t>
  </si>
  <si>
    <t>COCO-I289 ขาณุวรลักษบุรี</t>
  </si>
  <si>
    <t>หจก.กำแพงเพชรอุดมทรัพย์</t>
  </si>
  <si>
    <t>บจ.แม่สอดปิโตรเลียม</t>
  </si>
  <si>
    <t>บจ.สรรพกิจ เอส.เค.(1991)</t>
  </si>
  <si>
    <t>บจ.ตากเคทีแอนด์ชันส์</t>
  </si>
  <si>
    <t>หจก.ส.รัตนากร</t>
  </si>
  <si>
    <t>บจ.ภัตรา ตากปิโตรเลี่ยม</t>
  </si>
  <si>
    <t>บจ.ต้นน่านทรานเทค(สาขาที่ 3)</t>
  </si>
  <si>
    <t>หจก.สลกบาตร 2556</t>
  </si>
  <si>
    <t>บจ.สามเงาพัฒนา</t>
  </si>
  <si>
    <t>หจก.พรานกระต่าย แอลพีจี</t>
  </si>
  <si>
    <t>บจ.ฮั้วเฮงหลี ปิโตรเลียม</t>
  </si>
  <si>
    <t>บจ.ไฮเวย์ ทรัคพาร์ก แอนด์ เซอร์วิส</t>
  </si>
  <si>
    <t>บจ.ซี เอส 2016 ออยล์ แอนด์ เซอร์วิส</t>
  </si>
  <si>
    <t>บจ.ไทยเสรีคลองลาน</t>
  </si>
  <si>
    <t>บจ.สุโขทัยนคร 2018</t>
  </si>
  <si>
    <t>หจก.สลกบาตร 2556 (สาขาที่1)</t>
  </si>
  <si>
    <t>หจก.ท่ามะเขือ ออยล์</t>
  </si>
  <si>
    <t>บจ.ไชยพิธานการพลังงาน</t>
  </si>
  <si>
    <t>4201 - PC Dongcharoen</t>
  </si>
  <si>
    <t>4202 - PC Tapkhlo</t>
  </si>
  <si>
    <t>4301 - PNL Kokchang</t>
  </si>
  <si>
    <t>5802 - SI Inburi KM.104 (Inbound)</t>
  </si>
  <si>
    <t>5803 - SI Asia Highway KM.90 (OB)</t>
  </si>
  <si>
    <t>6601 - Tak Phahonyothin KM.524 Out</t>
  </si>
  <si>
    <t>บจ.ขุนพลบริการ</t>
  </si>
  <si>
    <t>หจก.ไทย ไทย ขอนแก่น (1994)</t>
  </si>
  <si>
    <t>หสน.เชษฐชัยปิโตรเลียม</t>
  </si>
  <si>
    <t>COCO-I219 น้ำพอง</t>
  </si>
  <si>
    <t>หจก.ศรีพลรัตน์</t>
  </si>
  <si>
    <t>หจก.พ.เจริญพรปิโตรเลียมมัญจา 1992</t>
  </si>
  <si>
    <t>บจ.น้ำมันสมบูรณ์(1993)</t>
  </si>
  <si>
    <t>บจ.ศรีอิสาณเมืองพล</t>
  </si>
  <si>
    <t>COCO-I231 เมืองขอนแก่น</t>
  </si>
  <si>
    <t>หจก.ป.ศรีประเชิญปิโตรเลียม</t>
  </si>
  <si>
    <t>หจก.สมศักดิ์ ตุลยฉัตร</t>
  </si>
  <si>
    <t>บจ.มิตรกระนวนการปิโตรเลียม</t>
  </si>
  <si>
    <t>หจก.อมรินทร์ พี ที ที (1998)</t>
  </si>
  <si>
    <t>COCO-I279 บ้านไผ่</t>
  </si>
  <si>
    <t>COCO-I318 ทุ่งสร้าง</t>
  </si>
  <si>
    <t>บจ.ปกฉัตร</t>
  </si>
  <si>
    <t>หจก.ฉัตรเจริญบริการ</t>
  </si>
  <si>
    <t>COCO-I150 เพื่อสวัสดิการมหาวิทยาลัย</t>
  </si>
  <si>
    <t>หจก.พงพรเจริญทรัพย์</t>
  </si>
  <si>
    <t>บจ.พี.เอส.วาย.ขอนแก่น</t>
  </si>
  <si>
    <t>บจ.เพชรน้ำเอกปิโตรเลียม</t>
  </si>
  <si>
    <t>บจ.พี.เอส.วาย.ปิโตรเลียม</t>
  </si>
  <si>
    <t>บจ.ไทยปรีดาการปิโตรเลียม</t>
  </si>
  <si>
    <t>หจก.ปกฉัตรแก่นนคร</t>
  </si>
  <si>
    <t>บจ.เพชรแก่นนครปิโตรเลียม</t>
  </si>
  <si>
    <t>บจ.พี.เอส.วาย.ท่าพระ</t>
  </si>
  <si>
    <t>หจก.บ้านไผ่ ปิโตรเลียม</t>
  </si>
  <si>
    <t>หจก.มิตรกระนวน(2014)ปิโตรเลียม</t>
  </si>
  <si>
    <t>บจ.กอชั่งหยู ปิโตรเลียม บิซซิเนส</t>
  </si>
  <si>
    <t>บจ.รัฐะลิตา ออยล์</t>
  </si>
  <si>
    <t>หจก.เจ วี พี เอนเนอร์จี้</t>
  </si>
  <si>
    <t>บจ.ขุนพลบริการน้ำพอง</t>
  </si>
  <si>
    <t>บจ.เคเค ออยล์</t>
  </si>
  <si>
    <t>บจ.เจียง-อัศวรรณ หนองคาย</t>
  </si>
  <si>
    <t>บจ.เพชรปิโตรเลียม</t>
  </si>
  <si>
    <t>หจก.อรรณนพพร (1991)</t>
  </si>
  <si>
    <t>บจ.สามมิตร ออยล์</t>
  </si>
  <si>
    <t>บจ.พีเอสวาย ชนบท</t>
  </si>
  <si>
    <t>บจ.เอิน แอนด์ อาย ปิโตรเลียม</t>
  </si>
  <si>
    <t>บจ.บีเคอาร์ ออยล์</t>
  </si>
  <si>
    <t>หจก.วงษ์สาระยาน</t>
  </si>
  <si>
    <t>COCO-I291 เมืองขอนแก่น 2</t>
  </si>
  <si>
    <t>หจก.พรประทาน ปิโตรเลียม</t>
  </si>
  <si>
    <t>บจ.เพชร พีพี ปิโตรเลียม</t>
  </si>
  <si>
    <t>หจก.วิภาณีเจริญกิจออยล์</t>
  </si>
  <si>
    <t>บจ.บลู ปิโตรเลียม</t>
  </si>
  <si>
    <t>บจ.พี เอส วาย เซอร์วิส</t>
  </si>
  <si>
    <t>บจ.ภูเวียงออยล์</t>
  </si>
  <si>
    <t>บจ.อุบลรัตน์บริการ</t>
  </si>
  <si>
    <t>หจก.เมืองนางปิโตรเลียม</t>
  </si>
  <si>
    <t>หจก.กิจเจริญปิโตรเลียม</t>
  </si>
  <si>
    <t>บจ.เพชรนาวัง</t>
  </si>
  <si>
    <t>บจ.เลยปิโตรเลียม</t>
  </si>
  <si>
    <t>หจก.ไทยเลิศปิโตรเลียม</t>
  </si>
  <si>
    <t>หจก.ประมวลปิโตรเลียม</t>
  </si>
  <si>
    <t>บจ.พัฒนชัยยนต์</t>
  </si>
  <si>
    <t>บจ.รุ่งเรืองวังสะพุง ปิโตรเลียม</t>
  </si>
  <si>
    <t>หจก.ไทยเลิศอารีย์ปิโตรเลียม</t>
  </si>
  <si>
    <t>หจก.เพชรนาวัง (นากลาง)</t>
  </si>
  <si>
    <t>บจ.เจ เค (2011)</t>
  </si>
  <si>
    <t>บจ.พี.เอส.วาย. โนนหัน</t>
  </si>
  <si>
    <t>COCO-I209 เชียงคาน</t>
  </si>
  <si>
    <t>หจก.เจริญทรัพย์หนองเรือ</t>
  </si>
  <si>
    <t>บจ.รุ่งเรืองวังสะพุง ออยล์</t>
  </si>
  <si>
    <t>บจ.วนาพล ออยล์</t>
  </si>
  <si>
    <t>บจ.เอ็ม.เอ.ไอ.เซอร์วิส</t>
  </si>
  <si>
    <t>บจ.เลยปิโตรเลียม (2015)</t>
  </si>
  <si>
    <t>หจก.เนรมิตร ปิโตรเลียม</t>
  </si>
  <si>
    <t>บจ.พีเอสวาย ไลฟ์ สเตชั่น</t>
  </si>
  <si>
    <t>หจก.พรเจริญ 2014</t>
  </si>
  <si>
    <t>บจ.พีเอสวาย เอนเนอจีวัน</t>
  </si>
  <si>
    <t>บจ.สมเจตน์เอ็นจิเนียริ่ง (2551)</t>
  </si>
  <si>
    <t>บจ.กรธวัช บิสซิเนส</t>
  </si>
  <si>
    <t>บจ.แฟมิลี่วรรณ แอดวานซ์ สเตชั่น</t>
  </si>
  <si>
    <t>หจก.เนรมิตร ปิโตรเลียม (สาขา1)</t>
  </si>
  <si>
    <t>COCO-I194 เพื่อสวัสดิการกองบิน 23</t>
  </si>
  <si>
    <t>หจก.ธานีธุรกิจ (1993)</t>
  </si>
  <si>
    <t>บจ.อุดรสยามปิโตรเลียม</t>
  </si>
  <si>
    <t>บจ.ขาวสอาด พี.เค.</t>
  </si>
  <si>
    <t>หจก.กริชชัยเซอร์วิส</t>
  </si>
  <si>
    <t>COCO-I275 เมืองหนองคาย</t>
  </si>
  <si>
    <t>บจ.นวดีบริการ</t>
  </si>
  <si>
    <t>COCO-I324 ศรีเชียงใหม่</t>
  </si>
  <si>
    <t>COCO-I144 เพื่อสวัสดิการกองบิน 23</t>
  </si>
  <si>
    <t>COCO-I252 หมูม่น</t>
  </si>
  <si>
    <t>หจก.ตันเอี๊ยะฮวด</t>
  </si>
  <si>
    <t>บจ.สามบีปิโตรเลียม</t>
  </si>
  <si>
    <t>บจ.อีสานชัยวัฒนา</t>
  </si>
  <si>
    <t>หจก.ทรัพย์ทวี กม.6</t>
  </si>
  <si>
    <t>บจ.ไทยเจริญ เพทโทรล สเตชั่น</t>
  </si>
  <si>
    <t>บจ.ขุนพลปิโตรเลียม</t>
  </si>
  <si>
    <t>หจก.มาร์กมอเตอร์</t>
  </si>
  <si>
    <t>COCO-I244 ค่ายบกหวาน</t>
  </si>
  <si>
    <t>หจก.เอส.เอส.ปิโตรเลี่ยม 2015</t>
  </si>
  <si>
    <t>บจ.เจียงรีเทลแอนด์ดีเวลลอปเม้นท์</t>
  </si>
  <si>
    <t>หจก.แสงเงินปรีชา</t>
  </si>
  <si>
    <t>บจ.รัตนรุ่งโรจน์ 2015</t>
  </si>
  <si>
    <t>บจ.เค.เอส.เอ็ม กรุ๊ป</t>
  </si>
  <si>
    <t>บจ.ปิยะกรีนเอนเนอจี(บ้านผือ)</t>
  </si>
  <si>
    <t>หจก.แสนอุดมปิโตรเลียม</t>
  </si>
  <si>
    <t>หจก.อินโดไชน่า เอ็นเนอร์จี</t>
  </si>
  <si>
    <t>บจ.ธนกิตติ พัฒนา</t>
  </si>
  <si>
    <t>บจ.ปิยะกรีนเอนเนอจี(น้ำโสม)</t>
  </si>
  <si>
    <t>บจ.บางกอก ไลฟ์ สไตล์</t>
  </si>
  <si>
    <t>หจก.ทรัพย์ทวี กม.6 (สาขา 1)</t>
  </si>
  <si>
    <t>บจ.พรีซิชั่น ปิโตรเลียม</t>
  </si>
  <si>
    <t>หจก.วังสามหมอปิโตรเลียม</t>
  </si>
  <si>
    <t>หจก.แสนอุดม 2016</t>
  </si>
  <si>
    <t>บจ.ปิยะกรีนเอนเนอจี(กุดจับ)</t>
  </si>
  <si>
    <t>บจ.หนองหานออยล์</t>
  </si>
  <si>
    <t>หจก.บัวร่มเย็นปิโตรเลียม</t>
  </si>
  <si>
    <t>บจ.เจ.พี.พี.ปิโตรเลียม</t>
  </si>
  <si>
    <t>หจก.บุญสิริ ปีโตรเลียม</t>
  </si>
  <si>
    <t>บจ.ไทยเพิ่มพูล ปิโตรเลียม</t>
  </si>
  <si>
    <t>บจ.ที พี พี พาวเวอร์</t>
  </si>
  <si>
    <t>หจก.สองเอกเซอร์วิส 1995</t>
  </si>
  <si>
    <t>บจ.น้ำมันไทยเพิ่มพูล</t>
  </si>
  <si>
    <t>หจก.นภาออยล์</t>
  </si>
  <si>
    <t>หจก.เปาการปิโตรเลียม</t>
  </si>
  <si>
    <t>หจก.ทองทวีปิโตรเลียม</t>
  </si>
  <si>
    <t>หจก.บุญกว้างพาณิชย์</t>
  </si>
  <si>
    <t>หจก.จตุรพักตร เสริมไทยปิโตรเลียม</t>
  </si>
  <si>
    <t>บจ.ประตูชัยปิโตรเลียม</t>
  </si>
  <si>
    <t>หจก.บี.เอส.พี.มาร์เก็ตติ้ง</t>
  </si>
  <si>
    <t>บจ.ไทยปิโตรเลียม เอ็นจีวี</t>
  </si>
  <si>
    <t>หจก.เกษตรเสริมไทยปิโตรเลียม</t>
  </si>
  <si>
    <t>บจ.กนกนภาปิโตรเลียม</t>
  </si>
  <si>
    <t>หจก.ต้นไผ่บริการ</t>
  </si>
  <si>
    <t>บจ.ร้อยเอ็ดรุ่งเรือง</t>
  </si>
  <si>
    <t>หจก.พิทยาทองพูลปิโตรเลียม</t>
  </si>
  <si>
    <t>บจ.เมืองสระบุศย์เอเนอจี</t>
  </si>
  <si>
    <t>หจก.ต้นนนทรี ปิโตรเลียม</t>
  </si>
  <si>
    <t>บจ.ทีพีพี ออยล์ แอนด์ เซอร์วิส</t>
  </si>
  <si>
    <t>บจ.ธีรภาดาปิโตรเลี่ยม</t>
  </si>
  <si>
    <t>หจก.ปทุมรัตต์ปิโตรเลียม</t>
  </si>
  <si>
    <t>หจก.บูชาเกียรติ</t>
  </si>
  <si>
    <t>บจ.สมพงศ์ ปิโตรเลียม</t>
  </si>
  <si>
    <t>บจ.ทีเอ เอเนอจี</t>
  </si>
  <si>
    <t>หจก.ร้อยเอ็ดพงษ์เพชรบริการ</t>
  </si>
  <si>
    <t>หจก.ณัฐวลัญช์ ปิโตรเลียม</t>
  </si>
  <si>
    <t>บจ.เมืองแสนปิโตรเลียม</t>
  </si>
  <si>
    <t>บจ.ศิลานครเอเนอจี</t>
  </si>
  <si>
    <t>บจ.ธนพล พีทีที ออยล์</t>
  </si>
  <si>
    <t>บจ.ชาติศิริปิโตรเลียม</t>
  </si>
  <si>
    <t>หจก.น้ำมันพรไพบูลย์</t>
  </si>
  <si>
    <t>หจก.สงวนวงษ์กาฬสินธุ์</t>
  </si>
  <si>
    <t>หจก.น้ำมันไทยบริการ</t>
  </si>
  <si>
    <t>หจก.หนองกุงศรีปิโตรเลี่ยม</t>
  </si>
  <si>
    <t>หจก.กาฬสินธุ์กิตติกมล</t>
  </si>
  <si>
    <t>COCO-I325 ยางตลาด</t>
  </si>
  <si>
    <t>บจ.กฤติพรปิโตรเลียม</t>
  </si>
  <si>
    <t>หจก.ยิ่งวัฒนาบัวขาวบริการ</t>
  </si>
  <si>
    <t>หจก.บอสโอเบลล์</t>
  </si>
  <si>
    <t>หจก.กาฬสินธุ์ปิโตรเลียม</t>
  </si>
  <si>
    <t>บจ.รุ่งเรืองชัยสมเด็จ พลังงาน</t>
  </si>
  <si>
    <t>หจก.โพธิ์สว่างปิโตรเลียม</t>
  </si>
  <si>
    <t>หจก.เรืองชัยบริการ</t>
  </si>
  <si>
    <t>หจก.เรืองชัยบริการ(2011)</t>
  </si>
  <si>
    <t>หจก.จงชูวณิชย์</t>
  </si>
  <si>
    <t>สหกรณ์เกษตรวาปีปทุม จำกัด</t>
  </si>
  <si>
    <t>หจก.โชคศิริ ออยล์</t>
  </si>
  <si>
    <t>COCO-6200 ม.มหาสารคาม</t>
  </si>
  <si>
    <t>หสน.อิสาณบริการ</t>
  </si>
  <si>
    <t>หจก.เอส เอ็น เค ปิโตรเลียม</t>
  </si>
  <si>
    <t>บจ.น้ำมันตักสิลา กรุ๊ป</t>
  </si>
  <si>
    <t>หจก.ฟ้าธานี มหาสารคาม</t>
  </si>
  <si>
    <t>บจ.สารคาม ปิโตรเลียม</t>
  </si>
  <si>
    <t>หจก.จารุณี ปิโตรเลี่ยม</t>
  </si>
  <si>
    <t>บจ.โฟร์พลัสพาวเวอร์</t>
  </si>
  <si>
    <t>บจ.รุ่งเรืองพยัคภูมิ ออยล์</t>
  </si>
  <si>
    <t>หจก.เศรษฐภัทรปิโตรเลียม</t>
  </si>
  <si>
    <t>บจ.บัวหลวงภัทรชัย</t>
  </si>
  <si>
    <t>บจ.ภัทรกิจนาเชือก</t>
  </si>
  <si>
    <t>COCO-I328 ท่าสองคอน</t>
  </si>
  <si>
    <t>หจก.นำโชค ออยล์</t>
  </si>
  <si>
    <t>บจ.บีดีซี ออยล์</t>
  </si>
  <si>
    <t>บจ.ไฮแลนด์ สเตชัน</t>
  </si>
  <si>
    <t>บจ.สารคามออยล์</t>
  </si>
  <si>
    <t>บจ.ธนวิน 24</t>
  </si>
  <si>
    <t>บจ.เชียงยืนเอเนอจี</t>
  </si>
  <si>
    <t>บจ.นาดูนออยล์</t>
  </si>
  <si>
    <t>บจ.โสมสินธุ์ธร</t>
  </si>
  <si>
    <t>บจ.มั่นนิรันดร์</t>
  </si>
  <si>
    <t>หจก.พิพัฒน์ปิโตรเลี่ยม</t>
  </si>
  <si>
    <t>หจก.กิจพิทักษ์บริการ</t>
  </si>
  <si>
    <t>บจ.หนองคายจารุวงศ์บริการ</t>
  </si>
  <si>
    <t>หจก.หมงฮวดปิโตรเลียม</t>
  </si>
  <si>
    <t>หจก.มากเสริมสิน</t>
  </si>
  <si>
    <t>หจก.นพผดุงบริการ(1)</t>
  </si>
  <si>
    <t>หจก.พนมบริการ</t>
  </si>
  <si>
    <t>หจก.กุลศักดิ์วิมล</t>
  </si>
  <si>
    <t>หจก.ปริญญ์ศรีสงคราม</t>
  </si>
  <si>
    <t>หจก.สุริยันต์พวงเพชร</t>
  </si>
  <si>
    <t>หจก.ปอ.ปอ เรณูนคร</t>
  </si>
  <si>
    <t>หจก.นพผดุงบริการ(มุกดาหาร)</t>
  </si>
  <si>
    <t>หจก.ศรีบุญเรืองบริการ ปิโตรเลียม</t>
  </si>
  <si>
    <t>หจก.ศรีบุญเรืองบริการ</t>
  </si>
  <si>
    <t>หจก.ธนชัยการช่างสกลนคร</t>
  </si>
  <si>
    <t>บจ.นพผดุงพัฒนา</t>
  </si>
  <si>
    <t>บจ.วาริน ปิโตรเลียม</t>
  </si>
  <si>
    <t>หจก.ลานทอง มุกดาหาร</t>
  </si>
  <si>
    <t>หจก.จารุวงศ์ก๊าซบึงกาฬ</t>
  </si>
  <si>
    <t>บจ.รวมกิจ เอเนอร์ยี่</t>
  </si>
  <si>
    <t>หจก.ลานทอง คำอาฮวน</t>
  </si>
  <si>
    <t>หจก.ก้องตะวัน 2015</t>
  </si>
  <si>
    <t>หจก.มากเสริมสิน 2559</t>
  </si>
  <si>
    <t>หจก.นพผดุงคำชะอี</t>
  </si>
  <si>
    <t>บจ.มั่งมี 55 การปิโตรเลียม</t>
  </si>
  <si>
    <t>บจ.พีพีเอ โกลบอล เอ็นเนอร์จี</t>
  </si>
  <si>
    <t>หจก.ลานทองนิคมคำสร้อย</t>
  </si>
  <si>
    <t>หจก.ปอปอ ยิ่งเจริญ</t>
  </si>
  <si>
    <t>บจ.ยูเอ็มซี ปิโตรเลียม</t>
  </si>
  <si>
    <t>หจก.กุลศักดิ์วิมลปิโตรเลียม</t>
  </si>
  <si>
    <t>บจ.หมงฮวดบริการ 2019</t>
  </si>
  <si>
    <t>หจก.ธนชัย โพนสวรรค์</t>
  </si>
  <si>
    <t>บจ.วิมลรัตน์ (1994) สาขาที่ 1</t>
  </si>
  <si>
    <t>บจ.วิมลรัตน์ (1994)</t>
  </si>
  <si>
    <t>บจ.อัคราช แอ๊กซ์ ณีย์ (2001)</t>
  </si>
  <si>
    <t>หจก.เสงี่ยมบริการ</t>
  </si>
  <si>
    <t>หจก.คำตากล้าปิโตรเลียม</t>
  </si>
  <si>
    <t>หจก.สร้างค้อบริการ</t>
  </si>
  <si>
    <t>หจก.ธุรกิจปิโตรเลียมอากาศอำนวย</t>
  </si>
  <si>
    <t>หจก.สว่างธนโชติ</t>
  </si>
  <si>
    <t>หจก.พีอาร์.ปิโตร เซอร์วิส</t>
  </si>
  <si>
    <t>บจ.เอส.พี.ปิโตรเลียม (1994)</t>
  </si>
  <si>
    <t>หจก.โชคสว่างบริการ</t>
  </si>
  <si>
    <t>COCO-I316 ค่ายกฤษณ์สีวะรา</t>
  </si>
  <si>
    <t>หจก.จินตนาปิโตรเลียม</t>
  </si>
  <si>
    <t>บจ.เครือทรัพย์ปิโตรเลียม</t>
  </si>
  <si>
    <t>บจ.วิมลรัตน์ (1994)สาขา บายพาส สกล</t>
  </si>
  <si>
    <t>หจก.ภัทรไพโรจน์ สาขา 2</t>
  </si>
  <si>
    <t>บจ.แชมป์ปิโตรเลียม</t>
  </si>
  <si>
    <t>หจก.ภาสิทธิ์เต่างอย ปิโตรเลียม</t>
  </si>
  <si>
    <t>หจก.ณดล สกลนคร</t>
  </si>
  <si>
    <t>บจ.พงษ์กิต</t>
  </si>
  <si>
    <t>หจก.เรืองชัยกิจปิโตรเลียม</t>
  </si>
  <si>
    <t>หจก.พรทวีชัยปิโตรเลียม</t>
  </si>
  <si>
    <t>หจก.รุ่งเรืองกิจเกษมปิโตรเลียม</t>
  </si>
  <si>
    <t>หจก.เลิศสวัสดิ์ปิโตรเลียม</t>
  </si>
  <si>
    <t>หจก.ปากช่องไฮเวย์</t>
  </si>
  <si>
    <t>หจก.แม่ลำจวนปิโตรเลียม</t>
  </si>
  <si>
    <t>หจก.พี.เอ็น.ปิโตรเลียม (1992)</t>
  </si>
  <si>
    <t>สหกรณ์การเกษตรสีคิ้ว จำกัด</t>
  </si>
  <si>
    <t>COCO-I258 ปากช่อง</t>
  </si>
  <si>
    <t>COCO-I145 สาขาสีคิ้ว</t>
  </si>
  <si>
    <t>บจ.โอเคปากช่อง</t>
  </si>
  <si>
    <t>บจ.เขาใหญ่สเตชั่น</t>
  </si>
  <si>
    <t>หจก.วิทยชัยปิโตรเลียม</t>
  </si>
  <si>
    <t>หจก.โค้วเทียนหยู ปิโตรเลียม</t>
  </si>
  <si>
    <t>บจ.มุ่งปั้นดี</t>
  </si>
  <si>
    <t>บจ.ประกิจปิโตรเลี่ยม</t>
  </si>
  <si>
    <t>บจ.บุญปวิชปิโตรเลียม</t>
  </si>
  <si>
    <t>บจ.ประเสริฐสิน ขามทะเลสอ</t>
  </si>
  <si>
    <t>หจก.สยาม ออลล์</t>
  </si>
  <si>
    <t>บจ.ไนซ์เขาใหญ่พาร์ค</t>
  </si>
  <si>
    <t>บจ.อภิสิทธิ์รุ่งรัตน์ (2008) ครบุรี</t>
  </si>
  <si>
    <t>บจ.ปากช่อง ทูเดย์</t>
  </si>
  <si>
    <t>บจ.เกณิกา</t>
  </si>
  <si>
    <t>บจ.เลิศสวัสดิ์ เอ็นเนอจี</t>
  </si>
  <si>
    <t>หจก.น้ำมันสยามด่านขุนทด</t>
  </si>
  <si>
    <t>บจ.สิทธิพลปิโตรเลียม</t>
  </si>
  <si>
    <t>บจ.ประเสริฐสิน สูงเนิน</t>
  </si>
  <si>
    <t>บจ.ธนพล เอ็นเนอจี</t>
  </si>
  <si>
    <t>บจ.ประเสริฐสินปิโตรเลียม</t>
  </si>
  <si>
    <t>หจก.โคราชกว้างไพศาล</t>
  </si>
  <si>
    <t>COCO-I186 สวัสดิการกองบิน 1</t>
  </si>
  <si>
    <t>หจก.โค้วเทียนหยู</t>
  </si>
  <si>
    <t>หจก.พิศลัดดาบริการ</t>
  </si>
  <si>
    <t>หจก.ดวงทิพย์ปิโตรเลียม</t>
  </si>
  <si>
    <t>หจก.จริยะปิโตรเลียม</t>
  </si>
  <si>
    <t>บจ.พี โอ ออยล์</t>
  </si>
  <si>
    <t>บจ.อาทิตย์ ไฮเวย์</t>
  </si>
  <si>
    <t>COCO-I259 โชคชัย</t>
  </si>
  <si>
    <t>บจ.หมูทองออยล์</t>
  </si>
  <si>
    <t>หจก.อภิสิทธิ์รุ่งรัตน์(2008)บ้านดอน</t>
  </si>
  <si>
    <t>หจก.พีอาร์ ปิโตรเลียม</t>
  </si>
  <si>
    <t>บจ.เค.เอ็น.ปิโตรเลียม</t>
  </si>
  <si>
    <t>บจ.เพชรนันธรัตน์</t>
  </si>
  <si>
    <t>บจ.มีโชคเพาเวอร์ พลัส</t>
  </si>
  <si>
    <t>บจ.ทีพีบี ออยล์</t>
  </si>
  <si>
    <t>บจ.หมูทองออยล์ โชคชัย</t>
  </si>
  <si>
    <t>หจก.ชัยวรพรปิโตรเลียม</t>
  </si>
  <si>
    <t>บจ.บ้านใหม่ ปิโตรเลียม</t>
  </si>
  <si>
    <t>บจ.บ้านใหม่ มหาชัย ปิโตรเลียม</t>
  </si>
  <si>
    <t>COCO-I257 กุดม่วง</t>
  </si>
  <si>
    <t>บจ.แสงสว่างนครราชสีมาพาณิชย์</t>
  </si>
  <si>
    <t>หจก.สีดาทวีชัยการปิโตรเลียม</t>
  </si>
  <si>
    <t>บจ.จัตุรัสปิโตรเลียม</t>
  </si>
  <si>
    <t>หจก.เซ่งฮงปิโตรเลียม</t>
  </si>
  <si>
    <t>หจก.บ.เจริญผลบริการ 1987</t>
  </si>
  <si>
    <t>หจก.ศรีสมวงศ์เซอร์วิส ชัยภูมิ</t>
  </si>
  <si>
    <t>บจ.ชัยภูมิศรีสมวงศ์</t>
  </si>
  <si>
    <t>บจ.เจริญผลพลังไทย</t>
  </si>
  <si>
    <t>หจก.ศรีสมวงศ์เซอร์วิส(ชัยภูมิ-ตาด</t>
  </si>
  <si>
    <t>บจ.หมูทองออยล์ สีดา</t>
  </si>
  <si>
    <t>หจก.เจริญทรัพย์ชัยภูมิ</t>
  </si>
  <si>
    <t>บจ.ฟ้าประทานปิโตรเลียม</t>
  </si>
  <si>
    <t>หจก.ศรีสมวงศ์เซอร์วิส(บ้านลาดใหญ่)</t>
  </si>
  <si>
    <t>หจก.ศรีสมวงศ์เซอร์วิส (กม.2)</t>
  </si>
  <si>
    <t>บจ.เซ่งฮงเทพสถิตออยล์</t>
  </si>
  <si>
    <t>หจก.แสงสว่างออยล์</t>
  </si>
  <si>
    <t>บจ.เจริญผล พลังยั่งยืน 2497</t>
  </si>
  <si>
    <t>หจก.ศรีสมวงศ์เซอร์วิส(นิเวศรัตน์)</t>
  </si>
  <si>
    <t>บจ.รัตนบุรีปิโตรเลียม</t>
  </si>
  <si>
    <t>หจก.โค้วเทียนหยู ออยล์</t>
  </si>
  <si>
    <t>บจ.ศรีสมวงศ์เซอร์วิส(เมืองชัยภูมิ)</t>
  </si>
  <si>
    <t>บจ.เซ่งฮงออยล์</t>
  </si>
  <si>
    <t>บจ.เค.วาย.ที.ดีเวลลอปเม้นท์</t>
  </si>
  <si>
    <t>บจ.ศรีวงศ์สุวรรณ ออยล์</t>
  </si>
  <si>
    <t>บจ.ศรีสมวงศ์เซอร์วิส</t>
  </si>
  <si>
    <t>หจก.นิคมปิโตรเลียม</t>
  </si>
  <si>
    <t>หจก.จอมพระปิโตรเลียม</t>
  </si>
  <si>
    <t>หจก.บุญรอดปิโตรเลียม(1994)</t>
  </si>
  <si>
    <t>หจก.บุรีรัมย์ พีทีที</t>
  </si>
  <si>
    <t>หจก.วงศ์วิกรมปิโตรเลียม</t>
  </si>
  <si>
    <t>หจก.มานะ-เสริมพล ปิโตรเลียม</t>
  </si>
  <si>
    <t>บจ.ร่วมใจบริการ (2002)</t>
  </si>
  <si>
    <t>หจก.บุรีรัมย์สุวิมล</t>
  </si>
  <si>
    <t>บจ.บี อาร์ วาย ปิโตรเลียม</t>
  </si>
  <si>
    <t>บจ.เอ.บี.ปิโตรเลียม</t>
  </si>
  <si>
    <t>บจ.ปราสาทปิโตรเลียม</t>
  </si>
  <si>
    <t>หจก.ประโคนชัยปิโตรเลียม</t>
  </si>
  <si>
    <t>บจ.เจ เจ ปิโตรเลียม</t>
  </si>
  <si>
    <t>หจก.วรรณวิสาญ์ปิโตรเลียม</t>
  </si>
  <si>
    <t>COCO-I229 เมืองบุรีรัมย์</t>
  </si>
  <si>
    <t>บจ.สุรินทร์ พาวเวอร์พอยท์</t>
  </si>
  <si>
    <t>บจ.สหไพศาลสุรินทร์</t>
  </si>
  <si>
    <t>หจก.สมนึกบริการละหานทราย</t>
  </si>
  <si>
    <t>บจ.ทีเอฟซี ออยล์</t>
  </si>
  <si>
    <t>หจก.บุญรอดปิโตรเลียม (1994)</t>
  </si>
  <si>
    <t>บจ.บ้านพลวงปราสาทปิโตรเลียม</t>
  </si>
  <si>
    <t>บจ.สินชัยกาญจน์ปิโตรเลียม</t>
  </si>
  <si>
    <t>หจก.รุ่งเรืองชัยปิโตรเลียม</t>
  </si>
  <si>
    <t>COCO-I193 สำโรงทาบ</t>
  </si>
  <si>
    <t>COCO-I210 เพื่อสวัสดิการของมหาวิทยา</t>
  </si>
  <si>
    <t>หจก.สฤษดิ์ชัยบริการขุขันธ์</t>
  </si>
  <si>
    <t>หจก.ไพโรจน์ศรีสะเกษบริการ</t>
  </si>
  <si>
    <t>หจก.พรสิทธิ์ก่อสร้าง</t>
  </si>
  <si>
    <t>หจก.กมลกิจกันทรลักษ์บริการ</t>
  </si>
  <si>
    <t>บจ.พรประเสริฐกิจกุล</t>
  </si>
  <si>
    <t>หจก.ขุนหาญดีพร้อมปิโตรเลียม</t>
  </si>
  <si>
    <t>หจก.เดชอุดมโชคชัย</t>
  </si>
  <si>
    <t>COCO-I333 ไพรบึง-โชคชัย</t>
  </si>
  <si>
    <t>หจก.พฤทธ์พณิช</t>
  </si>
  <si>
    <t>หจก.ธารกรปิโตรเลียม</t>
  </si>
  <si>
    <t>หจก.ปิโตรเลียมอุทุมพร</t>
  </si>
  <si>
    <t>หจก.ราษีทรัพย์ศิริปิโตรเลียม</t>
  </si>
  <si>
    <t>บจ.นิภาปิโตรเลียม</t>
  </si>
  <si>
    <t>COCO-I332 ไพรบึง-เดชอุดม</t>
  </si>
  <si>
    <t>หจก.มีดี ปิโตรเลียม</t>
  </si>
  <si>
    <t>บจ.สว่างพงษ์เจริญปิโตรเลียม</t>
  </si>
  <si>
    <t>หจก.ที.วี.เอส.ออยล์</t>
  </si>
  <si>
    <t>บจ.เดชอุดมโชคชัย สาขาบัวเชด</t>
  </si>
  <si>
    <t>บจ.ยางชุมพาวเวอร์พลัส</t>
  </si>
  <si>
    <t>หจก.ธงชัยปิโตรเลียม</t>
  </si>
  <si>
    <t>หจก.ธนิดาสะพานขาว</t>
  </si>
  <si>
    <t>บจ.วินพาวเวอร์ สเตชั่น</t>
  </si>
  <si>
    <t>หจก.ชนะชัยเขมราฐ</t>
  </si>
  <si>
    <t>หจก.ป.อุบลทวีทรัพย์</t>
  </si>
  <si>
    <t>หจก.จักรกฤษณ์ปิโตรเลียม</t>
  </si>
  <si>
    <t>หจก.นพปฎลปิโตรเลียม</t>
  </si>
  <si>
    <t>สหกรณ์การเกษตรร่วมใจ จำกัด</t>
  </si>
  <si>
    <t>หจก.สุภาการปิโตรเลียม</t>
  </si>
  <si>
    <t>บจ.เค ซี ยโสธร</t>
  </si>
  <si>
    <t>หจก.กิมชุนยโสธร</t>
  </si>
  <si>
    <t>บจ.กิมชุนปิโตรเลียม ทรายมูล</t>
  </si>
  <si>
    <t>หจก.คูณทรัพย์ปิโตรเลียม</t>
  </si>
  <si>
    <t>หจก.เอ็น.ซี.ปิโตรเลียม</t>
  </si>
  <si>
    <t>หจก.เกรียงศักดิ์ยโสธรปิโตรเลียม</t>
  </si>
  <si>
    <t>หจก.บุญประเสริฐบริการ</t>
  </si>
  <si>
    <t>บจ.สุรชัยอำนาจปิโตรเลียม</t>
  </si>
  <si>
    <t>สหกรณ์นิคมนาหว้าใหญ่ จำกัด</t>
  </si>
  <si>
    <t>บจ.กิมชุนออยล์</t>
  </si>
  <si>
    <t>หจก.คำเขื่อนแก้วปิโตรเลียม</t>
  </si>
  <si>
    <t>หจก.จั่วเซ้ง เอนเนอร์จี สเตชัน</t>
  </si>
  <si>
    <t>หจก.กุดชุมออยล์</t>
  </si>
  <si>
    <t>หจก.เอส.พี.ดับบลิว.ออยล์</t>
  </si>
  <si>
    <t>หจก.ตระการปิโตรเลียม</t>
  </si>
  <si>
    <t>หจก.ศิริรุ่งเรืองบริการ</t>
  </si>
  <si>
    <t>บจ.กิมชุนอำนาจเจริญ</t>
  </si>
  <si>
    <t>หจก.ปรายฟ้าออยล์</t>
  </si>
  <si>
    <t>หจก.ป.อุบลทวีทรัพย์ ชานุมาน</t>
  </si>
  <si>
    <t>บจ.สุรชัยอำนาจปิโตรเลียม (สาขา 1)</t>
  </si>
  <si>
    <t>บจ.สุรชัยอำนาจปิโตรเลี่ยม</t>
  </si>
  <si>
    <t>หจก.เมืองทองวารินบริการ</t>
  </si>
  <si>
    <t>หจก.เพิ่มพูนเซอร์วิส</t>
  </si>
  <si>
    <t>หจก.พรไพบูลย์ปิโตรเลียม</t>
  </si>
  <si>
    <t>หจก.เลี่ยงเมืองอุบลบริการ</t>
  </si>
  <si>
    <t>หจก.ตั้งกวงคิมบริการ</t>
  </si>
  <si>
    <t>กองบิน 21 กองพลบินที่ 2</t>
  </si>
  <si>
    <t>หจก.ชัยณรงค์บริการ</t>
  </si>
  <si>
    <t>บจ.พรณัฐพงษ์นวพลปิโตรเลียม</t>
  </si>
  <si>
    <t>หจก.เรืองนิรันดร์ธุรกิจ</t>
  </si>
  <si>
    <t>สหกรณ์การเกษตรเดชอุดม จำกัด</t>
  </si>
  <si>
    <t>บจ.โปรดิจี้ อัพเกรด</t>
  </si>
  <si>
    <t>COCO-6191 มหาวิทยาลัยอุบลราชธานี</t>
  </si>
  <si>
    <t>หจก.อธิรุ่งโรจน์</t>
  </si>
  <si>
    <t>บจ.ปิโตรเลียมน้ำมัน (อุบล)</t>
  </si>
  <si>
    <t>หจก.โชคชัยวู๊ดแอนด์เอ็นเนอจี่</t>
  </si>
  <si>
    <t>บจ.อุบล เกตเวย์</t>
  </si>
  <si>
    <t>บจ.อุบล-ตระการ ปิโตรเลียม</t>
  </si>
  <si>
    <t>บจ.พรณัฐพงษ์นวพลน้ำยืน</t>
  </si>
  <si>
    <t>หจก.แฮปปี้ปิโตรเลียม</t>
  </si>
  <si>
    <t>บจ.วารินปิโตรเลียม 2017</t>
  </si>
  <si>
    <t>หจก.อุบล-กุดลาด การปิโตรเลียม</t>
  </si>
  <si>
    <t>หจก.ส.สุมาลี เอ็นเนอจี้</t>
  </si>
  <si>
    <t>บจ.พลังงาน ชายแดนไทย-ลาว</t>
  </si>
  <si>
    <t>หจก.ตาลสุมปิโตรเลียม</t>
  </si>
  <si>
    <t>บจ.อุบลกิจอนันต์ ปิโตรเลียม</t>
  </si>
  <si>
    <t>บจ.เกียรติปิยฉัตรปิโตรเลียม</t>
  </si>
  <si>
    <t>หจก.ณเดชท์ปิโตรเลียม</t>
  </si>
  <si>
    <t>หจก.การดี ปิโตรเลียม</t>
  </si>
  <si>
    <t>หจก.แฮพพิเนส ปิโตรเลียม</t>
  </si>
  <si>
    <t>บจ.อุบลนำทรัพย์ปิโตรเลียม</t>
  </si>
  <si>
    <t>บจ.ชนะชัยเขมราฐ</t>
  </si>
  <si>
    <t>บจ.วารินปิโตรเลียม (เลี่ยงเมือง)</t>
  </si>
  <si>
    <t>บจ.ที.ปิโตรเลียม</t>
  </si>
  <si>
    <t>701 - Chaiyaphum HW.201 KM.118 IB</t>
  </si>
  <si>
    <t>1601 - KK Mitraphab</t>
  </si>
  <si>
    <t>1602 - KK Maliwan 1</t>
  </si>
  <si>
    <t>1603 - KK Srichan</t>
  </si>
  <si>
    <t>1604 - KK Prachasamosorn</t>
  </si>
  <si>
    <t>1605 - KK Maliwan 2</t>
  </si>
  <si>
    <t>2804 - KR Jorhor</t>
  </si>
  <si>
    <t>2805 - KR Pakchong(KM 157)</t>
  </si>
  <si>
    <t>2806 - KR Sikhio</t>
  </si>
  <si>
    <t>2807 - KR Sungnoen KM.27</t>
  </si>
  <si>
    <t>7001 - UD Dusadee KM.121</t>
  </si>
  <si>
    <t>7002 - UD Khonkean KM.111</t>
  </si>
  <si>
    <t>7003 - UD Nonsa-at KM.403 (IB)</t>
  </si>
  <si>
    <t>7004 - UD Nakha KM.470 (IB)</t>
  </si>
  <si>
    <t>บจ.อยุธยาจังหวัดพาณิชย์</t>
  </si>
  <si>
    <t>หจก.ทองโพธิ์</t>
  </si>
  <si>
    <t>หจก.วัฒนชัยปิโตรเลียม</t>
  </si>
  <si>
    <t>หจก.รักขิโตปิโตรเลียม</t>
  </si>
  <si>
    <t>บจ.ศ.มหาโภคาการปิโตรเลียม</t>
  </si>
  <si>
    <t>หจก.พิภัทรพล ปิโตรเลียม</t>
  </si>
  <si>
    <t>COCO-6269 สาขาเพื่อสวัสดิการของมหา</t>
  </si>
  <si>
    <t>หจก.ปรีดาปิโตรเลียม</t>
  </si>
  <si>
    <t>COCO-I157 บางปะอิน</t>
  </si>
  <si>
    <t>บจ.23 ปิโตรเลียม(2005)</t>
  </si>
  <si>
    <t>COCO-I235 วังน้อย</t>
  </si>
  <si>
    <t>หจก.วีอาร์ ปิโตรเลียม วังน้อย</t>
  </si>
  <si>
    <t>บจ.ท่าเรือ ปิโตรเลียม</t>
  </si>
  <si>
    <t>บจ.พีระพงศ์ ปิโตรเลียม</t>
  </si>
  <si>
    <t>บจ.ปิโตรเลียมน้ำมัน (โรจนะ)</t>
  </si>
  <si>
    <t>บจ.พีเพิ่ล เพาเวอร์ ออยล์</t>
  </si>
  <si>
    <t>บจ.พันธ์เจริญกรุ๊ป</t>
  </si>
  <si>
    <t>บจ.สยามอโยธยาปิโตรเลียม</t>
  </si>
  <si>
    <t>บจ.เอสเอ็นพี คอร์เปอเรท</t>
  </si>
  <si>
    <t>หจก.ทองโพธิ์2557</t>
  </si>
  <si>
    <t>บจ.บลูพลัส ออยล์ อินเตอร์</t>
  </si>
  <si>
    <t>หจก.ศรีสยามปิโตรเลียม</t>
  </si>
  <si>
    <t>บจ.ไออาร์อาร์ คอร์เปอร์เรชั่น</t>
  </si>
  <si>
    <t>บจ.วีอาร์ ปิโตรเลียม โรจนะ</t>
  </si>
  <si>
    <t>บจ.สยามโพธิ์แก้ว ปิโตรเลียม</t>
  </si>
  <si>
    <t>บจ.แสงอารี พรีเมี่ยม ออยล์</t>
  </si>
  <si>
    <t>COCO-I299 นิคมอุตสาหกรรมบางปะอิน</t>
  </si>
  <si>
    <t>บจ.ด่านช้างปิโตรเลียม</t>
  </si>
  <si>
    <t>หจก.สิริวัฒนา สุพรรณ</t>
  </si>
  <si>
    <t>บจ.หลักเมืองถาวรพาณิชย์</t>
  </si>
  <si>
    <t>หจก.ปิ่นวิเศษ</t>
  </si>
  <si>
    <t>บจ.ภาณุสรณ์ 1991</t>
  </si>
  <si>
    <t>หจก.ภูวิดลเครื่องมือกล</t>
  </si>
  <si>
    <t>หจก.สิริวัฒนาบางลี่</t>
  </si>
  <si>
    <t>หจก.ป.จึงสง่าบริการ</t>
  </si>
  <si>
    <t>สหกรณ์เครดิตยูเนี่ยนวังขนาย จำกัด</t>
  </si>
  <si>
    <t>บจ.ซี.เจ.รุ่งเรืองปิโตรเลียม</t>
  </si>
  <si>
    <t>หจก.คงทองปิโตรเลียม</t>
  </si>
  <si>
    <t>บจ.แสนสุข ไลฟ์สเตชั่น</t>
  </si>
  <si>
    <t>บจ.สุพรรณธนแก๊ส</t>
  </si>
  <si>
    <t>หจก.อั๊พ แอนด์ อิ๊ก 2019</t>
  </si>
  <si>
    <t>บจ.นันท์ธนารักษ์รุ่งเรืองปิโตรเลียม</t>
  </si>
  <si>
    <t>บจ.หลักเมืองมั่นคง</t>
  </si>
  <si>
    <t>หจก.สว่างวัฒนะ ปิโตรเลียม</t>
  </si>
  <si>
    <t>หจก.รามัญจรัสแสง</t>
  </si>
  <si>
    <t>บจ.สระกระโจม ปิโตรเลียม</t>
  </si>
  <si>
    <t>บจ.หลักเมืองถาวรปิโตรเลียม</t>
  </si>
  <si>
    <t>บจ.ซี.เจ.รุ่งเรือง 2014</t>
  </si>
  <si>
    <t>หจก.อั๊พ แอนด์ อิ๊ก</t>
  </si>
  <si>
    <t>บจ.สองพี่น้องบางลี่ ปิโตรเลียม</t>
  </si>
  <si>
    <t>บจ.งาช้างทองคำ</t>
  </si>
  <si>
    <t>บจ.เดิมบาง ปิโตรเลียม</t>
  </si>
  <si>
    <t>บจ.บางพลับ ปิโตรเลียม 2019</t>
  </si>
  <si>
    <t>หจก.คงทองทิพย์ ปิโตรเลียม</t>
  </si>
  <si>
    <t>หจก.หวลบุดตา</t>
  </si>
  <si>
    <t>บจ.ภาณุสรณ์พัฒนา</t>
  </si>
  <si>
    <t>บจ.ส.บ่อสุพรรณ ฉมาดล</t>
  </si>
  <si>
    <t>บจ.นันท์ธนารุ่งเรือง</t>
  </si>
  <si>
    <t>บจ.จันทร์เพ็ญ สเตชั่น</t>
  </si>
  <si>
    <t>บจ.นิยมชัยปิโตรเลียม</t>
  </si>
  <si>
    <t>สถานีบริการจำหน่ายเชื้อเพลิง กระทิง</t>
  </si>
  <si>
    <t>หสน.สถานีบริการน้ำมันท่าวุ้ง</t>
  </si>
  <si>
    <t>หจก.บุญเฉลิมบริการ</t>
  </si>
  <si>
    <t>หจก.ณราพงค์บริการ</t>
  </si>
  <si>
    <t>หจก.ลพบุรีปิโตรเลียม</t>
  </si>
  <si>
    <t>สถานีบริการน้ำมันศูนย์การทหารปืน</t>
  </si>
  <si>
    <t>บจ.กิตติรักษ์ปิโตรเลียม(2010)</t>
  </si>
  <si>
    <t>หจก.บรรจบบริการ</t>
  </si>
  <si>
    <t>หจก.ส.ศรีทองปิโตรเลียม</t>
  </si>
  <si>
    <t>หจก.นิ่มสุวรรณ์การปิโตรเลียม</t>
  </si>
  <si>
    <t>หจก.ไชโยปิโตรเลียม</t>
  </si>
  <si>
    <t>บจ.รินทองวิเศษ เซอร์วิส</t>
  </si>
  <si>
    <t>บจ.อ.พรชัยวัฒน์</t>
  </si>
  <si>
    <t>บจ.พรีม่า 1997</t>
  </si>
  <si>
    <t>สถานีบริการน้ำมันเชื้อเพลิงเพื่อ</t>
  </si>
  <si>
    <t>บจ.วรปัญญาปิโตรเลียม</t>
  </si>
  <si>
    <t>บจ.นิยมพัฒนาปิโตรเลียม</t>
  </si>
  <si>
    <t>บจ.นิยมลำนารายณ์ปิโตรเลียม</t>
  </si>
  <si>
    <t>บจ.ศิรินศักดิ์</t>
  </si>
  <si>
    <t>บจ.พศินออยล์</t>
  </si>
  <si>
    <t>บจ.สิทธิยนต์ปิโตรเลียม</t>
  </si>
  <si>
    <t>บจ.นันทิพร ปิโตรเลียม</t>
  </si>
  <si>
    <t>บจ.สำราญปิโตรเลียม</t>
  </si>
  <si>
    <t>บจ.นิ่มสุวรรณ์ เอนเนอร์จี</t>
  </si>
  <si>
    <t>บจ.พลังงานก้าวหน้า</t>
  </si>
  <si>
    <t>หจก.กิตติรักษ์ออยล์</t>
  </si>
  <si>
    <t>บจ.หินสองก้อนปิโตรเลียม</t>
  </si>
  <si>
    <t>บจ.แยกนิคมออยล์</t>
  </si>
  <si>
    <t>หจก.สุวิชาดาบริการ</t>
  </si>
  <si>
    <t>บจ.นิยมสำราญปิโตรเลียม</t>
  </si>
  <si>
    <t>บจ.ฟอร์ บี ปิโตรเลียม</t>
  </si>
  <si>
    <t>หจก.วิมานทองปิโตรเลียม</t>
  </si>
  <si>
    <t>หจก.สระบุรีปิโตรเลียม</t>
  </si>
  <si>
    <t>หจก.นิคมบริการ2</t>
  </si>
  <si>
    <t>หจก.นิคมเจริญผล</t>
  </si>
  <si>
    <t>หจก.เสาไห้ค้าน้ำมัน</t>
  </si>
  <si>
    <t>หจก.วังม่วงปิโตรเลียม</t>
  </si>
  <si>
    <t>บจ.สกุลทองสหกิจ</t>
  </si>
  <si>
    <t>บจ.ฟอร์ บี โลจิสติกส์</t>
  </si>
  <si>
    <t>COCO-I190 สระบุรี</t>
  </si>
  <si>
    <t>หจก.นิคมทรัพย์เจริญ</t>
  </si>
  <si>
    <t>หจก.หมื่นไมล์เซอร์วิส</t>
  </si>
  <si>
    <t>บจ.สามปอปิโตรเลียม</t>
  </si>
  <si>
    <t>COCO-I246 เพื่อสวัสดิการค่ายอดิศร</t>
  </si>
  <si>
    <t>ร้านสหกรณ์ซีเมนต์แก่งคอย จำกัด</t>
  </si>
  <si>
    <t>บจ.อุทัยกุล ปิโตรเลียม</t>
  </si>
  <si>
    <t>หจก.ดุสิตาปิโตรเลียม</t>
  </si>
  <si>
    <t>บจ.สามชายปิโตรเลียม (ดาวเรือง)</t>
  </si>
  <si>
    <t>บจ.หมูทองออยล์ สระบุรี</t>
  </si>
  <si>
    <t>บจ.สุขสมเกียรติขนส่ง (2004)</t>
  </si>
  <si>
    <t>บจ.วี ที กรุ๊ป (2013)</t>
  </si>
  <si>
    <t>บจ.สกุลทอง ทับกวาง</t>
  </si>
  <si>
    <t>บจ.เอสเค พีทีที</t>
  </si>
  <si>
    <t>บจ.โสภาแก๊สออยล์ เทรดดิ้ง</t>
  </si>
  <si>
    <t>บจ.จันทร์ประสิทธิ์ปิโตรเลียม กม.10</t>
  </si>
  <si>
    <t>บจ.สามปอปิโตรเลียม(สุวรรณศร)</t>
  </si>
  <si>
    <t>บจ.เกษมณีปิโตรเลียม</t>
  </si>
  <si>
    <t>หจก.ตั้งไพบูลย์ ปิโตรเลียม</t>
  </si>
  <si>
    <t>บจ.ไพศาลอินเตอร์ออยล์</t>
  </si>
  <si>
    <t>หจก.พี เอส วาย ออยล์</t>
  </si>
  <si>
    <t>บจ.มวกเหล็ก ปิโตรเลียม</t>
  </si>
  <si>
    <t>หจก.ดุสิตาปิโตรเลียม (00002)</t>
  </si>
  <si>
    <t>บจ.ดีบี ปิโตรเลียม</t>
  </si>
  <si>
    <t>หจก.ศรีเสาวภาบริการ</t>
  </si>
  <si>
    <t>บจ.ปรีชาทรัพย์เซอร์วิส</t>
  </si>
  <si>
    <t>บจ.เลิศอนันต์ปิโตรเลียม</t>
  </si>
  <si>
    <t>หจก.ป.เฮงนครนายกบริการ</t>
  </si>
  <si>
    <t>บจ.ชัชวาล พี.ที.ที.</t>
  </si>
  <si>
    <t>บจ.เจริญกิจภัณฑ์ กรุ๊ป</t>
  </si>
  <si>
    <t>บจ.สหธราทรัพย์ ปิโตรเลียม</t>
  </si>
  <si>
    <t>บจ.หมูทองออยล์ บ้านนา</t>
  </si>
  <si>
    <t>บจ.พลังเจริญรุ่งเรือง</t>
  </si>
  <si>
    <t>บจ.เจริญกิจภัณฑ์ ปิโตรเลียม</t>
  </si>
  <si>
    <t>หจก.นงลักษณ์บริการ</t>
  </si>
  <si>
    <t>หจก.พลับพลาชัยบริการ</t>
  </si>
  <si>
    <t>หจก.พลับพลาชัย</t>
  </si>
  <si>
    <t>หจก.สยามมงคลวงษา</t>
  </si>
  <si>
    <t>หจก.เลาปิโตรเลียม</t>
  </si>
  <si>
    <t>หจก.เทียนชัยปิโตรเลียม</t>
  </si>
  <si>
    <t>หจก.เทียนชัยปิโตรเลียม สาขา1</t>
  </si>
  <si>
    <t>หจก.สิริเดือนเพ็ญ</t>
  </si>
  <si>
    <t>สหกรณ์โคนมหนองโพราชบุรี จำกัด (ใน</t>
  </si>
  <si>
    <t>สหกรณ์การเกษตรชาวไร่อ้อยบ้านโป่ง</t>
  </si>
  <si>
    <t>หจก.ปุ๋ย ป้อง ปราง</t>
  </si>
  <si>
    <t>บจ.พระราม2 เทรดดิ้ง</t>
  </si>
  <si>
    <t>หจก.ภิชยาออยล์</t>
  </si>
  <si>
    <t>หจก.ราชวีระกิจ</t>
  </si>
  <si>
    <t>หจก.เมืองราชปิโตรเลียม</t>
  </si>
  <si>
    <t>หจก.บางเค็มบริการ</t>
  </si>
  <si>
    <t>หจก.เฮงปิโตรเลี่ยมบริการ</t>
  </si>
  <si>
    <t>หจก.สุชาวรรณปิโตรเลียม</t>
  </si>
  <si>
    <t>หจก.เกตุอุดมสุข</t>
  </si>
  <si>
    <t>หจก.ส.โชคสันติ</t>
  </si>
  <si>
    <t>บจ.เพชรบุรีล้ำยุค</t>
  </si>
  <si>
    <t>หจก.พลับพลาชัยออลย์</t>
  </si>
  <si>
    <t>หจก.อัศวราชบุรี</t>
  </si>
  <si>
    <t>บจ.เฮงปิโตรเลียมบริการ 2013</t>
  </si>
  <si>
    <t>บจ.ธนโชติชัยการปิโตรเลียม</t>
  </si>
  <si>
    <t>บจ.เอกรัฐปิโตรเลียม</t>
  </si>
  <si>
    <t>COCO-I301 ราชบุรี</t>
  </si>
  <si>
    <t>บจ.บุญโสภา พาวเวอร์</t>
  </si>
  <si>
    <t>หจก.ทรัพย์อรุณรุ่งเรือง</t>
  </si>
  <si>
    <t>บจ.ทูเก็ตเตอร์ ออยล์ (2559)</t>
  </si>
  <si>
    <t>บจ.ทูเก็ตเตอร์ ออยล์(2017)</t>
  </si>
  <si>
    <t>บจ.ไนซ์ปิโตรเลียมเพชรบุรี</t>
  </si>
  <si>
    <t>บจ.เอสพีเอ็ม ปิโตรเลียม</t>
  </si>
  <si>
    <t>บจ.บลูไลน์สเตชั่น</t>
  </si>
  <si>
    <t>COCO-I348 ชะอำ</t>
  </si>
  <si>
    <t>หจก.อุไรรัตน์ชะอำปิโตรเลียม</t>
  </si>
  <si>
    <t>หจก.วุฒิพันธ์ปิโตรเลียม</t>
  </si>
  <si>
    <t>บจ.ชูเกียรติปิโตรเลียม</t>
  </si>
  <si>
    <t>บจ.ชูเกียรติปิโตรเลียม(สาขาที่2)</t>
  </si>
  <si>
    <t>บจ.คุณเท่ง(ชะอำ) ปิโตรเลียม</t>
  </si>
  <si>
    <t>หจก.ต้นเกตุปิโตรเลียม</t>
  </si>
  <si>
    <t>หจก.ปราณบุรีการค้า</t>
  </si>
  <si>
    <t>บจ.ส.สมบูรณ์ปิโตรเลียม</t>
  </si>
  <si>
    <t>บจ.ประจวบคีรีขันธ์ปิโตรเลียม</t>
  </si>
  <si>
    <t>หจก.สิทธิชัยบริการ</t>
  </si>
  <si>
    <t>บจ.โชคสุขุม</t>
  </si>
  <si>
    <t>หจก.บางสะพานปิโตรเลียม</t>
  </si>
  <si>
    <t>หจก.มาร์คกี้ ปิโตรเลี่ยม</t>
  </si>
  <si>
    <t>บจ.ศิริวัฒนาพร</t>
  </si>
  <si>
    <t>หจก.ณรงค์(95)การปิโตรเลียม</t>
  </si>
  <si>
    <t>หจก.สมัยปิโตรเลียม</t>
  </si>
  <si>
    <t>บจ.นำประจวบ</t>
  </si>
  <si>
    <t>กองบิน 5</t>
  </si>
  <si>
    <t>ศูนย์การทหารราบ (สวนสนประดิพัทธ์)</t>
  </si>
  <si>
    <t>หจก.ตรงตวงปิโตรเลียม</t>
  </si>
  <si>
    <t>บจ.ส.สมบูรณ์ทรัพย์ปิโตรเลียม</t>
  </si>
  <si>
    <t>หจก.ยุทธนาปิโตรเลียม</t>
  </si>
  <si>
    <t>COCO-I189 หัวหิน</t>
  </si>
  <si>
    <t>บจ.พี.ซี.ทับสะแก (1994)</t>
  </si>
  <si>
    <t>บจ.มือทอง พร็อพเพอร์ตี้</t>
  </si>
  <si>
    <t>บจ.ยู.ที.(2014)</t>
  </si>
  <si>
    <t>บจ.หินเหล็กไฟ ปิโตรเลียม</t>
  </si>
  <si>
    <t>หจก.ภาสิทธิ์ ปิโตรเลี่ยม</t>
  </si>
  <si>
    <t>บจ.รุ่งทิพย์ปิโตรเลียม</t>
  </si>
  <si>
    <t>บจ.ปตท สามร้อยยอด</t>
  </si>
  <si>
    <t>บจ.พีซีเอส ปิโตรเลียม</t>
  </si>
  <si>
    <t>หจก.จรรโลงพานิช</t>
  </si>
  <si>
    <t>หจก.ชาญชัยบริการ</t>
  </si>
  <si>
    <t>หจก.บ่อพลอยเซอร์วิส</t>
  </si>
  <si>
    <t>บจ.สหะท่ามะกา</t>
  </si>
  <si>
    <t>หจก.สมนันท์บริการ</t>
  </si>
  <si>
    <t>หจก.อนงค์บริการ</t>
  </si>
  <si>
    <t>หจก.สินผาทอง</t>
  </si>
  <si>
    <t>หจก.ประสิทธิ์บริการ</t>
  </si>
  <si>
    <t>หจก.แดงบริการ</t>
  </si>
  <si>
    <t>หจก.สินชัยปิโตรเลียม</t>
  </si>
  <si>
    <t>หจก.สมทองบริการ</t>
  </si>
  <si>
    <t>หจก.ว่องไพบูลย์ปิโตรเลียม</t>
  </si>
  <si>
    <t>หจก.วี.พี.ปิโตรเลียม(1994)</t>
  </si>
  <si>
    <t>บจ.นกขมิ้นบริการ</t>
  </si>
  <si>
    <t>หจก.ศิวธนาบริการ</t>
  </si>
  <si>
    <t>บจ.พิศิษฐ์เซอร์วิส</t>
  </si>
  <si>
    <t>ร้านสหกรณ์กองทัพภาคที่ 1 จำกัด</t>
  </si>
  <si>
    <t>COCO-I326 ท่ามะขาม</t>
  </si>
  <si>
    <t>บจ.นภาริณ</t>
  </si>
  <si>
    <t>บจ.วงษ์ไอริณ</t>
  </si>
  <si>
    <t>หจก.สว่างวัฒนะ พนมทวน</t>
  </si>
  <si>
    <t>บจ.ไอเอสเค บิสซิเนส</t>
  </si>
  <si>
    <t>บจ.รุจาภา วธัญญู ปิโตร</t>
  </si>
  <si>
    <t>บจ.นภมณฑ์</t>
  </si>
  <si>
    <t>หจก.นคณิน</t>
  </si>
  <si>
    <t>หจก.๙ อินทรสมบัติ</t>
  </si>
  <si>
    <t>บจ.เอ เอส บิซิเนส เเอนด์ เซอร์วิส</t>
  </si>
  <si>
    <t>บจ.วีเอสเอส ปิโตรเลียม</t>
  </si>
  <si>
    <t>บจ.แก้วมณีกาญจน์ ปิโตรเลียม</t>
  </si>
  <si>
    <t>บจ.แก่นสุพรรณ ออยล์</t>
  </si>
  <si>
    <t>หจก.จิระบริการ</t>
  </si>
  <si>
    <t>บจ.สมุทรสงครามปิโตรเลียม</t>
  </si>
  <si>
    <t>บจ.พระราม 2 ปิโตรเลียม</t>
  </si>
  <si>
    <t>บจ.จิตต์ชัยการปิโตรเลียม</t>
  </si>
  <si>
    <t>บจ.อัศวราชบุรี 1995</t>
  </si>
  <si>
    <t>บจ.รัตนไพบูลย์ สเตชั่น</t>
  </si>
  <si>
    <t>หจก.เพชรดี มินิมาร์ท</t>
  </si>
  <si>
    <t>หจก.7 ปิโตรเลียม</t>
  </si>
  <si>
    <t>บจ.พูนพงษ์พัฒนา2013</t>
  </si>
  <si>
    <t>หจก.อุดมชัยวิทย์</t>
  </si>
  <si>
    <t>โรงเรียนการบินกองทัพอากาศกำแพงแสน</t>
  </si>
  <si>
    <t>หจก.รุ่งรัฐศิริกาญจน์</t>
  </si>
  <si>
    <t>บจ.มานะชัยบริการ</t>
  </si>
  <si>
    <t>หจก.กำแพงแสนโชคเจริญบริการ</t>
  </si>
  <si>
    <t>บจ.แซ ปิโตรเลียม</t>
  </si>
  <si>
    <t>COCO-I245 พุทธมณฑล สาย 5</t>
  </si>
  <si>
    <t>บจ.ดีริช เอ็นเนอยี่</t>
  </si>
  <si>
    <t>หจก.อุดมพัฒนาบัวหวั่น 1990</t>
  </si>
  <si>
    <t>บจ.รุ่งรัฐไฮเวย์</t>
  </si>
  <si>
    <t>หจก.วัฒน์ธนชาติ</t>
  </si>
  <si>
    <t>หจก.อรไทเจริญดี</t>
  </si>
  <si>
    <t>บจ.นวประชา</t>
  </si>
  <si>
    <t>COCO-I266 ธรรมศาลา</t>
  </si>
  <si>
    <t>กรมยุทธศึกษาทหารเรือ</t>
  </si>
  <si>
    <t>หจก.รวมนคร</t>
  </si>
  <si>
    <t>บจ.ทวีวัฒนาปิโตรเลี่ยม</t>
  </si>
  <si>
    <t>บจ.เจเคเอ็น อชิ</t>
  </si>
  <si>
    <t>บจ.เคซีเอฟ ปิโตร</t>
  </si>
  <si>
    <t>บจ.ประเสริฐชัย ปิโตร</t>
  </si>
  <si>
    <t>บจ.วีพีคิว ปิโตรเลียม</t>
  </si>
  <si>
    <t>บจ.เคพีเอส เอ็นเนอร์จี</t>
  </si>
  <si>
    <t>บจ.บีจี สเตชั่น</t>
  </si>
  <si>
    <t>หจก.สินชัย ปิโตรเลียม</t>
  </si>
  <si>
    <t>COCO-I292 พุทธมณฑล สาย 4</t>
  </si>
  <si>
    <t>บจ.จีซี เอนเนอร์จี 999</t>
  </si>
  <si>
    <t>บจ.เอส.ที.พี. ทะเลบก ปิโตรเลียม</t>
  </si>
  <si>
    <t>หจก.สว่างวัฒนะ มาลัยเเมน</t>
  </si>
  <si>
    <t>บจ.ผลบุญ ปิโตรเลี่ยม</t>
  </si>
  <si>
    <t>บจ.อัญญาออยล์</t>
  </si>
  <si>
    <t>บจ.ทรัพย์มั่นคงออยล์</t>
  </si>
  <si>
    <t>บจ.สุจินตนาปิโตรเลี่ยม</t>
  </si>
  <si>
    <t>หจก.สำรวยบริการ</t>
  </si>
  <si>
    <t>หจก.หัวเขาปิโตรเลียม</t>
  </si>
  <si>
    <t>หจก.ผาติวานิช</t>
  </si>
  <si>
    <t>หจก.เกียรติปิโตรเลี่ยมปราจีนบุรี</t>
  </si>
  <si>
    <t>หจก.ป.ศรีมหาโพธิบริการ</t>
  </si>
  <si>
    <t>หจก.กบินทร์บุรี ปิโตรเลียม</t>
  </si>
  <si>
    <t>บจ.อัครเศรษฐิ์ ปิโตรเลียม</t>
  </si>
  <si>
    <t>บจ.สุทธิดา (2536)</t>
  </si>
  <si>
    <t>หจก.ส.พงษ์ชัยปิโตรเลียม</t>
  </si>
  <si>
    <t>หจก.รุ่งพิทักษ์บริการ</t>
  </si>
  <si>
    <t>หจก.รุ่งพิทักษ์ปิโตรเลียม</t>
  </si>
  <si>
    <t>หจก.ฉะเชิงเทราทรายทองบริการ</t>
  </si>
  <si>
    <t>บจ.ถาวร พีทีที</t>
  </si>
  <si>
    <t>บจ.ชวาลกิต</t>
  </si>
  <si>
    <t>บจ.สื่อพีทีที บายพาส</t>
  </si>
  <si>
    <t>หจก.บางน้ำเปรี้ยวปิโตรเลียม</t>
  </si>
  <si>
    <t>บจ.เจริญศักดิ์ ธานี ออยล์</t>
  </si>
  <si>
    <t>บจ.เอส ที เพาเวอร์ กรุ๊ป</t>
  </si>
  <si>
    <t>หจก.สมานจิตร กรุ๊ป</t>
  </si>
  <si>
    <t>บจ.พลังงานธุรกิจ</t>
  </si>
  <si>
    <t>COCO-I254 บ้านโพธิ์</t>
  </si>
  <si>
    <t>บจ.ศุภผลปิโตรเลียม</t>
  </si>
  <si>
    <t>บจ.สุภาภรณ์ พลังงาน</t>
  </si>
  <si>
    <t>บจ.ปราจีนกรีนเอิร์ธ</t>
  </si>
  <si>
    <t>บจ.ศุภผลออยล์</t>
  </si>
  <si>
    <t>หจก.มหาศิริโภคา</t>
  </si>
  <si>
    <t>บจ.สื่อพีทีที ฉะเชิงเทรา</t>
  </si>
  <si>
    <t>COCO-I261 กบินทร์บุรี</t>
  </si>
  <si>
    <t>หจก.สำรวยบริการ 2</t>
  </si>
  <si>
    <t>หจก.ป.ศรีมโหสถ</t>
  </si>
  <si>
    <t>บจ.ชัยเสรีรุ่งโรจน์ ออยล์</t>
  </si>
  <si>
    <t>บจ.ชุนหลีปิโตรเลียม</t>
  </si>
  <si>
    <t>หจก.ประชิดแลนด์</t>
  </si>
  <si>
    <t>บจ.เค.ซี.304</t>
  </si>
  <si>
    <t>หจก.พัทยาศิริวัฒนา</t>
  </si>
  <si>
    <t>หจก.เขาไม้แก้วบริการ</t>
  </si>
  <si>
    <t>หจก.ชลบุรีสันติสุข</t>
  </si>
  <si>
    <t>บจ.นาคะพงษ์ชลบุรี</t>
  </si>
  <si>
    <t>COCO-I221 เทพประสิทธิ์</t>
  </si>
  <si>
    <t>สหกรณ์การเกษตรบางละมุง จำกัด</t>
  </si>
  <si>
    <t>หจก.ธิดามหานคร</t>
  </si>
  <si>
    <t>บจ.ภิญภัท ปิโตรเลียม 2010</t>
  </si>
  <si>
    <t>COCO-I156 บางทราย</t>
  </si>
  <si>
    <t>COCO-I205 บางละมุง</t>
  </si>
  <si>
    <t>บจ.ธ.ร่วมเจริญปิโตรเลียม</t>
  </si>
  <si>
    <t>บจ.พี.วี.ปิโตรเลียม ออยล์</t>
  </si>
  <si>
    <t>หจก.ศิริวิไล</t>
  </si>
  <si>
    <t>สถานีบริการน้ำมันเพื่อสวัสดิการกรม</t>
  </si>
  <si>
    <t>บจ.ไทม์เว็นเจอร์ส</t>
  </si>
  <si>
    <t>บจ.บุญสมทบ</t>
  </si>
  <si>
    <t>บจ.เค.ซี. พลังงาน</t>
  </si>
  <si>
    <t>บจ.ปิโตรพลัส คอร์ปอเรชั่น</t>
  </si>
  <si>
    <t>บจ.ชลบุรี สันติสุข บ้านสวน</t>
  </si>
  <si>
    <t>บจ.ปิโตรเลียม 2016</t>
  </si>
  <si>
    <t>COCO-I300 แยกหาดจอมเทียน</t>
  </si>
  <si>
    <t>บจ.อ่างหิน พลังงาน</t>
  </si>
  <si>
    <t>COCO-I337 บางแสน</t>
  </si>
  <si>
    <t>หจก.อำนวยการปิโตรเลียม</t>
  </si>
  <si>
    <t>บจ.เตียวเจริญ</t>
  </si>
  <si>
    <t>บจ.จันทร์เพ็ญแก๊ส</t>
  </si>
  <si>
    <t>หจก.ฉลวยปิโตรเลี่ยม</t>
  </si>
  <si>
    <t>บจ.ชัยเสรีปิโตรเลียม</t>
  </si>
  <si>
    <t>บจ.เลิศวรกมล</t>
  </si>
  <si>
    <t>หจก.ทรัพย์สมพิศปิโตรเลียม</t>
  </si>
  <si>
    <t>หจก.อังคณาวิศัลย์การปิโตรเลียม</t>
  </si>
  <si>
    <t>บจ.เลิศวรกมล การปิโตรเลียม</t>
  </si>
  <si>
    <t>บจ.ปทุมพฤกษรักษ์</t>
  </si>
  <si>
    <t>สหกรณ์การเกษตรพนัสนิคม จำกัด</t>
  </si>
  <si>
    <t>COCO-I255 ศรีราชา</t>
  </si>
  <si>
    <t>หจก.ธิติปิโตรเลียม</t>
  </si>
  <si>
    <t>กิจการสถานีบริการน้ำมัน กองเรือยุทธ</t>
  </si>
  <si>
    <t>COCO-I227 ท่าเรือแหลมฉบัง</t>
  </si>
  <si>
    <t>COCO-I239 เขาคันทรง</t>
  </si>
  <si>
    <t>สถานีบริการยานยนต์สัตหีบ สวัสดิการ</t>
  </si>
  <si>
    <t>COCO-I197 แหลมฉบัง(ขาเข้า)</t>
  </si>
  <si>
    <t>COCO-I202 แหลมฉบัง(ขาออก)</t>
  </si>
  <si>
    <t>บจ.จันทร์เพ็ญ ปตท.ศรีราชา</t>
  </si>
  <si>
    <t>หจก.อนันท์ รุ่งโรจน์ บริการ</t>
  </si>
  <si>
    <t>บจ.เอ.ที.ปิโตรเลียม</t>
  </si>
  <si>
    <t>บจ.ธิติปิโตรเลียม(2014)</t>
  </si>
  <si>
    <t>บจ.โบว์ทิพย์บูรพาปิโตรเลี่ยม</t>
  </si>
  <si>
    <t>COCO-I304 เหมราชมาบปู</t>
  </si>
  <si>
    <t>COCO-I285 นิคมอีสเทิร์นซีบอร์ด</t>
  </si>
  <si>
    <t>บจ.จันทร์เพ็ญแหลมฉบัง</t>
  </si>
  <si>
    <t>บจ.เอ.ที.บ่อทอง ปิโตรเลียม</t>
  </si>
  <si>
    <t>บจ.เมเจอร์ ออยล์</t>
  </si>
  <si>
    <t>บจ.บีทีแกรนด์ปิโตรเลี่ยม</t>
  </si>
  <si>
    <t>หจก.ดีใจบริการ</t>
  </si>
  <si>
    <t>หจก.ตันติชัยปิโตรเลียม</t>
  </si>
  <si>
    <t>หจก.รัตนปิโตรเลียม</t>
  </si>
  <si>
    <t>หจก.ประวิทย์เขาดินบริการ</t>
  </si>
  <si>
    <t>หจก.ตันติชัยบริการ</t>
  </si>
  <si>
    <t>บจ.บุญชัยปิโตรเลียม</t>
  </si>
  <si>
    <t>บจ.หยกพาณิชย์</t>
  </si>
  <si>
    <t>หจก.โกมลประนอมบริการ</t>
  </si>
  <si>
    <t>หจก.ระยองวีระพันธ์บริการ</t>
  </si>
  <si>
    <t>หจก.แหลมแม่พิมพ์ปิโตรเลียม</t>
  </si>
  <si>
    <t>บจ.สมาพันธ์พัฒนา</t>
  </si>
  <si>
    <t>บจ.ชากพงธุรกิจปิโตรเลียม</t>
  </si>
  <si>
    <t>หจก.ชัยบราเดอร์พาราวู๊ด</t>
  </si>
  <si>
    <t>บจ.บูรพาปิโตรเลียม(1995)</t>
  </si>
  <si>
    <t>สวัสดิการกองการบินทหารเรือ</t>
  </si>
  <si>
    <t>หจก.วัฒนานุกิจเซอร์วิส</t>
  </si>
  <si>
    <t>บจ.เอ็นริช สเตชั่น</t>
  </si>
  <si>
    <t>บจ.ถาวรดีเวลล็อปเมนท์</t>
  </si>
  <si>
    <t>COCO-I141 โรงแยกก๊าซระยอง</t>
  </si>
  <si>
    <t>บจ.วังจันทร์ เอนเนอร์จี</t>
  </si>
  <si>
    <t>บจ.บัณณาสรณ์</t>
  </si>
  <si>
    <t>COCO-I220 วังจันทร์</t>
  </si>
  <si>
    <t>บจ.หมูทองออยล์ ระยอง</t>
  </si>
  <si>
    <t>บจ.อินออยล์ 2559</t>
  </si>
  <si>
    <t>บจ.โบว์ทิพย์แกรนด์ปิโตรเลี่ยม</t>
  </si>
  <si>
    <t>บจ.นิตยา แกรนด์ ปิโตรเลียม</t>
  </si>
  <si>
    <t>บจ.ระยองส่งเสริมกิจ</t>
  </si>
  <si>
    <t>บจ.ปพิชญา ปิโตรเลียม</t>
  </si>
  <si>
    <t>COCO-I312 มาบข่า</t>
  </si>
  <si>
    <t>บจ.ฟู่ เอ็นเนอจี้ เอ็กซ์เพรส</t>
  </si>
  <si>
    <t>บจ.ออโต้วัน ปิโตรเลียม</t>
  </si>
  <si>
    <t>บจ.เพอร์เฟ็คท์ บียอนด์</t>
  </si>
  <si>
    <t>บจ.ชื่นกอบชัย ปิโตรเลียม</t>
  </si>
  <si>
    <t>บจ.ระยอง ปิโตรเลียม</t>
  </si>
  <si>
    <t>บจ.พี.เอ็น.เอช.ดับบลิว ปิโตรเลียม</t>
  </si>
  <si>
    <t>บจ.ทีทีไอ เอ็นเนอร์จี</t>
  </si>
  <si>
    <t>บจ.ส.เทียนทองปิโตรเลี่ยม</t>
  </si>
  <si>
    <t>บจ.เค.ซี.เอส.วังน้ำเย็น</t>
  </si>
  <si>
    <t>บจ.สหมิตรไพศาล</t>
  </si>
  <si>
    <t>หจก.บรรจงรุ่งเรืองปิโตรเลียม</t>
  </si>
  <si>
    <t>หจก.คูณเจริญปิโตรเลียม</t>
  </si>
  <si>
    <t>บจ.เอส.ดี.พี.การ์ด</t>
  </si>
  <si>
    <t>หจก.เอกเกษมปิโตรเลียม</t>
  </si>
  <si>
    <t>หจก.ชวนพาณิชย์ขลุง</t>
  </si>
  <si>
    <t>หจก.ไพรัชแก๊สและน้ำมัน(สาขา1)</t>
  </si>
  <si>
    <t>หจก.สงวนสินปิโตรเลียม</t>
  </si>
  <si>
    <t>บจ.วรศิระนัยกร</t>
  </si>
  <si>
    <t>หจก.ณัฐนลินก่อสร้าง สาขาที่1</t>
  </si>
  <si>
    <t>หจก.ธารไพศาลออโต้เซลส์</t>
  </si>
  <si>
    <t>หจก.ตราดมาโนชบริการคลองใหญ่</t>
  </si>
  <si>
    <t>หจก.ตราดเซอร์วิส(2002)</t>
  </si>
  <si>
    <t>หจก.ไสวปิโตรเลียม</t>
  </si>
  <si>
    <t>หจก.สว่างไสวเซอร์วิส</t>
  </si>
  <si>
    <t>COCO-I322 คลองนารายณ์</t>
  </si>
  <si>
    <t>หจก.สอยดาวปิโตรเลียม</t>
  </si>
  <si>
    <t>บจ.สงวนสิน เอ็นเนอร์ยี่</t>
  </si>
  <si>
    <t>บจ.เกาะช้างแก๊ส</t>
  </si>
  <si>
    <t>บจ.เติมเต็มปิโตรเลียม</t>
  </si>
  <si>
    <t>บจ.รอยัลบูรพาปิโตรเลียม</t>
  </si>
  <si>
    <t>หจก.เกรซ กรีนสเตชั่น</t>
  </si>
  <si>
    <t>บจ.เค.ซี.สระแก้ว</t>
  </si>
  <si>
    <t>COCO-I306 เลี่ยงเมืองอรัญประเทศ</t>
  </si>
  <si>
    <t>บจ.เค.ซี.เอส.จันทบุรี</t>
  </si>
  <si>
    <t>หจก.ตราดท่าพริก ปิโตรเลียม</t>
  </si>
  <si>
    <t>บจ.สระแก้วไบโอเทค</t>
  </si>
  <si>
    <t>หจก.เขาคิชฌกูฏ สเตชั่น</t>
  </si>
  <si>
    <t>หจก.แจ๋ว แจ๋ว เอนเนอร์จี</t>
  </si>
  <si>
    <t>หจก.สหมิตรไพศาล กม.9</t>
  </si>
  <si>
    <t>หจก.ดับเบิ้ล เอ็น สเตชั่น</t>
  </si>
  <si>
    <t>บจ.จิรรุ่งเรือง ออยล์</t>
  </si>
  <si>
    <t>2002 - AY KM.55</t>
  </si>
  <si>
    <t>2003 - AY KM.98</t>
  </si>
  <si>
    <t>2004 - AY Big King</t>
  </si>
  <si>
    <t>2005 - AY KM.89</t>
  </si>
  <si>
    <t>2006 - AY Wangnoi (KM.57)</t>
  </si>
  <si>
    <t>2007 - AY Paholyotin (KM.51)</t>
  </si>
  <si>
    <t>2008 - AY Asia Highway KM.62</t>
  </si>
  <si>
    <t>2009 - AY HW.1 KM.56 IB</t>
  </si>
  <si>
    <t>5001 - CCS BangPakong 1</t>
  </si>
  <si>
    <t>5002 - CCS BangPakong 2</t>
  </si>
  <si>
    <t>5003 - CCS KM.49</t>
  </si>
  <si>
    <t>5004 - CCS KM.41</t>
  </si>
  <si>
    <t>5005 - CCS KM.37</t>
  </si>
  <si>
    <t>5006 - CCS BangPakong 3</t>
  </si>
  <si>
    <t>5007 - CCS Bang Pai</t>
  </si>
  <si>
    <t>5008 - CCS Bangkla</t>
  </si>
  <si>
    <t>5010 - CCS Khao Hin Sorn KM.50 (OB)</t>
  </si>
  <si>
    <t>5011 - CCS Khao Hin Sorn KM.54 (IB)</t>
  </si>
  <si>
    <t>1101 - CB Banbung 1</t>
  </si>
  <si>
    <t>1102 - CB Angsila</t>
  </si>
  <si>
    <t>1103 - CB Mini-Siam</t>
  </si>
  <si>
    <t>1104 - CB Pattaya Klang</t>
  </si>
  <si>
    <t>1105 - CB Makro</t>
  </si>
  <si>
    <t>1106 - CB LaemThong</t>
  </si>
  <si>
    <t>1110 - CB Bangpra</t>
  </si>
  <si>
    <t>1111 - CB Banbung 2</t>
  </si>
  <si>
    <t>1112 - CB Bypass 2</t>
  </si>
  <si>
    <t>1113 - CB Rong Po</t>
  </si>
  <si>
    <t>1114 - CB Bypass 3</t>
  </si>
  <si>
    <t>1115 - CB Pattaya (Lotus)</t>
  </si>
  <si>
    <t>1116 - CB Bypass 4</t>
  </si>
  <si>
    <t>1117 - CB Lamchabang</t>
  </si>
  <si>
    <t>1118 - CB Nongmon</t>
  </si>
  <si>
    <t>1119 - CB Bang Sai</t>
  </si>
  <si>
    <t>1120 - CB Ao Udom</t>
  </si>
  <si>
    <t>1121 - CB Phanat Nikhom1</t>
  </si>
  <si>
    <t>1122 - CB Phanat Nikhom2 (OB)</t>
  </si>
  <si>
    <t>1123 - CB Banbung(Bypass)</t>
  </si>
  <si>
    <t>1124 - CB Banbueng 4</t>
  </si>
  <si>
    <t>1125 - CB Phanusnikhom Km.38 (OB)</t>
  </si>
  <si>
    <t>1127 - CB Highway 36 KM. 14 IB</t>
  </si>
  <si>
    <t>1128 - 11028 CB Highway 3 KM. 131</t>
  </si>
  <si>
    <t>2101 - LB Tasala</t>
  </si>
  <si>
    <t>2102 - LB Thalechupsorn</t>
  </si>
  <si>
    <t>2103 - LB Nikom</t>
  </si>
  <si>
    <t>2104 - LB Thawung (KM.137)</t>
  </si>
  <si>
    <t>2603 - NP Thammasala</t>
  </si>
  <si>
    <t>2604 - NP Sampran</t>
  </si>
  <si>
    <t>2606 - NP Phetkasem KM.30</t>
  </si>
  <si>
    <t>2607 - NP Pinklao KM.26</t>
  </si>
  <si>
    <t>2608 - NP Lampaya 2 (OB)</t>
  </si>
  <si>
    <t>2609 - NP Phetkasem KM.67 (IB)</t>
  </si>
  <si>
    <t>4101 - PB BanLad(KM 173)</t>
  </si>
  <si>
    <t>4102 - PB Petchkasem(KM 153)</t>
  </si>
  <si>
    <t>4601 - Prachinburi Khlongrang</t>
  </si>
  <si>
    <t>4901 - RB Baan Pong</t>
  </si>
  <si>
    <t>4903 - RB Petchkasem(KM 95)</t>
  </si>
  <si>
    <t>4904 - RB Petchkasem(KM 89)</t>
  </si>
  <si>
    <t>503 - RY Sukhumwit 2</t>
  </si>
  <si>
    <t>504 - RY Sukhumwit 3</t>
  </si>
  <si>
    <t>505 - RY Sukhumwit 4</t>
  </si>
  <si>
    <t>506 - RY Klang</t>
  </si>
  <si>
    <t>507 - RY Sukhumvit KM.212 IB</t>
  </si>
  <si>
    <t>508 - RY Banchang KM.192 IB</t>
  </si>
  <si>
    <t>5601 - SB Daoruang</t>
  </si>
  <si>
    <t>5602 - SB Kaenkoi 1</t>
  </si>
  <si>
    <t>5603 - SB Kaenkoi 2</t>
  </si>
  <si>
    <t>5604 - SB Hinkong KM.97</t>
  </si>
  <si>
    <t>5605 - SB Pu-Kae KM.121</t>
  </si>
  <si>
    <t>5901 - SK HW.359 KM.54 (OB)</t>
  </si>
  <si>
    <t>5902 - SK HW.359 KM.60 (IB)</t>
  </si>
  <si>
    <t>บจ.เอ.ซี.ออยล์</t>
  </si>
  <si>
    <t>คณะบุคคลสถานบริการเชื้อเพลิงกรมสวัส</t>
  </si>
  <si>
    <t>สน.เพื่อสวัสดิการกองร้อยลาดตระเวน</t>
  </si>
  <si>
    <t>บจ.พิมลรุ่งเรือง (1991)</t>
  </si>
  <si>
    <t>COCO-I214 การท่าอากาศยาน 3</t>
  </si>
  <si>
    <t>บจ.ปิโตรเลียม (ช่างอากาศอุทิศ)</t>
  </si>
  <si>
    <t>COCO-I173 สาขาสรงประภา</t>
  </si>
  <si>
    <t>คณะบุคคล สถานบริการเชื้อเพลิงกรม</t>
  </si>
  <si>
    <t>สถานีบริการน้ำมันสวัสดิการนปอ.</t>
  </si>
  <si>
    <t>คณะบุคคลสถานีบริการน้ำมันเชื้อเพลิง</t>
  </si>
  <si>
    <t>COCO-I250 ประชาราษฎร์</t>
  </si>
  <si>
    <t>COCO-I211 ประชาชื่น</t>
  </si>
  <si>
    <t>COCO-I105 การท่าอากาศยาน 2</t>
  </si>
  <si>
    <t>คณะกรรมการบริหารสถานีบริการน้ำมัน</t>
  </si>
  <si>
    <t>COCO-I104 ท่าอากาศยาน 1</t>
  </si>
  <si>
    <t>บจ.ส.รุ่งวิภา</t>
  </si>
  <si>
    <t>บจ.เรส แอเรีย</t>
  </si>
  <si>
    <t>บจ.ปิโตรเลียมอเวนิว แจ้งวัฒนะ</t>
  </si>
  <si>
    <t>บจ.นพเจตน์อินโนเวชั่น</t>
  </si>
  <si>
    <t>บจ.ส.เจริญกิจ สุขาภิบาล 5</t>
  </si>
  <si>
    <t>COCO-I351 พหลโยธิน กม.25</t>
  </si>
  <si>
    <t>บจ.ซุปเปอร์โมเดล เอนเนอจี</t>
  </si>
  <si>
    <t>COCO-I208 พหลโยธิน 53</t>
  </si>
  <si>
    <t>หจก.เอเซียกรุงเทพออยล์</t>
  </si>
  <si>
    <t>หจก.ศรีเจริญภัณฑ์</t>
  </si>
  <si>
    <t>COCO-6201 ถนนกำแพงเพชร 2 (ฝั่งจตุ</t>
  </si>
  <si>
    <t>COCO-6241 สวัสดิการกรมวิชาการเกษตร</t>
  </si>
  <si>
    <t>COCO-I117 ลาดพร้าว</t>
  </si>
  <si>
    <t>COCO-I120 กระทรวงยุติธรรม</t>
  </si>
  <si>
    <t>COCO-6126 การรถไฟ-กำแพงเพชร 2</t>
  </si>
  <si>
    <t>COCO-6139 นิมิตใหม่</t>
  </si>
  <si>
    <t>บจ.ที.เค.ที คอมเมอร์เชียล</t>
  </si>
  <si>
    <t>บจ.ปิโตรเลียมน้ำมัน (รามอินทรา)</t>
  </si>
  <si>
    <t>บจ.พลังไทยเพื่อไทย</t>
  </si>
  <si>
    <t>COCO-I271 รามอินทรา กม.6.5</t>
  </si>
  <si>
    <t>บจ.ส.รุ่งพร</t>
  </si>
  <si>
    <t>บจ.แสงอารี สเตชั่น</t>
  </si>
  <si>
    <t>COCO-I329 วิภาวดีรังสิต 11</t>
  </si>
  <si>
    <t>บจ.เทพรักษ์ อินโนเวชัน</t>
  </si>
  <si>
    <t>COCO-I346 เทพรักษ์</t>
  </si>
  <si>
    <t>COCO-I238 นวลจันทร์</t>
  </si>
  <si>
    <t>COCO-I203 ลาดพร้าว 71</t>
  </si>
  <si>
    <t>COCO-I224 ลาดปลาเค้า</t>
  </si>
  <si>
    <t>COCO-I130 สุขาภิบาล 3</t>
  </si>
  <si>
    <t>COCO-I132 เอกมัย-รามอินทรา</t>
  </si>
  <si>
    <t>บจ.เกษตรนวมินทร์ปิโตรเลียม</t>
  </si>
  <si>
    <t>COCO-6192 เกษตร-นวมินทร์</t>
  </si>
  <si>
    <t>บจ.พี-พาวเวอร์ พลัส</t>
  </si>
  <si>
    <t>บจ.เอ็กซ์เพิร์ท เอนเนอจี</t>
  </si>
  <si>
    <t>บจ.เอส พี พี เซอร์วิส</t>
  </si>
  <si>
    <t>COCO-I222 มัยลาภ</t>
  </si>
  <si>
    <t>COCO-I263 ลาดพร้าว วังหิน</t>
  </si>
  <si>
    <t>บจ.เอส.ที. ร่มเกล้า ปิโตรเลียม</t>
  </si>
  <si>
    <t>บจ.สยามเออเบินพัฒนา</t>
  </si>
  <si>
    <t>COCO-I340 มีนบุรี</t>
  </si>
  <si>
    <t>บจ.บางกอก 101 ปิโตรเลี่ยม</t>
  </si>
  <si>
    <t>บจ.เออเบินสเตชั่น</t>
  </si>
  <si>
    <t>บจ.อัครายา</t>
  </si>
  <si>
    <t>บจ.ออลเกรท เอนเนอจี</t>
  </si>
  <si>
    <t>COCO-I251 ประชาอุทิศ 2</t>
  </si>
  <si>
    <t>บจ.พรประเสริฐบริการ(2003)</t>
  </si>
  <si>
    <t>บจ.ขวัญดาวปิโตรเลียม</t>
  </si>
  <si>
    <t>COCO-I180 สุทธิสาร</t>
  </si>
  <si>
    <t>บจ.สมบูรณ์สินปิโตรเลียม</t>
  </si>
  <si>
    <t>บจ.สุเสรี</t>
  </si>
  <si>
    <t>COCO-I142 กรมช่างอากาศ</t>
  </si>
  <si>
    <t>สวัสดิการกรมแพทย์ทหารบก</t>
  </si>
  <si>
    <t>COCO-6101 สนามเป้า</t>
  </si>
  <si>
    <t>COCO-6127 การรถไฟ-นพวงศ์</t>
  </si>
  <si>
    <t>COCO-I182 สามแยกพิชัย</t>
  </si>
  <si>
    <t>COCO-6140 พระราชวัง</t>
  </si>
  <si>
    <t>COCO-I143 วิภาวดี</t>
  </si>
  <si>
    <t>บจ.อาร์ จี เอ็นเนอร์ยี่ 2010</t>
  </si>
  <si>
    <t>COCO-I282 แยกประชาอุทิศ-ลาดพร้าว</t>
  </si>
  <si>
    <t>COCO-I327 สามย่าน</t>
  </si>
  <si>
    <t>หจก.ชอุ่มนิวัฒน์บริการ</t>
  </si>
  <si>
    <t>บจ.อุนรัตน์ บริการ</t>
  </si>
  <si>
    <t>COCO-I253 การนิคมอุตสาหกรรมลาดกระ</t>
  </si>
  <si>
    <t>บจ.สิขรี ปิโตรเลียม</t>
  </si>
  <si>
    <t>COCO-I199 ลาซาล</t>
  </si>
  <si>
    <t>COCO-I204 ศรีนครินทร์</t>
  </si>
  <si>
    <t>COCO-I113 พัฒนาการ</t>
  </si>
  <si>
    <t>COCO-6111 นานาใต้</t>
  </si>
  <si>
    <t>COCO-I118 รามคำแหง</t>
  </si>
  <si>
    <t>COCO-6121 พระโขนง</t>
  </si>
  <si>
    <t>COCO-I151 กล้วยน้ำไท</t>
  </si>
  <si>
    <t>บจ.เอส ซี จี ประเวศ</t>
  </si>
  <si>
    <t>บจ.บดีศร ออยล์ เซอร์วิส</t>
  </si>
  <si>
    <t>บจ.ซัน 168 คอร์ปอเรชั่น</t>
  </si>
  <si>
    <t>บจ.เค.ซี.ลาดกระบัง</t>
  </si>
  <si>
    <t>COCO-I335 สรรพาวุธ-บางนา</t>
  </si>
  <si>
    <t>COCO-I343 พัฒนาการ (ขาออก)</t>
  </si>
  <si>
    <t>บจ.พีเอ็ม (ประเวศ)</t>
  </si>
  <si>
    <t>บจ.ปิโตรเลียม (อุดมสุข)</t>
  </si>
  <si>
    <t>COCO-6146 เจริญกรุง 87</t>
  </si>
  <si>
    <t>COCO-I230 ยานนาวา</t>
  </si>
  <si>
    <t>สน.สวัสดิการ ส.พัน1. รอ.(นางลิ้นจี่</t>
  </si>
  <si>
    <t>COCO-I267 จอมทอง</t>
  </si>
  <si>
    <t>หจก.วีรา</t>
  </si>
  <si>
    <t>บจ.เพ็ชรประคอง</t>
  </si>
  <si>
    <t>COCO-I134 สุขุมวิท 62</t>
  </si>
  <si>
    <t>บจ.ชัยพัฒนาบริการ</t>
  </si>
  <si>
    <t>COCO-I162 สำนักงานปลัดกระทรวงกลาโหม</t>
  </si>
  <si>
    <t>COCO-I184 สวัสดิการสำนักงานปลัดกระ</t>
  </si>
  <si>
    <t>COCO-I195 สวัสดิการสำนักงานปลัดกระ</t>
  </si>
  <si>
    <t>COCO-I212 พระราม 3</t>
  </si>
  <si>
    <t>COCO-I341 เจริญราษฎร์</t>
  </si>
  <si>
    <t>บจ.ต้นคิดปิโตรเลียม</t>
  </si>
  <si>
    <t>บจ.ถาวรปิโตรเลี่ยม</t>
  </si>
  <si>
    <t>บจ.ส.เจริญสมบัติปิโตรเลียม</t>
  </si>
  <si>
    <t>บจ.ทองคำทิพย์</t>
  </si>
  <si>
    <t>หจก.สมรักปิโตรเลียม</t>
  </si>
  <si>
    <t>หจก.ชัยพัฒนาแก๊ส</t>
  </si>
  <si>
    <t>หจก.พงษ์สถาพรปิโตรเลียม</t>
  </si>
  <si>
    <t>COCO-I166 บางขุนเทียน</t>
  </si>
  <si>
    <t>บจ.เทคโนปิโตรเลียม</t>
  </si>
  <si>
    <t>COCO-I133 บางบอน</t>
  </si>
  <si>
    <t>COCO-I226 ราษฎร์บูรณะ(ขาเข้า)</t>
  </si>
  <si>
    <t>บจ.ประเสริฐรัตนศิริ</t>
  </si>
  <si>
    <t>COCO-I223 สุขสวัสดิ์</t>
  </si>
  <si>
    <t>COCO-I237 ราษฎร์บูรณะ(ขาออก)</t>
  </si>
  <si>
    <t>COCO-I242 พระราม 2 (ขาออก)</t>
  </si>
  <si>
    <t>COCO-I284 ทุ่งครุ</t>
  </si>
  <si>
    <t>COCO-I342 ประชาอุทิศ 35</t>
  </si>
  <si>
    <t>บจ.14 ออยล์ ซัคเซส</t>
  </si>
  <si>
    <t>COCO-I336 กาญจนาภิเษก-บางบอน</t>
  </si>
  <si>
    <t>COCO-I206 จรัญสนิทวงศ์ 94</t>
  </si>
  <si>
    <t>หจก.เพ็ชรทวีโชค</t>
  </si>
  <si>
    <t>COCO-I347 วงแหวนกาญจนาภิเษก-ตลิ่ง</t>
  </si>
  <si>
    <t>COCO-6137 การรถไฟบางกอกน้อย</t>
  </si>
  <si>
    <t>COCO-I315 ราชพฤกษ์ 1</t>
  </si>
  <si>
    <t>บจ.เพชรราชพฤกษ์ปิโตรเลียม</t>
  </si>
  <si>
    <t>บจ.เพชรธนวรรณ</t>
  </si>
  <si>
    <t>บจ.สินมาไพบูลย์ ปิโตรเลียม</t>
  </si>
  <si>
    <t>COCO-I247 บรมราชชนนี ขาเข้า</t>
  </si>
  <si>
    <t>COCO-I283 เพชรเกษม 81</t>
  </si>
  <si>
    <t>บจ.เพชรพระเทพปิโตรเลียม</t>
  </si>
  <si>
    <t>บจ.เหรียญทองราชพฤกษ์</t>
  </si>
  <si>
    <t>บจ.ยูเนี่ยน อินฟินิตี้ กรุ๊ป</t>
  </si>
  <si>
    <t>บจ.3เอ็นพีพี</t>
  </si>
  <si>
    <t>บจ.เอนเนอร์ยี่ พาร์ค</t>
  </si>
  <si>
    <t>บจ.ปิโตรเลียม (ทวีวัฒนา)</t>
  </si>
  <si>
    <t>หจก.ผลเพิ่มค้าน้ำมัน</t>
  </si>
  <si>
    <t>COCO-I178 แยกสันติสุข</t>
  </si>
  <si>
    <t>บจ.มาลีรัตน์ออยล์</t>
  </si>
  <si>
    <t>หจก.พึ่งสุขปิโตรเลียม</t>
  </si>
  <si>
    <t>บจ.ยูนีค พอยท์</t>
  </si>
  <si>
    <t>บจ.กล่ำปลีคมสัน</t>
  </si>
  <si>
    <t>หจก.สมบัติเจริญเซอร์วิส</t>
  </si>
  <si>
    <t>บจ.พิมลรัตน์ 345</t>
  </si>
  <si>
    <t>COCO-I215 บางคูวัด</t>
  </si>
  <si>
    <t>บจ.ปิโตรเลียม(เชียงราก)</t>
  </si>
  <si>
    <t>หจก.เอส.เอส.บี เซอร์วิส</t>
  </si>
  <si>
    <t>บจ.ปิโตรเลียม (รังสิต-ติวานนท์)</t>
  </si>
  <si>
    <t>บจ.เอสเอสเอ็ม.เซอร์วิส</t>
  </si>
  <si>
    <t>COCO-I218 วงแหวนตะวันตก</t>
  </si>
  <si>
    <t>บจ.รุ่งเรือง ปิโตร</t>
  </si>
  <si>
    <t>บจ.เวิลด์ เอนเนอจี</t>
  </si>
  <si>
    <t>บจ.ปิโตรเลียม (ถนน 347)</t>
  </si>
  <si>
    <t>บจ.ส.เจริญกิจปิโตรเลียม</t>
  </si>
  <si>
    <t>บจ.เอส.เอ็ม.ดับบลิว เซอร์วิส</t>
  </si>
  <si>
    <t>หจก.ดำรงทรัพย์มอเตอร์</t>
  </si>
  <si>
    <t>บจ.เพชรพันปี</t>
  </si>
  <si>
    <t>บจ.มกราคม2561</t>
  </si>
  <si>
    <t>COCO-I345 เพื่อสวัสดิการกรมพัฒนาสัง</t>
  </si>
  <si>
    <t>บจ.เชนตระกูล</t>
  </si>
  <si>
    <t>หจก.ทิพย์ศิริ ปิโตรเลียม</t>
  </si>
  <si>
    <t>COCO-6125 ธรรมศาสตร์</t>
  </si>
  <si>
    <t>COCO-I181 คลองหลวง กม.6</t>
  </si>
  <si>
    <t>บจ.ศิริสมบูรณ์สเตชั่น</t>
  </si>
  <si>
    <t>บจ.ศิริสมบูรณ์ ออลล์</t>
  </si>
  <si>
    <t>COCO-I207 นวนคร</t>
  </si>
  <si>
    <t>บจ.ปิโตรเลียม (คลองหลวง)</t>
  </si>
  <si>
    <t>COCO-I234 ตลาดไท</t>
  </si>
  <si>
    <t>บจ.พีทีที คลองห้า</t>
  </si>
  <si>
    <t>บจ.เอส.เค.แอล.ออยล์</t>
  </si>
  <si>
    <t>บจ.สมุทรสาครปิโตรเลียม</t>
  </si>
  <si>
    <t>หจก.มหาชัยยิ่งเจริญ</t>
  </si>
  <si>
    <t>บจ.ชัยวิวัฒน์การปิโตรเลียม</t>
  </si>
  <si>
    <t>สหกรณ์การเกษตรกระทุ่มแบน จำกัด</t>
  </si>
  <si>
    <t>บจ.พระราม 2 พัฒนาปิโตรเลียม</t>
  </si>
  <si>
    <t>บจ.มานะชัย รุ่งเรือง</t>
  </si>
  <si>
    <t>บจ.มานะชัย มั่นคง</t>
  </si>
  <si>
    <t>บจ.บีทีซี ปิโตรเลียม</t>
  </si>
  <si>
    <t>บจ.โชคมหาชัย</t>
  </si>
  <si>
    <t>บจ.ศิริสาครปิโตรเลียม</t>
  </si>
  <si>
    <t>COCO-I268 พระราม 2 (ขาเข้า)</t>
  </si>
  <si>
    <t>บจ.เอสอีที ปิโตรเลียม</t>
  </si>
  <si>
    <t>บจ.สยามพรพิริยะ</t>
  </si>
  <si>
    <t>บจ.มานะชัย ยั่งยืน</t>
  </si>
  <si>
    <t>บจ.เอวารี ปิโตรเลียม</t>
  </si>
  <si>
    <t>บจ.บีทีซี (พุทธสาคร)</t>
  </si>
  <si>
    <t>บจ.พีเคเค เอนเนอร์ยี่</t>
  </si>
  <si>
    <t>บจ.ศิริสาครเอนเนอร์จี</t>
  </si>
  <si>
    <t>บจ.สุวรรณ เอนเนอร์ยี่ แอนด์ เทรด</t>
  </si>
  <si>
    <t>บจ.ท่าจีนรุ่งเรืองปิโตรเลียม</t>
  </si>
  <si>
    <t>บจ.เพชรธน กรุ๊ป</t>
  </si>
  <si>
    <t>บจ.อุดมชัยออยล์</t>
  </si>
  <si>
    <t>COCO-I262 เพื่อสวัสดิการกรมวิทยา</t>
  </si>
  <si>
    <t>หจก.ศรีบัวทองบริการ</t>
  </si>
  <si>
    <t>หจก.นงนุชบริการ</t>
  </si>
  <si>
    <t>COCO-I243 โรงพยาบาลศรีธัญญา</t>
  </si>
  <si>
    <t>COCO-I196 ตลิ่งชัน</t>
  </si>
  <si>
    <t>หจก.ปิติอาภา</t>
  </si>
  <si>
    <t>บจ.เกียรติชัยวัฒนาออยล์</t>
  </si>
  <si>
    <t>หจก.ทรัพย์ภากรณ์</t>
  </si>
  <si>
    <t>บจ.ปิโตรเลียมน้ำมัน (ติวานนท์)</t>
  </si>
  <si>
    <t>COCO-I273 ราชพฤกษ์ 3</t>
  </si>
  <si>
    <t>บจ.ประดับดาว กรุ๊ป</t>
  </si>
  <si>
    <t>บจ.ไพศาลพลังไทย</t>
  </si>
  <si>
    <t>บจ.สุรชา 2011</t>
  </si>
  <si>
    <t>บจ.พีที เพชรธนวรรณ</t>
  </si>
  <si>
    <t>บจ.ปิโตรเลียม (ไทรน้อย)</t>
  </si>
  <si>
    <t>บจ.ไพฑูรย์ ปิโตรเลียม</t>
  </si>
  <si>
    <t>บจ.ชารี ปตท.</t>
  </si>
  <si>
    <t>บจ.มาลัย ออยล์</t>
  </si>
  <si>
    <t>บจ.กรีน ออโต้ กรุ๊ป</t>
  </si>
  <si>
    <t>COCO-I320 ประชาชื่น 2</t>
  </si>
  <si>
    <t>บจ.เจษฎาบดินทร์ออยล์</t>
  </si>
  <si>
    <t>บจ.พัฒณ์สรณ์656</t>
  </si>
  <si>
    <t>หจก.ภูฆัง ยกกำลังเก้า</t>
  </si>
  <si>
    <t>บจ.รุ่งเจริญมงคลกิจ</t>
  </si>
  <si>
    <t>บจ.สินทิพย์พาวเวอร์</t>
  </si>
  <si>
    <t>หจก.ภูฆัง ปิโตรเลียม</t>
  </si>
  <si>
    <t>COCO-I280 การเคหะบางพลี</t>
  </si>
  <si>
    <t>บจ.ไอคิวเอ โฮลดิ้ง</t>
  </si>
  <si>
    <t>COCO-I293 บางบ่อ</t>
  </si>
  <si>
    <t>บจ.เอพีพี แอสเสท</t>
  </si>
  <si>
    <t>หจก.สมจิตรบริการ</t>
  </si>
  <si>
    <t>หจก.ดวงพรปิโตรเลียม</t>
  </si>
  <si>
    <t>บจ.นาทีทอง อินเตอร์เนชั่นแนล</t>
  </si>
  <si>
    <t>หจก.วิจิตรธัญญาออยล์</t>
  </si>
  <si>
    <t>บจ.ที.พี.เอส.ปิโตรเลียม</t>
  </si>
  <si>
    <t>บจ.สมจิตรคอบร้า</t>
  </si>
  <si>
    <t>หจก.ศรีเทพารักษ์</t>
  </si>
  <si>
    <t>บจ.สมุทรปิโตรเลียมไทย</t>
  </si>
  <si>
    <t>COCO-I159 สาขาเทพารักษ์</t>
  </si>
  <si>
    <t>COCO-I164 การท่าอากาศยานสุวรรณภูมิ1</t>
  </si>
  <si>
    <t>บจ.เอสอาร์บางนาตราด</t>
  </si>
  <si>
    <t>COCO-6174 สาขาถนนบางนา-ตราด กม.14</t>
  </si>
  <si>
    <t>COCO-I177 การท่าอากาศยานสุวรรณภูมิ3</t>
  </si>
  <si>
    <t>บจ.สยามเพาเวอร์ ริช</t>
  </si>
  <si>
    <t>บจ.สตาร์ เอ็นเนอร์ยี่</t>
  </si>
  <si>
    <t>บจ.ดอกบัวคู่ รีเทล</t>
  </si>
  <si>
    <t>บจ.โชคมนัสปิโตรเลียม 2558</t>
  </si>
  <si>
    <t>COCO-I276 กิ่งแก้ว</t>
  </si>
  <si>
    <t>บจ.พี.เอส.ปิโตรเลียม</t>
  </si>
  <si>
    <t>บจ.เลิศฐิตินันท์ ปิโตรเลียม</t>
  </si>
  <si>
    <t>บจ.เทพารักษ์ชัยมงคล</t>
  </si>
  <si>
    <t>บจ.ชินธนะวัตร</t>
  </si>
  <si>
    <t>บจ.โชคมนัสอินเตอร์ออยล์</t>
  </si>
  <si>
    <t>บจ.วี พลัส สเตชั่น</t>
  </si>
  <si>
    <t>บจ.แสงชัยปิโตรเลียม</t>
  </si>
  <si>
    <t>บจ.มะขามหย่งขนส่ง</t>
  </si>
  <si>
    <t>บจ.ดับบลิว ทรีโอ้</t>
  </si>
  <si>
    <t>บจ.โกลเด้น ดราก้อน เอนเนอร์จี้</t>
  </si>
  <si>
    <t>บจ.พ.เพชรธนวรรณ</t>
  </si>
  <si>
    <t>หจก.เจริญไชยบริการ</t>
  </si>
  <si>
    <t>หสน.ศิริเจริญพาณิชย์</t>
  </si>
  <si>
    <t>หจก.มุ่งเจริญปิโตรเลียม</t>
  </si>
  <si>
    <t>หจก.มุ่งเจริญบริการ</t>
  </si>
  <si>
    <t>บจ.สุรินทร์ เอส.พี.เอส.ปิโตรเลียม</t>
  </si>
  <si>
    <t>บจ.เจริญไชยสุรินทร์ปิโตรเลียม</t>
  </si>
  <si>
    <t>บจ.รุ่งเรืองชัย 2014</t>
  </si>
  <si>
    <t>บจ.เจริญไชยสุรินทร์บริการ</t>
  </si>
  <si>
    <t>บจ.รัตนชาติ 999</t>
  </si>
  <si>
    <t>3002 - BK Sukaphiban1 (West)</t>
  </si>
  <si>
    <t>3004 - BK Sukaphiban 3 (OB)</t>
  </si>
  <si>
    <t>3006 - BK Ramintra 1(IB)</t>
  </si>
  <si>
    <t>3007 - BK Suwintawong</t>
  </si>
  <si>
    <t>3008 - BK Petchkasem 46</t>
  </si>
  <si>
    <t>3009 - BK Sukaphiban 3 (IB)</t>
  </si>
  <si>
    <t>3010 - BK Rama II (KM.7)</t>
  </si>
  <si>
    <t>3011 - BK Ring Road Bangkae</t>
  </si>
  <si>
    <t>3012 - BK Rama II (KM.14)</t>
  </si>
  <si>
    <t>3013 - BK Rama II (KM.5)</t>
  </si>
  <si>
    <t>3014 - BK Suwintawong(IB)</t>
  </si>
  <si>
    <t>3015 - BK Ramintra 2(OB)</t>
  </si>
  <si>
    <t>3016 - BK Ring Road (Makro)</t>
  </si>
  <si>
    <t>3017 - BK Viphavadee KM.27(OB)</t>
  </si>
  <si>
    <t>3018 - BK Srinakarin KM.10 (OB)</t>
  </si>
  <si>
    <t>3019 - BK Ringroad Bangkae2(TheMall</t>
  </si>
  <si>
    <t>3020 - BK Ramintra Km.14(OB)</t>
  </si>
  <si>
    <t>3021 - BK Sathorn-Taksin 1(IB)</t>
  </si>
  <si>
    <t>3022 - BK Sathorn-Taksin 2 (OB)</t>
  </si>
  <si>
    <t>3023 - BK Paholyotin (KM.27)</t>
  </si>
  <si>
    <t>3024 - BK Suwinthawong KM.36 (IB)</t>
  </si>
  <si>
    <t>3403 - NB Sanambinam</t>
  </si>
  <si>
    <t>3404 - NB Tiwanon</t>
  </si>
  <si>
    <t>3406 - NB Rattanatibet 2</t>
  </si>
  <si>
    <t>3407 - NB BBT(Suphanburi)</t>
  </si>
  <si>
    <t>3408 - NB Ring Road (Bang Yai)</t>
  </si>
  <si>
    <t>3409 - NB Suphanburi KM.30</t>
  </si>
  <si>
    <t>3410 - NB Ring Road KM.40(OB)</t>
  </si>
  <si>
    <t>3411 - NB Bang Yai Big C</t>
  </si>
  <si>
    <t>3412 - NB Chaiyaphruek</t>
  </si>
  <si>
    <t>3413 - NB West Ring Road KM.51 (OB)</t>
  </si>
  <si>
    <t>3414 - NB Bangkruai-Sainoi (OB)</t>
  </si>
  <si>
    <t>3501 - PT Rangsit (Klong 2)</t>
  </si>
  <si>
    <t>3503 - PT BangPoon 1</t>
  </si>
  <si>
    <t>3504 - PT Lumlooka 1</t>
  </si>
  <si>
    <t>3506 - PT Rangsit (Klong 7)</t>
  </si>
  <si>
    <t>3507 - PT ThapplinePT Lumlukka 2</t>
  </si>
  <si>
    <t>3508 - PT Pinehurst</t>
  </si>
  <si>
    <t>3509 - PT Thammasart(Rangsit)</t>
  </si>
  <si>
    <t>3510 - PT Paholyotin KM30(ZeerIB)</t>
  </si>
  <si>
    <t>3511 - PT Bangpoon 2</t>
  </si>
  <si>
    <t>3512 - PT Lumlukka 3</t>
  </si>
  <si>
    <t>3513 - PT Samkhok Outer ring (KM70)</t>
  </si>
  <si>
    <t>3514 - PT Lumlooka 4</t>
  </si>
  <si>
    <t>3515 - PT Ladlumkaeo KM.26</t>
  </si>
  <si>
    <t>3516 - PT Lumlukka 5 (Home Pro)</t>
  </si>
  <si>
    <t>3517 - PT TL.346 KM.12</t>
  </si>
  <si>
    <t>5301 - SPK Teparak</t>
  </si>
  <si>
    <t>5303 - SPK Crocodile Farm</t>
  </si>
  <si>
    <t>5304 - SPK KM.25</t>
  </si>
  <si>
    <t>5305 - SPK KM.27</t>
  </si>
  <si>
    <t>5306 - SPK KM.17</t>
  </si>
  <si>
    <t>5307 - SPK Navy</t>
  </si>
  <si>
    <t>5308 - SPK Srinakarin 2</t>
  </si>
  <si>
    <t>5401 - SSK Omnoi 1</t>
  </si>
  <si>
    <t>5402 - SSK Omnoi 2</t>
  </si>
  <si>
    <t>5403 - SSK Rama II (KM 25)</t>
  </si>
  <si>
    <t>5404 - SSK Rama II (KM 35)</t>
  </si>
  <si>
    <t>5405 - SSK Rama II (KM 43)</t>
  </si>
  <si>
    <t>5406 - SSK Rama II (KM35)-Expansion</t>
  </si>
  <si>
    <t>ร้านฟูรกอน</t>
  </si>
  <si>
    <t>หจก.ทานตะวันพาณิชย์</t>
  </si>
  <si>
    <t>คลังสินค้าเอสคอมเมิร์ซ</t>
  </si>
  <si>
    <t>บจ.ชัยพร ปิโตรเลียม</t>
  </si>
  <si>
    <t>หจก.มีซาน ปิโตรเลียม</t>
  </si>
  <si>
    <t>บจ.พีทีดี กรุ๊ป 1441</t>
  </si>
  <si>
    <t>บจ.อามานะฮ์ การปิโตรเลี่ยม แอนด์ เซ</t>
  </si>
  <si>
    <t>บจ.ส.เจริญกิจ เพิ่มสิน</t>
  </si>
  <si>
    <t>บจ.พาวเวอร์ ปิโตรเลียม</t>
  </si>
  <si>
    <t>บจ.ธีรวรรณชาเล่ต์</t>
  </si>
  <si>
    <t>บจ.พัฒนวิธาน</t>
  </si>
  <si>
    <t>บจ.พีดับเบิ้ลยู สเตชั่น</t>
  </si>
  <si>
    <t>บจ.โกมลประนอม ปิโตรเลียม</t>
  </si>
  <si>
    <t>บจ.ลาภผลทวียิ่ง</t>
  </si>
  <si>
    <t>หจก.ศรีนคร พาวเวอร์ออยล์</t>
  </si>
  <si>
    <t>บจ.สรณทรัพย์ ปิโตรเลียม</t>
  </si>
  <si>
    <t>บจ.เอส.ที. เลียบวารี ปิโตรเลียม</t>
  </si>
  <si>
    <t>บจ.ทีเอสวี ออยล์</t>
  </si>
  <si>
    <t>บจ.ปตท.บริหารธุรกิจค้าปลีก</t>
  </si>
  <si>
    <t>บจ.ตั้งน่ำเฮง</t>
  </si>
  <si>
    <t>COCO-6103 สำนักงานใหญ่</t>
  </si>
  <si>
    <t>COCO-I131 หนองแขม</t>
  </si>
  <si>
    <t>COCO-6175 สาขาอรัญประเทศ</t>
  </si>
  <si>
    <t>COCO-บ้านบึง</t>
  </si>
  <si>
    <t>COCO-I356 เอกชัย-บางบอน</t>
  </si>
  <si>
    <t>COCO-I353 วชิรบารมี 2</t>
  </si>
  <si>
    <t>บจ.รัตนณิชาออยล์</t>
  </si>
  <si>
    <t>บจก.ห้วยขวางสโตร์</t>
  </si>
  <si>
    <t>คลังสินค้าFoodpanda ธนบุรี</t>
  </si>
  <si>
    <t>คลังสินค้าFoodpanda บางนา</t>
  </si>
  <si>
    <t>หจก.ลีวิวัฒน์ถาวร (ลีวิวัฒน์7เปรสซิ</t>
  </si>
  <si>
    <t>หจก.ลีวิวัฒน์ถาวร (สิงหนคร)</t>
  </si>
  <si>
    <t>ร้านจวบ</t>
  </si>
  <si>
    <t>ร้านมุกดา</t>
  </si>
  <si>
    <t>เจ้เหน่งวัดบางสะแกใน</t>
  </si>
  <si>
    <t>บจ.มิตรแท้ แคปปิตอล</t>
  </si>
  <si>
    <t>บจ.พรนับพันปิโตรเลียม</t>
  </si>
  <si>
    <t>บางปะกงสโตร์</t>
  </si>
  <si>
    <t>บริษัท ทวีเจริญ 2502 สาขาปากแซง</t>
  </si>
  <si>
    <t>บริษัท ทวีเจริญ 2502 สาขาตากสิน</t>
  </si>
  <si>
    <t>ร้านปกรณ์</t>
  </si>
  <si>
    <t>สามพี่น้องค้าส่ง</t>
  </si>
  <si>
    <t>บริษัท ซูรุฮะ (ประเทศไทย) จำกัด</t>
  </si>
  <si>
    <t>หจก.ลอยการปิโตรเลียม</t>
  </si>
  <si>
    <t>หจก.ทรัพย์อนันต์ออยล์</t>
  </si>
  <si>
    <t>บจ.บ้านไร่ปิโตรเลียม</t>
  </si>
  <si>
    <t>Bot คีย์</t>
  </si>
  <si>
    <t>Reject Sales item</t>
  </si>
  <si>
    <t>Return Sales item</t>
  </si>
  <si>
    <t>Return Free item</t>
  </si>
  <si>
    <t>Reject Free item</t>
  </si>
  <si>
    <t>Order Type</t>
  </si>
  <si>
    <t>ZS61</t>
  </si>
  <si>
    <t>ZS71</t>
  </si>
  <si>
    <t>Return</t>
  </si>
  <si>
    <t>CN</t>
  </si>
  <si>
    <t>DN</t>
  </si>
  <si>
    <t>#</t>
  </si>
  <si>
    <t>ผูกสูตร</t>
  </si>
  <si>
    <t>ไฮไลท์สีเขียว คือ column ที่ user ต้องกรอกข้อมูล</t>
  </si>
  <si>
    <t>Z2K : CUST:สภาพสินค้าไม่สมบูรณ์</t>
  </si>
  <si>
    <t>1000</t>
  </si>
  <si>
    <t>10</t>
  </si>
  <si>
    <t>2000</t>
  </si>
  <si>
    <t>20</t>
  </si>
  <si>
    <t>90</t>
  </si>
  <si>
    <t>40</t>
  </si>
  <si>
    <t>50</t>
  </si>
  <si>
    <t>ห้างหุ้นส่วนจำกัด ตงโห</t>
  </si>
  <si>
    <t>ห้างหุ้นส่วนจำกัด ฮงล้ง มินิมาร์ท</t>
  </si>
  <si>
    <t>ร้านณภัทร์</t>
  </si>
  <si>
    <t>V401</t>
  </si>
  <si>
    <t>หน่วยรถเงินสด กรุงเทพฯ-สาย 401</t>
  </si>
  <si>
    <t>V402</t>
  </si>
  <si>
    <t>หน่วยรถเงินสด กรุงเทพฯ-สาย 402</t>
  </si>
  <si>
    <t>V403</t>
  </si>
  <si>
    <t>หน่วยรถเงินสด กรุงเทพฯ-สาย 403</t>
  </si>
  <si>
    <t>V404</t>
  </si>
  <si>
    <t>หน่วยรถเงินสด กรุงเทพฯ-สาย 404</t>
  </si>
  <si>
    <t>V405</t>
  </si>
  <si>
    <t>หน่วยรถเงินสด กรุงเทพฯ-สาย 405</t>
  </si>
  <si>
    <t>V406</t>
  </si>
  <si>
    <t>หน่วยรถเงินสด กรุงเทพฯ-สาย 406</t>
  </si>
  <si>
    <t>V407</t>
  </si>
  <si>
    <t>หน่วยรถเงินสด กรุงเทพฯ-สาย 407</t>
  </si>
  <si>
    <t>V408</t>
  </si>
  <si>
    <t>หน่วยรถเงินสด กรุงเทพฯ-สาย 408</t>
  </si>
  <si>
    <t>V409</t>
  </si>
  <si>
    <t>หน่วยรถเงินสด กรุงเทพฯ-สาย 409</t>
  </si>
  <si>
    <t>V410</t>
  </si>
  <si>
    <t>หน่วยรถเงินสด กรุงเทพฯ-สาย 410</t>
  </si>
  <si>
    <t>V411</t>
  </si>
  <si>
    <t>หน่วยรถเงินสด กรุงเทพฯ-สาย 411</t>
  </si>
  <si>
    <t>V412</t>
  </si>
  <si>
    <t>หน่วยรถเงินสด กรุงเทพฯ-สาย 412</t>
  </si>
  <si>
    <t>V413</t>
  </si>
  <si>
    <t>หน่วยรถเงินสด กรุงเทพฯ-สาย 413</t>
  </si>
  <si>
    <t>V414</t>
  </si>
  <si>
    <t>หน่วยรถเงินสด กรุงเทพฯ-สาย 414</t>
  </si>
  <si>
    <t>V415</t>
  </si>
  <si>
    <t>หน่วยรถเงินสด กรุงเทพฯ-สาย 415</t>
  </si>
  <si>
    <t>V416</t>
  </si>
  <si>
    <t>หน่วยรถเงินสด กรุงเทพฯ-สาย 416</t>
  </si>
  <si>
    <t>V417</t>
  </si>
  <si>
    <t>หน่วยรถเงินสด กรุงเทพฯ-สาย 417</t>
  </si>
  <si>
    <t>V418</t>
  </si>
  <si>
    <t>หน่วยรถเงินสด กรุงเทพฯ-สาย 418</t>
  </si>
  <si>
    <t>V419</t>
  </si>
  <si>
    <t>หน่วยรถเงินสด กรุงเทพฯ-สาย 419</t>
  </si>
  <si>
    <t>V420</t>
  </si>
  <si>
    <t>หน่วยรถเงินสด กรุงเทพฯ-สาย 420</t>
  </si>
  <si>
    <t>V421</t>
  </si>
  <si>
    <t>หน่วยรถเงินสด กรุงเทพฯ-สาย 421</t>
  </si>
  <si>
    <t>V422</t>
  </si>
  <si>
    <t>หน่วยรถเงินสด กรุงเทพฯ-สาย 422</t>
  </si>
  <si>
    <t>V423</t>
  </si>
  <si>
    <t>หน่วยรถเงินสด กรุงเทพฯ-สาย 423</t>
  </si>
  <si>
    <t>V424</t>
  </si>
  <si>
    <t>หน่วยรถเงินสด กรุงเทพฯ-สาย 424</t>
  </si>
  <si>
    <t>V425</t>
  </si>
  <si>
    <t>หน่วยรถเงินสด กรุงเทพฯ-สาย 425</t>
  </si>
  <si>
    <t>V426</t>
  </si>
  <si>
    <t>หน่วยรถเงินสด กรุงเทพฯ-สาย 426</t>
  </si>
  <si>
    <t>V427</t>
  </si>
  <si>
    <t>หน่วยรถเงินสด กรุงเทพฯ-สาย 427</t>
  </si>
  <si>
    <t>V428</t>
  </si>
  <si>
    <t>หน่วยรถเงินสด กรุงเทพฯ-สาย 428</t>
  </si>
  <si>
    <t>V429</t>
  </si>
  <si>
    <t>หน่วยรถเงินสด กรุงเทพฯ-สาย 429</t>
  </si>
  <si>
    <t>V430</t>
  </si>
  <si>
    <t>หน่วยรถเงินสด กรุงเทพฯ-สาย 430</t>
  </si>
  <si>
    <t>V431</t>
  </si>
  <si>
    <t>หน่วยรถเงินสด กรุงเทพฯ-สาย 431</t>
  </si>
  <si>
    <t>V432</t>
  </si>
  <si>
    <t>หน่วยรถเงินสด กรุงเทพฯ-สาย 432</t>
  </si>
  <si>
    <t>V433</t>
  </si>
  <si>
    <t>หน่วยรถเงินสด กรุงเทพฯ-สาย 433</t>
  </si>
  <si>
    <t>V434</t>
  </si>
  <si>
    <t>หน่วยรถเงินสด กรุงเทพฯ-สาย 434</t>
  </si>
  <si>
    <t>V435</t>
  </si>
  <si>
    <t>หน่วยรถเงินสด กรุงเทพฯ-สาย 435</t>
  </si>
  <si>
    <t>V436</t>
  </si>
  <si>
    <t>หน่วยรถเงินสด กรุงเทพฯ-สาย 436</t>
  </si>
  <si>
    <t>V437</t>
  </si>
  <si>
    <t>หน่วยรถเงินสด กรุงเทพฯ-สาย 437</t>
  </si>
  <si>
    <t>V438</t>
  </si>
  <si>
    <t>หน่วยรถเงินสด นนทบุรี-สาย 438</t>
  </si>
  <si>
    <t>V439</t>
  </si>
  <si>
    <t>หน่วยรถเงินสด นนทบุรี-สาย 439</t>
  </si>
  <si>
    <t>V440</t>
  </si>
  <si>
    <t>หน่วยรถเงินสด นนทบุรี-สาย 440</t>
  </si>
  <si>
    <t>V441</t>
  </si>
  <si>
    <t>หน่วยรถเงินสด นนทบุรี-สาย 441</t>
  </si>
  <si>
    <t>V442</t>
  </si>
  <si>
    <t>หน่วยรถเงินสด นนทบุรี-สาย 442</t>
  </si>
  <si>
    <t>V443</t>
  </si>
  <si>
    <t>หน่วยรถเงินสด นนทบุรี-สาย 443</t>
  </si>
  <si>
    <t>V444</t>
  </si>
  <si>
    <t>หน่วยรถเงินสด นนทบุรี-สาย 444</t>
  </si>
  <si>
    <t>V445</t>
  </si>
  <si>
    <t>หน่วยรถเงินสด นนทบุรี-สาย 445</t>
  </si>
  <si>
    <t>V446</t>
  </si>
  <si>
    <t>หน่วยรถเงินสด นนทบุรี-สาย 446</t>
  </si>
  <si>
    <t>V447</t>
  </si>
  <si>
    <t>หน่วยรถเงินสด นนทบุรี-สาย 447</t>
  </si>
  <si>
    <t>V448</t>
  </si>
  <si>
    <t>หน่วยรถเงินสด ปทุมธานี-สาย 448</t>
  </si>
  <si>
    <t>V449</t>
  </si>
  <si>
    <t>หน่วยรถเงินสด ปทุมธานี-สาย 449</t>
  </si>
  <si>
    <t>V450</t>
  </si>
  <si>
    <t>หน่วยรถเงินสด ปทุมธานี-สาย 450</t>
  </si>
  <si>
    <t>V451</t>
  </si>
  <si>
    <t>หน่วยรถเงินสด ปทุมธานี-สาย 451</t>
  </si>
  <si>
    <t>V452</t>
  </si>
  <si>
    <t>หน่วยรถเงินสด ปทุมธานี-สาย 452</t>
  </si>
  <si>
    <t>V453</t>
  </si>
  <si>
    <t>หน่วยรถเงินสด ปทุมธานี-สาย 453</t>
  </si>
  <si>
    <t>V454</t>
  </si>
  <si>
    <t>หน่วยรถเงินสด ปทุมธานี-สาย 454</t>
  </si>
  <si>
    <t>V455</t>
  </si>
  <si>
    <t>หน่วยรถเงินสด ปทุมธานี-สาย 455</t>
  </si>
  <si>
    <t>V456</t>
  </si>
  <si>
    <t>หน่วยรถเงินสด สมุทรปราการ-สาย 456</t>
  </si>
  <si>
    <t>V457</t>
  </si>
  <si>
    <t>หน่วยรถเงินสด สมุทรปราการ-สาย 457</t>
  </si>
  <si>
    <t>V458</t>
  </si>
  <si>
    <t>หน่วยรถเงินสด สมุทรปราการ-สาย 458</t>
  </si>
  <si>
    <t>V459</t>
  </si>
  <si>
    <t>หน่วยรถเงินสด สมุทรปราการ-สาย 459</t>
  </si>
  <si>
    <t>V460</t>
  </si>
  <si>
    <t>หน่วยรถเงินสด สมุทรปราการ-สาย 460</t>
  </si>
  <si>
    <t>V461</t>
  </si>
  <si>
    <t>หน่วยรถเงินสด สมุทรปราการ-สาย 461</t>
  </si>
  <si>
    <t>V462</t>
  </si>
  <si>
    <t>หน่วยรถเงินสด สมุทรปราการ-สาย 462</t>
  </si>
  <si>
    <t>V463</t>
  </si>
  <si>
    <t>หน่วยรถเงินสด สมุทรปราการ-สาย 463</t>
  </si>
  <si>
    <t>V464</t>
  </si>
  <si>
    <t>หน่วยรถเงินสด สมุทรปราการ-สาย 464</t>
  </si>
  <si>
    <t>V465</t>
  </si>
  <si>
    <t>หน่วยรถเงินสด สมุทรปราการ-สาย 465</t>
  </si>
  <si>
    <t>V466</t>
  </si>
  <si>
    <t>หน่วยรถเงินสด สมุทรปราการ-สาย 466</t>
  </si>
  <si>
    <t>V467</t>
  </si>
  <si>
    <t>หน่วยรถเงินสด สมุทรปราการ-สาย 467</t>
  </si>
  <si>
    <t>V468</t>
  </si>
  <si>
    <t>หน่วยรถเงินสด สมุทรปราการ-สาย 468</t>
  </si>
  <si>
    <t>V469</t>
  </si>
  <si>
    <t>หน่วยรถเงินสด สมุทรปราการ-สาย 469</t>
  </si>
  <si>
    <t>V470</t>
  </si>
  <si>
    <t>หน่วยรถเงินสด สมุทรปราการ-สาย 470</t>
  </si>
  <si>
    <t>V471</t>
  </si>
  <si>
    <t>หน่วยรถเงินสด สมุทรปราการ-สาย 471</t>
  </si>
  <si>
    <t>V472</t>
  </si>
  <si>
    <t>หน่วยรถเงินสด สมุทรปราการ-สาย 472</t>
  </si>
  <si>
    <t>V473</t>
  </si>
  <si>
    <t>หน่วยรถเงินสด สมุทรปราการ-สาย 473</t>
  </si>
  <si>
    <t>V474</t>
  </si>
  <si>
    <t>หน่วยรถเงินสด สมุทรปราการ-สาย 474</t>
  </si>
  <si>
    <t>V475</t>
  </si>
  <si>
    <t>หน่วยรถเงินสด สมุทรปราการ-สาย 475</t>
  </si>
  <si>
    <t>70</t>
  </si>
  <si>
    <t>V901</t>
  </si>
  <si>
    <t>หน่วยรถเงินสด G-Store สาย 901</t>
  </si>
  <si>
    <t>V902</t>
  </si>
  <si>
    <t>หน่วยรถเงินสด G-Store สาย 902</t>
  </si>
  <si>
    <t>V903</t>
  </si>
  <si>
    <t>หน่วยรถเงินสด G-Store สาย 903</t>
  </si>
  <si>
    <t>V904</t>
  </si>
  <si>
    <t>หน่วยรถเงินสด G-Store สาย 904</t>
  </si>
  <si>
    <t>V905</t>
  </si>
  <si>
    <t>หน่วยรถเงินสด G-Store สาย 905</t>
  </si>
  <si>
    <t>V906</t>
  </si>
  <si>
    <t>หน่วยรถเงินสด G-Store สาย 906</t>
  </si>
  <si>
    <t>V907</t>
  </si>
  <si>
    <t>หน่วยรถเงินสด G-Store สาย 907</t>
  </si>
  <si>
    <t>V908</t>
  </si>
  <si>
    <t>หน่วยรถเงินสด G-Store สาย 908</t>
  </si>
  <si>
    <t>V909</t>
  </si>
  <si>
    <t>หน่วยรถเงินสด G-Store สาย 909</t>
  </si>
  <si>
    <t>V910</t>
  </si>
  <si>
    <t>หน่วยรถเงินสด G-Store สาย 910</t>
  </si>
  <si>
    <t>V911</t>
  </si>
  <si>
    <t>หน่วยรถเงินสด G-Store สาย 911</t>
  </si>
  <si>
    <t>V912</t>
  </si>
  <si>
    <t>หน่วยรถเงินสด G-Store สาย 912</t>
  </si>
  <si>
    <t>V913</t>
  </si>
  <si>
    <t>หน่วยรถเงินสด G-Store สาย 913</t>
  </si>
  <si>
    <t>V914</t>
  </si>
  <si>
    <t>หน่วยรถเงินสด G-Store สาย 914</t>
  </si>
  <si>
    <t>V915</t>
  </si>
  <si>
    <t>หน่วยรถเงินสด G-Store สาย 915</t>
  </si>
  <si>
    <t>V916</t>
  </si>
  <si>
    <t>หน่วยรถเงินสด G-Store สาย 916</t>
  </si>
  <si>
    <t>V917</t>
  </si>
  <si>
    <t>หน่วยรถเงินสด G-Store สาย 917</t>
  </si>
  <si>
    <t>V918</t>
  </si>
  <si>
    <t>หน่วยรถเงินสด G-Store สาย 918</t>
  </si>
  <si>
    <t>V919</t>
  </si>
  <si>
    <t>หน่วยรถเงินสด G-Store สาย 919</t>
  </si>
  <si>
    <t>V920</t>
  </si>
  <si>
    <t>หน่วยรถเงินสด G-Store สาย 920</t>
  </si>
  <si>
    <t>V921</t>
  </si>
  <si>
    <t>หน่วยรถเงินสด G-Store สาย 921</t>
  </si>
  <si>
    <t>V922</t>
  </si>
  <si>
    <t>หน่วยรถเงินสด G-Store สาย 922</t>
  </si>
  <si>
    <t>V923</t>
  </si>
  <si>
    <t>หน่วยรถเงินสด G-Store สาย 923</t>
  </si>
  <si>
    <t>V924</t>
  </si>
  <si>
    <t>หน่วยรถเงินสด G-Store สาย 924</t>
  </si>
  <si>
    <t>V925</t>
  </si>
  <si>
    <t>หน่วยรถเงินสด G-Store สาย 925</t>
  </si>
  <si>
    <t>V926</t>
  </si>
  <si>
    <t>หน่วยรถเงินสด G-Store สาย 926</t>
  </si>
  <si>
    <t>V927</t>
  </si>
  <si>
    <t>หน่วยรถเงินสด G-Store สาย 927</t>
  </si>
  <si>
    <t>V928</t>
  </si>
  <si>
    <t>หน่วยรถเงินสด G-Store สาย 928</t>
  </si>
  <si>
    <t>V929</t>
  </si>
  <si>
    <t>หน่วยรถเงินสด G-Store สาย 929</t>
  </si>
  <si>
    <t>V930</t>
  </si>
  <si>
    <t>หน่วยรถเงินสด G-Store สาย 930</t>
  </si>
  <si>
    <t>บริษัท ดองกิ (ประเทศไทย) จำกัด</t>
  </si>
  <si>
    <t>V101</t>
  </si>
  <si>
    <t>ACTIVITY - 101</t>
  </si>
  <si>
    <t>V102</t>
  </si>
  <si>
    <t>ACTIVITY - 102</t>
  </si>
  <si>
    <t>V104</t>
  </si>
  <si>
    <t>ACTIVITY - 104</t>
  </si>
  <si>
    <t>V105</t>
  </si>
  <si>
    <t>ACTIVITY - 105</t>
  </si>
  <si>
    <t>V106</t>
  </si>
  <si>
    <t>ACTIVITY - 106</t>
  </si>
  <si>
    <t>V107</t>
  </si>
  <si>
    <t>ACTIVITY - 107</t>
  </si>
  <si>
    <t>V108</t>
  </si>
  <si>
    <t>ACTIVITY - 108</t>
  </si>
  <si>
    <t>V109</t>
  </si>
  <si>
    <t>ACTIVITY - 109</t>
  </si>
  <si>
    <t>V110</t>
  </si>
  <si>
    <t>ACTIVITY - 110</t>
  </si>
  <si>
    <t>V111</t>
  </si>
  <si>
    <t>ACTIVITY - 111</t>
  </si>
  <si>
    <t>V112</t>
  </si>
  <si>
    <t>ACTIVITY - 112</t>
  </si>
  <si>
    <t>V113</t>
  </si>
  <si>
    <t>ACTIVITY - 113</t>
  </si>
  <si>
    <t>V114</t>
  </si>
  <si>
    <t>ACTIVITY - 114</t>
  </si>
  <si>
    <t>V115</t>
  </si>
  <si>
    <t>ACTIVITY - 115</t>
  </si>
  <si>
    <t>V116</t>
  </si>
  <si>
    <t>ACTIVITY - 116</t>
  </si>
  <si>
    <t>V117</t>
  </si>
  <si>
    <t>ACTIVITY - 117</t>
  </si>
  <si>
    <t>V118</t>
  </si>
  <si>
    <t>ACTIVITY - 118</t>
  </si>
  <si>
    <t>V119</t>
  </si>
  <si>
    <t>ACTIVITY - 119</t>
  </si>
  <si>
    <t>V120</t>
  </si>
  <si>
    <t>ACTIVITY - 120</t>
  </si>
  <si>
    <t>V121</t>
  </si>
  <si>
    <t>ACTIVITY - 121</t>
  </si>
  <si>
    <t>V122</t>
  </si>
  <si>
    <t>ACTIVITY - 122</t>
  </si>
  <si>
    <t>V123</t>
  </si>
  <si>
    <t>ACTIVITY - 123</t>
  </si>
  <si>
    <t>V124</t>
  </si>
  <si>
    <t>ACTIVITY - 124</t>
  </si>
  <si>
    <t>V125</t>
  </si>
  <si>
    <t>ACTIVITY - 125</t>
  </si>
  <si>
    <t>V126</t>
  </si>
  <si>
    <t>ACTIVITY - 126</t>
  </si>
  <si>
    <t>V127</t>
  </si>
  <si>
    <t>ACTIVITY - 127</t>
  </si>
  <si>
    <t>V128</t>
  </si>
  <si>
    <t>ACTIVITY - 128</t>
  </si>
  <si>
    <t>V129</t>
  </si>
  <si>
    <t>ACTIVITY - 129</t>
  </si>
  <si>
    <t>V130</t>
  </si>
  <si>
    <t>ACTIVITY - 130</t>
  </si>
  <si>
    <t>V131</t>
  </si>
  <si>
    <t>ACTIVITY - 131</t>
  </si>
  <si>
    <t>V132</t>
  </si>
  <si>
    <t>ACTIVITY - 132</t>
  </si>
  <si>
    <t>V133</t>
  </si>
  <si>
    <t>ACTIVITY - 133</t>
  </si>
  <si>
    <t>V134</t>
  </si>
  <si>
    <t>ACTIVITY - 134</t>
  </si>
  <si>
    <t>V135</t>
  </si>
  <si>
    <t>ACTIVITY - 135</t>
  </si>
  <si>
    <t>V136</t>
  </si>
  <si>
    <t>ACTIVITY - 136</t>
  </si>
  <si>
    <t>V137</t>
  </si>
  <si>
    <t>ACTIVITY - 137</t>
  </si>
  <si>
    <t>V138</t>
  </si>
  <si>
    <t>ACTIVITY - 138</t>
  </si>
  <si>
    <t>V139</t>
  </si>
  <si>
    <t>ACTIVITY - 139</t>
  </si>
  <si>
    <t>V140</t>
  </si>
  <si>
    <t>ACTIVITY - 140</t>
  </si>
  <si>
    <t>V141</t>
  </si>
  <si>
    <t>ACTIVITY - 141</t>
  </si>
  <si>
    <t>V142</t>
  </si>
  <si>
    <t>ACTIVITY - 142</t>
  </si>
  <si>
    <t>V143</t>
  </si>
  <si>
    <t>ACTIVITY - 143</t>
  </si>
  <si>
    <t>V144</t>
  </si>
  <si>
    <t>ACTIVITY - 144</t>
  </si>
  <si>
    <t>V145</t>
  </si>
  <si>
    <t>ACTIVITY - 145</t>
  </si>
  <si>
    <t>V146</t>
  </si>
  <si>
    <t>ACTIVITY - 146</t>
  </si>
  <si>
    <t>V147</t>
  </si>
  <si>
    <t>ACTIVITY - 147</t>
  </si>
  <si>
    <t>V148</t>
  </si>
  <si>
    <t>ACTIVITY - 148</t>
  </si>
  <si>
    <t>V149</t>
  </si>
  <si>
    <t>ACTIVITY - 149</t>
  </si>
  <si>
    <t>V150</t>
  </si>
  <si>
    <t>ACTIVITY - 150</t>
  </si>
  <si>
    <t>V809</t>
  </si>
  <si>
    <t>New Channel สาย V809</t>
  </si>
  <si>
    <t>V810</t>
  </si>
  <si>
    <t>New Channel สาย V810</t>
  </si>
  <si>
    <t>V811</t>
  </si>
  <si>
    <t>New Channel สาย V811</t>
  </si>
  <si>
    <t>V812</t>
  </si>
  <si>
    <t>New Channel สาย V812</t>
  </si>
  <si>
    <t>V813</t>
  </si>
  <si>
    <t>New Channel สาย V813</t>
  </si>
  <si>
    <t>V814</t>
  </si>
  <si>
    <t>New Channel สาย V814</t>
  </si>
  <si>
    <t>V815</t>
  </si>
  <si>
    <t>New Channel สาย V815</t>
  </si>
  <si>
    <t>V151</t>
  </si>
  <si>
    <t>ACTIVITY - 151</t>
  </si>
  <si>
    <t>V152</t>
  </si>
  <si>
    <t>V153</t>
  </si>
  <si>
    <t>ACTIVITY - 153</t>
  </si>
  <si>
    <t>V154</t>
  </si>
  <si>
    <t>ACTIVITY - 154</t>
  </si>
  <si>
    <t>V155</t>
  </si>
  <si>
    <t>ACTIVITY - 155</t>
  </si>
  <si>
    <t>V156</t>
  </si>
  <si>
    <t>ACTIVITY - 156</t>
  </si>
  <si>
    <t>V157</t>
  </si>
  <si>
    <t>ACTIVITY - 157</t>
  </si>
  <si>
    <t>V158</t>
  </si>
  <si>
    <t>ACTIVITY - 158</t>
  </si>
  <si>
    <t>V159</t>
  </si>
  <si>
    <t>ACTIVITY - 159</t>
  </si>
  <si>
    <t>V160</t>
  </si>
  <si>
    <t>ACTIVITY - 160</t>
  </si>
  <si>
    <t>V166</t>
  </si>
  <si>
    <t>ACTIVITY - 166</t>
  </si>
  <si>
    <t>V167</t>
  </si>
  <si>
    <t>ACTIVITY - 167</t>
  </si>
  <si>
    <t>V168</t>
  </si>
  <si>
    <t>ACTIVITY - 168</t>
  </si>
  <si>
    <t>V169</t>
  </si>
  <si>
    <t>ACTIVITY - 169</t>
  </si>
  <si>
    <t>V170</t>
  </si>
  <si>
    <t>ACTIVITY - 170</t>
  </si>
  <si>
    <t>V171</t>
  </si>
  <si>
    <t>ACTIVITY - 171</t>
  </si>
  <si>
    <t>V172</t>
  </si>
  <si>
    <t>ACTIVITY - 172</t>
  </si>
  <si>
    <t>V173</t>
  </si>
  <si>
    <t>ACTIVITY - 173</t>
  </si>
  <si>
    <t>V174</t>
  </si>
  <si>
    <t>ACTIVITY - 174</t>
  </si>
  <si>
    <t>V175</t>
  </si>
  <si>
    <t>ACTIVITY - 175</t>
  </si>
  <si>
    <t>V176</t>
  </si>
  <si>
    <t>ACTIVITY - 176</t>
  </si>
  <si>
    <t>V177</t>
  </si>
  <si>
    <t>ACTIVITY - 177</t>
  </si>
  <si>
    <t>V178</t>
  </si>
  <si>
    <t>ACTIVITY - 178</t>
  </si>
  <si>
    <t>V179</t>
  </si>
  <si>
    <t>ACTIVITY - 179</t>
  </si>
  <si>
    <t>V180</t>
  </si>
  <si>
    <t>ACTIVITY - 180</t>
  </si>
  <si>
    <t>V181</t>
  </si>
  <si>
    <t>ACTIVITY - 181</t>
  </si>
  <si>
    <t>V182</t>
  </si>
  <si>
    <t>ACTIVITY - 182</t>
  </si>
  <si>
    <t>V183</t>
  </si>
  <si>
    <t>ACTIVITY - 183</t>
  </si>
  <si>
    <t>V184</t>
  </si>
  <si>
    <t>ACTIVITY - 184</t>
  </si>
  <si>
    <t>V185</t>
  </si>
  <si>
    <t>ACTIVITY - 185</t>
  </si>
  <si>
    <t>V186</t>
  </si>
  <si>
    <t>ACTIVITY - 186</t>
  </si>
  <si>
    <t>V187</t>
  </si>
  <si>
    <t>ACTIVITY - 187</t>
  </si>
  <si>
    <t>V188</t>
  </si>
  <si>
    <t>ACTIVITY - 188</t>
  </si>
  <si>
    <t>V189</t>
  </si>
  <si>
    <t>ACTIVITY - 189</t>
  </si>
  <si>
    <t>V190</t>
  </si>
  <si>
    <t>ACTIVITY - 190</t>
  </si>
  <si>
    <t>V191</t>
  </si>
  <si>
    <t>ACTIVITY - 191</t>
  </si>
  <si>
    <t>V192</t>
  </si>
  <si>
    <t>ACTIVITY - 192</t>
  </si>
  <si>
    <t>V193</t>
  </si>
  <si>
    <t>ACTIVITY - 193</t>
  </si>
  <si>
    <t>V194</t>
  </si>
  <si>
    <t>ACTIVITY - 194</t>
  </si>
  <si>
    <t>V195</t>
  </si>
  <si>
    <t>ACTIVITY - 195</t>
  </si>
  <si>
    <t>V196</t>
  </si>
  <si>
    <t>ACTIVITY - 196</t>
  </si>
  <si>
    <t>V197</t>
  </si>
  <si>
    <t>ACTIVITY - 197</t>
  </si>
  <si>
    <t>V198</t>
  </si>
  <si>
    <t>ACTIVITY - 198</t>
  </si>
  <si>
    <t>V199</t>
  </si>
  <si>
    <t>ACTIVITY - 199</t>
  </si>
  <si>
    <t>V200</t>
  </si>
  <si>
    <t>ACTIVITY - 200</t>
  </si>
  <si>
    <t>V201</t>
  </si>
  <si>
    <t>ACTIVITY - 201</t>
  </si>
  <si>
    <t>V202</t>
  </si>
  <si>
    <t>ACTIVITY - 202</t>
  </si>
  <si>
    <t>V203</t>
  </si>
  <si>
    <t>ACTIVITY - 203</t>
  </si>
  <si>
    <t>V204</t>
  </si>
  <si>
    <t>ACTIVITY - 204</t>
  </si>
  <si>
    <t>V205</t>
  </si>
  <si>
    <t>ACTIVITY - 205</t>
  </si>
  <si>
    <t>V206</t>
  </si>
  <si>
    <t>ACTIVITY - 206</t>
  </si>
  <si>
    <t>V207</t>
  </si>
  <si>
    <t>ACTIVITY - 207</t>
  </si>
  <si>
    <t>V208</t>
  </si>
  <si>
    <t>ACTIVITY - 208</t>
  </si>
  <si>
    <t>V209</t>
  </si>
  <si>
    <t>ACTIVITY - 209</t>
  </si>
  <si>
    <t>V210</t>
  </si>
  <si>
    <t>ACTIVITY - 210</t>
  </si>
  <si>
    <t>V211</t>
  </si>
  <si>
    <t>ACTIVITY - 211</t>
  </si>
  <si>
    <t>V212</t>
  </si>
  <si>
    <t>ACTIVITY - 212</t>
  </si>
  <si>
    <t>V213</t>
  </si>
  <si>
    <t>ACTIVITY - 213</t>
  </si>
  <si>
    <t>V214</t>
  </si>
  <si>
    <t>ACTIVITY - 214</t>
  </si>
  <si>
    <t>V215</t>
  </si>
  <si>
    <t>ACTIVITY - 215</t>
  </si>
  <si>
    <t>V216</t>
  </si>
  <si>
    <t>ACTIVITY - 216</t>
  </si>
  <si>
    <t>V217</t>
  </si>
  <si>
    <t>ACTIVITY - 217</t>
  </si>
  <si>
    <t>V218</t>
  </si>
  <si>
    <t>ACTIVITY - 218</t>
  </si>
  <si>
    <t>V219</t>
  </si>
  <si>
    <t>ACTIVITY - 219</t>
  </si>
  <si>
    <t>V220</t>
  </si>
  <si>
    <t>ACTIVITY - 220</t>
  </si>
  <si>
    <t>V221</t>
  </si>
  <si>
    <t>ACTIVITY - 221</t>
  </si>
  <si>
    <t>V222</t>
  </si>
  <si>
    <t>ACTIVITY - 222</t>
  </si>
  <si>
    <t>V223</t>
  </si>
  <si>
    <t>ACTIVITY - 223</t>
  </si>
  <si>
    <t>V224</t>
  </si>
  <si>
    <t>ACTIVITY - 224</t>
  </si>
  <si>
    <t>V225</t>
  </si>
  <si>
    <t>ACTIVITY - 225</t>
  </si>
  <si>
    <t>V226</t>
  </si>
  <si>
    <t>ACTIVITY - 226</t>
  </si>
  <si>
    <t>V227</t>
  </si>
  <si>
    <t>ACTIVITY - 227</t>
  </si>
  <si>
    <t>V228</t>
  </si>
  <si>
    <t>ACTIVITY - 228</t>
  </si>
  <si>
    <t>V229</t>
  </si>
  <si>
    <t>ACTIVITY - 229</t>
  </si>
  <si>
    <t>V230</t>
  </si>
  <si>
    <t>ACTIVITY - 230</t>
  </si>
  <si>
    <t>V231</t>
  </si>
  <si>
    <t>ACTIVITY - 231</t>
  </si>
  <si>
    <t>V232</t>
  </si>
  <si>
    <t>ACTIVITY - 232</t>
  </si>
  <si>
    <t>V233</t>
  </si>
  <si>
    <t>ACTIVITY - 233</t>
  </si>
  <si>
    <t>V234</t>
  </si>
  <si>
    <t>ACTIVITY - 234</t>
  </si>
  <si>
    <t>V235</t>
  </si>
  <si>
    <t>ACTIVITY - 235</t>
  </si>
  <si>
    <t>V236</t>
  </si>
  <si>
    <t>ACTIVITY - 236</t>
  </si>
  <si>
    <t>V237</t>
  </si>
  <si>
    <t>ACTIVITY - 237</t>
  </si>
  <si>
    <t>V238</t>
  </si>
  <si>
    <t>ACTIVITY - 238</t>
  </si>
  <si>
    <t>V239</t>
  </si>
  <si>
    <t>ACTIVITY - 239</t>
  </si>
  <si>
    <t>V240</t>
  </si>
  <si>
    <t>ACTIVITY - 240</t>
  </si>
  <si>
    <t>V241</t>
  </si>
  <si>
    <t>ACTIVITY - 241</t>
  </si>
  <si>
    <t>V242</t>
  </si>
  <si>
    <t>ACTIVITY - 242</t>
  </si>
  <si>
    <t>V243</t>
  </si>
  <si>
    <t>ACTIVITY - 243</t>
  </si>
  <si>
    <t>V244</t>
  </si>
  <si>
    <t>ACTIVITY - 244</t>
  </si>
  <si>
    <t>V245</t>
  </si>
  <si>
    <t>ACTIVITY - 245</t>
  </si>
  <si>
    <t>V246</t>
  </si>
  <si>
    <t>ACTIVITY - 246</t>
  </si>
  <si>
    <t>V247</t>
  </si>
  <si>
    <t>ACTIVITY - 247</t>
  </si>
  <si>
    <t>V248</t>
  </si>
  <si>
    <t>ACTIVITY - 248</t>
  </si>
  <si>
    <t>V249</t>
  </si>
  <si>
    <t>ACTIVITY - 249</t>
  </si>
  <si>
    <t>V250</t>
  </si>
  <si>
    <t>ACTIVITY - 250</t>
  </si>
  <si>
    <t>V251</t>
  </si>
  <si>
    <t>ACTIVITY - 251</t>
  </si>
  <si>
    <t>V252</t>
  </si>
  <si>
    <t>ACTIVITY - 252</t>
  </si>
  <si>
    <t>V253</t>
  </si>
  <si>
    <t>ACTIVITY - 253</t>
  </si>
  <si>
    <t>V254</t>
  </si>
  <si>
    <t>ACTIVITY - 254</t>
  </si>
  <si>
    <t>V255</t>
  </si>
  <si>
    <t>ACTIVITY - 255</t>
  </si>
  <si>
    <t>V256</t>
  </si>
  <si>
    <t>ACTIVITY - 256</t>
  </si>
  <si>
    <t>V257</t>
  </si>
  <si>
    <t>ACTIVITY - 257</t>
  </si>
  <si>
    <t>V258</t>
  </si>
  <si>
    <t>ACTIVITY - 258</t>
  </si>
  <si>
    <t>V259</t>
  </si>
  <si>
    <t>ACTIVITY - 259</t>
  </si>
  <si>
    <t>V260</t>
  </si>
  <si>
    <t>ACTIVITY - 260</t>
  </si>
  <si>
    <t>V261</t>
  </si>
  <si>
    <t>ACTIVITY - 261</t>
  </si>
  <si>
    <t>V262</t>
  </si>
  <si>
    <t>ACTIVITY - 262</t>
  </si>
  <si>
    <t>V263</t>
  </si>
  <si>
    <t>ACTIVITY - 263</t>
  </si>
  <si>
    <t>V269</t>
  </si>
  <si>
    <t>ACTIVITY - 269</t>
  </si>
  <si>
    <t>V270</t>
  </si>
  <si>
    <t>ACTIVITY - 270</t>
  </si>
  <si>
    <t>V271</t>
  </si>
  <si>
    <t>ACTIVITY - 271</t>
  </si>
  <si>
    <t>V272</t>
  </si>
  <si>
    <t>ACTIVITY - 272</t>
  </si>
  <si>
    <t>V273</t>
  </si>
  <si>
    <t>ACTIVITY - 273</t>
  </si>
  <si>
    <t>V274</t>
  </si>
  <si>
    <t>ACTIVITY - 274</t>
  </si>
  <si>
    <t>V275</t>
  </si>
  <si>
    <t>ACTIVITY - 275</t>
  </si>
  <si>
    <t>V276</t>
  </si>
  <si>
    <t>ACTIVITY - 276</t>
  </si>
  <si>
    <t>V277</t>
  </si>
  <si>
    <t>ACTIVITY - 277</t>
  </si>
  <si>
    <t>V278</t>
  </si>
  <si>
    <t>ACTIVITY - 278</t>
  </si>
  <si>
    <t>V279</t>
  </si>
  <si>
    <t>ACTIVITY - 279</t>
  </si>
  <si>
    <t>V280</t>
  </si>
  <si>
    <t>ACTIVITY - 280</t>
  </si>
  <si>
    <t>V281</t>
  </si>
  <si>
    <t>ACTIVITY - 281</t>
  </si>
  <si>
    <t>V282</t>
  </si>
  <si>
    <t>ACTIVITY - 282</t>
  </si>
  <si>
    <t>V283</t>
  </si>
  <si>
    <t>ACTIVITY - 283</t>
  </si>
  <si>
    <t>V284</t>
  </si>
  <si>
    <t>ACTIVITY - 284</t>
  </si>
  <si>
    <t>V285</t>
  </si>
  <si>
    <t>ACTIVITY - 285</t>
  </si>
  <si>
    <t>V286</t>
  </si>
  <si>
    <t>ACTIVITY - 286</t>
  </si>
  <si>
    <t>V287</t>
  </si>
  <si>
    <t>ACTIVITY - 287</t>
  </si>
  <si>
    <t>V288</t>
  </si>
  <si>
    <t>ACTIVITY - 288</t>
  </si>
  <si>
    <t>V289</t>
  </si>
  <si>
    <t>ACTIVITY - 289</t>
  </si>
  <si>
    <t>V290</t>
  </si>
  <si>
    <t>ACTIVITY - 290</t>
  </si>
  <si>
    <t>V291</t>
  </si>
  <si>
    <t>ACTIVITY - 291</t>
  </si>
  <si>
    <t>V292</t>
  </si>
  <si>
    <t>ACTIVITY - 292</t>
  </si>
  <si>
    <t>V293</t>
  </si>
  <si>
    <t>ACTIVITY - 293</t>
  </si>
  <si>
    <t>V294</t>
  </si>
  <si>
    <t>ACTIVITY - 294</t>
  </si>
  <si>
    <t>V295</t>
  </si>
  <si>
    <t>ACTIVITY - 295</t>
  </si>
  <si>
    <t>V296</t>
  </si>
  <si>
    <t>ACTIVITY - 296</t>
  </si>
  <si>
    <t>V297</t>
  </si>
  <si>
    <t>ACTIVITY - 297</t>
  </si>
  <si>
    <t>V298</t>
  </si>
  <si>
    <t>ACTIVITY - 298</t>
  </si>
  <si>
    <t>V299</t>
  </si>
  <si>
    <t>ACTIVITY - 299</t>
  </si>
  <si>
    <t>60</t>
  </si>
  <si>
    <t>V801</t>
  </si>
  <si>
    <t>New Channel สาย 801</t>
  </si>
  <si>
    <t>V802</t>
  </si>
  <si>
    <t>New Channel สาย 802</t>
  </si>
  <si>
    <t>V803</t>
  </si>
  <si>
    <t>New Channel สาย 803</t>
  </si>
  <si>
    <t>V476</t>
  </si>
  <si>
    <t>New Channel สาย 476</t>
  </si>
  <si>
    <t>V477</t>
  </si>
  <si>
    <t>New Channel สาย 477</t>
  </si>
  <si>
    <t>V478</t>
  </si>
  <si>
    <t>New Channel สาย 478</t>
  </si>
  <si>
    <t>V804</t>
  </si>
  <si>
    <t>New Channel สาย V804</t>
  </si>
  <si>
    <t>V805</t>
  </si>
  <si>
    <t>New Channel สาย V805</t>
  </si>
  <si>
    <t>V806</t>
  </si>
  <si>
    <t>New Channel สาย V806</t>
  </si>
  <si>
    <t>V807</t>
  </si>
  <si>
    <t>New Channel สาย V807</t>
  </si>
  <si>
    <t>V808</t>
  </si>
  <si>
    <t>New Channel สาย V808</t>
  </si>
  <si>
    <t>V816</t>
  </si>
  <si>
    <t>New Channel สาย V816</t>
  </si>
  <si>
    <t>V817</t>
  </si>
  <si>
    <t>New Channel สาย V817</t>
  </si>
  <si>
    <t>V818</t>
  </si>
  <si>
    <t>New Channel สาย V818</t>
  </si>
  <si>
    <t>V819</t>
  </si>
  <si>
    <t>New Channel สาย V819</t>
  </si>
  <si>
    <t>V820</t>
  </si>
  <si>
    <t>New Channel สาย V820</t>
  </si>
  <si>
    <t>V161</t>
  </si>
  <si>
    <t>ACTIVITY - 161</t>
  </si>
  <si>
    <t>V162</t>
  </si>
  <si>
    <t>ACTIVITY - 162</t>
  </si>
  <si>
    <t>V163</t>
  </si>
  <si>
    <t>ACTIVITY - 163</t>
  </si>
  <si>
    <t>V164</t>
  </si>
  <si>
    <t>ACTIVITY - 164</t>
  </si>
  <si>
    <t>V165</t>
  </si>
  <si>
    <t>ACTIVITY - 165</t>
  </si>
  <si>
    <t>V264</t>
  </si>
  <si>
    <t>ACTIVITY - 264</t>
  </si>
  <si>
    <t>V265</t>
  </si>
  <si>
    <t>ACTIVITY - 265</t>
  </si>
  <si>
    <t>V266</t>
  </si>
  <si>
    <t>ACTIVITY - 266</t>
  </si>
  <si>
    <t>V267</t>
  </si>
  <si>
    <t>ACTIVITY - 267</t>
  </si>
  <si>
    <t>V268</t>
  </si>
  <si>
    <t>ACTIVITY - 268</t>
  </si>
  <si>
    <t>บริษัท โดโด้ บิ๊กซุปเปอร์ จำกัด</t>
  </si>
  <si>
    <t>สุบรรณวงศ์</t>
  </si>
  <si>
    <t>V499</t>
  </si>
  <si>
    <t>Baby Market V499</t>
  </si>
  <si>
    <t>บจก.บิ๊กแคท มาร์ท</t>
  </si>
  <si>
    <t>ร้านวรรณใหม่ จารุวรรณติดโรงแรมสตาร์</t>
  </si>
  <si>
    <t>TK Phahonyothin km.524 (OB)</t>
  </si>
  <si>
    <t>ปราจีนบุรี คลองรั้ง</t>
  </si>
  <si>
    <t>บริษัท นราดินขาว มาร์เก็ต จำกัด</t>
  </si>
  <si>
    <t>ร้าน สารภีเบบี้ช็อป</t>
  </si>
  <si>
    <t>ร้านเอส.เค.ซุปเปอร์สโตร์</t>
  </si>
  <si>
    <t>หจก.ทันสมัยพานิช 2017</t>
  </si>
  <si>
    <t>บริษัท ราชสีมา พี. ดี. ซี. จำกัด</t>
  </si>
  <si>
    <t>ห้างหุ้นส่วนจำกัด ทรงทรัพย์เจริญ</t>
  </si>
  <si>
    <t>ร้านเหรียญไทย (เลี่ยงไถ่)</t>
  </si>
  <si>
    <t>บจก.สุราฮาเฮ</t>
  </si>
  <si>
    <t>บจ.ปฐมวิวัฒน์ 2018</t>
  </si>
  <si>
    <t>บจ.ลินคอล์น 2012</t>
  </si>
  <si>
    <t>บจ.สิริทรัพย์ ปิโตรเลียม</t>
  </si>
  <si>
    <t>บจ.เจ.พี.แอสเสท สเตชั่น</t>
  </si>
  <si>
    <t>ห้างหุ้นส่วนจำกัด ที.เอ.เอ็ม.</t>
  </si>
  <si>
    <t>รัตนพานิชย์</t>
  </si>
  <si>
    <t>บริษัท แพ็ค ดิสทริบิวเตอร์ จำกัด</t>
  </si>
  <si>
    <t>โกดัง แพ็ค ดิสทิบิวเตอร์ (สัมมากร)</t>
  </si>
  <si>
    <t>เอสเคบีโฮเชล</t>
  </si>
  <si>
    <t>บจก.เอ็ม เอ็ม เบฟเวอเรจ</t>
  </si>
  <si>
    <t>รัตนไพบูลย์</t>
  </si>
  <si>
    <t>จิระสุขดิสทริบิวเตอร์</t>
  </si>
  <si>
    <t>บริษัท ทีพีเอฟ 168 จำกัด</t>
  </si>
  <si>
    <t>บริษัท ทีพีเอฟ 168 จำกัด(คลองหนึ่ง)</t>
  </si>
  <si>
    <t>ห้างหุ้นส่วนจำกัด ลักษณ์สุข</t>
  </si>
  <si>
    <t>ร้านพันธิภา</t>
  </si>
  <si>
    <t>ห้างหุ้นส่วนจำกัด วิบูลย์ซุปเปอร์</t>
  </si>
  <si>
    <t>บริษัท แอล เอส กรุ๊ป เทรดดิ้ง จำกัด</t>
  </si>
  <si>
    <t>สปุณณวิถี</t>
  </si>
  <si>
    <t>ร้าน โชคชัยช็อป</t>
  </si>
  <si>
    <t>บริษัท ทรี ดราก้อน มาร์เก็ตติ้ง</t>
  </si>
  <si>
    <t>บริษัท ซีพีเอฟ เรสเทอรองท์ แอนด์</t>
  </si>
  <si>
    <t>นางสาวมะลิณี ถนอมเงิน</t>
  </si>
  <si>
    <t>บลูช็อปมหานคร สาขามหาชัย</t>
  </si>
  <si>
    <t>City shop สาขาสวนลุมพินี</t>
  </si>
  <si>
    <t>City shop สาขาสนามไทย-ญี่ปุ่น</t>
  </si>
  <si>
    <t>City shop สาขาสวนรถไฟ</t>
  </si>
  <si>
    <t>ร้านพูนเลิศ</t>
  </si>
  <si>
    <t>หจก.เล่าจุ่นเซ้ง</t>
  </si>
  <si>
    <t>ห้างหุ้นส่วนจำกัด อรดี ดิสทริบิว</t>
  </si>
  <si>
    <t>บริษัท ฮาร์ดแวร์เฮาส์ จำกัด</t>
  </si>
  <si>
    <t>ล้อติดปีก</t>
  </si>
  <si>
    <t>เล้งเส็ง</t>
  </si>
  <si>
    <t>บริษัท อภิชาติ มินิมาร์ท จำกัด</t>
  </si>
  <si>
    <t>คลังสินค้าFoodpanda ดอนเมือง</t>
  </si>
  <si>
    <t>คลังสินค้าFoodpanda บางเขน</t>
  </si>
  <si>
    <t>บริษัท เบทเตอร์เวย์ (ประเทศไทย)</t>
  </si>
  <si>
    <t>คลังเบทเตอร์แลนด์</t>
  </si>
  <si>
    <t>หจก.ปัญญา ยูนิตี้</t>
  </si>
  <si>
    <t>คลังสินค้าสินไทยภิญโญ</t>
  </si>
  <si>
    <t>บริษัท เนรมิตสุข จำกัด</t>
  </si>
  <si>
    <t>อีคอนแวร์เฮ้าส์ สาขานครไทย</t>
  </si>
  <si>
    <t>บริษัท ยูนิรีเทล เทรดดิ้ง จำกัด</t>
  </si>
  <si>
    <t>บริษัท บุญศิริ โกลบอล 1974 จำกัด</t>
  </si>
  <si>
    <t>โกดังพี่น้องบุญมาก อ.สังขะ</t>
  </si>
  <si>
    <t>โกดังเนรมิตร (ลาดพร้าว)</t>
  </si>
  <si>
    <t>โกดังเนรมิตร (โคราช)</t>
  </si>
  <si>
    <t>บริษัท คิว ดิสตริบิวเตอร์ จำกัด</t>
  </si>
  <si>
    <t>show in column S</t>
  </si>
  <si>
    <t>show in column T</t>
  </si>
  <si>
    <t>ชำรุดเก่า/เก่า/เสียหาย</t>
  </si>
  <si>
    <t>ในสต็อคมีมาก</t>
  </si>
  <si>
    <t>คืนตามนโยบาย (Recall)</t>
  </si>
  <si>
    <t>ร้านค้า/ไฟไหม้/น้ำท่วม</t>
  </si>
  <si>
    <t>ไม่เป็นไปตามข้อตกลง</t>
  </si>
  <si>
    <t>อื่นๆ</t>
  </si>
  <si>
    <t>ในสต็อคมีมากไม่รับ</t>
  </si>
  <si>
    <t>ผิดเงื่อนไขข้อตกลง</t>
  </si>
  <si>
    <t>ผิดบาร์โค๊ด</t>
  </si>
  <si>
    <t>Po.ไม่ตรง/หมดอายุ</t>
  </si>
  <si>
    <t>ร้านค้าสั่งซื้อแต่ปฏิเสธรับสินค้า</t>
  </si>
  <si>
    <t>ชื่อ ที่อยู่ ผิด</t>
  </si>
  <si>
    <t>ส่วนลดผิด</t>
  </si>
  <si>
    <t>MT307</t>
  </si>
  <si>
    <t>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</si>
</sst>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_(* #,##0.00_);_(* \(#,##0.00\);_(* &quot;-&quot;??_);_(@_)"/>
    <numFmt numFmtId="188" formatCode="_-* #,##0_-;\-* #,##0_-;_-* &quot;-&quot;??_-;_-@_-"/>
  </numFmts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1F497D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5"/>
      <name val="Arial"/>
      <family val="2"/>
    </font>
    <font>
      <sz val="5"/>
      <name val="Arial"/>
      <family val="2"/>
    </font>
    <font>
      <sz val="7"/>
      <color rgb="FFFF0000"/>
      <name val="Arial"/>
      <family val="2"/>
    </font>
    <font>
      <sz val="10"/>
      <color rgb="FFFF0000"/>
      <name val="Arial"/>
      <family val="2"/>
    </font>
    <font>
      <b/>
      <sz val="18"/>
      <name val="Arial"/>
      <family val="2"/>
    </font>
    <font>
      <b/>
      <sz val="10"/>
      <color rgb="FFFF0000"/>
      <name val="Arial"/>
      <family val="2"/>
    </font>
    <font>
      <b/>
      <u/>
      <sz val="22"/>
      <name val="Arial"/>
      <family val="2"/>
    </font>
    <font>
      <sz val="10"/>
      <color rgb="FFFF0000"/>
      <name val="Tahoma"/>
      <family val="2"/>
    </font>
    <font>
      <sz val="10"/>
      <name val="Tahoma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87" fontId="3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 applyBorder="1" applyAlignment="1">
      <alignment horizontal="center" vertical="top" wrapText="1"/>
    </xf>
    <xf numFmtId="0" fontId="1" fillId="0" borderId="0" xfId="1" applyAlignment="1">
      <alignment horizontal="center" vertical="top"/>
    </xf>
    <xf numFmtId="0" fontId="1" fillId="0" borderId="1" xfId="1" applyBorder="1" applyAlignment="1">
      <alignment horizontal="center" vertical="top"/>
    </xf>
    <xf numFmtId="0" fontId="1" fillId="3" borderId="1" xfId="1" applyFill="1" applyBorder="1" applyAlignment="1">
      <alignment horizontal="center" vertical="top"/>
    </xf>
    <xf numFmtId="0" fontId="1" fillId="0" borderId="1" xfId="1" applyBorder="1" applyAlignment="1">
      <alignment vertical="top"/>
    </xf>
    <xf numFmtId="0" fontId="1" fillId="0" borderId="0" xfId="1" applyAlignment="1">
      <alignment vertical="top"/>
    </xf>
    <xf numFmtId="0" fontId="0" fillId="0" borderId="0" xfId="0" applyAlignment="1">
      <alignment vertical="top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1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left" vertical="top"/>
    </xf>
    <xf numFmtId="49" fontId="1" fillId="0" borderId="0" xfId="1" applyNumberFormat="1" applyAlignment="1">
      <alignment vertical="top"/>
    </xf>
    <xf numFmtId="0" fontId="4" fillId="0" borderId="0" xfId="0" applyFont="1" applyFill="1" applyAlignment="1">
      <alignment vertical="top"/>
    </xf>
    <xf numFmtId="0" fontId="0" fillId="0" borderId="0" xfId="0" applyFill="1" applyBorder="1" applyAlignment="1">
      <alignment horizontal="center" vertical="top" wrapText="1"/>
    </xf>
    <xf numFmtId="0" fontId="0" fillId="0" borderId="0" xfId="0" applyBorder="1"/>
    <xf numFmtId="0" fontId="4" fillId="0" borderId="0" xfId="0" applyFont="1" applyFill="1" applyBorder="1" applyAlignment="1">
      <alignment vertical="top"/>
    </xf>
    <xf numFmtId="0" fontId="1" fillId="0" borderId="0" xfId="0" applyFont="1" applyBorder="1"/>
    <xf numFmtId="0" fontId="1" fillId="0" borderId="0" xfId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 wrapText="1"/>
    </xf>
    <xf numFmtId="0" fontId="1" fillId="5" borderId="1" xfId="1" applyFont="1" applyFill="1" applyBorder="1" applyAlignment="1">
      <alignment horizontal="center" vertical="top"/>
    </xf>
    <xf numFmtId="3" fontId="1" fillId="5" borderId="1" xfId="1" applyNumberFormat="1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Fill="1" applyBorder="1"/>
    <xf numFmtId="0" fontId="4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Fill="1" applyBorder="1"/>
    <xf numFmtId="0" fontId="4" fillId="0" borderId="0" xfId="0" applyFont="1" applyFill="1"/>
    <xf numFmtId="0" fontId="4" fillId="2" borderId="0" xfId="0" applyFont="1" applyFill="1"/>
    <xf numFmtId="11" fontId="4" fillId="2" borderId="0" xfId="0" quotePrefix="1" applyNumberFormat="1" applyFont="1" applyFill="1"/>
    <xf numFmtId="0" fontId="4" fillId="2" borderId="0" xfId="0" quotePrefix="1" applyFont="1" applyFill="1" applyAlignment="1">
      <alignment vertical="top"/>
    </xf>
    <xf numFmtId="0" fontId="9" fillId="0" borderId="0" xfId="0" applyFo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188" fontId="4" fillId="2" borderId="0" xfId="2" applyNumberFormat="1" applyFont="1" applyFill="1" applyAlignment="1">
      <alignment vertical="top"/>
    </xf>
    <xf numFmtId="0" fontId="1" fillId="0" borderId="0" xfId="1" applyFill="1" applyAlignment="1">
      <alignment horizontal="center" vertical="top"/>
    </xf>
    <xf numFmtId="0" fontId="1" fillId="5" borderId="1" xfId="1" applyFill="1" applyBorder="1" applyAlignment="1">
      <alignment horizontal="center" vertical="top"/>
    </xf>
    <xf numFmtId="0" fontId="2" fillId="5" borderId="1" xfId="1" applyFont="1" applyFill="1" applyBorder="1" applyAlignment="1">
      <alignment horizontal="center" vertical="top" wrapText="1"/>
    </xf>
    <xf numFmtId="0" fontId="2" fillId="0" borderId="1" xfId="1" applyFont="1" applyFill="1" applyBorder="1" applyAlignment="1">
      <alignment horizontal="center" vertical="top" wrapText="1"/>
    </xf>
    <xf numFmtId="0" fontId="2" fillId="0" borderId="0" xfId="1" applyFont="1" applyFill="1" applyAlignment="1">
      <alignment horizontal="center" vertical="top" wrapText="1"/>
    </xf>
    <xf numFmtId="0" fontId="5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6" borderId="1" xfId="1" applyFont="1" applyFill="1" applyBorder="1" applyAlignment="1">
      <alignment horizontal="center" vertical="top" wrapText="1"/>
    </xf>
    <xf numFmtId="0" fontId="1" fillId="6" borderId="1" xfId="1" applyFont="1" applyFill="1" applyBorder="1" applyAlignment="1">
      <alignment horizontal="center" vertical="top"/>
    </xf>
    <xf numFmtId="0" fontId="5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top"/>
    </xf>
    <xf numFmtId="0" fontId="6" fillId="0" borderId="0" xfId="1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top" wrapText="1"/>
    </xf>
    <xf numFmtId="0" fontId="14" fillId="0" borderId="0" xfId="0" applyFont="1" applyBorder="1"/>
    <xf numFmtId="0" fontId="14" fillId="0" borderId="0" xfId="0" applyFont="1" applyBorder="1" applyAlignment="1">
      <alignment horizontal="left"/>
    </xf>
    <xf numFmtId="0" fontId="5" fillId="6" borderId="0" xfId="1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top"/>
    </xf>
    <xf numFmtId="0" fontId="0" fillId="7" borderId="0" xfId="0" applyFill="1" applyAlignment="1">
      <alignment vertical="top"/>
    </xf>
    <xf numFmtId="0" fontId="0" fillId="0" borderId="0" xfId="0" applyNumberFormat="1" applyAlignment="1">
      <alignment vertical="top"/>
    </xf>
    <xf numFmtId="0" fontId="15" fillId="5" borderId="1" xfId="1" applyFont="1" applyFill="1" applyBorder="1" applyAlignment="1">
      <alignment horizontal="center" vertical="top"/>
    </xf>
    <xf numFmtId="0" fontId="15" fillId="5" borderId="1" xfId="1" applyFont="1" applyFill="1" applyBorder="1" applyAlignment="1">
      <alignment horizontal="left" vertical="top"/>
    </xf>
    <xf numFmtId="49" fontId="1" fillId="0" borderId="1" xfId="1" quotePrefix="1" applyNumberFormat="1" applyFont="1" applyFill="1" applyBorder="1" applyAlignment="1">
      <alignment horizontal="left" vertical="top"/>
    </xf>
    <xf numFmtId="0" fontId="16" fillId="0" borderId="0" xfId="1" applyFont="1" applyAlignment="1">
      <alignment horizontal="left" vertical="center"/>
    </xf>
    <xf numFmtId="0" fontId="17" fillId="5" borderId="1" xfId="1" applyFont="1" applyFill="1" applyBorder="1" applyAlignment="1">
      <alignment horizontal="center" vertical="top" wrapText="1"/>
    </xf>
    <xf numFmtId="0" fontId="0" fillId="0" borderId="0" xfId="0" applyNumberFormat="1"/>
    <xf numFmtId="0" fontId="0" fillId="0" borderId="0" xfId="0" quotePrefix="1" applyNumberFormat="1" applyAlignment="1">
      <alignment vertical="top"/>
    </xf>
    <xf numFmtId="0" fontId="1" fillId="0" borderId="1" xfId="1" quotePrefix="1" applyFont="1" applyFill="1" applyBorder="1" applyAlignment="1">
      <alignment horizontal="center" vertical="top"/>
    </xf>
    <xf numFmtId="0" fontId="15" fillId="0" borderId="0" xfId="1" applyFont="1" applyAlignment="1">
      <alignment horizontal="center" vertical="top"/>
    </xf>
    <xf numFmtId="0" fontId="18" fillId="5" borderId="0" xfId="1" applyFont="1" applyFill="1" applyAlignment="1">
      <alignment horizontal="left" vertical="center"/>
    </xf>
    <xf numFmtId="0" fontId="20" fillId="5" borderId="1" xfId="1" applyFont="1" applyFill="1" applyBorder="1" applyAlignment="1">
      <alignment horizontal="center" vertical="top"/>
    </xf>
    <xf numFmtId="0" fontId="20" fillId="0" borderId="1" xfId="1" applyFont="1" applyFill="1" applyBorder="1" applyAlignment="1">
      <alignment horizontal="center" vertical="top"/>
    </xf>
    <xf numFmtId="0" fontId="20" fillId="6" borderId="1" xfId="1" applyFont="1" applyFill="1" applyBorder="1" applyAlignment="1">
      <alignment horizontal="center" vertical="top"/>
    </xf>
    <xf numFmtId="3" fontId="20" fillId="5" borderId="1" xfId="1" applyNumberFormat="1" applyFont="1" applyFill="1" applyBorder="1" applyAlignment="1">
      <alignment horizontal="center" vertical="top"/>
    </xf>
    <xf numFmtId="0" fontId="19" fillId="5" borderId="1" xfId="1" applyFont="1" applyFill="1" applyBorder="1" applyAlignment="1">
      <alignment horizontal="left" vertical="top"/>
    </xf>
    <xf numFmtId="0" fontId="20" fillId="0" borderId="0" xfId="1" applyFont="1" applyFill="1" applyAlignment="1">
      <alignment horizontal="center" vertical="top"/>
    </xf>
    <xf numFmtId="0" fontId="21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20" fillId="5" borderId="1" xfId="1" applyFont="1" applyFill="1" applyBorder="1" applyAlignment="1">
      <alignment horizontal="left" vertical="top"/>
    </xf>
    <xf numFmtId="0" fontId="12" fillId="0" borderId="1" xfId="1" applyFont="1" applyFill="1" applyBorder="1" applyAlignment="1">
      <alignment horizontal="center"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ruwan.sar\Desktop\RPA-CN\RPA\file%20for%20run%20RPA\RPA_AG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OSOTSPA/my%20work%20-%20Price%20Setting/Project/14.%20RPA%20for%20AR%20team/AR_byRPA/create%20CN/run%20robot%20-%20CN%20reject%20retur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naree.kon\AppData\Local\Microsoft\Windows\INetCache\Content.Outlook\3870DZZ4\RPA_CN_RejectReturn%20-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ruwan.sar\Desktop\RPA-CN\S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ruwan.sar\Desktop\RPA-CN\RPA\file%20for%20run%20RPA\RPA_LM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 for templete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(ต้องคอย update)"/>
      <sheetName val="drop down"/>
      <sheetName val="สาเหตุย่อย"/>
      <sheetName val="sheet1"/>
      <sheetName val="Sheet2"/>
    </sheetNames>
    <sheetDataSet>
      <sheetData sheetId="0">
        <row r="1">
          <cell r="A1" t="str">
            <v>A</v>
          </cell>
          <cell r="B1" t="str">
            <v>Sold-To</v>
          </cell>
          <cell r="C1" t="str">
            <v>Description</v>
          </cell>
          <cell r="D1" t="str">
            <v>Sales org</v>
          </cell>
          <cell r="E1" t="str">
            <v>Channel</v>
          </cell>
          <cell r="F1" t="str">
            <v>Division</v>
          </cell>
        </row>
        <row r="2">
          <cell r="A2" t="str">
            <v>1000061000</v>
          </cell>
          <cell r="B2">
            <v>100006</v>
          </cell>
          <cell r="C2" t="str">
            <v>บริษัท กรชัยสหพัฒน จำกัด</v>
          </cell>
          <cell r="D2" t="str">
            <v>1000</v>
          </cell>
          <cell r="E2" t="str">
            <v>10</v>
          </cell>
          <cell r="F2" t="str">
            <v>00</v>
          </cell>
        </row>
        <row r="3">
          <cell r="A3" t="str">
            <v>1000062000</v>
          </cell>
          <cell r="B3">
            <v>100006</v>
          </cell>
          <cell r="C3" t="str">
            <v>บริษัท กรชัยสหพัฒน จำกัด</v>
          </cell>
          <cell r="D3" t="str">
            <v>2000</v>
          </cell>
          <cell r="E3" t="str">
            <v>10</v>
          </cell>
          <cell r="F3" t="str">
            <v>00</v>
          </cell>
        </row>
        <row r="4">
          <cell r="A4" t="str">
            <v>1000071000</v>
          </cell>
          <cell r="B4">
            <v>100007</v>
          </cell>
          <cell r="C4" t="str">
            <v>บริษัท กาฬสินธุ์ พลาซ่า จำกัด</v>
          </cell>
          <cell r="D4" t="str">
            <v>1000</v>
          </cell>
          <cell r="E4" t="str">
            <v>10</v>
          </cell>
          <cell r="F4" t="str">
            <v>00</v>
          </cell>
        </row>
        <row r="5">
          <cell r="A5" t="str">
            <v>1000072000</v>
          </cell>
          <cell r="B5">
            <v>100007</v>
          </cell>
          <cell r="C5" t="str">
            <v>บริษัท กาฬสินธุ์ พลาซ่า จำกัด</v>
          </cell>
          <cell r="D5" t="str">
            <v>2000</v>
          </cell>
          <cell r="E5" t="str">
            <v>10</v>
          </cell>
          <cell r="F5" t="str">
            <v>00</v>
          </cell>
        </row>
        <row r="6">
          <cell r="A6" t="str">
            <v>1000082000</v>
          </cell>
          <cell r="B6">
            <v>100008</v>
          </cell>
          <cell r="C6" t="str">
            <v>บริษัท กำแพงเพชรให้แสง จำกัด</v>
          </cell>
          <cell r="D6" t="str">
            <v>2000</v>
          </cell>
          <cell r="E6" t="str">
            <v>10</v>
          </cell>
          <cell r="F6" t="str">
            <v>00</v>
          </cell>
        </row>
        <row r="7">
          <cell r="A7" t="str">
            <v>1000092000</v>
          </cell>
          <cell r="B7">
            <v>100009</v>
          </cell>
          <cell r="C7" t="str">
            <v>บริษัท กำมะเชียรค้าส่ง จำกัด</v>
          </cell>
          <cell r="D7" t="str">
            <v>2000</v>
          </cell>
          <cell r="E7" t="str">
            <v>10</v>
          </cell>
          <cell r="F7" t="str">
            <v>00</v>
          </cell>
        </row>
        <row r="8">
          <cell r="A8" t="str">
            <v>1000091000</v>
          </cell>
          <cell r="B8">
            <v>100009</v>
          </cell>
          <cell r="C8" t="str">
            <v>บริษัท กำมะเชียรค้าส่ง จำกัด</v>
          </cell>
          <cell r="D8" t="str">
            <v>1000</v>
          </cell>
          <cell r="E8" t="str">
            <v>10</v>
          </cell>
          <cell r="F8" t="str">
            <v>00</v>
          </cell>
        </row>
        <row r="9">
          <cell r="A9" t="str">
            <v>1000102000</v>
          </cell>
          <cell r="B9">
            <v>100010</v>
          </cell>
          <cell r="C9" t="str">
            <v>บริษัท เกียรติสินโฮลเซล จำกัด</v>
          </cell>
          <cell r="D9" t="str">
            <v>2000</v>
          </cell>
          <cell r="E9" t="str">
            <v>10</v>
          </cell>
          <cell r="F9" t="str">
            <v>00</v>
          </cell>
        </row>
        <row r="10">
          <cell r="A10" t="str">
            <v>1000101000</v>
          </cell>
          <cell r="B10">
            <v>100010</v>
          </cell>
          <cell r="C10" t="str">
            <v>บริษัท เกียรติสินโฮลเซล จำกัด</v>
          </cell>
          <cell r="D10" t="str">
            <v>1000</v>
          </cell>
          <cell r="E10" t="str">
            <v>10</v>
          </cell>
          <cell r="F10" t="str">
            <v>00</v>
          </cell>
        </row>
        <row r="11">
          <cell r="A11" t="str">
            <v>1000112000</v>
          </cell>
          <cell r="B11">
            <v>100011</v>
          </cell>
          <cell r="C11" t="str">
            <v>บริษัท คู่บุญ ซุปเปอร์เซ็นเตอร์</v>
          </cell>
          <cell r="D11" t="str">
            <v>2000</v>
          </cell>
          <cell r="E11" t="str">
            <v>10</v>
          </cell>
          <cell r="F11" t="str">
            <v>00</v>
          </cell>
        </row>
        <row r="12">
          <cell r="A12" t="str">
            <v>1000111000</v>
          </cell>
          <cell r="B12">
            <v>100011</v>
          </cell>
          <cell r="C12" t="str">
            <v>บริษัท คู่บุญ ซุปเปอร์เซ็นเตอร์</v>
          </cell>
          <cell r="D12" t="str">
            <v>1000</v>
          </cell>
          <cell r="E12" t="str">
            <v>10</v>
          </cell>
          <cell r="F12" t="str">
            <v>00</v>
          </cell>
        </row>
        <row r="13">
          <cell r="A13" t="str">
            <v>1000122000</v>
          </cell>
          <cell r="B13">
            <v>100012</v>
          </cell>
          <cell r="C13" t="str">
            <v>บริษัท เค เอ็น จี จำกัด</v>
          </cell>
          <cell r="D13" t="str">
            <v>2000</v>
          </cell>
          <cell r="E13" t="str">
            <v>10</v>
          </cell>
          <cell r="F13" t="str">
            <v>00</v>
          </cell>
        </row>
        <row r="14">
          <cell r="A14" t="str">
            <v>1000131000</v>
          </cell>
          <cell r="B14">
            <v>100013</v>
          </cell>
          <cell r="C14" t="str">
            <v>บริษัท เคแอนด์เค ซุปเปอร์สโตร์</v>
          </cell>
          <cell r="D14" t="str">
            <v>1000</v>
          </cell>
          <cell r="E14" t="str">
            <v>10</v>
          </cell>
          <cell r="F14" t="str">
            <v>00</v>
          </cell>
        </row>
        <row r="15">
          <cell r="A15" t="str">
            <v>1000132000</v>
          </cell>
          <cell r="B15">
            <v>100013</v>
          </cell>
          <cell r="C15" t="str">
            <v>บริษัท เคแอนด์เค ซุปเปอร์สโตร์</v>
          </cell>
          <cell r="D15" t="str">
            <v>2000</v>
          </cell>
          <cell r="E15" t="str">
            <v>10</v>
          </cell>
          <cell r="F15" t="str">
            <v>00</v>
          </cell>
        </row>
        <row r="16">
          <cell r="A16" t="str">
            <v>1000141000</v>
          </cell>
          <cell r="B16">
            <v>100014</v>
          </cell>
          <cell r="C16" t="str">
            <v>บริษัท โฆษิต สโตร์ จำกัด</v>
          </cell>
          <cell r="D16" t="str">
            <v>1000</v>
          </cell>
          <cell r="E16" t="str">
            <v>10</v>
          </cell>
          <cell r="F16" t="str">
            <v>00</v>
          </cell>
        </row>
        <row r="17">
          <cell r="A17" t="str">
            <v>1000142000</v>
          </cell>
          <cell r="B17">
            <v>100014</v>
          </cell>
          <cell r="C17" t="str">
            <v>บริษัท โฆษิต สโตร์ จำกัด</v>
          </cell>
          <cell r="D17" t="str">
            <v>2000</v>
          </cell>
          <cell r="E17" t="str">
            <v>10</v>
          </cell>
          <cell r="F17" t="str">
            <v>00</v>
          </cell>
        </row>
        <row r="18">
          <cell r="A18" t="str">
            <v>1000152000</v>
          </cell>
          <cell r="B18">
            <v>100015</v>
          </cell>
          <cell r="C18" t="str">
            <v>บริษัท จตุรงค์อิมปอร์ต</v>
          </cell>
          <cell r="D18" t="str">
            <v>2000</v>
          </cell>
          <cell r="E18" t="str">
            <v>10</v>
          </cell>
          <cell r="F18" t="str">
            <v>00</v>
          </cell>
        </row>
        <row r="19">
          <cell r="A19" t="str">
            <v>1000162000</v>
          </cell>
          <cell r="B19">
            <v>100016</v>
          </cell>
          <cell r="C19" t="str">
            <v>บริษัท จิระสุขดิสทริบิวเตอร์ จำกัด</v>
          </cell>
          <cell r="D19" t="str">
            <v>2000</v>
          </cell>
          <cell r="E19" t="str">
            <v>10</v>
          </cell>
          <cell r="F19" t="str">
            <v>00</v>
          </cell>
        </row>
        <row r="20">
          <cell r="A20" t="str">
            <v>1000172000</v>
          </cell>
          <cell r="B20">
            <v>100017</v>
          </cell>
          <cell r="C20" t="str">
            <v>บริษัท เจริญพัฒนาการสุรา จำกัด</v>
          </cell>
          <cell r="D20" t="str">
            <v>2000</v>
          </cell>
          <cell r="E20" t="str">
            <v>10</v>
          </cell>
          <cell r="F20" t="str">
            <v>00</v>
          </cell>
        </row>
        <row r="21">
          <cell r="A21" t="str">
            <v>1000182000</v>
          </cell>
          <cell r="B21">
            <v>100018</v>
          </cell>
          <cell r="C21" t="str">
            <v>บริษัท เจริญรัตน์ เทรดดิ้ง จำกัด</v>
          </cell>
          <cell r="D21" t="str">
            <v>2000</v>
          </cell>
          <cell r="E21" t="str">
            <v>10</v>
          </cell>
          <cell r="F21" t="str">
            <v>00</v>
          </cell>
        </row>
        <row r="22">
          <cell r="A22" t="str">
            <v>1000192000</v>
          </cell>
          <cell r="B22">
            <v>100019</v>
          </cell>
          <cell r="C22" t="str">
            <v>บริษัท เจ้าพระยาวีระวณิชย์ จำกัด</v>
          </cell>
          <cell r="D22" t="str">
            <v>2000</v>
          </cell>
          <cell r="E22" t="str">
            <v>10</v>
          </cell>
          <cell r="F22" t="str">
            <v>00</v>
          </cell>
        </row>
        <row r="23">
          <cell r="A23" t="str">
            <v>1000201000</v>
          </cell>
          <cell r="B23">
            <v>100020</v>
          </cell>
          <cell r="C23" t="str">
            <v>บริษัท แจ่มฟ้า เซฟมาร์ท จำกัด</v>
          </cell>
          <cell r="D23" t="str">
            <v>1000</v>
          </cell>
          <cell r="E23" t="str">
            <v>10</v>
          </cell>
          <cell r="F23" t="str">
            <v>00</v>
          </cell>
        </row>
        <row r="24">
          <cell r="A24" t="str">
            <v>1000202000</v>
          </cell>
          <cell r="B24">
            <v>100020</v>
          </cell>
          <cell r="C24" t="str">
            <v>บริษัท แจ่มฟ้า เซฟมาร์ท จำกัด</v>
          </cell>
          <cell r="D24" t="str">
            <v>2000</v>
          </cell>
          <cell r="E24" t="str">
            <v>10</v>
          </cell>
          <cell r="F24" t="str">
            <v>00</v>
          </cell>
        </row>
        <row r="25">
          <cell r="A25" t="str">
            <v>1000212000</v>
          </cell>
          <cell r="B25">
            <v>100021</v>
          </cell>
          <cell r="C25" t="str">
            <v>บริษัท เฉลิมไทย ดีพาร์ทเมนท์สโตร์</v>
          </cell>
          <cell r="D25" t="str">
            <v>2000</v>
          </cell>
          <cell r="E25" t="str">
            <v>10</v>
          </cell>
          <cell r="F25" t="str">
            <v>00</v>
          </cell>
        </row>
        <row r="26">
          <cell r="A26" t="str">
            <v>1000211000</v>
          </cell>
          <cell r="B26">
            <v>100021</v>
          </cell>
          <cell r="C26" t="str">
            <v>บริษัท เฉลิมไทย ดีพาร์ทเมนท์สโตร์</v>
          </cell>
          <cell r="D26" t="str">
            <v>1000</v>
          </cell>
          <cell r="E26" t="str">
            <v>10</v>
          </cell>
          <cell r="F26" t="str">
            <v>00</v>
          </cell>
        </row>
        <row r="27">
          <cell r="A27" t="str">
            <v>1000222000</v>
          </cell>
          <cell r="B27">
            <v>100022</v>
          </cell>
          <cell r="C27" t="str">
            <v>บริษัท ชัยพงษ์พลาซ่า จำกัด</v>
          </cell>
          <cell r="D27" t="str">
            <v>2000</v>
          </cell>
          <cell r="E27" t="str">
            <v>10</v>
          </cell>
          <cell r="F27" t="str">
            <v>00</v>
          </cell>
        </row>
        <row r="28">
          <cell r="A28" t="str">
            <v>1000221000</v>
          </cell>
          <cell r="B28">
            <v>100022</v>
          </cell>
          <cell r="C28" t="str">
            <v>บริษัท ชัยพงษ์พลาซ่า จำกัด</v>
          </cell>
          <cell r="D28" t="str">
            <v>1000</v>
          </cell>
          <cell r="E28" t="str">
            <v>10</v>
          </cell>
          <cell r="F28" t="str">
            <v>00</v>
          </cell>
        </row>
        <row r="29">
          <cell r="A29" t="str">
            <v>1000232000</v>
          </cell>
          <cell r="B29">
            <v>100023</v>
          </cell>
          <cell r="C29" t="str">
            <v>บริษัท ชัยสิริ เบฟเวอเรจ จำกัด</v>
          </cell>
          <cell r="D29" t="str">
            <v>2000</v>
          </cell>
          <cell r="E29" t="str">
            <v>10</v>
          </cell>
          <cell r="F29" t="str">
            <v>00</v>
          </cell>
        </row>
        <row r="30">
          <cell r="A30" t="str">
            <v>1000242000</v>
          </cell>
          <cell r="B30">
            <v>100024</v>
          </cell>
          <cell r="C30" t="str">
            <v>บริษัท ชิน อิมปอร์ตเอ็กซ์ปอร์ต</v>
          </cell>
          <cell r="D30" t="str">
            <v>2000</v>
          </cell>
          <cell r="E30" t="str">
            <v>10</v>
          </cell>
          <cell r="F30" t="str">
            <v>00</v>
          </cell>
        </row>
        <row r="31">
          <cell r="A31" t="str">
            <v>1000252000</v>
          </cell>
          <cell r="B31">
            <v>100025</v>
          </cell>
          <cell r="C31" t="str">
            <v>บริษัท ชุมพรโอเชี่ยนกรุ๊ป จำกัด</v>
          </cell>
          <cell r="D31" t="str">
            <v>2000</v>
          </cell>
          <cell r="E31" t="str">
            <v>10</v>
          </cell>
          <cell r="F31" t="str">
            <v>00</v>
          </cell>
        </row>
        <row r="32">
          <cell r="A32" t="str">
            <v>1000251000</v>
          </cell>
          <cell r="B32">
            <v>100025</v>
          </cell>
          <cell r="C32" t="str">
            <v>บริษัท ชุมพรโอเชี่ยนกรุ๊ป จำกัด</v>
          </cell>
          <cell r="D32" t="str">
            <v>1000</v>
          </cell>
          <cell r="E32" t="str">
            <v>10</v>
          </cell>
          <cell r="F32" t="str">
            <v>00</v>
          </cell>
        </row>
        <row r="33">
          <cell r="A33" t="str">
            <v>1000262000</v>
          </cell>
          <cell r="B33">
            <v>100026</v>
          </cell>
          <cell r="C33" t="str">
            <v>บริษัท เชียงรายสหทวีกิจ (1993)</v>
          </cell>
          <cell r="D33" t="str">
            <v>2000</v>
          </cell>
          <cell r="E33" t="str">
            <v>10</v>
          </cell>
          <cell r="F33" t="str">
            <v>00</v>
          </cell>
        </row>
        <row r="34">
          <cell r="A34" t="str">
            <v>1000261000</v>
          </cell>
          <cell r="B34">
            <v>100026</v>
          </cell>
          <cell r="C34" t="str">
            <v>บริษัท เชียงรายสหทวีกิจ (1993)</v>
          </cell>
          <cell r="D34" t="str">
            <v>1000</v>
          </cell>
          <cell r="E34" t="str">
            <v>10</v>
          </cell>
          <cell r="F34" t="str">
            <v>00</v>
          </cell>
        </row>
        <row r="35">
          <cell r="A35" t="str">
            <v>1000271000</v>
          </cell>
          <cell r="B35">
            <v>100027</v>
          </cell>
          <cell r="C35" t="str">
            <v>บริษัท เชียงใหม่เพชรดา จำกัด</v>
          </cell>
          <cell r="D35" t="str">
            <v>1000</v>
          </cell>
          <cell r="E35" t="str">
            <v>10</v>
          </cell>
          <cell r="F35" t="str">
            <v>00</v>
          </cell>
        </row>
        <row r="36">
          <cell r="A36" t="str">
            <v>1000272000</v>
          </cell>
          <cell r="B36">
            <v>100027</v>
          </cell>
          <cell r="C36" t="str">
            <v>บริษัท เชียงใหม่เพชรดา จำกัด</v>
          </cell>
          <cell r="D36" t="str">
            <v>2000</v>
          </cell>
          <cell r="E36" t="str">
            <v>10</v>
          </cell>
          <cell r="F36" t="str">
            <v>00</v>
          </cell>
        </row>
        <row r="37">
          <cell r="A37" t="str">
            <v>1000281000</v>
          </cell>
          <cell r="B37">
            <v>100028</v>
          </cell>
          <cell r="C37" t="str">
            <v>บริษัท ซันร้อยแปด จำกัด</v>
          </cell>
          <cell r="D37" t="str">
            <v>1000</v>
          </cell>
          <cell r="E37" t="str">
            <v>20</v>
          </cell>
          <cell r="F37" t="str">
            <v>00</v>
          </cell>
        </row>
        <row r="38">
          <cell r="A38" t="str">
            <v>1000282000</v>
          </cell>
          <cell r="B38">
            <v>100028</v>
          </cell>
          <cell r="C38" t="str">
            <v>บริษัท ซันร้อยแปด จำกัด</v>
          </cell>
          <cell r="D38" t="str">
            <v>2000</v>
          </cell>
          <cell r="E38" t="str">
            <v>20</v>
          </cell>
          <cell r="F38" t="str">
            <v>00</v>
          </cell>
        </row>
        <row r="39">
          <cell r="A39" t="str">
            <v>1000292000</v>
          </cell>
          <cell r="B39">
            <v>100029</v>
          </cell>
          <cell r="C39" t="str">
            <v>บริษัท ซัสโก้ จำกัด (มหาชน )</v>
          </cell>
          <cell r="D39" t="str">
            <v>2000</v>
          </cell>
          <cell r="E39" t="str">
            <v>10</v>
          </cell>
          <cell r="F39" t="str">
            <v>00</v>
          </cell>
        </row>
        <row r="40">
          <cell r="A40" t="str">
            <v>1000292000</v>
          </cell>
          <cell r="B40">
            <v>100029</v>
          </cell>
          <cell r="C40" t="str">
            <v>บริษัท ซัสโก้ จำกัด (มหาชน )</v>
          </cell>
          <cell r="D40" t="str">
            <v>2000</v>
          </cell>
          <cell r="E40" t="str">
            <v>20</v>
          </cell>
          <cell r="F40" t="str">
            <v>00</v>
          </cell>
        </row>
        <row r="41">
          <cell r="A41" t="str">
            <v>1000302000</v>
          </cell>
          <cell r="B41">
            <v>100030</v>
          </cell>
          <cell r="C41" t="str">
            <v>บริษัท ซิตี้มอลล์ กรุ๊ป จำกัด</v>
          </cell>
          <cell r="D41" t="str">
            <v>2000</v>
          </cell>
          <cell r="E41" t="str">
            <v>20</v>
          </cell>
          <cell r="F41" t="str">
            <v>00</v>
          </cell>
        </row>
        <row r="42">
          <cell r="A42" t="str">
            <v>1000301000</v>
          </cell>
          <cell r="B42">
            <v>100030</v>
          </cell>
          <cell r="C42" t="str">
            <v>บริษัท ซิตี้มอลล์ กรุ๊ป จำกัด</v>
          </cell>
          <cell r="D42" t="str">
            <v>1000</v>
          </cell>
          <cell r="E42" t="str">
            <v>20</v>
          </cell>
          <cell r="F42" t="str">
            <v>00</v>
          </cell>
        </row>
        <row r="43">
          <cell r="A43" t="str">
            <v>1000311000</v>
          </cell>
          <cell r="B43">
            <v>100031</v>
          </cell>
          <cell r="C43" t="str">
            <v>บริษัท ซิตี้มอลล์ กรุ๊ป จำกัด</v>
          </cell>
          <cell r="D43" t="str">
            <v>1000</v>
          </cell>
          <cell r="E43" t="str">
            <v>20</v>
          </cell>
          <cell r="F43" t="str">
            <v>00</v>
          </cell>
        </row>
        <row r="44">
          <cell r="A44" t="str">
            <v>1000312000</v>
          </cell>
          <cell r="B44">
            <v>100031</v>
          </cell>
          <cell r="C44" t="str">
            <v>บริษัท ซิตี้มอลล์ กรุ๊ป จำกัด</v>
          </cell>
          <cell r="D44" t="str">
            <v>2000</v>
          </cell>
          <cell r="E44" t="str">
            <v>20</v>
          </cell>
          <cell r="F44" t="str">
            <v>00</v>
          </cell>
        </row>
        <row r="45">
          <cell r="A45" t="str">
            <v>1000321000</v>
          </cell>
          <cell r="B45">
            <v>100032</v>
          </cell>
          <cell r="C45" t="str">
            <v>บริษัท ซี.เจ.เอ็กซ์เพรส กรุ๊ป จำกัด</v>
          </cell>
          <cell r="D45" t="str">
            <v>1000</v>
          </cell>
          <cell r="E45" t="str">
            <v>10</v>
          </cell>
          <cell r="F45" t="str">
            <v>00</v>
          </cell>
        </row>
        <row r="46">
          <cell r="A46" t="str">
            <v>1000321000</v>
          </cell>
          <cell r="B46">
            <v>100032</v>
          </cell>
          <cell r="C46" t="str">
            <v>บริษัท ซี.เจ.เอ็กซ์เพรส กรุ๊ป จำกัด</v>
          </cell>
          <cell r="D46" t="str">
            <v>1000</v>
          </cell>
          <cell r="E46" t="str">
            <v>20</v>
          </cell>
          <cell r="F46" t="str">
            <v>00</v>
          </cell>
        </row>
        <row r="47">
          <cell r="A47" t="str">
            <v>1000322000</v>
          </cell>
          <cell r="B47">
            <v>100032</v>
          </cell>
          <cell r="C47" t="str">
            <v>บริษัท ซี.เจ.เอ็กซ์เพรส กรุ๊ป จำกัด</v>
          </cell>
          <cell r="D47" t="str">
            <v>2000</v>
          </cell>
          <cell r="E47" t="str">
            <v>20</v>
          </cell>
          <cell r="F47" t="str">
            <v>00</v>
          </cell>
        </row>
        <row r="48">
          <cell r="A48" t="str">
            <v>1000322000</v>
          </cell>
          <cell r="B48">
            <v>100032</v>
          </cell>
          <cell r="C48" t="str">
            <v>บริษัท ซี.เจ.เอ็กซ์เพรส กรุ๊ป จำกัด</v>
          </cell>
          <cell r="D48" t="str">
            <v>2000</v>
          </cell>
          <cell r="E48" t="str">
            <v>10</v>
          </cell>
          <cell r="F48" t="str">
            <v>00</v>
          </cell>
        </row>
        <row r="49">
          <cell r="A49" t="str">
            <v>1000331000</v>
          </cell>
          <cell r="B49">
            <v>100033</v>
          </cell>
          <cell r="C49" t="str">
            <v>บริษัท ซี.เอส.ซี ฟู้ดส์ (ประเทศไทย)</v>
          </cell>
          <cell r="D49" t="str">
            <v>1000</v>
          </cell>
          <cell r="E49" t="str">
            <v>90</v>
          </cell>
          <cell r="F49" t="str">
            <v>00</v>
          </cell>
        </row>
        <row r="50">
          <cell r="A50" t="str">
            <v>1000331000</v>
          </cell>
          <cell r="B50">
            <v>100033</v>
          </cell>
          <cell r="C50" t="str">
            <v>บริษัท ซี.เอส.ซี ฟู้ดส์ (ประเทศไทย)</v>
          </cell>
          <cell r="D50" t="str">
            <v>1000</v>
          </cell>
          <cell r="E50" t="str">
            <v>40</v>
          </cell>
          <cell r="F50" t="str">
            <v>00</v>
          </cell>
        </row>
        <row r="51">
          <cell r="A51" t="str">
            <v>1000341000</v>
          </cell>
          <cell r="B51">
            <v>100034</v>
          </cell>
          <cell r="C51" t="str">
            <v>บริษัท ซีพี ออลล์ จำกัด (มหาชน)</v>
          </cell>
          <cell r="D51" t="str">
            <v>1000</v>
          </cell>
          <cell r="E51" t="str">
            <v>20</v>
          </cell>
          <cell r="F51" t="str">
            <v>00</v>
          </cell>
        </row>
        <row r="52">
          <cell r="A52" t="str">
            <v>1000342000</v>
          </cell>
          <cell r="B52">
            <v>100034</v>
          </cell>
          <cell r="C52" t="str">
            <v>บริษัท ซีพี ออลล์ จำกัด (มหาชน)</v>
          </cell>
          <cell r="D52" t="str">
            <v>2000</v>
          </cell>
          <cell r="E52" t="str">
            <v>20</v>
          </cell>
          <cell r="F52" t="str">
            <v>00</v>
          </cell>
        </row>
        <row r="53">
          <cell r="A53" t="str">
            <v>1000351000</v>
          </cell>
          <cell r="B53">
            <v>100035</v>
          </cell>
          <cell r="C53" t="str">
            <v>บริษัท ซีพีเอฟ เทรดดิ้ง จำกัด</v>
          </cell>
          <cell r="D53" t="str">
            <v>1000</v>
          </cell>
          <cell r="E53" t="str">
            <v>20</v>
          </cell>
          <cell r="F53" t="str">
            <v>00</v>
          </cell>
        </row>
        <row r="54">
          <cell r="A54" t="str">
            <v>1000352000</v>
          </cell>
          <cell r="B54">
            <v>100035</v>
          </cell>
          <cell r="C54" t="str">
            <v>บริษัท ซีพีเอฟ เทรดดิ้ง จำกัด</v>
          </cell>
          <cell r="D54" t="str">
            <v>2000</v>
          </cell>
          <cell r="E54" t="str">
            <v>20</v>
          </cell>
          <cell r="F54" t="str">
            <v>00</v>
          </cell>
        </row>
        <row r="55">
          <cell r="A55" t="str">
            <v>1000361000</v>
          </cell>
          <cell r="B55">
            <v>100036</v>
          </cell>
          <cell r="C55" t="str">
            <v>บริษัท ซีอาร์ จันทบุรี</v>
          </cell>
          <cell r="D55" t="str">
            <v>1000</v>
          </cell>
          <cell r="E55" t="str">
            <v>10</v>
          </cell>
          <cell r="F55" t="str">
            <v>00</v>
          </cell>
        </row>
        <row r="56">
          <cell r="A56" t="str">
            <v>1000361000</v>
          </cell>
          <cell r="B56">
            <v>100036</v>
          </cell>
          <cell r="C56" t="str">
            <v>บริษัท ซีอาร์ จันทบุรี</v>
          </cell>
          <cell r="D56" t="str">
            <v>1000</v>
          </cell>
          <cell r="E56" t="str">
            <v>20</v>
          </cell>
          <cell r="F56" t="str">
            <v>00</v>
          </cell>
        </row>
        <row r="57">
          <cell r="A57" t="str">
            <v>1000371000</v>
          </cell>
          <cell r="B57">
            <v>100037</v>
          </cell>
          <cell r="C57" t="str">
            <v>บริษัท ซีอาร์ เชียงใหม่</v>
          </cell>
          <cell r="D57" t="str">
            <v>1000</v>
          </cell>
          <cell r="E57" t="str">
            <v>10</v>
          </cell>
          <cell r="F57" t="str">
            <v>00</v>
          </cell>
        </row>
        <row r="58">
          <cell r="A58" t="str">
            <v>1000371000</v>
          </cell>
          <cell r="B58">
            <v>100037</v>
          </cell>
          <cell r="C58" t="str">
            <v>บริษัท ซีอาร์ เชียงใหม่</v>
          </cell>
          <cell r="D58" t="str">
            <v>1000</v>
          </cell>
          <cell r="E58" t="str">
            <v>20</v>
          </cell>
          <cell r="F58" t="str">
            <v>00</v>
          </cell>
        </row>
        <row r="59">
          <cell r="A59" t="str">
            <v>1000381000</v>
          </cell>
          <cell r="B59">
            <v>100038</v>
          </cell>
          <cell r="C59" t="str">
            <v>บริษัท ซีอาร์ นครศรีธรรมราช</v>
          </cell>
          <cell r="D59" t="str">
            <v>1000</v>
          </cell>
          <cell r="E59" t="str">
            <v>10</v>
          </cell>
          <cell r="F59" t="str">
            <v>00</v>
          </cell>
        </row>
        <row r="60">
          <cell r="A60" t="str">
            <v>1000381000</v>
          </cell>
          <cell r="B60">
            <v>100038</v>
          </cell>
          <cell r="C60" t="str">
            <v>บริษัท ซีอาร์ นครศรีธรรมราช</v>
          </cell>
          <cell r="D60" t="str">
            <v>1000</v>
          </cell>
          <cell r="E60" t="str">
            <v>20</v>
          </cell>
          <cell r="F60" t="str">
            <v>00</v>
          </cell>
        </row>
        <row r="61">
          <cell r="A61" t="str">
            <v>1000391000</v>
          </cell>
          <cell r="B61">
            <v>100039</v>
          </cell>
          <cell r="C61" t="str">
            <v>บริษัท ซีอาร์ นครศรีธรรมราช</v>
          </cell>
          <cell r="D61" t="str">
            <v>1000</v>
          </cell>
          <cell r="E61" t="str">
            <v>10</v>
          </cell>
          <cell r="F61" t="str">
            <v>00</v>
          </cell>
        </row>
        <row r="62">
          <cell r="A62" t="str">
            <v>1000391000</v>
          </cell>
          <cell r="B62">
            <v>100039</v>
          </cell>
          <cell r="C62" t="str">
            <v>บริษัท ซีอาร์ นครศรีธรรมราช</v>
          </cell>
          <cell r="D62" t="str">
            <v>1000</v>
          </cell>
          <cell r="E62" t="str">
            <v>20</v>
          </cell>
          <cell r="F62" t="str">
            <v>00</v>
          </cell>
        </row>
        <row r="63">
          <cell r="A63" t="str">
            <v>1000401000</v>
          </cell>
          <cell r="B63">
            <v>100040</v>
          </cell>
          <cell r="C63" t="str">
            <v>บริษัท ซีอาร์ ภูเก็ต</v>
          </cell>
          <cell r="D63" t="str">
            <v>1000</v>
          </cell>
          <cell r="E63" t="str">
            <v>10</v>
          </cell>
          <cell r="F63" t="str">
            <v>00</v>
          </cell>
        </row>
        <row r="64">
          <cell r="A64" t="str">
            <v>1000401000</v>
          </cell>
          <cell r="B64">
            <v>100040</v>
          </cell>
          <cell r="C64" t="str">
            <v>บริษัท ซีอาร์ ภูเก็ต</v>
          </cell>
          <cell r="D64" t="str">
            <v>1000</v>
          </cell>
          <cell r="E64" t="str">
            <v>20</v>
          </cell>
          <cell r="F64" t="str">
            <v>00</v>
          </cell>
        </row>
        <row r="65">
          <cell r="A65" t="str">
            <v>1000411000</v>
          </cell>
          <cell r="B65">
            <v>100041</v>
          </cell>
          <cell r="C65" t="str">
            <v>บริษัท ซีอาร์ ราชบุรี</v>
          </cell>
          <cell r="D65" t="str">
            <v>1000</v>
          </cell>
          <cell r="E65" t="str">
            <v>10</v>
          </cell>
          <cell r="F65" t="str">
            <v>00</v>
          </cell>
        </row>
        <row r="66">
          <cell r="A66" t="str">
            <v>1000411000</v>
          </cell>
          <cell r="B66">
            <v>100041</v>
          </cell>
          <cell r="C66" t="str">
            <v>บริษัท ซีอาร์ ราชบุรี</v>
          </cell>
          <cell r="D66" t="str">
            <v>1000</v>
          </cell>
          <cell r="E66" t="str">
            <v>20</v>
          </cell>
          <cell r="F66" t="str">
            <v>00</v>
          </cell>
        </row>
        <row r="67">
          <cell r="A67" t="str">
            <v>1000421000</v>
          </cell>
          <cell r="B67">
            <v>100042</v>
          </cell>
          <cell r="C67" t="str">
            <v>บริษัท ซีอาร์ หาดใหญ่</v>
          </cell>
          <cell r="D67" t="str">
            <v>1000</v>
          </cell>
          <cell r="E67" t="str">
            <v>20</v>
          </cell>
          <cell r="F67" t="str">
            <v>00</v>
          </cell>
        </row>
        <row r="68">
          <cell r="A68" t="str">
            <v>1000421000</v>
          </cell>
          <cell r="B68">
            <v>100042</v>
          </cell>
          <cell r="C68" t="str">
            <v>บริษัท ซีอาร์ หาดใหญ่</v>
          </cell>
          <cell r="D68" t="str">
            <v>1000</v>
          </cell>
          <cell r="E68" t="str">
            <v>10</v>
          </cell>
          <cell r="F68" t="str">
            <v>00</v>
          </cell>
        </row>
        <row r="69">
          <cell r="A69" t="str">
            <v>1000431000</v>
          </cell>
          <cell r="B69">
            <v>100043</v>
          </cell>
          <cell r="C69" t="str">
            <v>บริษัท ซีอาร์ อุดรธานี</v>
          </cell>
          <cell r="D69" t="str">
            <v>1000</v>
          </cell>
          <cell r="E69" t="str">
            <v>20</v>
          </cell>
          <cell r="F69" t="str">
            <v>00</v>
          </cell>
        </row>
        <row r="70">
          <cell r="A70" t="str">
            <v>1000431000</v>
          </cell>
          <cell r="B70">
            <v>100043</v>
          </cell>
          <cell r="C70" t="str">
            <v>บริษัท ซีอาร์ อุดรธานี</v>
          </cell>
          <cell r="D70" t="str">
            <v>1000</v>
          </cell>
          <cell r="E70" t="str">
            <v>10</v>
          </cell>
          <cell r="F70" t="str">
            <v>00</v>
          </cell>
        </row>
        <row r="71">
          <cell r="A71" t="str">
            <v>1000441000</v>
          </cell>
          <cell r="B71">
            <v>100044</v>
          </cell>
          <cell r="C71" t="str">
            <v>บริษัท ซีอาร์ อุบลราชธานี</v>
          </cell>
          <cell r="D71" t="str">
            <v>1000</v>
          </cell>
          <cell r="E71" t="str">
            <v>20</v>
          </cell>
          <cell r="F71" t="str">
            <v>00</v>
          </cell>
        </row>
        <row r="72">
          <cell r="A72" t="str">
            <v>1000441000</v>
          </cell>
          <cell r="B72">
            <v>100044</v>
          </cell>
          <cell r="C72" t="str">
            <v>บริษัท ซีอาร์ อุบลราชธานี</v>
          </cell>
          <cell r="D72" t="str">
            <v>1000</v>
          </cell>
          <cell r="E72" t="str">
            <v>10</v>
          </cell>
          <cell r="F72" t="str">
            <v>00</v>
          </cell>
        </row>
        <row r="73">
          <cell r="A73" t="str">
            <v>1000452000</v>
          </cell>
          <cell r="B73">
            <v>100045</v>
          </cell>
          <cell r="C73" t="str">
            <v>บริษัท ซีอาร์ซี ไทวัสดุ จำกัด</v>
          </cell>
          <cell r="D73" t="str">
            <v>2000</v>
          </cell>
          <cell r="E73" t="str">
            <v>10</v>
          </cell>
          <cell r="F73" t="str">
            <v>00</v>
          </cell>
        </row>
        <row r="74">
          <cell r="A74" t="str">
            <v>1000452000</v>
          </cell>
          <cell r="B74">
            <v>100045</v>
          </cell>
          <cell r="C74" t="str">
            <v>บริษัท ซีอาร์ซี ไทวัสดุ จำกัด</v>
          </cell>
          <cell r="D74" t="str">
            <v>2000</v>
          </cell>
          <cell r="E74" t="str">
            <v>20</v>
          </cell>
          <cell r="F74" t="str">
            <v>00</v>
          </cell>
        </row>
        <row r="75">
          <cell r="A75" t="str">
            <v>1000462000</v>
          </cell>
          <cell r="B75">
            <v>100046</v>
          </cell>
          <cell r="C75" t="str">
            <v>บริษัท ซีอาร์ซี ไทวัสดุ จำกัด</v>
          </cell>
          <cell r="D75" t="str">
            <v>2000</v>
          </cell>
          <cell r="E75" t="str">
            <v>10</v>
          </cell>
          <cell r="F75" t="str">
            <v>00</v>
          </cell>
        </row>
        <row r="76">
          <cell r="A76" t="str">
            <v>1000462000</v>
          </cell>
          <cell r="B76">
            <v>100046</v>
          </cell>
          <cell r="C76" t="str">
            <v>บริษัท ซีอาร์ซี ไทวัสดุ จำกัด</v>
          </cell>
          <cell r="D76" t="str">
            <v>2000</v>
          </cell>
          <cell r="E76" t="str">
            <v>20</v>
          </cell>
          <cell r="F76" t="str">
            <v>00</v>
          </cell>
        </row>
        <row r="77">
          <cell r="A77" t="str">
            <v>1000472000</v>
          </cell>
          <cell r="B77">
            <v>100047</v>
          </cell>
          <cell r="C77" t="str">
            <v>บริษัท ซีอาร์ซี ไทวัสดุ จำกัด</v>
          </cell>
          <cell r="D77" t="str">
            <v>2000</v>
          </cell>
          <cell r="E77" t="str">
            <v>20</v>
          </cell>
          <cell r="F77" t="str">
            <v>00</v>
          </cell>
        </row>
        <row r="78">
          <cell r="A78" t="str">
            <v>1000472000</v>
          </cell>
          <cell r="B78">
            <v>100047</v>
          </cell>
          <cell r="C78" t="str">
            <v>บริษัท ซีอาร์ซี ไทวัสดุ จำกัด</v>
          </cell>
          <cell r="D78" t="str">
            <v>2000</v>
          </cell>
          <cell r="E78" t="str">
            <v>10</v>
          </cell>
          <cell r="F78" t="str">
            <v>00</v>
          </cell>
        </row>
        <row r="79">
          <cell r="A79" t="str">
            <v>1000482000</v>
          </cell>
          <cell r="B79">
            <v>100048</v>
          </cell>
          <cell r="C79" t="str">
            <v>บริษัท ซีอาร์ซี ไทวัสดุ จำกัด</v>
          </cell>
          <cell r="D79" t="str">
            <v>2000</v>
          </cell>
          <cell r="E79" t="str">
            <v>10</v>
          </cell>
          <cell r="F79" t="str">
            <v>00</v>
          </cell>
        </row>
        <row r="80">
          <cell r="A80" t="str">
            <v>1000482000</v>
          </cell>
          <cell r="B80">
            <v>100048</v>
          </cell>
          <cell r="C80" t="str">
            <v>บริษัท ซีอาร์ซี ไทวัสดุ จำกัด</v>
          </cell>
          <cell r="D80" t="str">
            <v>2000</v>
          </cell>
          <cell r="E80" t="str">
            <v>20</v>
          </cell>
          <cell r="F80" t="str">
            <v>00</v>
          </cell>
        </row>
        <row r="81">
          <cell r="A81" t="str">
            <v>1000492000</v>
          </cell>
          <cell r="B81">
            <v>100049</v>
          </cell>
          <cell r="C81" t="str">
            <v>บริษัท ซีอาร์ซี ไทวัสดุ จำกัด</v>
          </cell>
          <cell r="D81" t="str">
            <v>2000</v>
          </cell>
          <cell r="E81" t="str">
            <v>10</v>
          </cell>
          <cell r="F81" t="str">
            <v>00</v>
          </cell>
        </row>
        <row r="82">
          <cell r="A82" t="str">
            <v>1000492000</v>
          </cell>
          <cell r="B82">
            <v>100049</v>
          </cell>
          <cell r="C82" t="str">
            <v>บริษัท ซีอาร์ซี ไทวัสดุ จำกัด</v>
          </cell>
          <cell r="D82" t="str">
            <v>2000</v>
          </cell>
          <cell r="E82" t="str">
            <v>20</v>
          </cell>
          <cell r="F82" t="str">
            <v>00</v>
          </cell>
        </row>
        <row r="83">
          <cell r="A83" t="str">
            <v>1000502000</v>
          </cell>
          <cell r="B83">
            <v>100050</v>
          </cell>
          <cell r="C83" t="str">
            <v>บริษัท ซีอาร์ซี ไทวัสดุ จำกัด</v>
          </cell>
          <cell r="D83" t="str">
            <v>2000</v>
          </cell>
          <cell r="E83" t="str">
            <v>20</v>
          </cell>
          <cell r="F83" t="str">
            <v>00</v>
          </cell>
        </row>
        <row r="84">
          <cell r="A84" t="str">
            <v>1000502000</v>
          </cell>
          <cell r="B84">
            <v>100050</v>
          </cell>
          <cell r="C84" t="str">
            <v>บริษัท ซีอาร์ซี ไทวัสดุ จำกัด</v>
          </cell>
          <cell r="D84" t="str">
            <v>2000</v>
          </cell>
          <cell r="E84" t="str">
            <v>10</v>
          </cell>
          <cell r="F84" t="str">
            <v>00</v>
          </cell>
        </row>
        <row r="85">
          <cell r="A85" t="str">
            <v>1000512000</v>
          </cell>
          <cell r="B85">
            <v>100051</v>
          </cell>
          <cell r="C85" t="str">
            <v>บริษัท ซีอาร์ซี ไทวัสดุ จำกัด</v>
          </cell>
          <cell r="D85" t="str">
            <v>2000</v>
          </cell>
          <cell r="E85" t="str">
            <v>10</v>
          </cell>
          <cell r="F85" t="str">
            <v>00</v>
          </cell>
        </row>
        <row r="86">
          <cell r="A86" t="str">
            <v>1000512000</v>
          </cell>
          <cell r="B86">
            <v>100051</v>
          </cell>
          <cell r="C86" t="str">
            <v>บริษัท ซีอาร์ซี ไทวัสดุ จำกัด</v>
          </cell>
          <cell r="D86" t="str">
            <v>2000</v>
          </cell>
          <cell r="E86" t="str">
            <v>20</v>
          </cell>
          <cell r="F86" t="str">
            <v>00</v>
          </cell>
        </row>
        <row r="87">
          <cell r="A87" t="str">
            <v>1000522000</v>
          </cell>
          <cell r="B87">
            <v>100052</v>
          </cell>
          <cell r="C87" t="str">
            <v>บริษัท ซีอาร์ซี ไทวัสดุ จำกัด</v>
          </cell>
          <cell r="D87" t="str">
            <v>2000</v>
          </cell>
          <cell r="E87" t="str">
            <v>10</v>
          </cell>
          <cell r="F87" t="str">
            <v>00</v>
          </cell>
        </row>
        <row r="88">
          <cell r="A88" t="str">
            <v>1000522000</v>
          </cell>
          <cell r="B88">
            <v>100052</v>
          </cell>
          <cell r="C88" t="str">
            <v>บริษัท ซีอาร์ซี ไทวัสดุ จำกัด</v>
          </cell>
          <cell r="D88" t="str">
            <v>2000</v>
          </cell>
          <cell r="E88" t="str">
            <v>20</v>
          </cell>
          <cell r="F88" t="str">
            <v>00</v>
          </cell>
        </row>
        <row r="89">
          <cell r="A89" t="str">
            <v>1000532000</v>
          </cell>
          <cell r="B89">
            <v>100053</v>
          </cell>
          <cell r="C89" t="str">
            <v>บริษัท ซีอาร์ซี ไทวัสดุ จำกัด</v>
          </cell>
          <cell r="D89" t="str">
            <v>2000</v>
          </cell>
          <cell r="E89" t="str">
            <v>10</v>
          </cell>
          <cell r="F89" t="str">
            <v>00</v>
          </cell>
        </row>
        <row r="90">
          <cell r="A90" t="str">
            <v>1000532000</v>
          </cell>
          <cell r="B90">
            <v>100053</v>
          </cell>
          <cell r="C90" t="str">
            <v>บริษัท ซีอาร์ซี ไทวัสดุ จำกัด</v>
          </cell>
          <cell r="D90" t="str">
            <v>2000</v>
          </cell>
          <cell r="E90" t="str">
            <v>20</v>
          </cell>
          <cell r="F90" t="str">
            <v>00</v>
          </cell>
        </row>
        <row r="91">
          <cell r="A91" t="str">
            <v>1000542000</v>
          </cell>
          <cell r="B91">
            <v>100054</v>
          </cell>
          <cell r="C91" t="str">
            <v>บริษัท ซีอาร์ซี ไทวัสดุ จำกัด</v>
          </cell>
          <cell r="D91" t="str">
            <v>2000</v>
          </cell>
          <cell r="E91" t="str">
            <v>10</v>
          </cell>
          <cell r="F91" t="str">
            <v>00</v>
          </cell>
        </row>
        <row r="92">
          <cell r="A92" t="str">
            <v>1000542000</v>
          </cell>
          <cell r="B92">
            <v>100054</v>
          </cell>
          <cell r="C92" t="str">
            <v>บริษัท ซีอาร์ซี ไทวัสดุ จำกัด</v>
          </cell>
          <cell r="D92" t="str">
            <v>2000</v>
          </cell>
          <cell r="E92" t="str">
            <v>20</v>
          </cell>
          <cell r="F92" t="str">
            <v>00</v>
          </cell>
        </row>
        <row r="93">
          <cell r="A93" t="str">
            <v>1000552000</v>
          </cell>
          <cell r="B93">
            <v>100055</v>
          </cell>
          <cell r="C93" t="str">
            <v>บริษัท ซีอาร์ซี ไทวัสดุ จำกัด</v>
          </cell>
          <cell r="D93" t="str">
            <v>2000</v>
          </cell>
          <cell r="E93" t="str">
            <v>10</v>
          </cell>
          <cell r="F93" t="str">
            <v>00</v>
          </cell>
        </row>
        <row r="94">
          <cell r="A94" t="str">
            <v>1000552000</v>
          </cell>
          <cell r="B94">
            <v>100055</v>
          </cell>
          <cell r="C94" t="str">
            <v>บริษัท ซีอาร์ซี ไทวัสดุ จำกัด</v>
          </cell>
          <cell r="D94" t="str">
            <v>2000</v>
          </cell>
          <cell r="E94" t="str">
            <v>20</v>
          </cell>
          <cell r="F94" t="str">
            <v>00</v>
          </cell>
        </row>
        <row r="95">
          <cell r="A95" t="str">
            <v>1000562000</v>
          </cell>
          <cell r="B95">
            <v>100056</v>
          </cell>
          <cell r="C95" t="str">
            <v>บริษัท ซีอาร์ซี ไทวัสดุ จำกัด</v>
          </cell>
          <cell r="D95" t="str">
            <v>2000</v>
          </cell>
          <cell r="E95" t="str">
            <v>10</v>
          </cell>
          <cell r="F95" t="str">
            <v>00</v>
          </cell>
        </row>
        <row r="96">
          <cell r="A96" t="str">
            <v>1000562000</v>
          </cell>
          <cell r="B96">
            <v>100056</v>
          </cell>
          <cell r="C96" t="str">
            <v>บริษัท ซีอาร์ซี ไทวัสดุ จำกัด</v>
          </cell>
          <cell r="D96" t="str">
            <v>2000</v>
          </cell>
          <cell r="E96" t="str">
            <v>20</v>
          </cell>
          <cell r="F96" t="str">
            <v>00</v>
          </cell>
        </row>
        <row r="97">
          <cell r="A97" t="str">
            <v>1000572000</v>
          </cell>
          <cell r="B97">
            <v>100057</v>
          </cell>
          <cell r="C97" t="str">
            <v>บริษัท ซีอาร์ซี ไทวัสดุ จำกัด</v>
          </cell>
          <cell r="D97" t="str">
            <v>2000</v>
          </cell>
          <cell r="E97" t="str">
            <v>10</v>
          </cell>
          <cell r="F97" t="str">
            <v>00</v>
          </cell>
        </row>
        <row r="98">
          <cell r="A98" t="str">
            <v>1000572000</v>
          </cell>
          <cell r="B98">
            <v>100057</v>
          </cell>
          <cell r="C98" t="str">
            <v>บริษัท ซีอาร์ซี ไทวัสดุ จำกัด</v>
          </cell>
          <cell r="D98" t="str">
            <v>2000</v>
          </cell>
          <cell r="E98" t="str">
            <v>20</v>
          </cell>
          <cell r="F98" t="str">
            <v>00</v>
          </cell>
        </row>
        <row r="99">
          <cell r="A99" t="str">
            <v>1000582000</v>
          </cell>
          <cell r="B99">
            <v>100058</v>
          </cell>
          <cell r="C99" t="str">
            <v>บริษัท ซีอาร์ซี ไทวัสดุ จำกัด</v>
          </cell>
          <cell r="D99" t="str">
            <v>2000</v>
          </cell>
          <cell r="E99" t="str">
            <v>20</v>
          </cell>
          <cell r="F99" t="str">
            <v>00</v>
          </cell>
        </row>
        <row r="100">
          <cell r="A100" t="str">
            <v>1000582000</v>
          </cell>
          <cell r="B100">
            <v>100058</v>
          </cell>
          <cell r="C100" t="str">
            <v>บริษัท ซีอาร์ซี ไทวัสดุ จำกัด</v>
          </cell>
          <cell r="D100" t="str">
            <v>2000</v>
          </cell>
          <cell r="E100" t="str">
            <v>10</v>
          </cell>
          <cell r="F100" t="str">
            <v>00</v>
          </cell>
        </row>
        <row r="101">
          <cell r="A101" t="str">
            <v>1000592000</v>
          </cell>
          <cell r="B101">
            <v>100059</v>
          </cell>
          <cell r="C101" t="str">
            <v>บริษัท ซีอาร์ซี ไทวัสดุ จำกัด</v>
          </cell>
          <cell r="D101" t="str">
            <v>2000</v>
          </cell>
          <cell r="E101" t="str">
            <v>20</v>
          </cell>
          <cell r="F101" t="str">
            <v>00</v>
          </cell>
        </row>
        <row r="102">
          <cell r="A102" t="str">
            <v>1000592000</v>
          </cell>
          <cell r="B102">
            <v>100059</v>
          </cell>
          <cell r="C102" t="str">
            <v>บริษัท ซีอาร์ซี ไทวัสดุ จำกัด</v>
          </cell>
          <cell r="D102" t="str">
            <v>2000</v>
          </cell>
          <cell r="E102" t="str">
            <v>10</v>
          </cell>
          <cell r="F102" t="str">
            <v>00</v>
          </cell>
        </row>
        <row r="103">
          <cell r="A103" t="str">
            <v>1000602000</v>
          </cell>
          <cell r="B103">
            <v>100060</v>
          </cell>
          <cell r="C103" t="str">
            <v>บริษัท ซีอาร์ซี ไทวัสดุ จำกัด</v>
          </cell>
          <cell r="D103" t="str">
            <v>2000</v>
          </cell>
          <cell r="E103" t="str">
            <v>20</v>
          </cell>
          <cell r="F103" t="str">
            <v>00</v>
          </cell>
        </row>
        <row r="104">
          <cell r="A104" t="str">
            <v>1000602000</v>
          </cell>
          <cell r="B104">
            <v>100060</v>
          </cell>
          <cell r="C104" t="str">
            <v>บริษัท ซีอาร์ซี ไทวัสดุ จำกัด</v>
          </cell>
          <cell r="D104" t="str">
            <v>2000</v>
          </cell>
          <cell r="E104" t="str">
            <v>10</v>
          </cell>
          <cell r="F104" t="str">
            <v>00</v>
          </cell>
        </row>
        <row r="105">
          <cell r="A105" t="str">
            <v>1000612000</v>
          </cell>
          <cell r="B105">
            <v>100061</v>
          </cell>
          <cell r="C105" t="str">
            <v>บริษัท ซีอาร์ซี ไทวัสดุ จำกัด</v>
          </cell>
          <cell r="D105" t="str">
            <v>2000</v>
          </cell>
          <cell r="E105" t="str">
            <v>20</v>
          </cell>
          <cell r="F105" t="str">
            <v>00</v>
          </cell>
        </row>
        <row r="106">
          <cell r="A106" t="str">
            <v>1000612000</v>
          </cell>
          <cell r="B106">
            <v>100061</v>
          </cell>
          <cell r="C106" t="str">
            <v>บริษัท ซีอาร์ซี ไทวัสดุ จำกัด</v>
          </cell>
          <cell r="D106" t="str">
            <v>2000</v>
          </cell>
          <cell r="E106" t="str">
            <v>10</v>
          </cell>
          <cell r="F106" t="str">
            <v>00</v>
          </cell>
        </row>
        <row r="107">
          <cell r="A107" t="str">
            <v>1000622000</v>
          </cell>
          <cell r="B107">
            <v>100062</v>
          </cell>
          <cell r="C107" t="str">
            <v>บริษัท ซีอาร์ซี ไทวัสดุ จำกัด</v>
          </cell>
          <cell r="D107" t="str">
            <v>2000</v>
          </cell>
          <cell r="E107" t="str">
            <v>20</v>
          </cell>
          <cell r="F107" t="str">
            <v>00</v>
          </cell>
        </row>
        <row r="108">
          <cell r="A108" t="str">
            <v>1000622000</v>
          </cell>
          <cell r="B108">
            <v>100062</v>
          </cell>
          <cell r="C108" t="str">
            <v>บริษัท ซีอาร์ซี ไทวัสดุ จำกัด</v>
          </cell>
          <cell r="D108" t="str">
            <v>2000</v>
          </cell>
          <cell r="E108" t="str">
            <v>10</v>
          </cell>
          <cell r="F108" t="str">
            <v>00</v>
          </cell>
        </row>
        <row r="109">
          <cell r="A109" t="str">
            <v>1000632000</v>
          </cell>
          <cell r="B109">
            <v>100063</v>
          </cell>
          <cell r="C109" t="str">
            <v>บริษัท ซีอาร์ซี ไทวัสดุ จำกัด</v>
          </cell>
          <cell r="D109" t="str">
            <v>2000</v>
          </cell>
          <cell r="E109" t="str">
            <v>20</v>
          </cell>
          <cell r="F109" t="str">
            <v>00</v>
          </cell>
        </row>
        <row r="110">
          <cell r="A110" t="str">
            <v>1000632000</v>
          </cell>
          <cell r="B110">
            <v>100063</v>
          </cell>
          <cell r="C110" t="str">
            <v>บริษัท ซีอาร์ซี ไทวัสดุ จำกัด</v>
          </cell>
          <cell r="D110" t="str">
            <v>2000</v>
          </cell>
          <cell r="E110" t="str">
            <v>10</v>
          </cell>
          <cell r="F110" t="str">
            <v>00</v>
          </cell>
        </row>
        <row r="111">
          <cell r="A111" t="str">
            <v>1000642000</v>
          </cell>
          <cell r="B111">
            <v>100064</v>
          </cell>
          <cell r="C111" t="str">
            <v>บริษัท ซีอาร์ซี ไทวัสดุ จำกัด</v>
          </cell>
          <cell r="D111" t="str">
            <v>2000</v>
          </cell>
          <cell r="E111" t="str">
            <v>20</v>
          </cell>
          <cell r="F111" t="str">
            <v>00</v>
          </cell>
        </row>
        <row r="112">
          <cell r="A112" t="str">
            <v>1000642000</v>
          </cell>
          <cell r="B112">
            <v>100064</v>
          </cell>
          <cell r="C112" t="str">
            <v>บริษัท ซีอาร์ซี ไทวัสดุ จำกัด</v>
          </cell>
          <cell r="D112" t="str">
            <v>2000</v>
          </cell>
          <cell r="E112" t="str">
            <v>10</v>
          </cell>
          <cell r="F112" t="str">
            <v>00</v>
          </cell>
        </row>
        <row r="113">
          <cell r="A113" t="str">
            <v>1000652000</v>
          </cell>
          <cell r="B113">
            <v>100065</v>
          </cell>
          <cell r="C113" t="str">
            <v>บริษัท ซีอาร์ซี ไทวัสดุ จำกัด</v>
          </cell>
          <cell r="D113" t="str">
            <v>2000</v>
          </cell>
          <cell r="E113" t="str">
            <v>20</v>
          </cell>
          <cell r="F113" t="str">
            <v>00</v>
          </cell>
        </row>
        <row r="114">
          <cell r="A114" t="str">
            <v>1000652000</v>
          </cell>
          <cell r="B114">
            <v>100065</v>
          </cell>
          <cell r="C114" t="str">
            <v>บริษัท ซีอาร์ซี ไทวัสดุ จำกัด</v>
          </cell>
          <cell r="D114" t="str">
            <v>2000</v>
          </cell>
          <cell r="E114" t="str">
            <v>10</v>
          </cell>
          <cell r="F114" t="str">
            <v>00</v>
          </cell>
        </row>
        <row r="115">
          <cell r="A115" t="str">
            <v>1000662000</v>
          </cell>
          <cell r="B115">
            <v>100066</v>
          </cell>
          <cell r="C115" t="str">
            <v>บริษัท ซีอาร์ซี ไทวัสดุ จำกัด</v>
          </cell>
          <cell r="D115" t="str">
            <v>2000</v>
          </cell>
          <cell r="E115" t="str">
            <v>20</v>
          </cell>
          <cell r="F115" t="str">
            <v>00</v>
          </cell>
        </row>
        <row r="116">
          <cell r="A116" t="str">
            <v>1000662000</v>
          </cell>
          <cell r="B116">
            <v>100066</v>
          </cell>
          <cell r="C116" t="str">
            <v>บริษัท ซีอาร์ซี ไทวัสดุ จำกัด</v>
          </cell>
          <cell r="D116" t="str">
            <v>2000</v>
          </cell>
          <cell r="E116" t="str">
            <v>10</v>
          </cell>
          <cell r="F116" t="str">
            <v>00</v>
          </cell>
        </row>
        <row r="117">
          <cell r="A117" t="str">
            <v>1000672000</v>
          </cell>
          <cell r="B117">
            <v>100067</v>
          </cell>
          <cell r="C117" t="str">
            <v>บริษัท ซีอาร์ซี ไทวัสดุ จำกัด</v>
          </cell>
          <cell r="D117" t="str">
            <v>2000</v>
          </cell>
          <cell r="E117" t="str">
            <v>20</v>
          </cell>
          <cell r="F117" t="str">
            <v>00</v>
          </cell>
        </row>
        <row r="118">
          <cell r="A118" t="str">
            <v>1000672000</v>
          </cell>
          <cell r="B118">
            <v>100067</v>
          </cell>
          <cell r="C118" t="str">
            <v>บริษัท ซีอาร์ซี ไทวัสดุ จำกัด</v>
          </cell>
          <cell r="D118" t="str">
            <v>2000</v>
          </cell>
          <cell r="E118" t="str">
            <v>10</v>
          </cell>
          <cell r="F118" t="str">
            <v>00</v>
          </cell>
        </row>
        <row r="119">
          <cell r="A119" t="str">
            <v>1000682000</v>
          </cell>
          <cell r="B119">
            <v>100068</v>
          </cell>
          <cell r="C119" t="str">
            <v>บริษัท ซีอาร์ซี ไทวัสดุ จำกัด</v>
          </cell>
          <cell r="D119" t="str">
            <v>2000</v>
          </cell>
          <cell r="E119" t="str">
            <v>20</v>
          </cell>
          <cell r="F119" t="str">
            <v>00</v>
          </cell>
        </row>
        <row r="120">
          <cell r="A120" t="str">
            <v>1000682000</v>
          </cell>
          <cell r="B120">
            <v>100068</v>
          </cell>
          <cell r="C120" t="str">
            <v>บริษัท ซีอาร์ซี ไทวัสดุ จำกัด</v>
          </cell>
          <cell r="D120" t="str">
            <v>2000</v>
          </cell>
          <cell r="E120" t="str">
            <v>10</v>
          </cell>
          <cell r="F120" t="str">
            <v>00</v>
          </cell>
        </row>
        <row r="121">
          <cell r="A121" t="str">
            <v>1000692000</v>
          </cell>
          <cell r="B121">
            <v>100069</v>
          </cell>
          <cell r="C121" t="str">
            <v>บริษัท ซีอาร์ซี ไทวัสดุ จำกัด</v>
          </cell>
          <cell r="D121" t="str">
            <v>2000</v>
          </cell>
          <cell r="E121" t="str">
            <v>10</v>
          </cell>
          <cell r="F121" t="str">
            <v>00</v>
          </cell>
        </row>
        <row r="122">
          <cell r="A122" t="str">
            <v>1000692000</v>
          </cell>
          <cell r="B122">
            <v>100069</v>
          </cell>
          <cell r="C122" t="str">
            <v>บริษัท ซีอาร์ซี ไทวัสดุ จำกัด</v>
          </cell>
          <cell r="D122" t="str">
            <v>2000</v>
          </cell>
          <cell r="E122" t="str">
            <v>20</v>
          </cell>
          <cell r="F122" t="str">
            <v>00</v>
          </cell>
        </row>
        <row r="123">
          <cell r="A123" t="str">
            <v>1000702000</v>
          </cell>
          <cell r="B123">
            <v>100070</v>
          </cell>
          <cell r="C123" t="str">
            <v>บริษัท ซีอาร์ซี ไทวัสดุ จำกัด</v>
          </cell>
          <cell r="D123" t="str">
            <v>2000</v>
          </cell>
          <cell r="E123" t="str">
            <v>10</v>
          </cell>
          <cell r="F123" t="str">
            <v>00</v>
          </cell>
        </row>
        <row r="124">
          <cell r="A124" t="str">
            <v>1000702000</v>
          </cell>
          <cell r="B124">
            <v>100070</v>
          </cell>
          <cell r="C124" t="str">
            <v>บริษัท ซีอาร์ซี ไทวัสดุ จำกัด</v>
          </cell>
          <cell r="D124" t="str">
            <v>2000</v>
          </cell>
          <cell r="E124" t="str">
            <v>20</v>
          </cell>
          <cell r="F124" t="str">
            <v>00</v>
          </cell>
        </row>
        <row r="125">
          <cell r="A125" t="str">
            <v>1000712000</v>
          </cell>
          <cell r="B125">
            <v>100071</v>
          </cell>
          <cell r="C125" t="str">
            <v>บริษัท ซีอาร์ซี ไทวัสดุ จำกัด</v>
          </cell>
          <cell r="D125" t="str">
            <v>2000</v>
          </cell>
          <cell r="E125" t="str">
            <v>20</v>
          </cell>
          <cell r="F125" t="str">
            <v>00</v>
          </cell>
        </row>
        <row r="126">
          <cell r="A126" t="str">
            <v>1000712000</v>
          </cell>
          <cell r="B126">
            <v>100071</v>
          </cell>
          <cell r="C126" t="str">
            <v>บริษัท ซีอาร์ซี ไทวัสดุ จำกัด</v>
          </cell>
          <cell r="D126" t="str">
            <v>2000</v>
          </cell>
          <cell r="E126" t="str">
            <v>10</v>
          </cell>
          <cell r="F126" t="str">
            <v>00</v>
          </cell>
        </row>
        <row r="127">
          <cell r="A127" t="str">
            <v>1000722000</v>
          </cell>
          <cell r="B127">
            <v>100072</v>
          </cell>
          <cell r="C127" t="str">
            <v>บริษัท ซีอาร์ซี ไทวัสดุ จำกัด</v>
          </cell>
          <cell r="D127" t="str">
            <v>2000</v>
          </cell>
          <cell r="E127" t="str">
            <v>10</v>
          </cell>
          <cell r="F127" t="str">
            <v>00</v>
          </cell>
        </row>
        <row r="128">
          <cell r="A128" t="str">
            <v>1000722000</v>
          </cell>
          <cell r="B128">
            <v>100072</v>
          </cell>
          <cell r="C128" t="str">
            <v>บริษัท ซีอาร์ซี ไทวัสดุ จำกัด</v>
          </cell>
          <cell r="D128" t="str">
            <v>2000</v>
          </cell>
          <cell r="E128" t="str">
            <v>20</v>
          </cell>
          <cell r="F128" t="str">
            <v>00</v>
          </cell>
        </row>
        <row r="129">
          <cell r="A129" t="str">
            <v>1000732000</v>
          </cell>
          <cell r="B129">
            <v>100073</v>
          </cell>
          <cell r="C129" t="str">
            <v>บริษัท ซีอาร์ซี ไทวัสดุ จำกัด</v>
          </cell>
          <cell r="D129" t="str">
            <v>2000</v>
          </cell>
          <cell r="E129" t="str">
            <v>10</v>
          </cell>
          <cell r="F129" t="str">
            <v>00</v>
          </cell>
        </row>
        <row r="130">
          <cell r="A130" t="str">
            <v>1000732000</v>
          </cell>
          <cell r="B130">
            <v>100073</v>
          </cell>
          <cell r="C130" t="str">
            <v>บริษัท ซีอาร์ซี ไทวัสดุ จำกัด</v>
          </cell>
          <cell r="D130" t="str">
            <v>2000</v>
          </cell>
          <cell r="E130" t="str">
            <v>20</v>
          </cell>
          <cell r="F130" t="str">
            <v>00</v>
          </cell>
        </row>
        <row r="131">
          <cell r="A131" t="str">
            <v>1000742000</v>
          </cell>
          <cell r="B131">
            <v>100074</v>
          </cell>
          <cell r="C131" t="str">
            <v>บริษัท ซีอาร์ซี ไทวัสดุ จำกัด</v>
          </cell>
          <cell r="D131" t="str">
            <v>2000</v>
          </cell>
          <cell r="E131" t="str">
            <v>10</v>
          </cell>
          <cell r="F131" t="str">
            <v>00</v>
          </cell>
        </row>
        <row r="132">
          <cell r="A132" t="str">
            <v>1000742000</v>
          </cell>
          <cell r="B132">
            <v>100074</v>
          </cell>
          <cell r="C132" t="str">
            <v>บริษัท ซีอาร์ซี ไทวัสดุ จำกัด</v>
          </cell>
          <cell r="D132" t="str">
            <v>2000</v>
          </cell>
          <cell r="E132" t="str">
            <v>20</v>
          </cell>
          <cell r="F132" t="str">
            <v>00</v>
          </cell>
        </row>
        <row r="133">
          <cell r="A133" t="str">
            <v>1000752000</v>
          </cell>
          <cell r="B133">
            <v>100075</v>
          </cell>
          <cell r="C133" t="str">
            <v>บริษัท ซีอาร์ซี ไทวัสดุ จำกัด</v>
          </cell>
          <cell r="D133" t="str">
            <v>2000</v>
          </cell>
          <cell r="E133" t="str">
            <v>10</v>
          </cell>
          <cell r="F133" t="str">
            <v>00</v>
          </cell>
        </row>
        <row r="134">
          <cell r="A134" t="str">
            <v>1000752000</v>
          </cell>
          <cell r="B134">
            <v>100075</v>
          </cell>
          <cell r="C134" t="str">
            <v>บริษัท ซีอาร์ซี ไทวัสดุ จำกัด</v>
          </cell>
          <cell r="D134" t="str">
            <v>2000</v>
          </cell>
          <cell r="E134" t="str">
            <v>20</v>
          </cell>
          <cell r="F134" t="str">
            <v>00</v>
          </cell>
        </row>
        <row r="135">
          <cell r="A135" t="str">
            <v>1000762000</v>
          </cell>
          <cell r="B135">
            <v>100076</v>
          </cell>
          <cell r="C135" t="str">
            <v>บริษัท ซีอาร์ซี ไทวัสดุ จำกัด</v>
          </cell>
          <cell r="D135" t="str">
            <v>2000</v>
          </cell>
          <cell r="E135" t="str">
            <v>10</v>
          </cell>
          <cell r="F135" t="str">
            <v>00</v>
          </cell>
        </row>
        <row r="136">
          <cell r="A136" t="str">
            <v>1000762000</v>
          </cell>
          <cell r="B136">
            <v>100076</v>
          </cell>
          <cell r="C136" t="str">
            <v>บริษัท ซีอาร์ซี ไทวัสดุ จำกัด</v>
          </cell>
          <cell r="D136" t="str">
            <v>2000</v>
          </cell>
          <cell r="E136" t="str">
            <v>20</v>
          </cell>
          <cell r="F136" t="str">
            <v>00</v>
          </cell>
        </row>
        <row r="137">
          <cell r="A137" t="str">
            <v>1000772000</v>
          </cell>
          <cell r="B137">
            <v>100077</v>
          </cell>
          <cell r="C137" t="str">
            <v>บริษัท ซีอาร์ซี ไทวัสดุ จำกัด</v>
          </cell>
          <cell r="D137" t="str">
            <v>2000</v>
          </cell>
          <cell r="E137" t="str">
            <v>10</v>
          </cell>
          <cell r="F137" t="str">
            <v>00</v>
          </cell>
        </row>
        <row r="138">
          <cell r="A138" t="str">
            <v>1000772000</v>
          </cell>
          <cell r="B138">
            <v>100077</v>
          </cell>
          <cell r="C138" t="str">
            <v>บริษัท ซีอาร์ซี ไทวัสดุ จำกัด</v>
          </cell>
          <cell r="D138" t="str">
            <v>2000</v>
          </cell>
          <cell r="E138" t="str">
            <v>20</v>
          </cell>
          <cell r="F138" t="str">
            <v>00</v>
          </cell>
        </row>
        <row r="139">
          <cell r="A139" t="str">
            <v>1000782000</v>
          </cell>
          <cell r="B139">
            <v>100078</v>
          </cell>
          <cell r="C139" t="str">
            <v>บริษัท ซีอาร์ซี ไทวัสดุ จำกัด</v>
          </cell>
          <cell r="D139" t="str">
            <v>2000</v>
          </cell>
          <cell r="E139" t="str">
            <v>20</v>
          </cell>
          <cell r="F139" t="str">
            <v>00</v>
          </cell>
        </row>
        <row r="140">
          <cell r="A140" t="str">
            <v>1000782000</v>
          </cell>
          <cell r="B140">
            <v>100078</v>
          </cell>
          <cell r="C140" t="str">
            <v>บริษัท ซีอาร์ซี ไทวัสดุ จำกัด</v>
          </cell>
          <cell r="D140" t="str">
            <v>2000</v>
          </cell>
          <cell r="E140" t="str">
            <v>10</v>
          </cell>
          <cell r="F140" t="str">
            <v>00</v>
          </cell>
        </row>
        <row r="141">
          <cell r="A141" t="str">
            <v>1000792000</v>
          </cell>
          <cell r="B141">
            <v>100079</v>
          </cell>
          <cell r="C141" t="str">
            <v>บริษัท ซีอาร์ซี ไทวัสดุ จำกัด</v>
          </cell>
          <cell r="D141" t="str">
            <v>2000</v>
          </cell>
          <cell r="E141" t="str">
            <v>10</v>
          </cell>
          <cell r="F141" t="str">
            <v>00</v>
          </cell>
        </row>
        <row r="142">
          <cell r="A142" t="str">
            <v>1000792000</v>
          </cell>
          <cell r="B142">
            <v>100079</v>
          </cell>
          <cell r="C142" t="str">
            <v>บริษัท ซีอาร์ซี ไทวัสดุ จำกัด</v>
          </cell>
          <cell r="D142" t="str">
            <v>2000</v>
          </cell>
          <cell r="E142" t="str">
            <v>20</v>
          </cell>
          <cell r="F142" t="str">
            <v>00</v>
          </cell>
        </row>
        <row r="143">
          <cell r="A143" t="str">
            <v>1000802000</v>
          </cell>
          <cell r="B143">
            <v>100080</v>
          </cell>
          <cell r="C143" t="str">
            <v>บริษัท ซีอาร์ซี ไทวัสดุ จำกัด</v>
          </cell>
          <cell r="D143" t="str">
            <v>2000</v>
          </cell>
          <cell r="E143" t="str">
            <v>10</v>
          </cell>
          <cell r="F143" t="str">
            <v>00</v>
          </cell>
        </row>
        <row r="144">
          <cell r="A144" t="str">
            <v>1000802000</v>
          </cell>
          <cell r="B144">
            <v>100080</v>
          </cell>
          <cell r="C144" t="str">
            <v>บริษัท ซีอาร์ซี ไทวัสดุ จำกัด</v>
          </cell>
          <cell r="D144" t="str">
            <v>2000</v>
          </cell>
          <cell r="E144" t="str">
            <v>20</v>
          </cell>
          <cell r="F144" t="str">
            <v>00</v>
          </cell>
        </row>
        <row r="145">
          <cell r="A145" t="str">
            <v>1000812000</v>
          </cell>
          <cell r="B145">
            <v>100081</v>
          </cell>
          <cell r="C145" t="str">
            <v>บริษัท ซีอาร์ซี ไทวัสดุ จำกัด</v>
          </cell>
          <cell r="D145" t="str">
            <v>2000</v>
          </cell>
          <cell r="E145" t="str">
            <v>10</v>
          </cell>
          <cell r="F145" t="str">
            <v>00</v>
          </cell>
        </row>
        <row r="146">
          <cell r="A146" t="str">
            <v>1000812000</v>
          </cell>
          <cell r="B146">
            <v>100081</v>
          </cell>
          <cell r="C146" t="str">
            <v>บริษัท ซีอาร์ซี ไทวัสดุ จำกัด</v>
          </cell>
          <cell r="D146" t="str">
            <v>2000</v>
          </cell>
          <cell r="E146" t="str">
            <v>20</v>
          </cell>
          <cell r="F146" t="str">
            <v>00</v>
          </cell>
        </row>
        <row r="147">
          <cell r="A147" t="str">
            <v>1000822000</v>
          </cell>
          <cell r="B147">
            <v>100082</v>
          </cell>
          <cell r="C147" t="str">
            <v>บริษัท ซีอาร์ซี ไทวัสดุ จำกัด</v>
          </cell>
          <cell r="D147" t="str">
            <v>2000</v>
          </cell>
          <cell r="E147" t="str">
            <v>10</v>
          </cell>
          <cell r="F147" t="str">
            <v>00</v>
          </cell>
        </row>
        <row r="148">
          <cell r="A148" t="str">
            <v>1000822000</v>
          </cell>
          <cell r="B148">
            <v>100082</v>
          </cell>
          <cell r="C148" t="str">
            <v>บริษัท ซีอาร์ซี ไทวัสดุ จำกัด</v>
          </cell>
          <cell r="D148" t="str">
            <v>2000</v>
          </cell>
          <cell r="E148" t="str">
            <v>20</v>
          </cell>
          <cell r="F148" t="str">
            <v>00</v>
          </cell>
        </row>
        <row r="149">
          <cell r="A149" t="str">
            <v>1000832000</v>
          </cell>
          <cell r="B149">
            <v>100083</v>
          </cell>
          <cell r="C149" t="str">
            <v>บริษัท ซีอาร์ซี ไทวัสดุ จำกัด</v>
          </cell>
          <cell r="D149" t="str">
            <v>2000</v>
          </cell>
          <cell r="E149" t="str">
            <v>10</v>
          </cell>
          <cell r="F149" t="str">
            <v>00</v>
          </cell>
        </row>
        <row r="150">
          <cell r="A150" t="str">
            <v>1000832000</v>
          </cell>
          <cell r="B150">
            <v>100083</v>
          </cell>
          <cell r="C150" t="str">
            <v>บริษัท ซีอาร์ซี ไทวัสดุ จำกัด</v>
          </cell>
          <cell r="D150" t="str">
            <v>2000</v>
          </cell>
          <cell r="E150" t="str">
            <v>20</v>
          </cell>
          <cell r="F150" t="str">
            <v>00</v>
          </cell>
        </row>
        <row r="151">
          <cell r="A151" t="str">
            <v>1000842000</v>
          </cell>
          <cell r="B151">
            <v>100084</v>
          </cell>
          <cell r="C151" t="str">
            <v>บริษัท ซีอาร์ซี ไทวัสดุ จำกัด</v>
          </cell>
          <cell r="D151" t="str">
            <v>2000</v>
          </cell>
          <cell r="E151" t="str">
            <v>10</v>
          </cell>
          <cell r="F151" t="str">
            <v>00</v>
          </cell>
        </row>
        <row r="152">
          <cell r="A152" t="str">
            <v>1000842000</v>
          </cell>
          <cell r="B152">
            <v>100084</v>
          </cell>
          <cell r="C152" t="str">
            <v>บริษัท ซีอาร์ซี ไทวัสดุ จำกัด</v>
          </cell>
          <cell r="D152" t="str">
            <v>2000</v>
          </cell>
          <cell r="E152" t="str">
            <v>20</v>
          </cell>
          <cell r="F152" t="str">
            <v>00</v>
          </cell>
        </row>
        <row r="153">
          <cell r="A153" t="str">
            <v>1000852000</v>
          </cell>
          <cell r="B153">
            <v>100085</v>
          </cell>
          <cell r="C153" t="str">
            <v>บริษัท ซีอาร์ซี ไทวัสดุ จำกัด</v>
          </cell>
          <cell r="D153" t="str">
            <v>2000</v>
          </cell>
          <cell r="E153" t="str">
            <v>10</v>
          </cell>
          <cell r="F153" t="str">
            <v>00</v>
          </cell>
        </row>
        <row r="154">
          <cell r="A154" t="str">
            <v>1000852000</v>
          </cell>
          <cell r="B154">
            <v>100085</v>
          </cell>
          <cell r="C154" t="str">
            <v>บริษัท ซีอาร์ซี ไทวัสดุ จำกัด</v>
          </cell>
          <cell r="D154" t="str">
            <v>2000</v>
          </cell>
          <cell r="E154" t="str">
            <v>20</v>
          </cell>
          <cell r="F154" t="str">
            <v>00</v>
          </cell>
        </row>
        <row r="155">
          <cell r="A155" t="str">
            <v>1000862000</v>
          </cell>
          <cell r="B155">
            <v>100086</v>
          </cell>
          <cell r="C155" t="str">
            <v>บริษัท ซีอาร์ซี ไทวัสดุ จำกัด</v>
          </cell>
          <cell r="D155" t="str">
            <v>2000</v>
          </cell>
          <cell r="E155" t="str">
            <v>20</v>
          </cell>
          <cell r="F155" t="str">
            <v>00</v>
          </cell>
        </row>
        <row r="156">
          <cell r="A156" t="str">
            <v>1000862000</v>
          </cell>
          <cell r="B156">
            <v>100086</v>
          </cell>
          <cell r="C156" t="str">
            <v>บริษัท ซีอาร์ซี ไทวัสดุ จำกัด</v>
          </cell>
          <cell r="D156" t="str">
            <v>2000</v>
          </cell>
          <cell r="E156" t="str">
            <v>10</v>
          </cell>
          <cell r="F156" t="str">
            <v>00</v>
          </cell>
        </row>
        <row r="157">
          <cell r="A157" t="str">
            <v>1000872000</v>
          </cell>
          <cell r="B157">
            <v>100087</v>
          </cell>
          <cell r="C157" t="str">
            <v>บริษัท ซีอาร์ซี ไทวัสดุ จำกัด</v>
          </cell>
          <cell r="D157" t="str">
            <v>2000</v>
          </cell>
          <cell r="E157" t="str">
            <v>10</v>
          </cell>
          <cell r="F157" t="str">
            <v>00</v>
          </cell>
        </row>
        <row r="158">
          <cell r="A158" t="str">
            <v>1000872000</v>
          </cell>
          <cell r="B158">
            <v>100087</v>
          </cell>
          <cell r="C158" t="str">
            <v>บริษัท ซีอาร์ซี ไทวัสดุ จำกัด</v>
          </cell>
          <cell r="D158" t="str">
            <v>2000</v>
          </cell>
          <cell r="E158" t="str">
            <v>20</v>
          </cell>
          <cell r="F158" t="str">
            <v>00</v>
          </cell>
        </row>
        <row r="159">
          <cell r="A159" t="str">
            <v>1000882000</v>
          </cell>
          <cell r="B159">
            <v>100088</v>
          </cell>
          <cell r="C159" t="str">
            <v>บริษัท ซีอาร์ซี ไทวัสดุ จำกัด</v>
          </cell>
          <cell r="D159" t="str">
            <v>2000</v>
          </cell>
          <cell r="E159" t="str">
            <v>10</v>
          </cell>
          <cell r="F159" t="str">
            <v>00</v>
          </cell>
        </row>
        <row r="160">
          <cell r="A160" t="str">
            <v>1000882000</v>
          </cell>
          <cell r="B160">
            <v>100088</v>
          </cell>
          <cell r="C160" t="str">
            <v>บริษัท ซีอาร์ซี ไทวัสดุ จำกัด</v>
          </cell>
          <cell r="D160" t="str">
            <v>2000</v>
          </cell>
          <cell r="E160" t="str">
            <v>20</v>
          </cell>
          <cell r="F160" t="str">
            <v>00</v>
          </cell>
        </row>
        <row r="161">
          <cell r="A161" t="str">
            <v>1000892000</v>
          </cell>
          <cell r="B161">
            <v>100089</v>
          </cell>
          <cell r="C161" t="str">
            <v>บริษัท ซุปเปอร์ชีป จำกัด</v>
          </cell>
          <cell r="D161" t="str">
            <v>2000</v>
          </cell>
          <cell r="E161" t="str">
            <v>90</v>
          </cell>
          <cell r="F161" t="str">
            <v>00</v>
          </cell>
        </row>
        <row r="162">
          <cell r="A162" t="str">
            <v>1000891000</v>
          </cell>
          <cell r="B162">
            <v>100089</v>
          </cell>
          <cell r="C162" t="str">
            <v>บริษัท ซุปเปอร์ชีป จำกัด</v>
          </cell>
          <cell r="D162" t="str">
            <v>1000</v>
          </cell>
          <cell r="E162" t="str">
            <v>90</v>
          </cell>
          <cell r="F162" t="str">
            <v>00</v>
          </cell>
        </row>
        <row r="163">
          <cell r="A163" t="str">
            <v>1000891000</v>
          </cell>
          <cell r="B163">
            <v>100089</v>
          </cell>
          <cell r="C163" t="str">
            <v>บริษัท ซุปเปอร์ชีป จำกัด</v>
          </cell>
          <cell r="D163" t="str">
            <v>1000</v>
          </cell>
          <cell r="E163" t="str">
            <v>10</v>
          </cell>
          <cell r="F163" t="str">
            <v>00</v>
          </cell>
        </row>
        <row r="164">
          <cell r="A164" t="str">
            <v>1000892000</v>
          </cell>
          <cell r="B164">
            <v>100089</v>
          </cell>
          <cell r="C164" t="str">
            <v>บริษัท ซุปเปอร์ชีป จำกัด</v>
          </cell>
          <cell r="D164" t="str">
            <v>2000</v>
          </cell>
          <cell r="E164" t="str">
            <v>10</v>
          </cell>
          <cell r="F164" t="str">
            <v>00</v>
          </cell>
        </row>
        <row r="165">
          <cell r="A165" t="str">
            <v>1000901000</v>
          </cell>
          <cell r="B165">
            <v>100090</v>
          </cell>
          <cell r="C165" t="str">
            <v>บริษัท ซุปเปอร์เซฟ คอร์ปอเรชั่น</v>
          </cell>
          <cell r="D165" t="str">
            <v>1000</v>
          </cell>
          <cell r="E165" t="str">
            <v>20</v>
          </cell>
          <cell r="F165" t="str">
            <v>00</v>
          </cell>
        </row>
        <row r="166">
          <cell r="A166" t="str">
            <v>1000902000</v>
          </cell>
          <cell r="B166">
            <v>100090</v>
          </cell>
          <cell r="C166" t="str">
            <v>บริษัท ซุปเปอร์เซฟ คอร์ปอเรชั่น</v>
          </cell>
          <cell r="D166" t="str">
            <v>2000</v>
          </cell>
          <cell r="E166" t="str">
            <v>10</v>
          </cell>
          <cell r="F166" t="str">
            <v>00</v>
          </cell>
        </row>
        <row r="167">
          <cell r="A167" t="str">
            <v>1000901000</v>
          </cell>
          <cell r="B167">
            <v>100090</v>
          </cell>
          <cell r="C167" t="str">
            <v>บริษัท ซุปเปอร์เซฟ คอร์ปอเรชั่น</v>
          </cell>
          <cell r="D167" t="str">
            <v>1000</v>
          </cell>
          <cell r="E167" t="str">
            <v>10</v>
          </cell>
          <cell r="F167" t="str">
            <v>00</v>
          </cell>
        </row>
        <row r="168">
          <cell r="A168" t="str">
            <v>1000902000</v>
          </cell>
          <cell r="B168">
            <v>100090</v>
          </cell>
          <cell r="C168" t="str">
            <v>บริษัท ซุปเปอร์เซฟ คอร์ปอเรชั่น</v>
          </cell>
          <cell r="D168" t="str">
            <v>2000</v>
          </cell>
          <cell r="E168" t="str">
            <v>20</v>
          </cell>
          <cell r="F168" t="str">
            <v>00</v>
          </cell>
        </row>
        <row r="169">
          <cell r="A169" t="str">
            <v>1000902000</v>
          </cell>
          <cell r="B169">
            <v>100090</v>
          </cell>
          <cell r="C169" t="str">
            <v>บริษัท ซุปเปอร์เซฟ คอร์ปอเรชั่น</v>
          </cell>
          <cell r="D169" t="str">
            <v>2000</v>
          </cell>
          <cell r="E169" t="str">
            <v>50</v>
          </cell>
          <cell r="F169" t="str">
            <v>00</v>
          </cell>
        </row>
        <row r="170">
          <cell r="A170" t="str">
            <v>1000911000</v>
          </cell>
          <cell r="B170">
            <v>100091</v>
          </cell>
          <cell r="C170" t="str">
            <v>บริษัท ซูรูฮะ (ประเทศไทย) จำกัด</v>
          </cell>
          <cell r="D170" t="str">
            <v>1000</v>
          </cell>
          <cell r="E170" t="str">
            <v>20</v>
          </cell>
          <cell r="F170" t="str">
            <v>00</v>
          </cell>
        </row>
        <row r="171">
          <cell r="A171" t="str">
            <v>1000912000</v>
          </cell>
          <cell r="B171">
            <v>100091</v>
          </cell>
          <cell r="C171" t="str">
            <v>บริษัท ซูรูฮะ (ประเทศไทย) จำกัด</v>
          </cell>
          <cell r="D171" t="str">
            <v>2000</v>
          </cell>
          <cell r="E171" t="str">
            <v>20</v>
          </cell>
          <cell r="F171" t="str">
            <v>00</v>
          </cell>
        </row>
        <row r="172">
          <cell r="A172" t="str">
            <v>1000922000</v>
          </cell>
          <cell r="B172">
            <v>100092</v>
          </cell>
          <cell r="C172" t="str">
            <v>บริษัท เซ็นทรัล ฟู้ด รีเทล</v>
          </cell>
          <cell r="D172" t="str">
            <v>2000</v>
          </cell>
          <cell r="E172" t="str">
            <v>20</v>
          </cell>
          <cell r="F172" t="str">
            <v>00</v>
          </cell>
        </row>
        <row r="173">
          <cell r="A173" t="str">
            <v>1000921000</v>
          </cell>
          <cell r="B173">
            <v>100092</v>
          </cell>
          <cell r="C173" t="str">
            <v>บริษัท เซ็นทรัล ฟู้ด รีเทล</v>
          </cell>
          <cell r="D173" t="str">
            <v>1000</v>
          </cell>
          <cell r="E173" t="str">
            <v>20</v>
          </cell>
          <cell r="F173" t="str">
            <v>00</v>
          </cell>
        </row>
        <row r="174">
          <cell r="A174" t="str">
            <v>1000931000</v>
          </cell>
          <cell r="B174">
            <v>100093</v>
          </cell>
          <cell r="C174" t="str">
            <v>บริษัท เซ็นทรัล วัตสัน จำกัด</v>
          </cell>
          <cell r="D174" t="str">
            <v>1000</v>
          </cell>
          <cell r="E174" t="str">
            <v>20</v>
          </cell>
          <cell r="F174" t="str">
            <v>00</v>
          </cell>
        </row>
        <row r="175">
          <cell r="A175" t="str">
            <v>1000932000</v>
          </cell>
          <cell r="B175">
            <v>100093</v>
          </cell>
          <cell r="C175" t="str">
            <v>บริษัท เซ็นทรัล วัตสัน จำกัด</v>
          </cell>
          <cell r="D175" t="str">
            <v>2000</v>
          </cell>
          <cell r="E175" t="str">
            <v>20</v>
          </cell>
          <cell r="F175" t="str">
            <v>00</v>
          </cell>
        </row>
        <row r="176">
          <cell r="A176" t="str">
            <v>1000941000</v>
          </cell>
          <cell r="B176">
            <v>100094</v>
          </cell>
          <cell r="C176" t="str">
            <v>บริษัท เซ็นทรัลแฟมิลี่มาร์ท จำกัด</v>
          </cell>
          <cell r="D176" t="str">
            <v>1000</v>
          </cell>
          <cell r="E176" t="str">
            <v>20</v>
          </cell>
          <cell r="F176" t="str">
            <v>00</v>
          </cell>
        </row>
        <row r="177">
          <cell r="A177" t="str">
            <v>1000942000</v>
          </cell>
          <cell r="B177">
            <v>100094</v>
          </cell>
          <cell r="C177" t="str">
            <v>บริษัท เซ็นทรัลแฟมิลี่มาร์ท จำกัด</v>
          </cell>
          <cell r="D177" t="str">
            <v>2000</v>
          </cell>
          <cell r="E177" t="str">
            <v>20</v>
          </cell>
          <cell r="F177" t="str">
            <v>00</v>
          </cell>
        </row>
        <row r="178">
          <cell r="A178" t="str">
            <v>1000952000</v>
          </cell>
          <cell r="B178">
            <v>100095</v>
          </cell>
          <cell r="C178" t="str">
            <v>บริษัท เซ็นโทซ่า จำกัด</v>
          </cell>
          <cell r="D178" t="str">
            <v>2000</v>
          </cell>
          <cell r="E178" t="str">
            <v>10</v>
          </cell>
          <cell r="F178" t="str">
            <v>00</v>
          </cell>
        </row>
        <row r="179">
          <cell r="A179" t="str">
            <v>1000951000</v>
          </cell>
          <cell r="B179">
            <v>100095</v>
          </cell>
          <cell r="C179" t="str">
            <v>บริษัท เซ็นโทซ่า จำกัด</v>
          </cell>
          <cell r="D179" t="str">
            <v>1000</v>
          </cell>
          <cell r="E179" t="str">
            <v>10</v>
          </cell>
          <cell r="F179" t="str">
            <v>00</v>
          </cell>
        </row>
        <row r="180">
          <cell r="A180" t="str">
            <v>1000961000</v>
          </cell>
          <cell r="B180">
            <v>100096</v>
          </cell>
          <cell r="C180" t="str">
            <v>บริษัท เซฟ มินิมาร์ท จำกัด</v>
          </cell>
          <cell r="D180" t="str">
            <v>1000</v>
          </cell>
          <cell r="E180" t="str">
            <v>10</v>
          </cell>
          <cell r="F180" t="str">
            <v>00</v>
          </cell>
        </row>
        <row r="181">
          <cell r="A181" t="str">
            <v>1000962000</v>
          </cell>
          <cell r="B181">
            <v>100096</v>
          </cell>
          <cell r="C181" t="str">
            <v>บริษัท เซฟ มินิมาร์ท จำกัด</v>
          </cell>
          <cell r="D181" t="str">
            <v>2000</v>
          </cell>
          <cell r="E181" t="str">
            <v>10</v>
          </cell>
          <cell r="F181" t="str">
            <v>00</v>
          </cell>
        </row>
        <row r="182">
          <cell r="A182" t="str">
            <v>1000972000</v>
          </cell>
          <cell r="B182">
            <v>100097</v>
          </cell>
          <cell r="C182" t="str">
            <v>บริษัท ฌอนแอนด์เฌนคอร์ป จำกัด</v>
          </cell>
          <cell r="D182" t="str">
            <v>2000</v>
          </cell>
          <cell r="E182" t="str">
            <v>10</v>
          </cell>
          <cell r="F182" t="str">
            <v>00</v>
          </cell>
        </row>
        <row r="183">
          <cell r="A183" t="str">
            <v>1000982000</v>
          </cell>
          <cell r="B183">
            <v>100098</v>
          </cell>
          <cell r="C183" t="str">
            <v>บริษัท ดีดี ธัญการย์ จำกัด</v>
          </cell>
          <cell r="D183" t="str">
            <v>2000</v>
          </cell>
          <cell r="E183" t="str">
            <v>10</v>
          </cell>
          <cell r="F183" t="str">
            <v>00</v>
          </cell>
        </row>
        <row r="184">
          <cell r="A184" t="str">
            <v>1000991000</v>
          </cell>
          <cell r="B184">
            <v>100099</v>
          </cell>
          <cell r="C184" t="str">
            <v>บริษัท เดอะมอลล์กรุ๊ป จำกัด</v>
          </cell>
          <cell r="D184" t="str">
            <v>1000</v>
          </cell>
          <cell r="E184" t="str">
            <v>20</v>
          </cell>
          <cell r="F184" t="str">
            <v>00</v>
          </cell>
        </row>
        <row r="185">
          <cell r="A185" t="str">
            <v>1000992000</v>
          </cell>
          <cell r="B185">
            <v>100099</v>
          </cell>
          <cell r="C185" t="str">
            <v>บริษัท เดอะมอลล์กรุ๊ป จำกัด</v>
          </cell>
          <cell r="D185" t="str">
            <v>2000</v>
          </cell>
          <cell r="E185" t="str">
            <v>20</v>
          </cell>
          <cell r="F185" t="str">
            <v>00</v>
          </cell>
        </row>
        <row r="186">
          <cell r="A186" t="str">
            <v>1001002000</v>
          </cell>
          <cell r="B186">
            <v>100100</v>
          </cell>
          <cell r="C186" t="str">
            <v>บริษัท เดอะมอลล์กรุ๊ป จำกัด</v>
          </cell>
          <cell r="D186" t="str">
            <v>2000</v>
          </cell>
          <cell r="E186" t="str">
            <v>20</v>
          </cell>
          <cell r="F186" t="str">
            <v>00</v>
          </cell>
        </row>
        <row r="187">
          <cell r="A187" t="str">
            <v>1001011000</v>
          </cell>
          <cell r="B187">
            <v>100101</v>
          </cell>
          <cell r="C187" t="str">
            <v>บริษัท เดอะมอลล์กรุ๊ป จำกัด</v>
          </cell>
          <cell r="D187" t="str">
            <v>1000</v>
          </cell>
          <cell r="E187" t="str">
            <v>20</v>
          </cell>
          <cell r="F187" t="str">
            <v>00</v>
          </cell>
        </row>
        <row r="188">
          <cell r="A188" t="str">
            <v>1001012000</v>
          </cell>
          <cell r="B188">
            <v>100101</v>
          </cell>
          <cell r="C188" t="str">
            <v>บริษัท เดอะมอลล์กรุ๊ป จำกัด</v>
          </cell>
          <cell r="D188" t="str">
            <v>2000</v>
          </cell>
          <cell r="E188" t="str">
            <v>20</v>
          </cell>
          <cell r="F188" t="str">
            <v>00</v>
          </cell>
        </row>
        <row r="189">
          <cell r="A189" t="str">
            <v>1001021000</v>
          </cell>
          <cell r="B189">
            <v>100102</v>
          </cell>
          <cell r="C189" t="str">
            <v>บริษัท เดอะมอลล์กรุ๊ป จำกัด</v>
          </cell>
          <cell r="D189" t="str">
            <v>1000</v>
          </cell>
          <cell r="E189" t="str">
            <v>20</v>
          </cell>
          <cell r="F189" t="str">
            <v>00</v>
          </cell>
        </row>
        <row r="190">
          <cell r="A190" t="str">
            <v>1001022000</v>
          </cell>
          <cell r="B190">
            <v>100102</v>
          </cell>
          <cell r="C190" t="str">
            <v>บริษัท เดอะมอลล์กรุ๊ป จำกัด</v>
          </cell>
          <cell r="D190" t="str">
            <v>2000</v>
          </cell>
          <cell r="E190" t="str">
            <v>20</v>
          </cell>
          <cell r="F190" t="str">
            <v>00</v>
          </cell>
        </row>
        <row r="191">
          <cell r="A191" t="str">
            <v>1001031000</v>
          </cell>
          <cell r="B191">
            <v>100103</v>
          </cell>
          <cell r="C191" t="str">
            <v>บริษัท เดอะมอลล์กรุ๊ป จำกัด</v>
          </cell>
          <cell r="D191" t="str">
            <v>1000</v>
          </cell>
          <cell r="E191" t="str">
            <v>20</v>
          </cell>
          <cell r="F191" t="str">
            <v>00</v>
          </cell>
        </row>
        <row r="192">
          <cell r="A192" t="str">
            <v>1001032000</v>
          </cell>
          <cell r="B192">
            <v>100103</v>
          </cell>
          <cell r="C192" t="str">
            <v>บริษัท เดอะมอลล์กรุ๊ป จำกัด</v>
          </cell>
          <cell r="D192" t="str">
            <v>2000</v>
          </cell>
          <cell r="E192" t="str">
            <v>20</v>
          </cell>
          <cell r="F192" t="str">
            <v>00</v>
          </cell>
        </row>
        <row r="193">
          <cell r="A193" t="str">
            <v>1001041000</v>
          </cell>
          <cell r="B193">
            <v>100104</v>
          </cell>
          <cell r="C193" t="str">
            <v>บริษัท เดอะมอลล์กรุ๊ป จำกัด</v>
          </cell>
          <cell r="D193" t="str">
            <v>1000</v>
          </cell>
          <cell r="E193" t="str">
            <v>20</v>
          </cell>
          <cell r="F193" t="str">
            <v>00</v>
          </cell>
        </row>
        <row r="194">
          <cell r="A194" t="str">
            <v>1001042000</v>
          </cell>
          <cell r="B194">
            <v>100104</v>
          </cell>
          <cell r="C194" t="str">
            <v>บริษัท เดอะมอลล์กรุ๊ป จำกัด</v>
          </cell>
          <cell r="D194" t="str">
            <v>2000</v>
          </cell>
          <cell r="E194" t="str">
            <v>20</v>
          </cell>
          <cell r="F194" t="str">
            <v>00</v>
          </cell>
        </row>
        <row r="195">
          <cell r="A195" t="str">
            <v>1001052000</v>
          </cell>
          <cell r="B195">
            <v>100105</v>
          </cell>
          <cell r="C195" t="str">
            <v>บริษัท เดอะมอลล์กรุ๊ป จำกัด</v>
          </cell>
          <cell r="D195" t="str">
            <v>2000</v>
          </cell>
          <cell r="E195" t="str">
            <v>20</v>
          </cell>
          <cell r="F195" t="str">
            <v>00</v>
          </cell>
        </row>
        <row r="196">
          <cell r="A196" t="str">
            <v>1001061000</v>
          </cell>
          <cell r="B196">
            <v>100106</v>
          </cell>
          <cell r="C196" t="str">
            <v>บริษัท เดอะมอลล์ราชสีมา จำกัด</v>
          </cell>
          <cell r="D196" t="str">
            <v>1000</v>
          </cell>
          <cell r="E196" t="str">
            <v>20</v>
          </cell>
          <cell r="F196" t="str">
            <v>00</v>
          </cell>
        </row>
        <row r="197">
          <cell r="A197" t="str">
            <v>1001062000</v>
          </cell>
          <cell r="B197">
            <v>100106</v>
          </cell>
          <cell r="C197" t="str">
            <v>บริษัท เดอะมอลล์ราชสีมา จำกัด</v>
          </cell>
          <cell r="D197" t="str">
            <v>2000</v>
          </cell>
          <cell r="E197" t="str">
            <v>20</v>
          </cell>
          <cell r="F197" t="str">
            <v>00</v>
          </cell>
        </row>
        <row r="198">
          <cell r="A198" t="str">
            <v>1001072000</v>
          </cell>
          <cell r="B198">
            <v>100107</v>
          </cell>
          <cell r="C198" t="str">
            <v>บริษัท ต.สหสิน การค้า จำกัด</v>
          </cell>
          <cell r="D198" t="str">
            <v>2000</v>
          </cell>
          <cell r="E198" t="str">
            <v>10</v>
          </cell>
          <cell r="F198" t="str">
            <v>00</v>
          </cell>
        </row>
        <row r="199">
          <cell r="A199" t="str">
            <v>1001081000</v>
          </cell>
          <cell r="B199">
            <v>100108</v>
          </cell>
          <cell r="C199" t="str">
            <v>บริษัท ตะวันออกค้าปลีก จำกัด</v>
          </cell>
          <cell r="D199" t="str">
            <v>1000</v>
          </cell>
          <cell r="E199" t="str">
            <v>10</v>
          </cell>
          <cell r="F199" t="str">
            <v>00</v>
          </cell>
        </row>
        <row r="200">
          <cell r="A200" t="str">
            <v>1001082000</v>
          </cell>
          <cell r="B200">
            <v>100108</v>
          </cell>
          <cell r="C200" t="str">
            <v>บริษัท ตะวันออกค้าปลีก จำกัด</v>
          </cell>
          <cell r="D200" t="str">
            <v>2000</v>
          </cell>
          <cell r="E200" t="str">
            <v>10</v>
          </cell>
          <cell r="F200" t="str">
            <v>00</v>
          </cell>
        </row>
        <row r="201">
          <cell r="A201" t="str">
            <v>1001091000</v>
          </cell>
          <cell r="B201">
            <v>100109</v>
          </cell>
          <cell r="C201" t="str">
            <v>บริษัท ตั้งงี่สุนซูเปอร์สโตร์ จำกัด</v>
          </cell>
          <cell r="D201" t="str">
            <v>1000</v>
          </cell>
          <cell r="E201" t="str">
            <v>10</v>
          </cell>
          <cell r="F201" t="str">
            <v>00</v>
          </cell>
        </row>
        <row r="202">
          <cell r="A202" t="str">
            <v>1001092000</v>
          </cell>
          <cell r="B202">
            <v>100109</v>
          </cell>
          <cell r="C202" t="str">
            <v>บริษัท ตั้งงี่สุนซูเปอร์สโตร์ จำกัด</v>
          </cell>
          <cell r="D202" t="str">
            <v>2000</v>
          </cell>
          <cell r="E202" t="str">
            <v>10</v>
          </cell>
          <cell r="F202" t="str">
            <v>00</v>
          </cell>
        </row>
        <row r="203">
          <cell r="A203" t="str">
            <v>1001102000</v>
          </cell>
          <cell r="B203">
            <v>100110</v>
          </cell>
          <cell r="C203" t="str">
            <v>บริษัท ตั้งเซ่งหลี (2555) จำกัด</v>
          </cell>
          <cell r="D203" t="str">
            <v>2000</v>
          </cell>
          <cell r="E203" t="str">
            <v>10</v>
          </cell>
          <cell r="F203" t="str">
            <v>00</v>
          </cell>
        </row>
        <row r="204">
          <cell r="A204" t="str">
            <v>1001111000</v>
          </cell>
          <cell r="B204">
            <v>100111</v>
          </cell>
          <cell r="C204" t="str">
            <v>บริษัท ตั้งไล้ง้วน จำกัด</v>
          </cell>
          <cell r="D204" t="str">
            <v>1000</v>
          </cell>
          <cell r="E204" t="str">
            <v>10</v>
          </cell>
          <cell r="F204" t="str">
            <v>00</v>
          </cell>
        </row>
        <row r="205">
          <cell r="A205" t="str">
            <v>1001112000</v>
          </cell>
          <cell r="B205">
            <v>100111</v>
          </cell>
          <cell r="C205" t="str">
            <v>บริษัท ตั้งไล้ง้วน จำกัด</v>
          </cell>
          <cell r="D205" t="str">
            <v>2000</v>
          </cell>
          <cell r="E205" t="str">
            <v>10</v>
          </cell>
          <cell r="F205" t="str">
            <v>00</v>
          </cell>
        </row>
        <row r="206">
          <cell r="A206" t="str">
            <v>1001122000</v>
          </cell>
          <cell r="B206">
            <v>100112</v>
          </cell>
          <cell r="C206" t="str">
            <v>บริษัท ทรานส์ ดิสทริบิวเตอร์ จำกัด</v>
          </cell>
          <cell r="D206" t="str">
            <v>2000</v>
          </cell>
          <cell r="E206" t="str">
            <v>10</v>
          </cell>
          <cell r="F206" t="str">
            <v>00</v>
          </cell>
        </row>
        <row r="207">
          <cell r="A207" t="str">
            <v>1001131000</v>
          </cell>
          <cell r="B207">
            <v>100113</v>
          </cell>
          <cell r="C207" t="str">
            <v>บริษัท ทวีกิจซุปเปอร์เซ็นเตอร์</v>
          </cell>
          <cell r="D207" t="str">
            <v>1000</v>
          </cell>
          <cell r="E207" t="str">
            <v>10</v>
          </cell>
          <cell r="F207" t="str">
            <v>00</v>
          </cell>
        </row>
        <row r="208">
          <cell r="A208" t="str">
            <v>1001132000</v>
          </cell>
          <cell r="B208">
            <v>100113</v>
          </cell>
          <cell r="C208" t="str">
            <v>บริษัท ทวีกิจซุปเปอร์เซ็นเตอร์</v>
          </cell>
          <cell r="D208" t="str">
            <v>2000</v>
          </cell>
          <cell r="E208" t="str">
            <v>10</v>
          </cell>
          <cell r="F208" t="str">
            <v>00</v>
          </cell>
        </row>
        <row r="209">
          <cell r="A209" t="str">
            <v>1001141000</v>
          </cell>
          <cell r="B209">
            <v>100114</v>
          </cell>
          <cell r="C209" t="str">
            <v>บริษัท ท็อปเวิลด์ (2014) จำกัด</v>
          </cell>
          <cell r="D209" t="str">
            <v>1000</v>
          </cell>
          <cell r="E209" t="str">
            <v>10</v>
          </cell>
          <cell r="F209" t="str">
            <v>00</v>
          </cell>
        </row>
        <row r="210">
          <cell r="A210" t="str">
            <v>1001142000</v>
          </cell>
          <cell r="B210">
            <v>100114</v>
          </cell>
          <cell r="C210" t="str">
            <v>บริษัท ท็อปเวิลด์ (2014) จำกัด</v>
          </cell>
          <cell r="D210" t="str">
            <v>2000</v>
          </cell>
          <cell r="E210" t="str">
            <v>10</v>
          </cell>
          <cell r="F210" t="str">
            <v>00</v>
          </cell>
        </row>
        <row r="211">
          <cell r="A211" t="str">
            <v>1001152000</v>
          </cell>
          <cell r="B211">
            <v>100115</v>
          </cell>
          <cell r="C211" t="str">
            <v>บริษัท ทีเอ็มเคกาญจนบุรี เทรดดิ้ง</v>
          </cell>
          <cell r="D211" t="str">
            <v>2000</v>
          </cell>
          <cell r="E211" t="str">
            <v>10</v>
          </cell>
          <cell r="F211" t="str">
            <v>00</v>
          </cell>
        </row>
        <row r="212">
          <cell r="A212" t="str">
            <v>1001151000</v>
          </cell>
          <cell r="B212">
            <v>100115</v>
          </cell>
          <cell r="C212" t="str">
            <v>บริษัท ทีเอ็มเคกาญจนบุรี เทรดดิ้ง</v>
          </cell>
          <cell r="D212" t="str">
            <v>1000</v>
          </cell>
          <cell r="E212" t="str">
            <v>10</v>
          </cell>
          <cell r="F212" t="str">
            <v>00</v>
          </cell>
        </row>
        <row r="213">
          <cell r="A213" t="str">
            <v>1001162000</v>
          </cell>
          <cell r="B213">
            <v>100116</v>
          </cell>
          <cell r="C213" t="str">
            <v>บริษัท เทพธัญญะ(นครสวรรค์) จำกัด</v>
          </cell>
          <cell r="D213" t="str">
            <v>2000</v>
          </cell>
          <cell r="E213" t="str">
            <v>10</v>
          </cell>
          <cell r="F213" t="str">
            <v>00</v>
          </cell>
        </row>
        <row r="214">
          <cell r="A214" t="str">
            <v>1001161000</v>
          </cell>
          <cell r="B214">
            <v>100116</v>
          </cell>
          <cell r="C214" t="str">
            <v>บริษัท เทพธัญญะ(นครสวรรค์) จำกัด</v>
          </cell>
          <cell r="D214" t="str">
            <v>1000</v>
          </cell>
          <cell r="E214" t="str">
            <v>10</v>
          </cell>
          <cell r="F214" t="str">
            <v>00</v>
          </cell>
        </row>
        <row r="215">
          <cell r="A215" t="str">
            <v>1001171000</v>
          </cell>
          <cell r="B215">
            <v>100117</v>
          </cell>
          <cell r="C215" t="str">
            <v>บริษัท ไทคูณซุปเปอร์สโตร์</v>
          </cell>
          <cell r="D215" t="str">
            <v>1000</v>
          </cell>
          <cell r="E215" t="str">
            <v>10</v>
          </cell>
          <cell r="F215" t="str">
            <v>00</v>
          </cell>
        </row>
        <row r="216">
          <cell r="A216" t="str">
            <v>1001172000</v>
          </cell>
          <cell r="B216">
            <v>100117</v>
          </cell>
          <cell r="C216" t="str">
            <v>บริษัท ไทคูณซุปเปอร์สโตร์</v>
          </cell>
          <cell r="D216" t="str">
            <v>2000</v>
          </cell>
          <cell r="E216" t="str">
            <v>10</v>
          </cell>
          <cell r="F216" t="str">
            <v>00</v>
          </cell>
        </row>
        <row r="217">
          <cell r="A217" t="str">
            <v>1001181000</v>
          </cell>
          <cell r="B217">
            <v>100118</v>
          </cell>
          <cell r="C217" t="str">
            <v>บริษัท ไทยสมบูรณ์ซุปเปอร์ จำกัด</v>
          </cell>
          <cell r="D217" t="str">
            <v>1000</v>
          </cell>
          <cell r="E217" t="str">
            <v>10</v>
          </cell>
          <cell r="F217" t="str">
            <v>00</v>
          </cell>
        </row>
        <row r="218">
          <cell r="A218" t="str">
            <v>1001182000</v>
          </cell>
          <cell r="B218">
            <v>100118</v>
          </cell>
          <cell r="C218" t="str">
            <v>บริษัท ไทยสมบูรณ์ซุปเปอร์ จำกัด</v>
          </cell>
          <cell r="D218" t="str">
            <v>2000</v>
          </cell>
          <cell r="E218" t="str">
            <v>10</v>
          </cell>
          <cell r="F218" t="str">
            <v>00</v>
          </cell>
        </row>
        <row r="219">
          <cell r="A219" t="str">
            <v>1001191000</v>
          </cell>
          <cell r="B219">
            <v>100119</v>
          </cell>
          <cell r="C219" t="str">
            <v>บริษัท ธ.พัฒนมาร์ท จำกัด</v>
          </cell>
          <cell r="D219" t="str">
            <v>1000</v>
          </cell>
          <cell r="E219" t="str">
            <v>10</v>
          </cell>
          <cell r="F219" t="str">
            <v>00</v>
          </cell>
        </row>
        <row r="220">
          <cell r="A220" t="str">
            <v>1001192000</v>
          </cell>
          <cell r="B220">
            <v>100119</v>
          </cell>
          <cell r="C220" t="str">
            <v>บริษัท ธ.พัฒนมาร์ท จำกัด</v>
          </cell>
          <cell r="D220" t="str">
            <v>2000</v>
          </cell>
          <cell r="E220" t="str">
            <v>10</v>
          </cell>
          <cell r="F220" t="str">
            <v>00</v>
          </cell>
        </row>
        <row r="221">
          <cell r="A221" t="str">
            <v>1001202000</v>
          </cell>
          <cell r="B221">
            <v>100120</v>
          </cell>
          <cell r="C221" t="str">
            <v>บริษัท ธนพิริยะ จำกัด (มหาชน)</v>
          </cell>
          <cell r="D221" t="str">
            <v>2000</v>
          </cell>
          <cell r="E221" t="str">
            <v>10</v>
          </cell>
          <cell r="F221" t="str">
            <v>00</v>
          </cell>
        </row>
        <row r="222">
          <cell r="A222" t="str">
            <v>1001201000</v>
          </cell>
          <cell r="B222">
            <v>100120</v>
          </cell>
          <cell r="C222" t="str">
            <v>บริษัท ธนพิริยะ จำกัด (มหาชน)</v>
          </cell>
          <cell r="D222" t="str">
            <v>1000</v>
          </cell>
          <cell r="E222" t="str">
            <v>10</v>
          </cell>
          <cell r="F222" t="str">
            <v>00</v>
          </cell>
        </row>
        <row r="223">
          <cell r="A223" t="str">
            <v>1001211000</v>
          </cell>
          <cell r="B223">
            <v>100121</v>
          </cell>
          <cell r="C223" t="str">
            <v>บริษัท นราไฮเปอร์มาร์ท จำกัด</v>
          </cell>
          <cell r="D223" t="str">
            <v>1000</v>
          </cell>
          <cell r="E223" t="str">
            <v>10</v>
          </cell>
          <cell r="F223" t="str">
            <v>00</v>
          </cell>
        </row>
        <row r="224">
          <cell r="A224" t="str">
            <v>1001212000</v>
          </cell>
          <cell r="B224">
            <v>100121</v>
          </cell>
          <cell r="C224" t="str">
            <v>บริษัท นราไฮเปอร์มาร์ท จำกัด</v>
          </cell>
          <cell r="D224" t="str">
            <v>2000</v>
          </cell>
          <cell r="E224" t="str">
            <v>10</v>
          </cell>
          <cell r="F224" t="str">
            <v>00</v>
          </cell>
        </row>
        <row r="225">
          <cell r="A225" t="str">
            <v>1001221000</v>
          </cell>
          <cell r="B225">
            <v>100122</v>
          </cell>
          <cell r="C225" t="str">
            <v>บริษัท แคทวัน ซุปเปอร์มาร์เก็ต</v>
          </cell>
          <cell r="D225" t="str">
            <v>1000</v>
          </cell>
          <cell r="E225" t="str">
            <v>10</v>
          </cell>
          <cell r="F225" t="str">
            <v>00</v>
          </cell>
        </row>
        <row r="226">
          <cell r="A226" t="str">
            <v>1001222000</v>
          </cell>
          <cell r="B226">
            <v>100122</v>
          </cell>
          <cell r="C226" t="str">
            <v>บริษัท แคทวัน ซุปเปอร์มาร์เก็ต</v>
          </cell>
          <cell r="D226" t="str">
            <v>2000</v>
          </cell>
          <cell r="E226" t="str">
            <v>10</v>
          </cell>
          <cell r="F226" t="str">
            <v>00</v>
          </cell>
        </row>
        <row r="227">
          <cell r="A227" t="str">
            <v>1001232000</v>
          </cell>
          <cell r="B227">
            <v>100123</v>
          </cell>
          <cell r="C227" t="str">
            <v>บริษัท น้ำจันทน์สยาม จำกัด</v>
          </cell>
          <cell r="D227" t="str">
            <v>2000</v>
          </cell>
          <cell r="E227" t="str">
            <v>10</v>
          </cell>
          <cell r="F227" t="str">
            <v>00</v>
          </cell>
        </row>
        <row r="228">
          <cell r="A228" t="str">
            <v>1001241000</v>
          </cell>
          <cell r="B228">
            <v>100124</v>
          </cell>
          <cell r="C228" t="str">
            <v>บริษัท นิคส์แลนด์ เทรดดิ้ง จำกัด</v>
          </cell>
          <cell r="D228" t="str">
            <v>1000</v>
          </cell>
          <cell r="E228" t="str">
            <v>10</v>
          </cell>
          <cell r="F228" t="str">
            <v>00</v>
          </cell>
        </row>
        <row r="229">
          <cell r="A229" t="str">
            <v>1001242000</v>
          </cell>
          <cell r="B229">
            <v>100124</v>
          </cell>
          <cell r="C229" t="str">
            <v>บริษัท นิคส์แลนด์ เทรดดิ้ง จำกัด</v>
          </cell>
          <cell r="D229" t="str">
            <v>2000</v>
          </cell>
          <cell r="E229" t="str">
            <v>10</v>
          </cell>
          <cell r="F229" t="str">
            <v>00</v>
          </cell>
        </row>
        <row r="230">
          <cell r="A230" t="str">
            <v>1001252000</v>
          </cell>
          <cell r="B230">
            <v>100125</v>
          </cell>
          <cell r="C230" t="str">
            <v>บริษัท นิธิพัฒน์วนิช จำกัด</v>
          </cell>
          <cell r="D230" t="str">
            <v>2000</v>
          </cell>
          <cell r="E230" t="str">
            <v>10</v>
          </cell>
          <cell r="F230" t="str">
            <v>00</v>
          </cell>
        </row>
        <row r="231">
          <cell r="A231" t="str">
            <v>1001251000</v>
          </cell>
          <cell r="B231">
            <v>100125</v>
          </cell>
          <cell r="C231" t="str">
            <v>บริษัท นิธิพัฒน์วนิช จำกัด</v>
          </cell>
          <cell r="D231" t="str">
            <v>1000</v>
          </cell>
          <cell r="E231" t="str">
            <v>10</v>
          </cell>
          <cell r="F231" t="str">
            <v>00</v>
          </cell>
        </row>
        <row r="232">
          <cell r="A232" t="str">
            <v>1001261000</v>
          </cell>
          <cell r="B232">
            <v>100126</v>
          </cell>
          <cell r="C232" t="str">
            <v>บริษัท บางจาก รีเทล จำกัด</v>
          </cell>
          <cell r="D232" t="str">
            <v>1000</v>
          </cell>
          <cell r="E232" t="str">
            <v>20</v>
          </cell>
          <cell r="F232" t="str">
            <v>00</v>
          </cell>
        </row>
        <row r="233">
          <cell r="A233" t="str">
            <v>1001262000</v>
          </cell>
          <cell r="B233">
            <v>100126</v>
          </cell>
          <cell r="C233" t="str">
            <v>บริษัท บางจาก รีเทล จำกัด</v>
          </cell>
          <cell r="D233" t="str">
            <v>2000</v>
          </cell>
          <cell r="E233" t="str">
            <v>20</v>
          </cell>
          <cell r="F233" t="str">
            <v>00</v>
          </cell>
        </row>
        <row r="234">
          <cell r="A234" t="str">
            <v>1001271000</v>
          </cell>
          <cell r="B234">
            <v>100127</v>
          </cell>
          <cell r="C234" t="str">
            <v>บริษัท บางบอน ซุปเปอร์เซ็นเตอร์</v>
          </cell>
          <cell r="D234" t="str">
            <v>1000</v>
          </cell>
          <cell r="E234" t="str">
            <v>10</v>
          </cell>
          <cell r="F234" t="str">
            <v>00</v>
          </cell>
        </row>
        <row r="235">
          <cell r="A235" t="str">
            <v>1001272000</v>
          </cell>
          <cell r="B235">
            <v>100127</v>
          </cell>
          <cell r="C235" t="str">
            <v>บริษัท บางบอน ซุปเปอร์เซ็นเตอร์</v>
          </cell>
          <cell r="D235" t="str">
            <v>2000</v>
          </cell>
          <cell r="E235" t="str">
            <v>10</v>
          </cell>
          <cell r="F235" t="str">
            <v>00</v>
          </cell>
        </row>
        <row r="236">
          <cell r="A236" t="str">
            <v>1001281000</v>
          </cell>
          <cell r="B236">
            <v>100128</v>
          </cell>
          <cell r="C236" t="str">
            <v>บริษัท บิ๊กซ้ง ซุปเปอร์สโตร์ จำกัด</v>
          </cell>
          <cell r="D236" t="str">
            <v>1000</v>
          </cell>
          <cell r="E236" t="str">
            <v>10</v>
          </cell>
          <cell r="F236" t="str">
            <v>00</v>
          </cell>
        </row>
        <row r="237">
          <cell r="A237" t="str">
            <v>1001282000</v>
          </cell>
          <cell r="B237">
            <v>100128</v>
          </cell>
          <cell r="C237" t="str">
            <v>บริษัท บิ๊กซ้ง ซุปเปอร์สโตร์ จำกัด</v>
          </cell>
          <cell r="D237" t="str">
            <v>2000</v>
          </cell>
          <cell r="E237" t="str">
            <v>10</v>
          </cell>
          <cell r="F237" t="str">
            <v>00</v>
          </cell>
        </row>
        <row r="238">
          <cell r="A238" t="str">
            <v>1001291000</v>
          </cell>
          <cell r="B238">
            <v>100129</v>
          </cell>
          <cell r="C238" t="str">
            <v>บริษัท บิ๊กซี ซูเปอร์เซ็นเตอร์</v>
          </cell>
          <cell r="D238" t="str">
            <v>1000</v>
          </cell>
          <cell r="E238" t="str">
            <v>20</v>
          </cell>
          <cell r="F238" t="str">
            <v>00</v>
          </cell>
        </row>
        <row r="239">
          <cell r="A239" t="str">
            <v>1001292000</v>
          </cell>
          <cell r="B239">
            <v>100129</v>
          </cell>
          <cell r="C239" t="str">
            <v>บริษัท บิ๊กซี ซูเปอร์เซ็นเตอร์</v>
          </cell>
          <cell r="D239" t="str">
            <v>2000</v>
          </cell>
          <cell r="E239" t="str">
            <v>20</v>
          </cell>
          <cell r="F239" t="str">
            <v>00</v>
          </cell>
        </row>
        <row r="240">
          <cell r="A240" t="str">
            <v>1001301000</v>
          </cell>
          <cell r="B240">
            <v>100130</v>
          </cell>
          <cell r="C240" t="str">
            <v>บริษัท บีทีทีแอนด์ซี (ไทยแลนด์)</v>
          </cell>
          <cell r="D240" t="str">
            <v>1000</v>
          </cell>
          <cell r="E240" t="str">
            <v>10</v>
          </cell>
          <cell r="F240" t="str">
            <v>00</v>
          </cell>
        </row>
        <row r="241">
          <cell r="A241" t="str">
            <v>1001302000</v>
          </cell>
          <cell r="B241">
            <v>100130</v>
          </cell>
          <cell r="C241" t="str">
            <v>บริษัท บีทีทีแอนด์ซี (ไทยแลนด์)</v>
          </cell>
          <cell r="D241" t="str">
            <v>2000</v>
          </cell>
          <cell r="E241" t="str">
            <v>10</v>
          </cell>
          <cell r="F241" t="str">
            <v>00</v>
          </cell>
        </row>
        <row r="242">
          <cell r="A242" t="str">
            <v>1001311000</v>
          </cell>
          <cell r="B242">
            <v>100131</v>
          </cell>
          <cell r="C242" t="str">
            <v>บริษัท บู๊ทส์ รีเทล (ประเทศไทย)</v>
          </cell>
          <cell r="D242" t="str">
            <v>1000</v>
          </cell>
          <cell r="E242" t="str">
            <v>20</v>
          </cell>
          <cell r="F242" t="str">
            <v>00</v>
          </cell>
        </row>
        <row r="243">
          <cell r="A243" t="str">
            <v>1001322000</v>
          </cell>
          <cell r="B243">
            <v>100132</v>
          </cell>
          <cell r="C243" t="str">
            <v>บริษัท เบน เดคส์ จำกัด</v>
          </cell>
          <cell r="D243" t="str">
            <v>2000</v>
          </cell>
          <cell r="E243" t="str">
            <v>10</v>
          </cell>
          <cell r="F243" t="str">
            <v>00</v>
          </cell>
        </row>
        <row r="244">
          <cell r="A244" t="str">
            <v>1001331000</v>
          </cell>
          <cell r="B244">
            <v>100133</v>
          </cell>
          <cell r="C244" t="str">
            <v>บริษัท ปตท.บริหารธุรกิจค้าปลีก</v>
          </cell>
          <cell r="D244" t="str">
            <v>1000</v>
          </cell>
          <cell r="E244" t="str">
            <v>20</v>
          </cell>
          <cell r="F244" t="str">
            <v>00</v>
          </cell>
        </row>
        <row r="245">
          <cell r="A245" t="str">
            <v>1001332000</v>
          </cell>
          <cell r="B245">
            <v>100133</v>
          </cell>
          <cell r="C245" t="str">
            <v>บริษัท ปตท.บริหารธุรกิจค้าปลีก</v>
          </cell>
          <cell r="D245" t="str">
            <v>2000</v>
          </cell>
          <cell r="E245" t="str">
            <v>20</v>
          </cell>
          <cell r="F245" t="str">
            <v>00</v>
          </cell>
        </row>
        <row r="246">
          <cell r="A246" t="str">
            <v>1001342000</v>
          </cell>
          <cell r="B246">
            <v>100134</v>
          </cell>
          <cell r="C246" t="str">
            <v>บริษัท ปิโตรเลียมไทยคอร์ปอเรชั่น</v>
          </cell>
          <cell r="D246" t="str">
            <v>2000</v>
          </cell>
          <cell r="E246" t="str">
            <v>20</v>
          </cell>
          <cell r="F246" t="str">
            <v>00</v>
          </cell>
        </row>
        <row r="247">
          <cell r="A247" t="str">
            <v>1001341000</v>
          </cell>
          <cell r="B247">
            <v>100134</v>
          </cell>
          <cell r="C247" t="str">
            <v>บริษัท ปิโตรเลียมไทยคอร์ปอเรชั่น</v>
          </cell>
          <cell r="D247" t="str">
            <v>1000</v>
          </cell>
          <cell r="E247" t="str">
            <v>20</v>
          </cell>
          <cell r="F247" t="str">
            <v>00</v>
          </cell>
        </row>
        <row r="248">
          <cell r="A248" t="str">
            <v>1001342000</v>
          </cell>
          <cell r="B248">
            <v>100134</v>
          </cell>
          <cell r="C248" t="str">
            <v>บริษัท ปิโตรเลียมไทยคอร์ปอเรชั่น</v>
          </cell>
          <cell r="D248" t="str">
            <v>2000</v>
          </cell>
          <cell r="E248" t="str">
            <v>10</v>
          </cell>
          <cell r="F248" t="str">
            <v>00</v>
          </cell>
        </row>
        <row r="249">
          <cell r="A249" t="str">
            <v>1001371000</v>
          </cell>
          <cell r="B249">
            <v>100137</v>
          </cell>
          <cell r="C249" t="str">
            <v>บริษัท พรอมานาด โฮมเฟรชมาร์ท</v>
          </cell>
          <cell r="D249" t="str">
            <v>1000</v>
          </cell>
          <cell r="E249" t="str">
            <v>20</v>
          </cell>
          <cell r="F249" t="str">
            <v>00</v>
          </cell>
        </row>
        <row r="250">
          <cell r="A250" t="str">
            <v>1001372000</v>
          </cell>
          <cell r="B250">
            <v>100137</v>
          </cell>
          <cell r="C250" t="str">
            <v>บริษัท พรอมานาด โฮมเฟรชมาร์ท</v>
          </cell>
          <cell r="D250" t="str">
            <v>2000</v>
          </cell>
          <cell r="E250" t="str">
            <v>20</v>
          </cell>
          <cell r="F250" t="str">
            <v>00</v>
          </cell>
        </row>
        <row r="251">
          <cell r="A251" t="str">
            <v>1001381000</v>
          </cell>
          <cell r="B251">
            <v>100138</v>
          </cell>
          <cell r="C251" t="str">
            <v>บริษัท พรีเมียร์มาร์เก็ตติ้ง จำกัด</v>
          </cell>
          <cell r="D251" t="str">
            <v>1000</v>
          </cell>
          <cell r="E251" t="str">
            <v>90</v>
          </cell>
          <cell r="F251" t="str">
            <v>00</v>
          </cell>
        </row>
        <row r="252">
          <cell r="A252" t="str">
            <v>1001391000</v>
          </cell>
          <cell r="B252">
            <v>100139</v>
          </cell>
          <cell r="C252" t="str">
            <v>บริษัท พันธ์กิจการ (มุ้ยเฮง 1996)</v>
          </cell>
          <cell r="D252" t="str">
            <v>1000</v>
          </cell>
          <cell r="E252" t="str">
            <v>10</v>
          </cell>
          <cell r="F252" t="str">
            <v>00</v>
          </cell>
        </row>
        <row r="253">
          <cell r="A253" t="str">
            <v>1001392000</v>
          </cell>
          <cell r="B253">
            <v>100139</v>
          </cell>
          <cell r="C253" t="str">
            <v>บริษัท พันธ์กิจการ (มุ้ยเฮง 1996)</v>
          </cell>
          <cell r="D253" t="str">
            <v>2000</v>
          </cell>
          <cell r="E253" t="str">
            <v>10</v>
          </cell>
          <cell r="F253" t="str">
            <v>00</v>
          </cell>
        </row>
        <row r="254">
          <cell r="A254" t="str">
            <v>1001402000</v>
          </cell>
          <cell r="B254">
            <v>100140</v>
          </cell>
          <cell r="C254" t="str">
            <v>บริษัท พิริยพูลดี-มาร์ท (ประเทศไทย)</v>
          </cell>
          <cell r="D254" t="str">
            <v>2000</v>
          </cell>
          <cell r="E254" t="str">
            <v>10</v>
          </cell>
          <cell r="F254" t="str">
            <v>00</v>
          </cell>
        </row>
        <row r="255">
          <cell r="A255" t="str">
            <v>1001411000</v>
          </cell>
          <cell r="B255">
            <v>100141</v>
          </cell>
          <cell r="C255" t="str">
            <v>บริษัท พี พี ซูเปอร์เซ็นเตอร์ จำกัด</v>
          </cell>
          <cell r="D255" t="str">
            <v>1000</v>
          </cell>
          <cell r="E255" t="str">
            <v>10</v>
          </cell>
          <cell r="F255" t="str">
            <v>00</v>
          </cell>
        </row>
        <row r="256">
          <cell r="A256" t="str">
            <v>1001412000</v>
          </cell>
          <cell r="B256">
            <v>100141</v>
          </cell>
          <cell r="C256" t="str">
            <v>บริษัท พี พี ซูเปอร์เซ็นเตอร์ จำกัด</v>
          </cell>
          <cell r="D256" t="str">
            <v>2000</v>
          </cell>
          <cell r="E256" t="str">
            <v>10</v>
          </cell>
          <cell r="F256" t="str">
            <v>00</v>
          </cell>
        </row>
        <row r="257">
          <cell r="A257" t="str">
            <v>1001422000</v>
          </cell>
          <cell r="B257">
            <v>100142</v>
          </cell>
          <cell r="C257" t="str">
            <v>บริษัท พี.วาย.กิจศิริ จำกัด</v>
          </cell>
          <cell r="D257" t="str">
            <v>2000</v>
          </cell>
          <cell r="E257" t="str">
            <v>10</v>
          </cell>
          <cell r="F257" t="str">
            <v>00</v>
          </cell>
        </row>
        <row r="258">
          <cell r="A258" t="str">
            <v>1001421000</v>
          </cell>
          <cell r="B258">
            <v>100142</v>
          </cell>
          <cell r="C258" t="str">
            <v>บริษัท พี.วาย.กิจศิริ จำกัด</v>
          </cell>
          <cell r="D258" t="str">
            <v>1000</v>
          </cell>
          <cell r="E258" t="str">
            <v>10</v>
          </cell>
          <cell r="F258" t="str">
            <v>00</v>
          </cell>
        </row>
        <row r="259">
          <cell r="A259" t="str">
            <v>1001431000</v>
          </cell>
          <cell r="B259">
            <v>100143</v>
          </cell>
          <cell r="C259" t="str">
            <v>บริษัท แพนสยามฟู้ดโปรดักส์ จำกัด</v>
          </cell>
          <cell r="D259" t="str">
            <v>1000</v>
          </cell>
          <cell r="E259" t="str">
            <v>40</v>
          </cell>
          <cell r="F259" t="str">
            <v>00</v>
          </cell>
        </row>
        <row r="260">
          <cell r="A260" t="str">
            <v>1001431000</v>
          </cell>
          <cell r="B260">
            <v>100143</v>
          </cell>
          <cell r="C260" t="str">
            <v>บริษัท แพนสยามฟู้ดโปรดักส์ จำกัด</v>
          </cell>
          <cell r="D260" t="str">
            <v>1000</v>
          </cell>
          <cell r="E260" t="str">
            <v>90</v>
          </cell>
          <cell r="F260" t="str">
            <v>00</v>
          </cell>
        </row>
        <row r="261">
          <cell r="A261" t="str">
            <v>1001441000</v>
          </cell>
          <cell r="B261">
            <v>100144</v>
          </cell>
          <cell r="C261" t="str">
            <v>บริษัท โพธารามสโตร์ จำกัด</v>
          </cell>
          <cell r="D261" t="str">
            <v>1000</v>
          </cell>
          <cell r="E261" t="str">
            <v>10</v>
          </cell>
          <cell r="F261" t="str">
            <v>00</v>
          </cell>
        </row>
        <row r="262">
          <cell r="A262" t="str">
            <v>1001452000</v>
          </cell>
          <cell r="B262">
            <v>100145</v>
          </cell>
          <cell r="C262" t="str">
            <v>บริษัท ฟอร์ท เวนดิ้ง จำกัด</v>
          </cell>
          <cell r="D262" t="str">
            <v>2000</v>
          </cell>
          <cell r="E262" t="str">
            <v>10</v>
          </cell>
          <cell r="F262" t="str">
            <v>00</v>
          </cell>
        </row>
        <row r="263">
          <cell r="A263" t="str">
            <v>1001452000</v>
          </cell>
          <cell r="B263">
            <v>100145</v>
          </cell>
          <cell r="C263" t="str">
            <v>บริษัท ฟอร์ท เวนดิ้ง จำกัด</v>
          </cell>
          <cell r="D263" t="str">
            <v>2000</v>
          </cell>
          <cell r="E263" t="str">
            <v>50</v>
          </cell>
          <cell r="F263" t="str">
            <v>00</v>
          </cell>
        </row>
        <row r="264">
          <cell r="A264" t="str">
            <v>1001461000</v>
          </cell>
          <cell r="B264">
            <v>100146</v>
          </cell>
          <cell r="C264" t="str">
            <v>บริษัท ฟาร์มมาร์ทโมเดิร์นเทรด จำกัด</v>
          </cell>
          <cell r="D264" t="str">
            <v>1000</v>
          </cell>
          <cell r="E264" t="str">
            <v>10</v>
          </cell>
          <cell r="F264" t="str">
            <v>00</v>
          </cell>
        </row>
        <row r="265">
          <cell r="A265" t="str">
            <v>1001462000</v>
          </cell>
          <cell r="B265">
            <v>100146</v>
          </cell>
          <cell r="C265" t="str">
            <v>บริษัท ฟาร์มมาร์ทโมเดิร์นเทรด จำกัด</v>
          </cell>
          <cell r="D265" t="str">
            <v>2000</v>
          </cell>
          <cell r="E265" t="str">
            <v>10</v>
          </cell>
          <cell r="F265" t="str">
            <v>00</v>
          </cell>
        </row>
        <row r="266">
          <cell r="A266" t="str">
            <v>1001481000</v>
          </cell>
          <cell r="B266">
            <v>100148</v>
          </cell>
          <cell r="C266" t="str">
            <v>บริษัท ฟู้ดแลนด์ซุปเปอร์มาร์เก็ต</v>
          </cell>
          <cell r="D266" t="str">
            <v>1000</v>
          </cell>
          <cell r="E266" t="str">
            <v>20</v>
          </cell>
          <cell r="F266" t="str">
            <v>00</v>
          </cell>
        </row>
        <row r="267">
          <cell r="A267" t="str">
            <v>1001482000</v>
          </cell>
          <cell r="B267">
            <v>100148</v>
          </cell>
          <cell r="C267" t="str">
            <v>บริษัท ฟู้ดแลนด์ซุปเปอร์มาร์เก็ต</v>
          </cell>
          <cell r="D267" t="str">
            <v>2000</v>
          </cell>
          <cell r="E267" t="str">
            <v>20</v>
          </cell>
          <cell r="F267" t="str">
            <v>00</v>
          </cell>
        </row>
        <row r="268">
          <cell r="A268" t="str">
            <v>1001492000</v>
          </cell>
          <cell r="B268">
            <v>100149</v>
          </cell>
          <cell r="C268" t="str">
            <v>บริษัท ภูเก็ต เครื่องดื่ม จำกัด</v>
          </cell>
          <cell r="D268" t="str">
            <v>2000</v>
          </cell>
          <cell r="E268" t="str">
            <v>10</v>
          </cell>
          <cell r="F268" t="str">
            <v>00</v>
          </cell>
        </row>
        <row r="269">
          <cell r="A269" t="str">
            <v>1001501000</v>
          </cell>
          <cell r="B269">
            <v>100150</v>
          </cell>
          <cell r="C269" t="str">
            <v>บริษัท มาเธอร์มาร์เก็ตติ้ง จำกัด</v>
          </cell>
          <cell r="D269" t="str">
            <v>1000</v>
          </cell>
          <cell r="E269" t="str">
            <v>10</v>
          </cell>
          <cell r="F269" t="str">
            <v>00</v>
          </cell>
        </row>
        <row r="270">
          <cell r="A270" t="str">
            <v>1001502000</v>
          </cell>
          <cell r="B270">
            <v>100150</v>
          </cell>
          <cell r="C270" t="str">
            <v>บริษัท มาเธอร์มาร์เก็ตติ้ง จำกัด</v>
          </cell>
          <cell r="D270" t="str">
            <v>2000</v>
          </cell>
          <cell r="E270" t="str">
            <v>10</v>
          </cell>
          <cell r="F270" t="str">
            <v>00</v>
          </cell>
        </row>
        <row r="271">
          <cell r="A271" t="str">
            <v>1001512000</v>
          </cell>
          <cell r="B271">
            <v>100151</v>
          </cell>
          <cell r="C271" t="str">
            <v>บริษัท มาลีธารทิพย์ จำกัด</v>
          </cell>
          <cell r="D271" t="str">
            <v>2000</v>
          </cell>
          <cell r="E271" t="str">
            <v>10</v>
          </cell>
          <cell r="F271" t="str">
            <v>00</v>
          </cell>
        </row>
        <row r="272">
          <cell r="A272" t="str">
            <v>1001521000</v>
          </cell>
          <cell r="B272">
            <v>100152</v>
          </cell>
          <cell r="C272" t="str">
            <v>บริษัท เมเจอร์ อินเตอร์เทรด จำกัด</v>
          </cell>
          <cell r="D272" t="str">
            <v>1000</v>
          </cell>
          <cell r="E272" t="str">
            <v>10</v>
          </cell>
          <cell r="F272" t="str">
            <v>00</v>
          </cell>
        </row>
        <row r="273">
          <cell r="A273" t="str">
            <v>1001521000</v>
          </cell>
          <cell r="B273">
            <v>100152</v>
          </cell>
          <cell r="C273" t="str">
            <v>บริษัท เมเจอร์ อินเตอร์เทรด จำกัด</v>
          </cell>
          <cell r="D273" t="str">
            <v>1000</v>
          </cell>
          <cell r="E273" t="str">
            <v>90</v>
          </cell>
          <cell r="F273" t="str">
            <v>00</v>
          </cell>
        </row>
        <row r="274">
          <cell r="A274" t="str">
            <v>1001522000</v>
          </cell>
          <cell r="B274">
            <v>100152</v>
          </cell>
          <cell r="C274" t="str">
            <v>บริษัท เมเจอร์ อินเตอร์เทรด จำกัด</v>
          </cell>
          <cell r="D274" t="str">
            <v>2000</v>
          </cell>
          <cell r="E274" t="str">
            <v>90</v>
          </cell>
          <cell r="F274" t="str">
            <v>00</v>
          </cell>
        </row>
        <row r="275">
          <cell r="A275" t="str">
            <v>1001531000</v>
          </cell>
          <cell r="B275">
            <v>100153</v>
          </cell>
          <cell r="C275" t="str">
            <v>บริษัท เมย์ (เล้าม่งเส็ง) จำกัด</v>
          </cell>
          <cell r="D275" t="str">
            <v>1000</v>
          </cell>
          <cell r="E275" t="str">
            <v>10</v>
          </cell>
          <cell r="F275" t="str">
            <v>00</v>
          </cell>
        </row>
        <row r="276">
          <cell r="A276" t="str">
            <v>1001532000</v>
          </cell>
          <cell r="B276">
            <v>100153</v>
          </cell>
          <cell r="C276" t="str">
            <v>บริษัท เมย์ (เล้าม่งเส็ง) จำกัด</v>
          </cell>
          <cell r="D276" t="str">
            <v>2000</v>
          </cell>
          <cell r="E276" t="str">
            <v>10</v>
          </cell>
          <cell r="F276" t="str">
            <v>00</v>
          </cell>
        </row>
        <row r="277">
          <cell r="A277" t="str">
            <v>1001541000</v>
          </cell>
          <cell r="B277">
            <v>100154</v>
          </cell>
          <cell r="C277" t="str">
            <v>บริษัท โมนาโกลด์ จำกัด</v>
          </cell>
          <cell r="D277" t="str">
            <v>1000</v>
          </cell>
          <cell r="E277" t="str">
            <v>90</v>
          </cell>
          <cell r="F277" t="str">
            <v>00</v>
          </cell>
        </row>
        <row r="278">
          <cell r="A278" t="str">
            <v>1001541000</v>
          </cell>
          <cell r="B278">
            <v>100154</v>
          </cell>
          <cell r="C278" t="str">
            <v>บริษัท โมนาโกลด์ จำกัด</v>
          </cell>
          <cell r="D278" t="str">
            <v>1000</v>
          </cell>
          <cell r="E278" t="str">
            <v>40</v>
          </cell>
          <cell r="F278" t="str">
            <v>00</v>
          </cell>
        </row>
        <row r="279">
          <cell r="A279" t="str">
            <v>1001551000</v>
          </cell>
          <cell r="B279">
            <v>100155</v>
          </cell>
          <cell r="C279" t="str">
            <v>บริษัท ยงสงวนกรุ๊ป จำกัด</v>
          </cell>
          <cell r="D279" t="str">
            <v>1000</v>
          </cell>
          <cell r="E279" t="str">
            <v>10</v>
          </cell>
          <cell r="F279" t="str">
            <v>00</v>
          </cell>
        </row>
        <row r="280">
          <cell r="A280" t="str">
            <v>1001552000</v>
          </cell>
          <cell r="B280">
            <v>100155</v>
          </cell>
          <cell r="C280" t="str">
            <v>บริษัท ยงสงวนกรุ๊ป จำกัด</v>
          </cell>
          <cell r="D280" t="str">
            <v>2000</v>
          </cell>
          <cell r="E280" t="str">
            <v>10</v>
          </cell>
          <cell r="F280" t="str">
            <v>00</v>
          </cell>
        </row>
        <row r="281">
          <cell r="A281" t="str">
            <v>1001562000</v>
          </cell>
          <cell r="B281">
            <v>100156</v>
          </cell>
          <cell r="C281" t="str">
            <v>บริษัท ยูนิ-เพรสซิเดนท์ (ประเทศไทย)</v>
          </cell>
          <cell r="D281" t="str">
            <v>2000</v>
          </cell>
          <cell r="E281" t="str">
            <v>50</v>
          </cell>
          <cell r="F281" t="str">
            <v>00</v>
          </cell>
        </row>
        <row r="282">
          <cell r="A282" t="str">
            <v>1001562000</v>
          </cell>
          <cell r="B282">
            <v>100156</v>
          </cell>
          <cell r="C282" t="str">
            <v>บริษัท ยูนิ-เพรสซิเดนท์ (ประเทศไทย)</v>
          </cell>
          <cell r="D282" t="str">
            <v>2000</v>
          </cell>
          <cell r="E282" t="str">
            <v>10</v>
          </cell>
          <cell r="F282" t="str">
            <v>00</v>
          </cell>
        </row>
        <row r="283">
          <cell r="A283" t="str">
            <v>1001572000</v>
          </cell>
          <cell r="B283">
            <v>100157</v>
          </cell>
          <cell r="C283" t="str">
            <v>บริษัท ยูเอฟเอ็ม ฟูจิซูเปอร์ จำกัด</v>
          </cell>
          <cell r="D283" t="str">
            <v>2000</v>
          </cell>
          <cell r="E283" t="str">
            <v>10</v>
          </cell>
          <cell r="F283" t="str">
            <v>00</v>
          </cell>
        </row>
        <row r="284">
          <cell r="A284" t="str">
            <v>1001571000</v>
          </cell>
          <cell r="B284">
            <v>100157</v>
          </cell>
          <cell r="C284" t="str">
            <v>บริษัท ยูเอฟเอ็ม ฟูจิซูเปอร์ จำกัด</v>
          </cell>
          <cell r="D284" t="str">
            <v>1000</v>
          </cell>
          <cell r="E284" t="str">
            <v>20</v>
          </cell>
          <cell r="F284" t="str">
            <v>00</v>
          </cell>
        </row>
        <row r="285">
          <cell r="A285" t="str">
            <v>1001572000</v>
          </cell>
          <cell r="B285">
            <v>100157</v>
          </cell>
          <cell r="C285" t="str">
            <v>บริษัท ยูเอฟเอ็ม ฟูจิซูเปอร์ จำกัด</v>
          </cell>
          <cell r="D285" t="str">
            <v>2000</v>
          </cell>
          <cell r="E285" t="str">
            <v>20</v>
          </cell>
          <cell r="F285" t="str">
            <v>00</v>
          </cell>
        </row>
        <row r="286">
          <cell r="A286" t="str">
            <v>1001582000</v>
          </cell>
          <cell r="B286">
            <v>100158</v>
          </cell>
          <cell r="C286" t="str">
            <v>บริษัท ยูเอฟเอ็ม ฟูจิซูเปอร์ จำกัด</v>
          </cell>
          <cell r="D286" t="str">
            <v>2000</v>
          </cell>
          <cell r="E286" t="str">
            <v>10</v>
          </cell>
          <cell r="F286" t="str">
            <v>00</v>
          </cell>
        </row>
        <row r="287">
          <cell r="A287" t="str">
            <v>1001581000</v>
          </cell>
          <cell r="B287">
            <v>100158</v>
          </cell>
          <cell r="C287" t="str">
            <v>บริษัท ยูเอฟเอ็ม ฟูจิซูเปอร์ จำกัด</v>
          </cell>
          <cell r="D287" t="str">
            <v>1000</v>
          </cell>
          <cell r="E287" t="str">
            <v>20</v>
          </cell>
          <cell r="F287" t="str">
            <v>00</v>
          </cell>
        </row>
        <row r="288">
          <cell r="A288" t="str">
            <v>1001582000</v>
          </cell>
          <cell r="B288">
            <v>100158</v>
          </cell>
          <cell r="C288" t="str">
            <v>บริษัท ยูเอฟเอ็ม ฟูจิซูเปอร์ จำกัด</v>
          </cell>
          <cell r="D288" t="str">
            <v>2000</v>
          </cell>
          <cell r="E288" t="str">
            <v>20</v>
          </cell>
          <cell r="F288" t="str">
            <v>00</v>
          </cell>
        </row>
        <row r="289">
          <cell r="A289" t="str">
            <v>1001581000</v>
          </cell>
          <cell r="B289">
            <v>100158</v>
          </cell>
          <cell r="C289" t="str">
            <v>บริษัท ยูเอฟเอ็ม ฟูจิซูเปอร์ จำกัด</v>
          </cell>
          <cell r="D289" t="str">
            <v>1000</v>
          </cell>
          <cell r="E289" t="str">
            <v>10</v>
          </cell>
          <cell r="F289" t="str">
            <v>00</v>
          </cell>
        </row>
        <row r="290">
          <cell r="A290" t="str">
            <v>1001592000</v>
          </cell>
          <cell r="B290">
            <v>100159</v>
          </cell>
          <cell r="C290" t="str">
            <v>บริษัท ยูเอฟเอ็ม ฟูจิซูเปอร์ จำกัด</v>
          </cell>
          <cell r="D290" t="str">
            <v>2000</v>
          </cell>
          <cell r="E290" t="str">
            <v>20</v>
          </cell>
          <cell r="F290" t="str">
            <v>00</v>
          </cell>
        </row>
        <row r="291">
          <cell r="A291" t="str">
            <v>1001591000</v>
          </cell>
          <cell r="B291">
            <v>100159</v>
          </cell>
          <cell r="C291" t="str">
            <v>บริษัท ยูเอฟเอ็ม ฟูจิซูเปอร์ จำกัด</v>
          </cell>
          <cell r="D291" t="str">
            <v>1000</v>
          </cell>
          <cell r="E291" t="str">
            <v>20</v>
          </cell>
          <cell r="F291" t="str">
            <v>00</v>
          </cell>
        </row>
        <row r="292">
          <cell r="A292" t="str">
            <v>1001592000</v>
          </cell>
          <cell r="B292">
            <v>100159</v>
          </cell>
          <cell r="C292" t="str">
            <v>บริษัท ยูเอฟเอ็ม ฟูจิซูเปอร์ จำกัด</v>
          </cell>
          <cell r="D292" t="str">
            <v>2000</v>
          </cell>
          <cell r="E292" t="str">
            <v>10</v>
          </cell>
          <cell r="F292" t="str">
            <v>00</v>
          </cell>
        </row>
        <row r="293">
          <cell r="A293" t="str">
            <v>1001602000</v>
          </cell>
          <cell r="B293">
            <v>100160</v>
          </cell>
          <cell r="C293" t="str">
            <v>บริษัท ร้อยเอ็ดไฮเปอร์มาร์ท จำกัด</v>
          </cell>
          <cell r="D293" t="str">
            <v>2000</v>
          </cell>
          <cell r="E293" t="str">
            <v>10</v>
          </cell>
          <cell r="F293" t="str">
            <v>00</v>
          </cell>
        </row>
        <row r="294">
          <cell r="A294" t="str">
            <v>1001601000</v>
          </cell>
          <cell r="B294">
            <v>100160</v>
          </cell>
          <cell r="C294" t="str">
            <v>บริษัท ร้อยเอ็ดไฮเปอร์มาร์ท จำกัด</v>
          </cell>
          <cell r="D294" t="str">
            <v>1000</v>
          </cell>
          <cell r="E294" t="str">
            <v>10</v>
          </cell>
          <cell r="F294" t="str">
            <v>00</v>
          </cell>
        </row>
        <row r="295">
          <cell r="A295" t="str">
            <v>1001612000</v>
          </cell>
          <cell r="B295">
            <v>100161</v>
          </cell>
          <cell r="C295" t="str">
            <v>บริษัท รัตนไพบูลย์ สมุทรสงคราม</v>
          </cell>
          <cell r="D295" t="str">
            <v>2000</v>
          </cell>
          <cell r="E295" t="str">
            <v>10</v>
          </cell>
          <cell r="F295" t="str">
            <v>00</v>
          </cell>
        </row>
        <row r="296">
          <cell r="A296" t="str">
            <v>1001622000</v>
          </cell>
          <cell r="B296">
            <v>100162</v>
          </cell>
          <cell r="C296" t="str">
            <v>บริษัท รัตนสุมล จำกัด</v>
          </cell>
          <cell r="D296" t="str">
            <v>2000</v>
          </cell>
          <cell r="E296" t="str">
            <v>10</v>
          </cell>
          <cell r="F296" t="str">
            <v>00</v>
          </cell>
        </row>
        <row r="297">
          <cell r="A297" t="str">
            <v>1001631000</v>
          </cell>
          <cell r="B297">
            <v>100163</v>
          </cell>
          <cell r="C297" t="str">
            <v>บริษัท ริช ซุปเปอร์มาร์เก็ต จำกัด</v>
          </cell>
          <cell r="D297" t="str">
            <v>1000</v>
          </cell>
          <cell r="E297" t="str">
            <v>10</v>
          </cell>
          <cell r="F297" t="str">
            <v>00</v>
          </cell>
        </row>
        <row r="298">
          <cell r="A298" t="str">
            <v>1001632000</v>
          </cell>
          <cell r="B298">
            <v>100163</v>
          </cell>
          <cell r="C298" t="str">
            <v>บริษัท ริช ซุปเปอร์มาร์เก็ต จำกัด</v>
          </cell>
          <cell r="D298" t="str">
            <v>2000</v>
          </cell>
          <cell r="E298" t="str">
            <v>10</v>
          </cell>
          <cell r="F298" t="str">
            <v>00</v>
          </cell>
        </row>
        <row r="299">
          <cell r="A299" t="str">
            <v>1001642000</v>
          </cell>
          <cell r="B299">
            <v>100164</v>
          </cell>
          <cell r="C299" t="str">
            <v>บริษัท ริชเวลล์ เทรดดิ้ง แอนด์</v>
          </cell>
          <cell r="D299" t="str">
            <v>2000</v>
          </cell>
          <cell r="E299" t="str">
            <v>10</v>
          </cell>
          <cell r="F299" t="str">
            <v>00</v>
          </cell>
        </row>
        <row r="300">
          <cell r="A300" t="str">
            <v>1001641000</v>
          </cell>
          <cell r="B300">
            <v>100164</v>
          </cell>
          <cell r="C300" t="str">
            <v>บริษัท ริชเวลล์ เทรดดิ้ง แอนด์</v>
          </cell>
          <cell r="D300" t="str">
            <v>1000</v>
          </cell>
          <cell r="E300" t="str">
            <v>10</v>
          </cell>
          <cell r="F300" t="str">
            <v>00</v>
          </cell>
        </row>
        <row r="301">
          <cell r="A301" t="str">
            <v>1001652000</v>
          </cell>
          <cell r="B301">
            <v>100165</v>
          </cell>
          <cell r="C301" t="str">
            <v>บริษัท เรนโบว์ 24 จำกัด</v>
          </cell>
          <cell r="D301" t="str">
            <v>2000</v>
          </cell>
          <cell r="E301" t="str">
            <v>10</v>
          </cell>
          <cell r="F301" t="str">
            <v>00</v>
          </cell>
        </row>
        <row r="302">
          <cell r="A302" t="str">
            <v>1001662000</v>
          </cell>
          <cell r="B302">
            <v>100166</v>
          </cell>
          <cell r="C302" t="str">
            <v>บริษัท ลอนดอนโฮลเซล-ซูเปอร์มาร์เก็ต</v>
          </cell>
          <cell r="D302" t="str">
            <v>2000</v>
          </cell>
          <cell r="E302" t="str">
            <v>10</v>
          </cell>
          <cell r="F302" t="str">
            <v>00</v>
          </cell>
        </row>
        <row r="303">
          <cell r="A303" t="str">
            <v>1001661000</v>
          </cell>
          <cell r="B303">
            <v>100166</v>
          </cell>
          <cell r="C303" t="str">
            <v>บริษัท ลอนดอนโฮลเซล-ซูเปอร์มาร์เก็ต</v>
          </cell>
          <cell r="D303" t="str">
            <v>1000</v>
          </cell>
          <cell r="E303" t="str">
            <v>10</v>
          </cell>
          <cell r="F303" t="str">
            <v>00</v>
          </cell>
        </row>
        <row r="304">
          <cell r="A304" t="str">
            <v>1001672000</v>
          </cell>
          <cell r="B304">
            <v>100167</v>
          </cell>
          <cell r="C304" t="str">
            <v>บริษัท ลาภผลทวียิ่ง จำกัด</v>
          </cell>
          <cell r="D304" t="str">
            <v>2000</v>
          </cell>
          <cell r="E304" t="str">
            <v>10</v>
          </cell>
          <cell r="F304" t="str">
            <v>00</v>
          </cell>
        </row>
        <row r="305">
          <cell r="A305" t="str">
            <v>1001681000</v>
          </cell>
          <cell r="B305">
            <v>100168</v>
          </cell>
          <cell r="C305" t="str">
            <v>บริษัท ลำปางเสรีกรุ๊ป จำกัด</v>
          </cell>
          <cell r="D305" t="str">
            <v>1000</v>
          </cell>
          <cell r="E305" t="str">
            <v>10</v>
          </cell>
          <cell r="F305" t="str">
            <v>00</v>
          </cell>
        </row>
        <row r="306">
          <cell r="A306" t="str">
            <v>1001682000</v>
          </cell>
          <cell r="B306">
            <v>100168</v>
          </cell>
          <cell r="C306" t="str">
            <v>บริษัท ลำปางเสรีกรุ๊ป จำกัด</v>
          </cell>
          <cell r="D306" t="str">
            <v>2000</v>
          </cell>
          <cell r="E306" t="str">
            <v>10</v>
          </cell>
          <cell r="F306" t="str">
            <v>00</v>
          </cell>
        </row>
        <row r="307">
          <cell r="A307" t="str">
            <v>1001692000</v>
          </cell>
          <cell r="B307">
            <v>100169</v>
          </cell>
          <cell r="C307" t="str">
            <v>บริษัท ลื้อเอ็กเซ้ง จำกัด</v>
          </cell>
          <cell r="D307" t="str">
            <v>2000</v>
          </cell>
          <cell r="E307" t="str">
            <v>10</v>
          </cell>
          <cell r="F307" t="str">
            <v>00</v>
          </cell>
        </row>
        <row r="308">
          <cell r="A308" t="str">
            <v>1001702000</v>
          </cell>
          <cell r="B308">
            <v>100170</v>
          </cell>
          <cell r="C308" t="str">
            <v>บริษัท เล้งเส็ง จำกัด</v>
          </cell>
          <cell r="D308" t="str">
            <v>2000</v>
          </cell>
          <cell r="E308" t="str">
            <v>10</v>
          </cell>
          <cell r="F308" t="str">
            <v>00</v>
          </cell>
        </row>
        <row r="309">
          <cell r="A309" t="str">
            <v>1001701000</v>
          </cell>
          <cell r="B309">
            <v>100170</v>
          </cell>
          <cell r="C309" t="str">
            <v>บริษัท เล้งเส็ง จำกัด</v>
          </cell>
          <cell r="D309" t="str">
            <v>1000</v>
          </cell>
          <cell r="E309" t="str">
            <v>10</v>
          </cell>
          <cell r="F309" t="str">
            <v>00</v>
          </cell>
        </row>
        <row r="310">
          <cell r="A310" t="str">
            <v>1001712000</v>
          </cell>
          <cell r="B310">
            <v>100171</v>
          </cell>
          <cell r="C310" t="str">
            <v>บริษัท วรรณกิจเจริญ (2000) จำกัด</v>
          </cell>
          <cell r="D310" t="str">
            <v>2000</v>
          </cell>
          <cell r="E310" t="str">
            <v>10</v>
          </cell>
          <cell r="F310" t="str">
            <v>00</v>
          </cell>
        </row>
        <row r="311">
          <cell r="A311" t="str">
            <v>1001711000</v>
          </cell>
          <cell r="B311">
            <v>100171</v>
          </cell>
          <cell r="C311" t="str">
            <v>บริษัท วรรณกิจเจริญ (2000) จำกัด</v>
          </cell>
          <cell r="D311" t="str">
            <v>1000</v>
          </cell>
          <cell r="E311" t="str">
            <v>10</v>
          </cell>
          <cell r="F311" t="str">
            <v>00</v>
          </cell>
        </row>
        <row r="312">
          <cell r="A312" t="str">
            <v>1001721000</v>
          </cell>
          <cell r="B312">
            <v>100172</v>
          </cell>
          <cell r="C312" t="str">
            <v>บริษัท วอลซูเปอร์สโตร์ จำกัด</v>
          </cell>
          <cell r="D312" t="str">
            <v>1000</v>
          </cell>
          <cell r="E312" t="str">
            <v>10</v>
          </cell>
          <cell r="F312" t="str">
            <v>00</v>
          </cell>
        </row>
        <row r="313">
          <cell r="A313" t="str">
            <v>1001722000</v>
          </cell>
          <cell r="B313">
            <v>100172</v>
          </cell>
          <cell r="C313" t="str">
            <v>บริษัท วอลซูเปอร์สโตร์ จำกัด</v>
          </cell>
          <cell r="D313" t="str">
            <v>2000</v>
          </cell>
          <cell r="E313" t="str">
            <v>10</v>
          </cell>
          <cell r="F313" t="str">
            <v>00</v>
          </cell>
        </row>
        <row r="314">
          <cell r="A314" t="str">
            <v>1001732000</v>
          </cell>
          <cell r="B314">
            <v>100173</v>
          </cell>
          <cell r="C314" t="str">
            <v>บริษัท วัลณีแม่สาย จำกัด</v>
          </cell>
          <cell r="D314" t="str">
            <v>2000</v>
          </cell>
          <cell r="E314" t="str">
            <v>10</v>
          </cell>
          <cell r="F314" t="str">
            <v>00</v>
          </cell>
        </row>
        <row r="315">
          <cell r="A315" t="str">
            <v>1001741000</v>
          </cell>
          <cell r="B315">
            <v>100174</v>
          </cell>
          <cell r="C315" t="str">
            <v>บริษัท วาไรตี้ซุปเปอร์สโตร์ จำกัด</v>
          </cell>
          <cell r="D315" t="str">
            <v>1000</v>
          </cell>
          <cell r="E315" t="str">
            <v>10</v>
          </cell>
          <cell r="F315" t="str">
            <v>00</v>
          </cell>
        </row>
        <row r="316">
          <cell r="A316" t="str">
            <v>1001742000</v>
          </cell>
          <cell r="B316">
            <v>100174</v>
          </cell>
          <cell r="C316" t="str">
            <v>บริษัท วาไรตี้ซุปเปอร์สโตร์ จำกัด</v>
          </cell>
          <cell r="D316" t="str">
            <v>2000</v>
          </cell>
          <cell r="E316" t="str">
            <v>10</v>
          </cell>
          <cell r="F316" t="str">
            <v>00</v>
          </cell>
        </row>
        <row r="317">
          <cell r="A317" t="str">
            <v>1001751000</v>
          </cell>
          <cell r="B317">
            <v>100175</v>
          </cell>
          <cell r="C317" t="str">
            <v>บริษัท วิถีเทพสรรพสินค้า จำกัด</v>
          </cell>
          <cell r="D317" t="str">
            <v>1000</v>
          </cell>
          <cell r="E317" t="str">
            <v>10</v>
          </cell>
          <cell r="F317" t="str">
            <v>00</v>
          </cell>
        </row>
        <row r="318">
          <cell r="A318" t="str">
            <v>1001752000</v>
          </cell>
          <cell r="B318">
            <v>100175</v>
          </cell>
          <cell r="C318" t="str">
            <v>บริษัท วิถีเทพสรรพสินค้า จำกัด</v>
          </cell>
          <cell r="D318" t="str">
            <v>2000</v>
          </cell>
          <cell r="E318" t="str">
            <v>10</v>
          </cell>
          <cell r="F318" t="str">
            <v>00</v>
          </cell>
        </row>
        <row r="319">
          <cell r="A319" t="str">
            <v>1001761000</v>
          </cell>
          <cell r="B319">
            <v>100176</v>
          </cell>
          <cell r="C319" t="str">
            <v>บริษัท วิทยาภัณฑ์ ซูเปอร์ เซ็นเตอร์</v>
          </cell>
          <cell r="D319" t="str">
            <v>1000</v>
          </cell>
          <cell r="E319" t="str">
            <v>10</v>
          </cell>
          <cell r="F319" t="str">
            <v>00</v>
          </cell>
        </row>
        <row r="320">
          <cell r="A320" t="str">
            <v>1001762000</v>
          </cell>
          <cell r="B320">
            <v>100176</v>
          </cell>
          <cell r="C320" t="str">
            <v>บริษัท วิทยาภัณฑ์ ซูเปอร์ เซ็นเตอร์</v>
          </cell>
          <cell r="D320" t="str">
            <v>2000</v>
          </cell>
          <cell r="E320" t="str">
            <v>10</v>
          </cell>
          <cell r="F320" t="str">
            <v>00</v>
          </cell>
        </row>
        <row r="321">
          <cell r="A321" t="str">
            <v>1001771000</v>
          </cell>
          <cell r="B321">
            <v>100177</v>
          </cell>
          <cell r="C321" t="str">
            <v>บริษัท วิลล่า มาร์เก็ท เจพี จำกัด</v>
          </cell>
          <cell r="D321" t="str">
            <v>1000</v>
          </cell>
          <cell r="E321" t="str">
            <v>20</v>
          </cell>
          <cell r="F321" t="str">
            <v>00</v>
          </cell>
        </row>
        <row r="322">
          <cell r="A322" t="str">
            <v>1001772000</v>
          </cell>
          <cell r="B322">
            <v>100177</v>
          </cell>
          <cell r="C322" t="str">
            <v>บริษัท วิลล่า มาร์เก็ท เจพี จำกัด</v>
          </cell>
          <cell r="D322" t="str">
            <v>2000</v>
          </cell>
          <cell r="E322" t="str">
            <v>20</v>
          </cell>
          <cell r="F322" t="str">
            <v>00</v>
          </cell>
        </row>
        <row r="323">
          <cell r="A323" t="str">
            <v>1001792000</v>
          </cell>
          <cell r="B323">
            <v>100179</v>
          </cell>
          <cell r="C323" t="str">
            <v>บริษัท ศตรุ่งเรืองระยอง จำกัด</v>
          </cell>
          <cell r="D323" t="str">
            <v>2000</v>
          </cell>
          <cell r="E323" t="str">
            <v>10</v>
          </cell>
          <cell r="F323" t="str">
            <v>00</v>
          </cell>
        </row>
        <row r="324">
          <cell r="A324" t="str">
            <v>1001802000</v>
          </cell>
          <cell r="B324">
            <v>100180</v>
          </cell>
          <cell r="C324" t="str">
            <v>บริษัท ศรีงาม สรรพสินค้า จำกัด</v>
          </cell>
          <cell r="D324" t="str">
            <v>2000</v>
          </cell>
          <cell r="E324" t="str">
            <v>10</v>
          </cell>
          <cell r="F324" t="str">
            <v>00</v>
          </cell>
        </row>
        <row r="325">
          <cell r="A325" t="str">
            <v>1001801000</v>
          </cell>
          <cell r="B325">
            <v>100180</v>
          </cell>
          <cell r="C325" t="str">
            <v>บริษัท ศรีงาม สรรพสินค้า จำกัด</v>
          </cell>
          <cell r="D325" t="str">
            <v>1000</v>
          </cell>
          <cell r="E325" t="str">
            <v>10</v>
          </cell>
          <cell r="F325" t="str">
            <v>00</v>
          </cell>
        </row>
        <row r="326">
          <cell r="A326" t="str">
            <v>1001812000</v>
          </cell>
          <cell r="B326">
            <v>100181</v>
          </cell>
          <cell r="C326" t="str">
            <v>บริษัท ศรีพูนทรัพย์ ดีมาร์เก็ต</v>
          </cell>
          <cell r="D326" t="str">
            <v>2000</v>
          </cell>
          <cell r="E326" t="str">
            <v>10</v>
          </cell>
          <cell r="F326" t="str">
            <v>00</v>
          </cell>
        </row>
        <row r="327">
          <cell r="A327" t="str">
            <v>1001821000</v>
          </cell>
          <cell r="B327">
            <v>100182</v>
          </cell>
          <cell r="C327" t="str">
            <v>บริษัท ศรีสมัยค้าส่ง จำกัด</v>
          </cell>
          <cell r="D327" t="str">
            <v>1000</v>
          </cell>
          <cell r="E327" t="str">
            <v>10</v>
          </cell>
          <cell r="F327" t="str">
            <v>00</v>
          </cell>
        </row>
        <row r="328">
          <cell r="A328" t="str">
            <v>1001822000</v>
          </cell>
          <cell r="B328">
            <v>100182</v>
          </cell>
          <cell r="C328" t="str">
            <v>บริษัท ศรีสมัยค้าส่ง จำกัด</v>
          </cell>
          <cell r="D328" t="str">
            <v>2000</v>
          </cell>
          <cell r="E328" t="str">
            <v>10</v>
          </cell>
          <cell r="F328" t="str">
            <v>00</v>
          </cell>
        </row>
        <row r="329">
          <cell r="A329" t="str">
            <v>1001831000</v>
          </cell>
          <cell r="B329">
            <v>100183</v>
          </cell>
          <cell r="C329" t="str">
            <v>บริษัท ศิลาบริการขนส่ง จำกัด</v>
          </cell>
          <cell r="D329" t="str">
            <v>1000</v>
          </cell>
          <cell r="E329" t="str">
            <v>10</v>
          </cell>
          <cell r="F329" t="str">
            <v>00</v>
          </cell>
        </row>
        <row r="330">
          <cell r="A330" t="str">
            <v>1001842000</v>
          </cell>
          <cell r="B330">
            <v>100184</v>
          </cell>
          <cell r="C330" t="str">
            <v>บริษัท ศุชานันท์ เทรดดิ้ง จำกัด</v>
          </cell>
          <cell r="D330" t="str">
            <v>2000</v>
          </cell>
          <cell r="E330" t="str">
            <v>10</v>
          </cell>
          <cell r="F330" t="str">
            <v>00</v>
          </cell>
        </row>
        <row r="331">
          <cell r="A331" t="str">
            <v>1001852000</v>
          </cell>
          <cell r="B331">
            <v>100185</v>
          </cell>
          <cell r="C331" t="str">
            <v>บริษัท ส.ทวีกิจ (บิ๊กวัน) จำกัด</v>
          </cell>
          <cell r="D331" t="str">
            <v>2000</v>
          </cell>
          <cell r="E331" t="str">
            <v>10</v>
          </cell>
          <cell r="F331" t="str">
            <v>00</v>
          </cell>
        </row>
        <row r="332">
          <cell r="A332" t="str">
            <v>1001851000</v>
          </cell>
          <cell r="B332">
            <v>100185</v>
          </cell>
          <cell r="C332" t="str">
            <v>บริษัท ส.ทวีกิจ (บิ๊กวัน) จำกัด</v>
          </cell>
          <cell r="D332" t="str">
            <v>1000</v>
          </cell>
          <cell r="E332" t="str">
            <v>10</v>
          </cell>
          <cell r="F332" t="str">
            <v>00</v>
          </cell>
        </row>
        <row r="333">
          <cell r="A333" t="str">
            <v>1001862000</v>
          </cell>
          <cell r="B333">
            <v>100186</v>
          </cell>
          <cell r="C333" t="str">
            <v>บริษัท ส.ล. โฮลเซลล์ จำกัด</v>
          </cell>
          <cell r="D333" t="str">
            <v>2000</v>
          </cell>
          <cell r="E333" t="str">
            <v>10</v>
          </cell>
          <cell r="F333" t="str">
            <v>00</v>
          </cell>
        </row>
        <row r="334">
          <cell r="A334" t="str">
            <v>1001861000</v>
          </cell>
          <cell r="B334">
            <v>100186</v>
          </cell>
          <cell r="C334" t="str">
            <v>บริษัท ส.ล. โฮลเซลล์ จำกัด</v>
          </cell>
          <cell r="D334" t="str">
            <v>1000</v>
          </cell>
          <cell r="E334" t="str">
            <v>10</v>
          </cell>
          <cell r="F334" t="str">
            <v>00</v>
          </cell>
        </row>
        <row r="335">
          <cell r="A335" t="str">
            <v>1001871000</v>
          </cell>
          <cell r="B335">
            <v>100187</v>
          </cell>
          <cell r="C335" t="str">
            <v>บริษัท สปริงแลนด์ซุปเปอร์มาร์เก็ต</v>
          </cell>
          <cell r="D335" t="str">
            <v>1000</v>
          </cell>
          <cell r="E335" t="str">
            <v>10</v>
          </cell>
          <cell r="F335" t="str">
            <v>00</v>
          </cell>
        </row>
        <row r="336">
          <cell r="A336" t="str">
            <v>1001872000</v>
          </cell>
          <cell r="B336">
            <v>100187</v>
          </cell>
          <cell r="C336" t="str">
            <v>บริษัท สปริงแลนด์ซุปเปอร์มาร์เก็ต</v>
          </cell>
          <cell r="D336" t="str">
            <v>2000</v>
          </cell>
          <cell r="E336" t="str">
            <v>10</v>
          </cell>
          <cell r="F336" t="str">
            <v>00</v>
          </cell>
        </row>
        <row r="337">
          <cell r="A337" t="str">
            <v>1001881000</v>
          </cell>
          <cell r="B337">
            <v>100188</v>
          </cell>
          <cell r="C337" t="str">
            <v>บริษัท สมรไพบูลย์ (บางคนที) 2002</v>
          </cell>
          <cell r="D337" t="str">
            <v>1000</v>
          </cell>
          <cell r="E337" t="str">
            <v>10</v>
          </cell>
          <cell r="F337" t="str">
            <v>00</v>
          </cell>
        </row>
        <row r="338">
          <cell r="A338" t="str">
            <v>1001882000</v>
          </cell>
          <cell r="B338">
            <v>100188</v>
          </cell>
          <cell r="C338" t="str">
            <v>บริษัท สมรไพบูลย์ (บางคนที) 2002</v>
          </cell>
          <cell r="D338" t="str">
            <v>2000</v>
          </cell>
          <cell r="E338" t="str">
            <v>10</v>
          </cell>
          <cell r="F338" t="str">
            <v>00</v>
          </cell>
        </row>
        <row r="339">
          <cell r="A339" t="str">
            <v>1001891000</v>
          </cell>
          <cell r="B339">
            <v>100189</v>
          </cell>
          <cell r="C339" t="str">
            <v>บริษัท สยามพารากอน รีเทล จำกัด</v>
          </cell>
          <cell r="D339" t="str">
            <v>1000</v>
          </cell>
          <cell r="E339" t="str">
            <v>20</v>
          </cell>
          <cell r="F339" t="str">
            <v>00</v>
          </cell>
        </row>
        <row r="340">
          <cell r="A340" t="str">
            <v>1001892000</v>
          </cell>
          <cell r="B340">
            <v>100189</v>
          </cell>
          <cell r="C340" t="str">
            <v>บริษัท สยามพารากอน รีเทล จำกัด</v>
          </cell>
          <cell r="D340" t="str">
            <v>2000</v>
          </cell>
          <cell r="E340" t="str">
            <v>20</v>
          </cell>
          <cell r="F340" t="str">
            <v>00</v>
          </cell>
        </row>
        <row r="341">
          <cell r="A341" t="str">
            <v>1001901000</v>
          </cell>
          <cell r="B341">
            <v>100190</v>
          </cell>
          <cell r="C341" t="str">
            <v>บริษัท สยามแม็คโคร จำกัด (มหาชน)</v>
          </cell>
          <cell r="D341" t="str">
            <v>1000</v>
          </cell>
          <cell r="E341" t="str">
            <v>20</v>
          </cell>
          <cell r="F341" t="str">
            <v>00</v>
          </cell>
        </row>
        <row r="342">
          <cell r="A342" t="str">
            <v>1001902000</v>
          </cell>
          <cell r="B342">
            <v>100190</v>
          </cell>
          <cell r="C342" t="str">
            <v>บริษัท สยามแม็คโคร จำกัด (มหาชน)</v>
          </cell>
          <cell r="D342" t="str">
            <v>2000</v>
          </cell>
          <cell r="E342" t="str">
            <v>20</v>
          </cell>
          <cell r="F342" t="str">
            <v>00</v>
          </cell>
        </row>
        <row r="343">
          <cell r="A343" t="str">
            <v>1001911000</v>
          </cell>
          <cell r="B343">
            <v>100191</v>
          </cell>
          <cell r="C343" t="str">
            <v>บริษัท สรรพสินค้าเซ็นทรัล จำกัด</v>
          </cell>
          <cell r="D343" t="str">
            <v>1000</v>
          </cell>
          <cell r="E343" t="str">
            <v>20</v>
          </cell>
          <cell r="F343" t="str">
            <v>00</v>
          </cell>
        </row>
        <row r="344">
          <cell r="A344" t="str">
            <v>1001911000</v>
          </cell>
          <cell r="B344">
            <v>100191</v>
          </cell>
          <cell r="C344" t="str">
            <v>บริษัท สรรพสินค้าเซ็นทรัล จำกัด</v>
          </cell>
          <cell r="D344" t="str">
            <v>1000</v>
          </cell>
          <cell r="E344" t="str">
            <v>10</v>
          </cell>
          <cell r="F344" t="str">
            <v>00</v>
          </cell>
        </row>
        <row r="345">
          <cell r="A345" t="str">
            <v>1001921000</v>
          </cell>
          <cell r="B345">
            <v>100192</v>
          </cell>
          <cell r="C345" t="str">
            <v>บริษัท สรรพสินค้าเซ็นทรัล จำกัด</v>
          </cell>
          <cell r="D345" t="str">
            <v>1000</v>
          </cell>
          <cell r="E345" t="str">
            <v>20</v>
          </cell>
          <cell r="F345" t="str">
            <v>00</v>
          </cell>
        </row>
        <row r="346">
          <cell r="A346" t="str">
            <v>1001921000</v>
          </cell>
          <cell r="B346">
            <v>100192</v>
          </cell>
          <cell r="C346" t="str">
            <v>บริษัท สรรพสินค้าเซ็นทรัล จำกัด</v>
          </cell>
          <cell r="D346" t="str">
            <v>1000</v>
          </cell>
          <cell r="E346" t="str">
            <v>10</v>
          </cell>
          <cell r="F346" t="str">
            <v>00</v>
          </cell>
        </row>
        <row r="347">
          <cell r="A347" t="str">
            <v>1001931000</v>
          </cell>
          <cell r="B347">
            <v>100193</v>
          </cell>
          <cell r="C347" t="str">
            <v>บริษัท สรรพสินค้าเซ็นทรัล จำกัด</v>
          </cell>
          <cell r="D347" t="str">
            <v>1000</v>
          </cell>
          <cell r="E347" t="str">
            <v>10</v>
          </cell>
          <cell r="F347" t="str">
            <v>00</v>
          </cell>
        </row>
        <row r="348">
          <cell r="A348" t="str">
            <v>1001931000</v>
          </cell>
          <cell r="B348">
            <v>100193</v>
          </cell>
          <cell r="C348" t="str">
            <v>บริษัท สรรพสินค้าเซ็นทรัล จำกัด</v>
          </cell>
          <cell r="D348" t="str">
            <v>1000</v>
          </cell>
          <cell r="E348" t="str">
            <v>20</v>
          </cell>
          <cell r="F348" t="str">
            <v>00</v>
          </cell>
        </row>
        <row r="349">
          <cell r="A349" t="str">
            <v>1001941000</v>
          </cell>
          <cell r="B349">
            <v>100194</v>
          </cell>
          <cell r="C349" t="str">
            <v>บริษัท สรรพสินค้าเซ็นทรัล จำกัด</v>
          </cell>
          <cell r="D349" t="str">
            <v>1000</v>
          </cell>
          <cell r="E349" t="str">
            <v>10</v>
          </cell>
          <cell r="F349" t="str">
            <v>00</v>
          </cell>
        </row>
        <row r="350">
          <cell r="A350" t="str">
            <v>1001941000</v>
          </cell>
          <cell r="B350">
            <v>100194</v>
          </cell>
          <cell r="C350" t="str">
            <v>บริษัท สรรพสินค้าเซ็นทรัล จำกัด</v>
          </cell>
          <cell r="D350" t="str">
            <v>1000</v>
          </cell>
          <cell r="E350" t="str">
            <v>20</v>
          </cell>
          <cell r="F350" t="str">
            <v>00</v>
          </cell>
        </row>
        <row r="351">
          <cell r="A351" t="str">
            <v>1001951000</v>
          </cell>
          <cell r="B351">
            <v>100195</v>
          </cell>
          <cell r="C351" t="str">
            <v>บริษัท สรรพสินค้าเซ็นทรัล จำกัด</v>
          </cell>
          <cell r="D351" t="str">
            <v>1000</v>
          </cell>
          <cell r="E351" t="str">
            <v>20</v>
          </cell>
          <cell r="F351" t="str">
            <v>00</v>
          </cell>
        </row>
        <row r="352">
          <cell r="A352" t="str">
            <v>1001951000</v>
          </cell>
          <cell r="B352">
            <v>100195</v>
          </cell>
          <cell r="C352" t="str">
            <v>บริษัท สรรพสินค้าเซ็นทรัล จำกัด</v>
          </cell>
          <cell r="D352" t="str">
            <v>1000</v>
          </cell>
          <cell r="E352" t="str">
            <v>10</v>
          </cell>
          <cell r="F352" t="str">
            <v>00</v>
          </cell>
        </row>
        <row r="353">
          <cell r="A353" t="str">
            <v>1001961000</v>
          </cell>
          <cell r="B353">
            <v>100196</v>
          </cell>
          <cell r="C353" t="str">
            <v>บริษัท สรรพสินค้าเซ็นทรัล จำกัด</v>
          </cell>
          <cell r="D353" t="str">
            <v>1000</v>
          </cell>
          <cell r="E353" t="str">
            <v>20</v>
          </cell>
          <cell r="F353" t="str">
            <v>00</v>
          </cell>
        </row>
        <row r="354">
          <cell r="A354" t="str">
            <v>1001961000</v>
          </cell>
          <cell r="B354">
            <v>100196</v>
          </cell>
          <cell r="C354" t="str">
            <v>บริษัท สรรพสินค้าเซ็นทรัล จำกัด</v>
          </cell>
          <cell r="D354" t="str">
            <v>1000</v>
          </cell>
          <cell r="E354" t="str">
            <v>10</v>
          </cell>
          <cell r="F354" t="str">
            <v>00</v>
          </cell>
        </row>
        <row r="355">
          <cell r="A355" t="str">
            <v>1001971000</v>
          </cell>
          <cell r="B355">
            <v>100197</v>
          </cell>
          <cell r="C355" t="str">
            <v>บริษัท สรรพสินค้าเซ็นทรัล จำกัด</v>
          </cell>
          <cell r="D355" t="str">
            <v>1000</v>
          </cell>
          <cell r="E355" t="str">
            <v>20</v>
          </cell>
          <cell r="F355" t="str">
            <v>00</v>
          </cell>
        </row>
        <row r="356">
          <cell r="A356" t="str">
            <v>1001971000</v>
          </cell>
          <cell r="B356">
            <v>100197</v>
          </cell>
          <cell r="C356" t="str">
            <v>บริษัท สรรพสินค้าเซ็นทรัล จำกัด</v>
          </cell>
          <cell r="D356" t="str">
            <v>1000</v>
          </cell>
          <cell r="E356" t="str">
            <v>10</v>
          </cell>
          <cell r="F356" t="str">
            <v>00</v>
          </cell>
        </row>
        <row r="357">
          <cell r="A357" t="str">
            <v>1001981000</v>
          </cell>
          <cell r="B357">
            <v>100198</v>
          </cell>
          <cell r="C357" t="str">
            <v>บริษัท สรรพสินค้าเซ็นทรัล จำกัด</v>
          </cell>
          <cell r="D357" t="str">
            <v>1000</v>
          </cell>
          <cell r="E357" t="str">
            <v>20</v>
          </cell>
          <cell r="F357" t="str">
            <v>00</v>
          </cell>
        </row>
        <row r="358">
          <cell r="A358" t="str">
            <v>1001981000</v>
          </cell>
          <cell r="B358">
            <v>100198</v>
          </cell>
          <cell r="C358" t="str">
            <v>บริษัท สรรพสินค้าเซ็นทรัล จำกัด</v>
          </cell>
          <cell r="D358" t="str">
            <v>1000</v>
          </cell>
          <cell r="E358" t="str">
            <v>10</v>
          </cell>
          <cell r="F358" t="str">
            <v>00</v>
          </cell>
        </row>
        <row r="359">
          <cell r="A359" t="str">
            <v>1001991000</v>
          </cell>
          <cell r="B359">
            <v>100199</v>
          </cell>
          <cell r="C359" t="str">
            <v>บริษัท สรรพสินค้าเซ็นทรัล จำกัด</v>
          </cell>
          <cell r="D359" t="str">
            <v>1000</v>
          </cell>
          <cell r="E359" t="str">
            <v>10</v>
          </cell>
          <cell r="F359" t="str">
            <v>00</v>
          </cell>
        </row>
        <row r="360">
          <cell r="A360" t="str">
            <v>1001991000</v>
          </cell>
          <cell r="B360">
            <v>100199</v>
          </cell>
          <cell r="C360" t="str">
            <v>บริษัท สรรพสินค้าเซ็นทรัล จำกัด</v>
          </cell>
          <cell r="D360" t="str">
            <v>1000</v>
          </cell>
          <cell r="E360" t="str">
            <v>20</v>
          </cell>
          <cell r="F360" t="str">
            <v>00</v>
          </cell>
        </row>
        <row r="361">
          <cell r="A361" t="str">
            <v>1002001000</v>
          </cell>
          <cell r="B361">
            <v>100200</v>
          </cell>
          <cell r="C361" t="str">
            <v>บริษัท สรรพสินค้าเซ็นทรัล จำกัด</v>
          </cell>
          <cell r="D361" t="str">
            <v>1000</v>
          </cell>
          <cell r="E361" t="str">
            <v>10</v>
          </cell>
          <cell r="F361" t="str">
            <v>00</v>
          </cell>
        </row>
        <row r="362">
          <cell r="A362" t="str">
            <v>1002001000</v>
          </cell>
          <cell r="B362">
            <v>100200</v>
          </cell>
          <cell r="C362" t="str">
            <v>บริษัท สรรพสินค้าเซ็นทรัล จำกัด</v>
          </cell>
          <cell r="D362" t="str">
            <v>1000</v>
          </cell>
          <cell r="E362" t="str">
            <v>20</v>
          </cell>
          <cell r="F362" t="str">
            <v>00</v>
          </cell>
        </row>
        <row r="363">
          <cell r="A363" t="str">
            <v>1002011000</v>
          </cell>
          <cell r="B363">
            <v>100201</v>
          </cell>
          <cell r="C363" t="str">
            <v>บริษัท สรรพสินค้าเซ็นทรัล จำกัด</v>
          </cell>
          <cell r="D363" t="str">
            <v>1000</v>
          </cell>
          <cell r="E363" t="str">
            <v>20</v>
          </cell>
          <cell r="F363" t="str">
            <v>00</v>
          </cell>
        </row>
        <row r="364">
          <cell r="A364" t="str">
            <v>1002011000</v>
          </cell>
          <cell r="B364">
            <v>100201</v>
          </cell>
          <cell r="C364" t="str">
            <v>บริษัท สรรพสินค้าเซ็นทรัล จำกัด</v>
          </cell>
          <cell r="D364" t="str">
            <v>1000</v>
          </cell>
          <cell r="E364" t="str">
            <v>10</v>
          </cell>
          <cell r="F364" t="str">
            <v>00</v>
          </cell>
        </row>
        <row r="365">
          <cell r="A365" t="str">
            <v>1002021000</v>
          </cell>
          <cell r="B365">
            <v>100202</v>
          </cell>
          <cell r="C365" t="str">
            <v>บริษัท สรรพสินค้าเซ็นทรัล จำกัด</v>
          </cell>
          <cell r="D365" t="str">
            <v>1000</v>
          </cell>
          <cell r="E365" t="str">
            <v>20</v>
          </cell>
          <cell r="F365" t="str">
            <v>00</v>
          </cell>
        </row>
        <row r="366">
          <cell r="A366" t="str">
            <v>1002021000</v>
          </cell>
          <cell r="B366">
            <v>100202</v>
          </cell>
          <cell r="C366" t="str">
            <v>บริษัท สรรพสินค้าเซ็นทรัล จำกัด</v>
          </cell>
          <cell r="D366" t="str">
            <v>1000</v>
          </cell>
          <cell r="E366" t="str">
            <v>10</v>
          </cell>
          <cell r="F366" t="str">
            <v>00</v>
          </cell>
        </row>
        <row r="367">
          <cell r="A367" t="str">
            <v>1002031000</v>
          </cell>
          <cell r="B367">
            <v>100203</v>
          </cell>
          <cell r="C367" t="str">
            <v>บริษัท สรรพสินค้าเซ็นทรัล จำกัด</v>
          </cell>
          <cell r="D367" t="str">
            <v>1000</v>
          </cell>
          <cell r="E367" t="str">
            <v>20</v>
          </cell>
          <cell r="F367" t="str">
            <v>00</v>
          </cell>
        </row>
        <row r="368">
          <cell r="A368" t="str">
            <v>1002031000</v>
          </cell>
          <cell r="B368">
            <v>100203</v>
          </cell>
          <cell r="C368" t="str">
            <v>บริษัท สรรพสินค้าเซ็นทรัล จำกัด</v>
          </cell>
          <cell r="D368" t="str">
            <v>1000</v>
          </cell>
          <cell r="E368" t="str">
            <v>10</v>
          </cell>
          <cell r="F368" t="str">
            <v>00</v>
          </cell>
        </row>
        <row r="369">
          <cell r="A369" t="str">
            <v>1002041000</v>
          </cell>
          <cell r="B369">
            <v>100204</v>
          </cell>
          <cell r="C369" t="str">
            <v>บริษัท สรรพสินค้าเซ็นทรัล จำกัด</v>
          </cell>
          <cell r="D369" t="str">
            <v>1000</v>
          </cell>
          <cell r="E369" t="str">
            <v>10</v>
          </cell>
          <cell r="F369" t="str">
            <v>00</v>
          </cell>
        </row>
        <row r="370">
          <cell r="A370" t="str">
            <v>1002041000</v>
          </cell>
          <cell r="B370">
            <v>100204</v>
          </cell>
          <cell r="C370" t="str">
            <v>บริษัท สรรพสินค้าเซ็นทรัล จำกัด</v>
          </cell>
          <cell r="D370" t="str">
            <v>1000</v>
          </cell>
          <cell r="E370" t="str">
            <v>20</v>
          </cell>
          <cell r="F370" t="str">
            <v>00</v>
          </cell>
        </row>
        <row r="371">
          <cell r="A371" t="str">
            <v>1002051000</v>
          </cell>
          <cell r="B371">
            <v>100205</v>
          </cell>
          <cell r="C371" t="str">
            <v>บริษัท สรรพสินค้าเซ็นทรัล จำกัด</v>
          </cell>
          <cell r="D371" t="str">
            <v>1000</v>
          </cell>
          <cell r="E371" t="str">
            <v>10</v>
          </cell>
          <cell r="F371" t="str">
            <v>00</v>
          </cell>
        </row>
        <row r="372">
          <cell r="A372" t="str">
            <v>1002051000</v>
          </cell>
          <cell r="B372">
            <v>100205</v>
          </cell>
          <cell r="C372" t="str">
            <v>บริษัท สรรพสินค้าเซ็นทรัล จำกัด</v>
          </cell>
          <cell r="D372" t="str">
            <v>1000</v>
          </cell>
          <cell r="E372" t="str">
            <v>20</v>
          </cell>
          <cell r="F372" t="str">
            <v>00</v>
          </cell>
        </row>
        <row r="373">
          <cell r="A373" t="str">
            <v>1002061000</v>
          </cell>
          <cell r="B373">
            <v>100206</v>
          </cell>
          <cell r="C373" t="str">
            <v>บริษัท สรรพสินค้าเซ็นทรัล จำกัด</v>
          </cell>
          <cell r="D373" t="str">
            <v>1000</v>
          </cell>
          <cell r="E373" t="str">
            <v>10</v>
          </cell>
          <cell r="F373" t="str">
            <v>00</v>
          </cell>
        </row>
        <row r="374">
          <cell r="A374" t="str">
            <v>1002061000</v>
          </cell>
          <cell r="B374">
            <v>100206</v>
          </cell>
          <cell r="C374" t="str">
            <v>บริษัท สรรพสินค้าเซ็นทรัล จำกัด</v>
          </cell>
          <cell r="D374" t="str">
            <v>1000</v>
          </cell>
          <cell r="E374" t="str">
            <v>20</v>
          </cell>
          <cell r="F374" t="str">
            <v>00</v>
          </cell>
        </row>
        <row r="375">
          <cell r="A375" t="str">
            <v>1002071000</v>
          </cell>
          <cell r="B375">
            <v>100207</v>
          </cell>
          <cell r="C375" t="str">
            <v>บริษัท สรรพสินค้าเซ็นทรัล จำกัด</v>
          </cell>
          <cell r="D375" t="str">
            <v>1000</v>
          </cell>
          <cell r="E375" t="str">
            <v>10</v>
          </cell>
          <cell r="F375" t="str">
            <v>00</v>
          </cell>
        </row>
        <row r="376">
          <cell r="A376" t="str">
            <v>1002071000</v>
          </cell>
          <cell r="B376">
            <v>100207</v>
          </cell>
          <cell r="C376" t="str">
            <v>บริษัท สรรพสินค้าเซ็นทรัล จำกัด</v>
          </cell>
          <cell r="D376" t="str">
            <v>1000</v>
          </cell>
          <cell r="E376" t="str">
            <v>20</v>
          </cell>
          <cell r="F376" t="str">
            <v>00</v>
          </cell>
        </row>
        <row r="377">
          <cell r="A377" t="str">
            <v>1002081000</v>
          </cell>
          <cell r="B377">
            <v>100208</v>
          </cell>
          <cell r="C377" t="str">
            <v>บริษัท สรรพสินค้าเซ็นทรัล จำกัด</v>
          </cell>
          <cell r="D377" t="str">
            <v>1000</v>
          </cell>
          <cell r="E377" t="str">
            <v>10</v>
          </cell>
          <cell r="F377" t="str">
            <v>00</v>
          </cell>
        </row>
        <row r="378">
          <cell r="A378" t="str">
            <v>1002081000</v>
          </cell>
          <cell r="B378">
            <v>100208</v>
          </cell>
          <cell r="C378" t="str">
            <v>บริษัท สรรพสินค้าเซ็นทรัล จำกัด</v>
          </cell>
          <cell r="D378" t="str">
            <v>1000</v>
          </cell>
          <cell r="E378" t="str">
            <v>20</v>
          </cell>
          <cell r="F378" t="str">
            <v>00</v>
          </cell>
        </row>
        <row r="379">
          <cell r="A379" t="str">
            <v>1002091000</v>
          </cell>
          <cell r="B379">
            <v>100209</v>
          </cell>
          <cell r="C379" t="str">
            <v>บริษัท สรรพสินค้าเซ็นทรัล จำกัด</v>
          </cell>
          <cell r="D379" t="str">
            <v>1000</v>
          </cell>
          <cell r="E379" t="str">
            <v>10</v>
          </cell>
          <cell r="F379" t="str">
            <v>00</v>
          </cell>
        </row>
        <row r="380">
          <cell r="A380" t="str">
            <v>1002091000</v>
          </cell>
          <cell r="B380">
            <v>100209</v>
          </cell>
          <cell r="C380" t="str">
            <v>บริษัท สรรพสินค้าเซ็นทรัล จำกัด</v>
          </cell>
          <cell r="D380" t="str">
            <v>1000</v>
          </cell>
          <cell r="E380" t="str">
            <v>20</v>
          </cell>
          <cell r="F380" t="str">
            <v>00</v>
          </cell>
        </row>
        <row r="381">
          <cell r="A381" t="str">
            <v>1002101000</v>
          </cell>
          <cell r="B381">
            <v>100210</v>
          </cell>
          <cell r="C381" t="str">
            <v>บริษัท สรรพสินค้าเซ็นทรัล จำกัด</v>
          </cell>
          <cell r="D381" t="str">
            <v>1000</v>
          </cell>
          <cell r="E381" t="str">
            <v>10</v>
          </cell>
          <cell r="F381" t="str">
            <v>00</v>
          </cell>
        </row>
        <row r="382">
          <cell r="A382" t="str">
            <v>1002101000</v>
          </cell>
          <cell r="B382">
            <v>100210</v>
          </cell>
          <cell r="C382" t="str">
            <v>บริษัท สรรพสินค้าเซ็นทรัล จำกัด</v>
          </cell>
          <cell r="D382" t="str">
            <v>1000</v>
          </cell>
          <cell r="E382" t="str">
            <v>20</v>
          </cell>
          <cell r="F382" t="str">
            <v>00</v>
          </cell>
        </row>
        <row r="383">
          <cell r="A383" t="str">
            <v>1002111000</v>
          </cell>
          <cell r="B383">
            <v>100211</v>
          </cell>
          <cell r="C383" t="str">
            <v>บริษัท สรรพสินค้าเซ็นทรัล จำกัด</v>
          </cell>
          <cell r="D383" t="str">
            <v>1000</v>
          </cell>
          <cell r="E383" t="str">
            <v>20</v>
          </cell>
          <cell r="F383" t="str">
            <v>00</v>
          </cell>
        </row>
        <row r="384">
          <cell r="A384" t="str">
            <v>1002111000</v>
          </cell>
          <cell r="B384">
            <v>100211</v>
          </cell>
          <cell r="C384" t="str">
            <v>บริษัท สรรพสินค้าเซ็นทรัล จำกัด</v>
          </cell>
          <cell r="D384" t="str">
            <v>1000</v>
          </cell>
          <cell r="E384" t="str">
            <v>10</v>
          </cell>
          <cell r="F384" t="str">
            <v>00</v>
          </cell>
        </row>
        <row r="385">
          <cell r="A385" t="str">
            <v>1002121000</v>
          </cell>
          <cell r="B385">
            <v>100212</v>
          </cell>
          <cell r="C385" t="str">
            <v>บริษัท สรรพสินค้าเซ็นทรัล จำกัด</v>
          </cell>
          <cell r="D385" t="str">
            <v>1000</v>
          </cell>
          <cell r="E385" t="str">
            <v>20</v>
          </cell>
          <cell r="F385" t="str">
            <v>00</v>
          </cell>
        </row>
        <row r="386">
          <cell r="A386" t="str">
            <v>1002121000</v>
          </cell>
          <cell r="B386">
            <v>100212</v>
          </cell>
          <cell r="C386" t="str">
            <v>บริษัท สรรพสินค้าเซ็นทรัล จำกัด</v>
          </cell>
          <cell r="D386" t="str">
            <v>1000</v>
          </cell>
          <cell r="E386" t="str">
            <v>10</v>
          </cell>
          <cell r="F386" t="str">
            <v>00</v>
          </cell>
        </row>
        <row r="387">
          <cell r="A387" t="str">
            <v>1002132000</v>
          </cell>
          <cell r="B387">
            <v>100213</v>
          </cell>
          <cell r="C387" t="str">
            <v>บริษัท สรรพสินค้าตั้งฮั่วเส็ง จำกัด</v>
          </cell>
          <cell r="D387" t="str">
            <v>2000</v>
          </cell>
          <cell r="E387" t="str">
            <v>20</v>
          </cell>
          <cell r="F387" t="str">
            <v>00</v>
          </cell>
        </row>
        <row r="388">
          <cell r="A388" t="str">
            <v>1002131000</v>
          </cell>
          <cell r="B388">
            <v>100213</v>
          </cell>
          <cell r="C388" t="str">
            <v>บริษัท สรรพสินค้าตั้งฮั่วเส็ง จำกัด</v>
          </cell>
          <cell r="D388" t="str">
            <v>1000</v>
          </cell>
          <cell r="E388" t="str">
            <v>10</v>
          </cell>
          <cell r="F388" t="str">
            <v>00</v>
          </cell>
        </row>
        <row r="389">
          <cell r="A389" t="str">
            <v>1002132000</v>
          </cell>
          <cell r="B389">
            <v>100213</v>
          </cell>
          <cell r="C389" t="str">
            <v>บริษัท สรรพสินค้าตั้งฮั่วเส็ง จำกัด</v>
          </cell>
          <cell r="D389" t="str">
            <v>2000</v>
          </cell>
          <cell r="E389" t="str">
            <v>50</v>
          </cell>
          <cell r="F389" t="str">
            <v>00</v>
          </cell>
        </row>
        <row r="390">
          <cell r="A390" t="str">
            <v>1002132000</v>
          </cell>
          <cell r="B390">
            <v>100213</v>
          </cell>
          <cell r="C390" t="str">
            <v>บริษัท สรรพสินค้าตั้งฮั่วเส็ง จำกัด</v>
          </cell>
          <cell r="D390" t="str">
            <v>2000</v>
          </cell>
          <cell r="E390" t="str">
            <v>10</v>
          </cell>
          <cell r="F390" t="str">
            <v>00</v>
          </cell>
        </row>
        <row r="391">
          <cell r="A391" t="str">
            <v>1002141000</v>
          </cell>
          <cell r="B391">
            <v>100214</v>
          </cell>
          <cell r="C391" t="str">
            <v>บริษัท สรรพสินค้าตั้งฮั่วเส็ง จำกัด</v>
          </cell>
          <cell r="D391" t="str">
            <v>1000</v>
          </cell>
          <cell r="E391" t="str">
            <v>10</v>
          </cell>
          <cell r="F391" t="str">
            <v>00</v>
          </cell>
        </row>
        <row r="392">
          <cell r="A392" t="str">
            <v>1002142000</v>
          </cell>
          <cell r="B392">
            <v>100214</v>
          </cell>
          <cell r="C392" t="str">
            <v>บริษัท สรรพสินค้าตั้งฮั่วเส็ง จำกัด</v>
          </cell>
          <cell r="D392" t="str">
            <v>2000</v>
          </cell>
          <cell r="E392" t="str">
            <v>10</v>
          </cell>
          <cell r="F392" t="str">
            <v>00</v>
          </cell>
        </row>
        <row r="393">
          <cell r="A393" t="str">
            <v>1002142000</v>
          </cell>
          <cell r="B393">
            <v>100214</v>
          </cell>
          <cell r="C393" t="str">
            <v>บริษัท สรรพสินค้าตั้งฮั่วเส็ง จำกัด</v>
          </cell>
          <cell r="D393" t="str">
            <v>2000</v>
          </cell>
          <cell r="E393" t="str">
            <v>20</v>
          </cell>
          <cell r="F393" t="str">
            <v>00</v>
          </cell>
        </row>
        <row r="394">
          <cell r="A394" t="str">
            <v>1002142000</v>
          </cell>
          <cell r="B394">
            <v>100214</v>
          </cell>
          <cell r="C394" t="str">
            <v>บริษัท สรรพสินค้าตั้งฮั่วเส็ง จำกัด</v>
          </cell>
          <cell r="D394" t="str">
            <v>2000</v>
          </cell>
          <cell r="E394" t="str">
            <v>50</v>
          </cell>
          <cell r="F394" t="str">
            <v>00</v>
          </cell>
        </row>
        <row r="395">
          <cell r="A395" t="str">
            <v>1002152000</v>
          </cell>
          <cell r="B395">
            <v>100215</v>
          </cell>
          <cell r="C395" t="str">
            <v>บริษัท สราวุธแสงทองเทรดดิ้ง จำกัด</v>
          </cell>
          <cell r="D395" t="str">
            <v>2000</v>
          </cell>
          <cell r="E395" t="str">
            <v>10</v>
          </cell>
          <cell r="F395" t="str">
            <v>00</v>
          </cell>
        </row>
        <row r="396">
          <cell r="A396" t="str">
            <v>1002161000</v>
          </cell>
          <cell r="B396">
            <v>100216</v>
          </cell>
          <cell r="C396" t="str">
            <v>บริษัท สหไทยดีพาร์ทเม้นท์สโตร์กรุ๊ป</v>
          </cell>
          <cell r="D396" t="str">
            <v>1000</v>
          </cell>
          <cell r="E396" t="str">
            <v>10</v>
          </cell>
          <cell r="F396" t="str">
            <v>00</v>
          </cell>
        </row>
        <row r="397">
          <cell r="A397" t="str">
            <v>1002162000</v>
          </cell>
          <cell r="B397">
            <v>100216</v>
          </cell>
          <cell r="C397" t="str">
            <v>บริษัท สหไทยดีพาร์ทเม้นท์สโตร์กรุ๊ป</v>
          </cell>
          <cell r="D397" t="str">
            <v>2000</v>
          </cell>
          <cell r="E397" t="str">
            <v>10</v>
          </cell>
          <cell r="F397" t="str">
            <v>00</v>
          </cell>
        </row>
        <row r="398">
          <cell r="A398" t="str">
            <v>1002181000</v>
          </cell>
          <cell r="B398">
            <v>100218</v>
          </cell>
          <cell r="C398" t="str">
            <v>บริษัท สิน 2000 จำกัด</v>
          </cell>
          <cell r="D398" t="str">
            <v>1000</v>
          </cell>
          <cell r="E398" t="str">
            <v>10</v>
          </cell>
          <cell r="F398" t="str">
            <v>00</v>
          </cell>
        </row>
        <row r="399">
          <cell r="A399" t="str">
            <v>1002182000</v>
          </cell>
          <cell r="B399">
            <v>100218</v>
          </cell>
          <cell r="C399" t="str">
            <v>บริษัท สิน 2000 จำกัด</v>
          </cell>
          <cell r="D399" t="str">
            <v>2000</v>
          </cell>
          <cell r="E399" t="str">
            <v>10</v>
          </cell>
          <cell r="F399" t="str">
            <v>00</v>
          </cell>
        </row>
        <row r="400">
          <cell r="A400" t="str">
            <v>1002192000</v>
          </cell>
          <cell r="B400">
            <v>100219</v>
          </cell>
          <cell r="C400" t="str">
            <v>บริษัท สินธุวานิช จำกัด</v>
          </cell>
          <cell r="D400" t="str">
            <v>2000</v>
          </cell>
          <cell r="E400" t="str">
            <v>10</v>
          </cell>
          <cell r="F400" t="str">
            <v>00</v>
          </cell>
        </row>
        <row r="401">
          <cell r="A401" t="str">
            <v>1002201000</v>
          </cell>
          <cell r="B401">
            <v>100220</v>
          </cell>
          <cell r="C401" t="str">
            <v>บริษัท สุราษฎร์ธานี ดีเวลลอปเม้นท์</v>
          </cell>
          <cell r="D401" t="str">
            <v>1000</v>
          </cell>
          <cell r="E401" t="str">
            <v>10</v>
          </cell>
          <cell r="F401" t="str">
            <v>00</v>
          </cell>
        </row>
        <row r="402">
          <cell r="A402" t="str">
            <v>1002202000</v>
          </cell>
          <cell r="B402">
            <v>100220</v>
          </cell>
          <cell r="C402" t="str">
            <v>บริษัท สุราษฎร์ธานี ดีเวลลอปเม้นท์</v>
          </cell>
          <cell r="D402" t="str">
            <v>2000</v>
          </cell>
          <cell r="E402" t="str">
            <v>10</v>
          </cell>
          <cell r="F402" t="str">
            <v>00</v>
          </cell>
        </row>
        <row r="403">
          <cell r="A403" t="str">
            <v>1002212000</v>
          </cell>
          <cell r="B403">
            <v>100221</v>
          </cell>
          <cell r="C403" t="str">
            <v>บริษัท เสริมทรัพย์ เบฟเวอเรจ จำกัด</v>
          </cell>
          <cell r="D403" t="str">
            <v>2000</v>
          </cell>
          <cell r="E403" t="str">
            <v>10</v>
          </cell>
          <cell r="F403" t="str">
            <v>00</v>
          </cell>
        </row>
        <row r="404">
          <cell r="A404" t="str">
            <v>1002222000</v>
          </cell>
          <cell r="B404">
            <v>100222</v>
          </cell>
          <cell r="C404" t="str">
            <v>บริษัท เสรีชัยชลบุรี เทรดดิ้ง จำกัด</v>
          </cell>
          <cell r="D404" t="str">
            <v>2000</v>
          </cell>
          <cell r="E404" t="str">
            <v>10</v>
          </cell>
          <cell r="F404" t="str">
            <v>00</v>
          </cell>
        </row>
        <row r="405">
          <cell r="A405" t="str">
            <v>1002232000</v>
          </cell>
          <cell r="B405">
            <v>100223</v>
          </cell>
          <cell r="C405" t="str">
            <v>บริษัท แสงไทยแพร่ จำกัด</v>
          </cell>
          <cell r="D405" t="str">
            <v>2000</v>
          </cell>
          <cell r="E405" t="str">
            <v>10</v>
          </cell>
          <cell r="F405" t="str">
            <v>00</v>
          </cell>
        </row>
        <row r="406">
          <cell r="A406" t="str">
            <v>1002231000</v>
          </cell>
          <cell r="B406">
            <v>100223</v>
          </cell>
          <cell r="C406" t="str">
            <v>บริษัท แสงไทยแพร่ จำกัด</v>
          </cell>
          <cell r="D406" t="str">
            <v>1000</v>
          </cell>
          <cell r="E406" t="str">
            <v>10</v>
          </cell>
          <cell r="F406" t="str">
            <v>00</v>
          </cell>
        </row>
        <row r="407">
          <cell r="A407" t="str">
            <v>1002242000</v>
          </cell>
          <cell r="B407">
            <v>100224</v>
          </cell>
          <cell r="C407" t="str">
            <v>บริษัท หมิง เยี้ยน ตรัง จำกัด</v>
          </cell>
          <cell r="D407" t="str">
            <v>2000</v>
          </cell>
          <cell r="E407" t="str">
            <v>10</v>
          </cell>
          <cell r="F407" t="str">
            <v>00</v>
          </cell>
        </row>
        <row r="408">
          <cell r="A408" t="str">
            <v>1002251000</v>
          </cell>
          <cell r="B408">
            <v>100225</v>
          </cell>
          <cell r="C408" t="str">
            <v>บริษัท หัวหิน รีเทล จำกัด</v>
          </cell>
          <cell r="D408" t="str">
            <v>1000</v>
          </cell>
          <cell r="E408" t="str">
            <v>20</v>
          </cell>
          <cell r="F408" t="str">
            <v>00</v>
          </cell>
        </row>
        <row r="409">
          <cell r="A409" t="str">
            <v>1002252000</v>
          </cell>
          <cell r="B409">
            <v>100225</v>
          </cell>
          <cell r="C409" t="str">
            <v>บริษัท หัวหิน รีเทล จำกัด</v>
          </cell>
          <cell r="D409" t="str">
            <v>2000</v>
          </cell>
          <cell r="E409" t="str">
            <v>20</v>
          </cell>
          <cell r="F409" t="str">
            <v>00</v>
          </cell>
        </row>
        <row r="410">
          <cell r="A410" t="str">
            <v>1002261000</v>
          </cell>
          <cell r="B410">
            <v>100226</v>
          </cell>
          <cell r="C410" t="str">
            <v>บริษัท โรบินสัน จำกัด (มหาชน)</v>
          </cell>
          <cell r="D410" t="str">
            <v>1000</v>
          </cell>
          <cell r="E410" t="str">
            <v>20</v>
          </cell>
          <cell r="F410" t="str">
            <v>00</v>
          </cell>
        </row>
        <row r="411">
          <cell r="A411" t="str">
            <v>1002261000</v>
          </cell>
          <cell r="B411">
            <v>100226</v>
          </cell>
          <cell r="C411" t="str">
            <v>บริษัท โรบินสัน จำกัด (มหาชน)</v>
          </cell>
          <cell r="D411" t="str">
            <v>1000</v>
          </cell>
          <cell r="E411" t="str">
            <v>10</v>
          </cell>
          <cell r="F411" t="str">
            <v>00</v>
          </cell>
        </row>
        <row r="412">
          <cell r="A412" t="str">
            <v>1002271000</v>
          </cell>
          <cell r="B412">
            <v>100227</v>
          </cell>
          <cell r="C412" t="str">
            <v>บริษัท โรบินสัน จำกัด (มหาชน)</v>
          </cell>
          <cell r="D412" t="str">
            <v>1000</v>
          </cell>
          <cell r="E412" t="str">
            <v>10</v>
          </cell>
          <cell r="F412" t="str">
            <v>00</v>
          </cell>
        </row>
        <row r="413">
          <cell r="A413" t="str">
            <v>1002271000</v>
          </cell>
          <cell r="B413">
            <v>100227</v>
          </cell>
          <cell r="C413" t="str">
            <v>บริษัท โรบินสัน จำกัด (มหาชน)</v>
          </cell>
          <cell r="D413" t="str">
            <v>1000</v>
          </cell>
          <cell r="E413" t="str">
            <v>20</v>
          </cell>
          <cell r="F413" t="str">
            <v>00</v>
          </cell>
        </row>
        <row r="414">
          <cell r="A414" t="str">
            <v>1002281000</v>
          </cell>
          <cell r="B414">
            <v>100228</v>
          </cell>
          <cell r="C414" t="str">
            <v>บริษัท โรบินสัน จำกัด (มหาชน)</v>
          </cell>
          <cell r="D414" t="str">
            <v>1000</v>
          </cell>
          <cell r="E414" t="str">
            <v>10</v>
          </cell>
          <cell r="F414" t="str">
            <v>00</v>
          </cell>
        </row>
        <row r="415">
          <cell r="A415" t="str">
            <v>1002281000</v>
          </cell>
          <cell r="B415">
            <v>100228</v>
          </cell>
          <cell r="C415" t="str">
            <v>บริษัท โรบินสัน จำกัด (มหาชน)</v>
          </cell>
          <cell r="D415" t="str">
            <v>1000</v>
          </cell>
          <cell r="E415" t="str">
            <v>20</v>
          </cell>
          <cell r="F415" t="str">
            <v>00</v>
          </cell>
        </row>
        <row r="416">
          <cell r="A416" t="str">
            <v>1002291000</v>
          </cell>
          <cell r="B416">
            <v>100229</v>
          </cell>
          <cell r="C416" t="str">
            <v>บริษัท โรบินสัน จำกัด (มหาชน)</v>
          </cell>
          <cell r="D416" t="str">
            <v>1000</v>
          </cell>
          <cell r="E416" t="str">
            <v>10</v>
          </cell>
          <cell r="F416" t="str">
            <v>00</v>
          </cell>
        </row>
        <row r="417">
          <cell r="A417" t="str">
            <v>1002291000</v>
          </cell>
          <cell r="B417">
            <v>100229</v>
          </cell>
          <cell r="C417" t="str">
            <v>บริษัท โรบินสัน จำกัด (มหาชน)</v>
          </cell>
          <cell r="D417" t="str">
            <v>1000</v>
          </cell>
          <cell r="E417" t="str">
            <v>20</v>
          </cell>
          <cell r="F417" t="str">
            <v>00</v>
          </cell>
        </row>
        <row r="418">
          <cell r="A418" t="str">
            <v>1002301000</v>
          </cell>
          <cell r="B418">
            <v>100230</v>
          </cell>
          <cell r="C418" t="str">
            <v>บริษัท โรบินสัน จำกัด (มหาชน)</v>
          </cell>
          <cell r="D418" t="str">
            <v>1000</v>
          </cell>
          <cell r="E418" t="str">
            <v>10</v>
          </cell>
          <cell r="F418" t="str">
            <v>00</v>
          </cell>
        </row>
        <row r="419">
          <cell r="A419" t="str">
            <v>1002301000</v>
          </cell>
          <cell r="B419">
            <v>100230</v>
          </cell>
          <cell r="C419" t="str">
            <v>บริษัท โรบินสัน จำกัด (มหาชน)</v>
          </cell>
          <cell r="D419" t="str">
            <v>1000</v>
          </cell>
          <cell r="E419" t="str">
            <v>20</v>
          </cell>
          <cell r="F419" t="str">
            <v>00</v>
          </cell>
        </row>
        <row r="420">
          <cell r="A420" t="str">
            <v>1002311000</v>
          </cell>
          <cell r="B420">
            <v>100231</v>
          </cell>
          <cell r="C420" t="str">
            <v>บริษัท โรบินสัน จำกัด (มหาชน)</v>
          </cell>
          <cell r="D420" t="str">
            <v>1000</v>
          </cell>
          <cell r="E420" t="str">
            <v>10</v>
          </cell>
          <cell r="F420" t="str">
            <v>00</v>
          </cell>
        </row>
        <row r="421">
          <cell r="A421" t="str">
            <v>1002311000</v>
          </cell>
          <cell r="B421">
            <v>100231</v>
          </cell>
          <cell r="C421" t="str">
            <v>บริษัท โรบินสัน จำกัด (มหาชน)</v>
          </cell>
          <cell r="D421" t="str">
            <v>1000</v>
          </cell>
          <cell r="E421" t="str">
            <v>20</v>
          </cell>
          <cell r="F421" t="str">
            <v>00</v>
          </cell>
        </row>
        <row r="422">
          <cell r="A422" t="str">
            <v>1002321000</v>
          </cell>
          <cell r="B422">
            <v>100232</v>
          </cell>
          <cell r="C422" t="str">
            <v>บริษัท โรบินสัน จำกัด (มหาชน)</v>
          </cell>
          <cell r="D422" t="str">
            <v>1000</v>
          </cell>
          <cell r="E422" t="str">
            <v>10</v>
          </cell>
          <cell r="F422" t="str">
            <v>00</v>
          </cell>
        </row>
        <row r="423">
          <cell r="A423" t="str">
            <v>1002321000</v>
          </cell>
          <cell r="B423">
            <v>100232</v>
          </cell>
          <cell r="C423" t="str">
            <v>บริษัท โรบินสัน จำกัด (มหาชน)</v>
          </cell>
          <cell r="D423" t="str">
            <v>1000</v>
          </cell>
          <cell r="E423" t="str">
            <v>20</v>
          </cell>
          <cell r="F423" t="str">
            <v>00</v>
          </cell>
        </row>
        <row r="424">
          <cell r="A424" t="str">
            <v>1002331000</v>
          </cell>
          <cell r="B424">
            <v>100233</v>
          </cell>
          <cell r="C424" t="str">
            <v>บริษัท โรบินสัน จำกัด (มหาชน)</v>
          </cell>
          <cell r="D424" t="str">
            <v>1000</v>
          </cell>
          <cell r="E424" t="str">
            <v>20</v>
          </cell>
          <cell r="F424" t="str">
            <v>00</v>
          </cell>
        </row>
        <row r="425">
          <cell r="A425" t="str">
            <v>1002331000</v>
          </cell>
          <cell r="B425">
            <v>100233</v>
          </cell>
          <cell r="C425" t="str">
            <v>บริษัท โรบินสัน จำกัด (มหาชน)</v>
          </cell>
          <cell r="D425" t="str">
            <v>1000</v>
          </cell>
          <cell r="E425" t="str">
            <v>10</v>
          </cell>
          <cell r="F425" t="str">
            <v>00</v>
          </cell>
        </row>
        <row r="426">
          <cell r="A426" t="str">
            <v>1002341000</v>
          </cell>
          <cell r="B426">
            <v>100234</v>
          </cell>
          <cell r="C426" t="str">
            <v>บริษัท โรบินสัน จำกัด (มหาชน)</v>
          </cell>
          <cell r="D426" t="str">
            <v>1000</v>
          </cell>
          <cell r="E426" t="str">
            <v>20</v>
          </cell>
          <cell r="F426" t="str">
            <v>00</v>
          </cell>
        </row>
        <row r="427">
          <cell r="A427" t="str">
            <v>1002341000</v>
          </cell>
          <cell r="B427">
            <v>100234</v>
          </cell>
          <cell r="C427" t="str">
            <v>บริษัท โรบินสัน จำกัด (มหาชน)</v>
          </cell>
          <cell r="D427" t="str">
            <v>1000</v>
          </cell>
          <cell r="E427" t="str">
            <v>10</v>
          </cell>
          <cell r="F427" t="str">
            <v>00</v>
          </cell>
        </row>
        <row r="428">
          <cell r="A428" t="str">
            <v>1002351000</v>
          </cell>
          <cell r="B428">
            <v>100235</v>
          </cell>
          <cell r="C428" t="str">
            <v>บริษัท โรบินสัน จำกัด (มหาชน)</v>
          </cell>
          <cell r="D428" t="str">
            <v>1000</v>
          </cell>
          <cell r="E428" t="str">
            <v>20</v>
          </cell>
          <cell r="F428" t="str">
            <v>00</v>
          </cell>
        </row>
        <row r="429">
          <cell r="A429" t="str">
            <v>1002351000</v>
          </cell>
          <cell r="B429">
            <v>100235</v>
          </cell>
          <cell r="C429" t="str">
            <v>บริษัท โรบินสัน จำกัด (มหาชน)</v>
          </cell>
          <cell r="D429" t="str">
            <v>1000</v>
          </cell>
          <cell r="E429" t="str">
            <v>10</v>
          </cell>
          <cell r="F429" t="str">
            <v>00</v>
          </cell>
        </row>
        <row r="430">
          <cell r="A430" t="str">
            <v>1002361000</v>
          </cell>
          <cell r="B430">
            <v>100236</v>
          </cell>
          <cell r="C430" t="str">
            <v>บริษัท โรบินสัน จำกัด (มหาชน)</v>
          </cell>
          <cell r="D430" t="str">
            <v>1000</v>
          </cell>
          <cell r="E430" t="str">
            <v>20</v>
          </cell>
          <cell r="F430" t="str">
            <v>00</v>
          </cell>
        </row>
        <row r="431">
          <cell r="A431" t="str">
            <v>1002361000</v>
          </cell>
          <cell r="B431">
            <v>100236</v>
          </cell>
          <cell r="C431" t="str">
            <v>บริษัท โรบินสัน จำกัด (มหาชน)</v>
          </cell>
          <cell r="D431" t="str">
            <v>1000</v>
          </cell>
          <cell r="E431" t="str">
            <v>10</v>
          </cell>
          <cell r="F431" t="str">
            <v>00</v>
          </cell>
        </row>
        <row r="432">
          <cell r="A432" t="str">
            <v>1002371000</v>
          </cell>
          <cell r="B432">
            <v>100237</v>
          </cell>
          <cell r="C432" t="str">
            <v>บริษัท โรบินสัน จำกัด (มหาชน)</v>
          </cell>
          <cell r="D432" t="str">
            <v>1000</v>
          </cell>
          <cell r="E432" t="str">
            <v>10</v>
          </cell>
          <cell r="F432" t="str">
            <v>00</v>
          </cell>
        </row>
        <row r="433">
          <cell r="A433" t="str">
            <v>1002371000</v>
          </cell>
          <cell r="B433">
            <v>100237</v>
          </cell>
          <cell r="C433" t="str">
            <v>บริษัท โรบินสัน จำกัด (มหาชน)</v>
          </cell>
          <cell r="D433" t="str">
            <v>1000</v>
          </cell>
          <cell r="E433" t="str">
            <v>20</v>
          </cell>
          <cell r="F433" t="str">
            <v>00</v>
          </cell>
        </row>
        <row r="434">
          <cell r="A434" t="str">
            <v>1002381000</v>
          </cell>
          <cell r="B434">
            <v>100238</v>
          </cell>
          <cell r="C434" t="str">
            <v>บริษัท โรบินสัน จำกัด (มหาชน)</v>
          </cell>
          <cell r="D434" t="str">
            <v>1000</v>
          </cell>
          <cell r="E434" t="str">
            <v>10</v>
          </cell>
          <cell r="F434" t="str">
            <v>00</v>
          </cell>
        </row>
        <row r="435">
          <cell r="A435" t="str">
            <v>1002381000</v>
          </cell>
          <cell r="B435">
            <v>100238</v>
          </cell>
          <cell r="C435" t="str">
            <v>บริษัท โรบินสัน จำกัด (มหาชน)</v>
          </cell>
          <cell r="D435" t="str">
            <v>1000</v>
          </cell>
          <cell r="E435" t="str">
            <v>20</v>
          </cell>
          <cell r="F435" t="str">
            <v>00</v>
          </cell>
        </row>
        <row r="436">
          <cell r="A436" t="str">
            <v>1002391000</v>
          </cell>
          <cell r="B436">
            <v>100239</v>
          </cell>
          <cell r="C436" t="str">
            <v>บริษัท โรบินสัน จำกัด (มหาชน)</v>
          </cell>
          <cell r="D436" t="str">
            <v>1000</v>
          </cell>
          <cell r="E436" t="str">
            <v>10</v>
          </cell>
          <cell r="F436" t="str">
            <v>00</v>
          </cell>
        </row>
        <row r="437">
          <cell r="A437" t="str">
            <v>1002391000</v>
          </cell>
          <cell r="B437">
            <v>100239</v>
          </cell>
          <cell r="C437" t="str">
            <v>บริษัท โรบินสัน จำกัด (มหาชน)</v>
          </cell>
          <cell r="D437" t="str">
            <v>1000</v>
          </cell>
          <cell r="E437" t="str">
            <v>20</v>
          </cell>
          <cell r="F437" t="str">
            <v>00</v>
          </cell>
        </row>
        <row r="438">
          <cell r="A438" t="str">
            <v>1002401000</v>
          </cell>
          <cell r="B438">
            <v>100240</v>
          </cell>
          <cell r="C438" t="str">
            <v>บริษัท โรบินสัน จำกัด (มหาชน)</v>
          </cell>
          <cell r="D438" t="str">
            <v>1000</v>
          </cell>
          <cell r="E438" t="str">
            <v>20</v>
          </cell>
          <cell r="F438" t="str">
            <v>00</v>
          </cell>
        </row>
        <row r="439">
          <cell r="A439" t="str">
            <v>1002401000</v>
          </cell>
          <cell r="B439">
            <v>100240</v>
          </cell>
          <cell r="C439" t="str">
            <v>บริษัท โรบินสัน จำกัด (มหาชน)</v>
          </cell>
          <cell r="D439" t="str">
            <v>1000</v>
          </cell>
          <cell r="E439" t="str">
            <v>10</v>
          </cell>
          <cell r="F439" t="str">
            <v>00</v>
          </cell>
        </row>
        <row r="440">
          <cell r="A440" t="str">
            <v>1002411000</v>
          </cell>
          <cell r="B440">
            <v>100241</v>
          </cell>
          <cell r="C440" t="str">
            <v>บริษัท โรบินสัน จำกัด (มหาชน)</v>
          </cell>
          <cell r="D440" t="str">
            <v>1000</v>
          </cell>
          <cell r="E440" t="str">
            <v>10</v>
          </cell>
          <cell r="F440" t="str">
            <v>00</v>
          </cell>
        </row>
        <row r="441">
          <cell r="A441" t="str">
            <v>1002411000</v>
          </cell>
          <cell r="B441">
            <v>100241</v>
          </cell>
          <cell r="C441" t="str">
            <v>บริษัท โรบินสัน จำกัด (มหาชน)</v>
          </cell>
          <cell r="D441" t="str">
            <v>1000</v>
          </cell>
          <cell r="E441" t="str">
            <v>20</v>
          </cell>
          <cell r="F441" t="str">
            <v>00</v>
          </cell>
        </row>
        <row r="442">
          <cell r="A442" t="str">
            <v>1002421000</v>
          </cell>
          <cell r="B442">
            <v>100242</v>
          </cell>
          <cell r="C442" t="str">
            <v>บริษัท โรบินสัน จำกัด (มหาชน)</v>
          </cell>
          <cell r="D442" t="str">
            <v>1000</v>
          </cell>
          <cell r="E442" t="str">
            <v>10</v>
          </cell>
          <cell r="F442" t="str">
            <v>00</v>
          </cell>
        </row>
        <row r="443">
          <cell r="A443" t="str">
            <v>1002421000</v>
          </cell>
          <cell r="B443">
            <v>100242</v>
          </cell>
          <cell r="C443" t="str">
            <v>บริษัท โรบินสัน จำกัด (มหาชน)</v>
          </cell>
          <cell r="D443" t="str">
            <v>1000</v>
          </cell>
          <cell r="E443" t="str">
            <v>20</v>
          </cell>
          <cell r="F443" t="str">
            <v>00</v>
          </cell>
        </row>
        <row r="444">
          <cell r="A444" t="str">
            <v>1002431000</v>
          </cell>
          <cell r="B444">
            <v>100243</v>
          </cell>
          <cell r="C444" t="str">
            <v>บริษัท โรบินสัน จำกัด (มหาชน)</v>
          </cell>
          <cell r="D444" t="str">
            <v>1000</v>
          </cell>
          <cell r="E444" t="str">
            <v>20</v>
          </cell>
          <cell r="F444" t="str">
            <v>00</v>
          </cell>
        </row>
        <row r="445">
          <cell r="A445" t="str">
            <v>1002431000</v>
          </cell>
          <cell r="B445">
            <v>100243</v>
          </cell>
          <cell r="C445" t="str">
            <v>บริษัท โรบินสัน จำกัด (มหาชน)</v>
          </cell>
          <cell r="D445" t="str">
            <v>1000</v>
          </cell>
          <cell r="E445" t="str">
            <v>10</v>
          </cell>
          <cell r="F445" t="str">
            <v>00</v>
          </cell>
        </row>
        <row r="446">
          <cell r="A446" t="str">
            <v>1002441000</v>
          </cell>
          <cell r="B446">
            <v>100244</v>
          </cell>
          <cell r="C446" t="str">
            <v>บริษัท โรบินสัน จำกัด (มหาชน)</v>
          </cell>
          <cell r="D446" t="str">
            <v>1000</v>
          </cell>
          <cell r="E446" t="str">
            <v>20</v>
          </cell>
          <cell r="F446" t="str">
            <v>00</v>
          </cell>
        </row>
        <row r="447">
          <cell r="A447" t="str">
            <v>1002441000</v>
          </cell>
          <cell r="B447">
            <v>100244</v>
          </cell>
          <cell r="C447" t="str">
            <v>บริษัท โรบินสัน จำกัด (มหาชน)</v>
          </cell>
          <cell r="D447" t="str">
            <v>1000</v>
          </cell>
          <cell r="E447" t="str">
            <v>10</v>
          </cell>
          <cell r="F447" t="str">
            <v>00</v>
          </cell>
        </row>
        <row r="448">
          <cell r="A448" t="str">
            <v>1002451000</v>
          </cell>
          <cell r="B448">
            <v>100245</v>
          </cell>
          <cell r="C448" t="str">
            <v>บริษัท โรบินสัน จำกัด (มหาชน)</v>
          </cell>
          <cell r="D448" t="str">
            <v>1000</v>
          </cell>
          <cell r="E448" t="str">
            <v>10</v>
          </cell>
          <cell r="F448" t="str">
            <v>00</v>
          </cell>
        </row>
        <row r="449">
          <cell r="A449" t="str">
            <v>1002451000</v>
          </cell>
          <cell r="B449">
            <v>100245</v>
          </cell>
          <cell r="C449" t="str">
            <v>บริษัท โรบินสัน จำกัด (มหาชน)</v>
          </cell>
          <cell r="D449" t="str">
            <v>1000</v>
          </cell>
          <cell r="E449" t="str">
            <v>20</v>
          </cell>
          <cell r="F449" t="str">
            <v>00</v>
          </cell>
        </row>
        <row r="450">
          <cell r="A450" t="str">
            <v>1002461000</v>
          </cell>
          <cell r="B450">
            <v>100246</v>
          </cell>
          <cell r="C450" t="str">
            <v>บริษัท โรบินสัน จำกัด (มหาชน)</v>
          </cell>
          <cell r="D450" t="str">
            <v>1000</v>
          </cell>
          <cell r="E450" t="str">
            <v>20</v>
          </cell>
          <cell r="F450" t="str">
            <v>00</v>
          </cell>
        </row>
        <row r="451">
          <cell r="A451" t="str">
            <v>1002461000</v>
          </cell>
          <cell r="B451">
            <v>100246</v>
          </cell>
          <cell r="C451" t="str">
            <v>บริษัท โรบินสัน จำกัด (มหาชน)</v>
          </cell>
          <cell r="D451" t="str">
            <v>1000</v>
          </cell>
          <cell r="E451" t="str">
            <v>10</v>
          </cell>
          <cell r="F451" t="str">
            <v>00</v>
          </cell>
        </row>
        <row r="452">
          <cell r="A452" t="str">
            <v>1002471000</v>
          </cell>
          <cell r="B452">
            <v>100247</v>
          </cell>
          <cell r="C452" t="str">
            <v>บริษัท โรบินสัน จำกัด (มหาชน)</v>
          </cell>
          <cell r="D452" t="str">
            <v>1000</v>
          </cell>
          <cell r="E452" t="str">
            <v>20</v>
          </cell>
          <cell r="F452" t="str">
            <v>00</v>
          </cell>
        </row>
        <row r="453">
          <cell r="A453" t="str">
            <v>1002471000</v>
          </cell>
          <cell r="B453">
            <v>100247</v>
          </cell>
          <cell r="C453" t="str">
            <v>บริษัท โรบินสัน จำกัด (มหาชน)</v>
          </cell>
          <cell r="D453" t="str">
            <v>1000</v>
          </cell>
          <cell r="E453" t="str">
            <v>10</v>
          </cell>
          <cell r="F453" t="str">
            <v>00</v>
          </cell>
        </row>
        <row r="454">
          <cell r="A454" t="str">
            <v>1002481000</v>
          </cell>
          <cell r="B454">
            <v>100248</v>
          </cell>
          <cell r="C454" t="str">
            <v>บริษัท โรบินสัน จำกัด (มหาชน)</v>
          </cell>
          <cell r="D454" t="str">
            <v>1000</v>
          </cell>
          <cell r="E454" t="str">
            <v>10</v>
          </cell>
          <cell r="F454" t="str">
            <v>00</v>
          </cell>
        </row>
        <row r="455">
          <cell r="A455" t="str">
            <v>1002481000</v>
          </cell>
          <cell r="B455">
            <v>100248</v>
          </cell>
          <cell r="C455" t="str">
            <v>บริษัท โรบินสัน จำกัด (มหาชน)</v>
          </cell>
          <cell r="D455" t="str">
            <v>1000</v>
          </cell>
          <cell r="E455" t="str">
            <v>20</v>
          </cell>
          <cell r="F455" t="str">
            <v>00</v>
          </cell>
        </row>
        <row r="456">
          <cell r="A456" t="str">
            <v>1002491000</v>
          </cell>
          <cell r="B456">
            <v>100249</v>
          </cell>
          <cell r="C456" t="str">
            <v>บริษัท โรบินสัน จำกัด (มหาชน)</v>
          </cell>
          <cell r="D456" t="str">
            <v>1000</v>
          </cell>
          <cell r="E456" t="str">
            <v>20</v>
          </cell>
          <cell r="F456" t="str">
            <v>00</v>
          </cell>
        </row>
        <row r="457">
          <cell r="A457" t="str">
            <v>1002491000</v>
          </cell>
          <cell r="B457">
            <v>100249</v>
          </cell>
          <cell r="C457" t="str">
            <v>บริษัท โรบินสัน จำกัด (มหาชน)</v>
          </cell>
          <cell r="D457" t="str">
            <v>1000</v>
          </cell>
          <cell r="E457" t="str">
            <v>10</v>
          </cell>
          <cell r="F457" t="str">
            <v>00</v>
          </cell>
        </row>
        <row r="458">
          <cell r="A458" t="str">
            <v>1002501000</v>
          </cell>
          <cell r="B458">
            <v>100250</v>
          </cell>
          <cell r="C458" t="str">
            <v>บริษัท โรบินสัน จำกัด (มหาชน)</v>
          </cell>
          <cell r="D458" t="str">
            <v>1000</v>
          </cell>
          <cell r="E458" t="str">
            <v>10</v>
          </cell>
          <cell r="F458" t="str">
            <v>00</v>
          </cell>
        </row>
        <row r="459">
          <cell r="A459" t="str">
            <v>1002501000</v>
          </cell>
          <cell r="B459">
            <v>100250</v>
          </cell>
          <cell r="C459" t="str">
            <v>บริษัท โรบินสัน จำกัด (มหาชน)</v>
          </cell>
          <cell r="D459" t="str">
            <v>1000</v>
          </cell>
          <cell r="E459" t="str">
            <v>20</v>
          </cell>
          <cell r="F459" t="str">
            <v>00</v>
          </cell>
        </row>
        <row r="460">
          <cell r="A460" t="str">
            <v>1002511000</v>
          </cell>
          <cell r="B460">
            <v>100251</v>
          </cell>
          <cell r="C460" t="str">
            <v>บริษัท โรบินสัน จำกัด (มหาชน)</v>
          </cell>
          <cell r="D460" t="str">
            <v>1000</v>
          </cell>
          <cell r="E460" t="str">
            <v>10</v>
          </cell>
          <cell r="F460" t="str">
            <v>00</v>
          </cell>
        </row>
        <row r="461">
          <cell r="A461" t="str">
            <v>1002511000</v>
          </cell>
          <cell r="B461">
            <v>100251</v>
          </cell>
          <cell r="C461" t="str">
            <v>บริษัท โรบินสัน จำกัด (มหาชน)</v>
          </cell>
          <cell r="D461" t="str">
            <v>1000</v>
          </cell>
          <cell r="E461" t="str">
            <v>20</v>
          </cell>
          <cell r="F461" t="str">
            <v>00</v>
          </cell>
        </row>
        <row r="462">
          <cell r="A462" t="str">
            <v>1002521000</v>
          </cell>
          <cell r="B462">
            <v>100252</v>
          </cell>
          <cell r="C462" t="str">
            <v>บริษัท โรบินสัน จำกัด (มหาชน)</v>
          </cell>
          <cell r="D462" t="str">
            <v>1000</v>
          </cell>
          <cell r="E462" t="str">
            <v>10</v>
          </cell>
          <cell r="F462" t="str">
            <v>00</v>
          </cell>
        </row>
        <row r="463">
          <cell r="A463" t="str">
            <v>1002521000</v>
          </cell>
          <cell r="B463">
            <v>100252</v>
          </cell>
          <cell r="C463" t="str">
            <v>บริษัท โรบินสัน จำกัด (มหาชน)</v>
          </cell>
          <cell r="D463" t="str">
            <v>1000</v>
          </cell>
          <cell r="E463" t="str">
            <v>20</v>
          </cell>
          <cell r="F463" t="str">
            <v>00</v>
          </cell>
        </row>
        <row r="464">
          <cell r="A464" t="str">
            <v>1002531000</v>
          </cell>
          <cell r="B464">
            <v>100253</v>
          </cell>
          <cell r="C464" t="str">
            <v>บริษัท โรบินสัน จำกัด (มหาชน)</v>
          </cell>
          <cell r="D464" t="str">
            <v>1000</v>
          </cell>
          <cell r="E464" t="str">
            <v>20</v>
          </cell>
          <cell r="F464" t="str">
            <v>00</v>
          </cell>
        </row>
        <row r="465">
          <cell r="A465" t="str">
            <v>1002531000</v>
          </cell>
          <cell r="B465">
            <v>100253</v>
          </cell>
          <cell r="C465" t="str">
            <v>บริษัท โรบินสัน จำกัด (มหาชน)</v>
          </cell>
          <cell r="D465" t="str">
            <v>1000</v>
          </cell>
          <cell r="E465" t="str">
            <v>10</v>
          </cell>
          <cell r="F465" t="str">
            <v>00</v>
          </cell>
        </row>
        <row r="466">
          <cell r="A466" t="str">
            <v>1002541000</v>
          </cell>
          <cell r="B466">
            <v>100254</v>
          </cell>
          <cell r="C466" t="str">
            <v>บริษัท โรบินสัน จำกัด (มหาชน)</v>
          </cell>
          <cell r="D466" t="str">
            <v>1000</v>
          </cell>
          <cell r="E466" t="str">
            <v>20</v>
          </cell>
          <cell r="F466" t="str">
            <v>00</v>
          </cell>
        </row>
        <row r="467">
          <cell r="A467" t="str">
            <v>1002541000</v>
          </cell>
          <cell r="B467">
            <v>100254</v>
          </cell>
          <cell r="C467" t="str">
            <v>บริษัท โรบินสัน จำกัด (มหาชน)</v>
          </cell>
          <cell r="D467" t="str">
            <v>1000</v>
          </cell>
          <cell r="E467" t="str">
            <v>10</v>
          </cell>
          <cell r="F467" t="str">
            <v>00</v>
          </cell>
        </row>
        <row r="468">
          <cell r="A468" t="str">
            <v>1002551000</v>
          </cell>
          <cell r="B468">
            <v>100255</v>
          </cell>
          <cell r="C468" t="str">
            <v>บริษัท โรบินสัน จำกัด (มหาชน)</v>
          </cell>
          <cell r="D468" t="str">
            <v>1000</v>
          </cell>
          <cell r="E468" t="str">
            <v>20</v>
          </cell>
          <cell r="F468" t="str">
            <v>00</v>
          </cell>
        </row>
        <row r="469">
          <cell r="A469" t="str">
            <v>1002551000</v>
          </cell>
          <cell r="B469">
            <v>100255</v>
          </cell>
          <cell r="C469" t="str">
            <v>บริษัท โรบินสัน จำกัด (มหาชน)</v>
          </cell>
          <cell r="D469" t="str">
            <v>1000</v>
          </cell>
          <cell r="E469" t="str">
            <v>10</v>
          </cell>
          <cell r="F469" t="str">
            <v>00</v>
          </cell>
        </row>
        <row r="470">
          <cell r="A470" t="str">
            <v>1002561000</v>
          </cell>
          <cell r="B470">
            <v>100256</v>
          </cell>
          <cell r="C470" t="str">
            <v>บริษัท โรบินสัน จำกัด (มหาชน)</v>
          </cell>
          <cell r="D470" t="str">
            <v>1000</v>
          </cell>
          <cell r="E470" t="str">
            <v>20</v>
          </cell>
          <cell r="F470" t="str">
            <v>00</v>
          </cell>
        </row>
        <row r="471">
          <cell r="A471" t="str">
            <v>1002561000</v>
          </cell>
          <cell r="B471">
            <v>100256</v>
          </cell>
          <cell r="C471" t="str">
            <v>บริษัท โรบินสัน จำกัด (มหาชน)</v>
          </cell>
          <cell r="D471" t="str">
            <v>1000</v>
          </cell>
          <cell r="E471" t="str">
            <v>10</v>
          </cell>
          <cell r="F471" t="str">
            <v>00</v>
          </cell>
        </row>
        <row r="472">
          <cell r="A472" t="str">
            <v>1002571000</v>
          </cell>
          <cell r="B472">
            <v>100257</v>
          </cell>
          <cell r="C472" t="str">
            <v>บริษัท โรบินสัน จำกัด (มหาชน)</v>
          </cell>
          <cell r="D472" t="str">
            <v>1000</v>
          </cell>
          <cell r="E472" t="str">
            <v>10</v>
          </cell>
          <cell r="F472" t="str">
            <v>00</v>
          </cell>
        </row>
        <row r="473">
          <cell r="A473" t="str">
            <v>1002571000</v>
          </cell>
          <cell r="B473">
            <v>100257</v>
          </cell>
          <cell r="C473" t="str">
            <v>บริษัท โรบินสัน จำกัด (มหาชน)</v>
          </cell>
          <cell r="D473" t="str">
            <v>1000</v>
          </cell>
          <cell r="E473" t="str">
            <v>20</v>
          </cell>
          <cell r="F473" t="str">
            <v>00</v>
          </cell>
        </row>
        <row r="474">
          <cell r="A474" t="str">
            <v>1002581000</v>
          </cell>
          <cell r="B474">
            <v>100258</v>
          </cell>
          <cell r="C474" t="str">
            <v>บริษัท โรบินสัน จำกัด (มหาชน)</v>
          </cell>
          <cell r="D474" t="str">
            <v>1000</v>
          </cell>
          <cell r="E474" t="str">
            <v>10</v>
          </cell>
          <cell r="F474" t="str">
            <v>00</v>
          </cell>
        </row>
        <row r="475">
          <cell r="A475" t="str">
            <v>1002581000</v>
          </cell>
          <cell r="B475">
            <v>100258</v>
          </cell>
          <cell r="C475" t="str">
            <v>บริษัท โรบินสัน จำกัด (มหาชน)</v>
          </cell>
          <cell r="D475" t="str">
            <v>1000</v>
          </cell>
          <cell r="E475" t="str">
            <v>20</v>
          </cell>
          <cell r="F475" t="str">
            <v>00</v>
          </cell>
        </row>
        <row r="476">
          <cell r="A476" t="str">
            <v>1002591000</v>
          </cell>
          <cell r="B476">
            <v>100259</v>
          </cell>
          <cell r="C476" t="str">
            <v>บริษัท ห้างสหไทยสรรพสินค้า จำกัด</v>
          </cell>
          <cell r="D476" t="str">
            <v>1000</v>
          </cell>
          <cell r="E476" t="str">
            <v>10</v>
          </cell>
          <cell r="F476" t="str">
            <v>00</v>
          </cell>
        </row>
        <row r="477">
          <cell r="A477" t="str">
            <v>1002592000</v>
          </cell>
          <cell r="B477">
            <v>100259</v>
          </cell>
          <cell r="C477" t="str">
            <v>บริษัท ห้างสหไทยสรรพสินค้า จำกัด</v>
          </cell>
          <cell r="D477" t="str">
            <v>2000</v>
          </cell>
          <cell r="E477" t="str">
            <v>10</v>
          </cell>
          <cell r="F477" t="str">
            <v>00</v>
          </cell>
        </row>
        <row r="478">
          <cell r="A478" t="str">
            <v>1002601000</v>
          </cell>
          <cell r="B478">
            <v>100260</v>
          </cell>
          <cell r="C478" t="str">
            <v>บริษัท อัมพรสรรพสินค้า จำกัด</v>
          </cell>
          <cell r="D478" t="str">
            <v>1000</v>
          </cell>
          <cell r="E478" t="str">
            <v>10</v>
          </cell>
          <cell r="F478" t="str">
            <v>00</v>
          </cell>
        </row>
        <row r="479">
          <cell r="A479" t="str">
            <v>1002602000</v>
          </cell>
          <cell r="B479">
            <v>100260</v>
          </cell>
          <cell r="C479" t="str">
            <v>บริษัท อัมพรสรรพสินค้า จำกัด</v>
          </cell>
          <cell r="D479" t="str">
            <v>2000</v>
          </cell>
          <cell r="E479" t="str">
            <v>10</v>
          </cell>
          <cell r="F479" t="str">
            <v>00</v>
          </cell>
        </row>
        <row r="480">
          <cell r="A480" t="str">
            <v>1002612000</v>
          </cell>
          <cell r="B480">
            <v>100261</v>
          </cell>
          <cell r="C480" t="str">
            <v>บริษัท อาร์ เอส โฮลเซล จำกัด</v>
          </cell>
          <cell r="D480" t="str">
            <v>2000</v>
          </cell>
          <cell r="E480" t="str">
            <v>10</v>
          </cell>
          <cell r="F480" t="str">
            <v>00</v>
          </cell>
        </row>
        <row r="481">
          <cell r="A481" t="str">
            <v>1002611000</v>
          </cell>
          <cell r="B481">
            <v>100261</v>
          </cell>
          <cell r="C481" t="str">
            <v>บริษัท อาร์ เอส โฮลเซล จำกัด</v>
          </cell>
          <cell r="D481" t="str">
            <v>1000</v>
          </cell>
          <cell r="E481" t="str">
            <v>10</v>
          </cell>
          <cell r="F481" t="str">
            <v>00</v>
          </cell>
        </row>
        <row r="482">
          <cell r="A482" t="str">
            <v>1002622000</v>
          </cell>
          <cell r="B482">
            <v>100262</v>
          </cell>
          <cell r="C482" t="str">
            <v>บริษัท อิออน (ไทยแลนด์) จำกัด</v>
          </cell>
          <cell r="D482" t="str">
            <v>2000</v>
          </cell>
          <cell r="E482" t="str">
            <v>20</v>
          </cell>
          <cell r="F482" t="str">
            <v>00</v>
          </cell>
        </row>
        <row r="483">
          <cell r="A483" t="str">
            <v>1002621000</v>
          </cell>
          <cell r="B483">
            <v>100262</v>
          </cell>
          <cell r="C483" t="str">
            <v>บริษัท อิออน (ไทยแลนด์) จำกัด</v>
          </cell>
          <cell r="D483" t="str">
            <v>1000</v>
          </cell>
          <cell r="E483" t="str">
            <v>20</v>
          </cell>
          <cell r="F483" t="str">
            <v>00</v>
          </cell>
        </row>
        <row r="484">
          <cell r="A484" t="str">
            <v>1002632000</v>
          </cell>
          <cell r="B484">
            <v>100263</v>
          </cell>
          <cell r="C484" t="str">
            <v>บริษัท อีโตชู (ไทยแลนด์) จำกัด</v>
          </cell>
          <cell r="D484" t="str">
            <v>2000</v>
          </cell>
          <cell r="E484" t="str">
            <v>10</v>
          </cell>
          <cell r="F484" t="str">
            <v>00</v>
          </cell>
        </row>
        <row r="485">
          <cell r="A485" t="str">
            <v>1002632000</v>
          </cell>
          <cell r="B485">
            <v>100263</v>
          </cell>
          <cell r="C485" t="str">
            <v>บริษัท อีโตชู (ไทยแลนด์) จำกัด</v>
          </cell>
          <cell r="D485" t="str">
            <v>2000</v>
          </cell>
          <cell r="E485" t="str">
            <v>50</v>
          </cell>
          <cell r="F485" t="str">
            <v>00</v>
          </cell>
        </row>
        <row r="486">
          <cell r="A486" t="str">
            <v>1002642000</v>
          </cell>
          <cell r="B486">
            <v>100264</v>
          </cell>
          <cell r="C486" t="str">
            <v>บริษัท อุดรแสงเจริญ (2001) จำกัด</v>
          </cell>
          <cell r="D486" t="str">
            <v>2000</v>
          </cell>
          <cell r="E486" t="str">
            <v>10</v>
          </cell>
          <cell r="F486" t="str">
            <v>00</v>
          </cell>
        </row>
        <row r="487">
          <cell r="A487" t="str">
            <v>1002651000</v>
          </cell>
          <cell r="B487">
            <v>100265</v>
          </cell>
          <cell r="C487" t="str">
            <v>บริษัท อุบลดีมาร์ท (2001) จำกัด</v>
          </cell>
          <cell r="D487" t="str">
            <v>1000</v>
          </cell>
          <cell r="E487" t="str">
            <v>10</v>
          </cell>
          <cell r="F487" t="str">
            <v>00</v>
          </cell>
        </row>
        <row r="488">
          <cell r="A488" t="str">
            <v>1002662000</v>
          </cell>
          <cell r="B488">
            <v>100266</v>
          </cell>
          <cell r="C488" t="str">
            <v>บริษัท เอก-ชัย ดีสทริบิวชั่น ซิสเทม</v>
          </cell>
          <cell r="D488" t="str">
            <v>2000</v>
          </cell>
          <cell r="E488" t="str">
            <v>20</v>
          </cell>
          <cell r="F488" t="str">
            <v>00</v>
          </cell>
        </row>
        <row r="489">
          <cell r="A489" t="str">
            <v>1002661000</v>
          </cell>
          <cell r="B489">
            <v>100266</v>
          </cell>
          <cell r="C489" t="str">
            <v>บริษัท เอก-ชัย ดีสทริบิวชั่น ซิสเทม</v>
          </cell>
          <cell r="D489" t="str">
            <v>1000</v>
          </cell>
          <cell r="E489" t="str">
            <v>20</v>
          </cell>
          <cell r="F489" t="str">
            <v>00</v>
          </cell>
        </row>
        <row r="490">
          <cell r="A490" t="str">
            <v>1002672000</v>
          </cell>
          <cell r="B490">
            <v>100267</v>
          </cell>
          <cell r="C490" t="str">
            <v>บริษัท เอกภาพซุปเปอร์ซัพพลาย</v>
          </cell>
          <cell r="D490" t="str">
            <v>2000</v>
          </cell>
          <cell r="E490" t="str">
            <v>10</v>
          </cell>
          <cell r="F490" t="str">
            <v>00</v>
          </cell>
        </row>
        <row r="491">
          <cell r="A491" t="str">
            <v>1002671000</v>
          </cell>
          <cell r="B491">
            <v>100267</v>
          </cell>
          <cell r="C491" t="str">
            <v>บริษัท เอกภาพซุปเปอร์ซัพพลาย</v>
          </cell>
          <cell r="D491" t="str">
            <v>1000</v>
          </cell>
          <cell r="E491" t="str">
            <v>10</v>
          </cell>
          <cell r="F491" t="str">
            <v>00</v>
          </cell>
        </row>
        <row r="492">
          <cell r="A492" t="str">
            <v>1002682000</v>
          </cell>
          <cell r="B492">
            <v>100268</v>
          </cell>
          <cell r="C492" t="str">
            <v>บริษัท เอกภาพโฮมมาร์ท จำกัด</v>
          </cell>
          <cell r="D492" t="str">
            <v>2000</v>
          </cell>
          <cell r="E492" t="str">
            <v>10</v>
          </cell>
          <cell r="F492" t="str">
            <v>00</v>
          </cell>
        </row>
        <row r="493">
          <cell r="A493" t="str">
            <v>1002681000</v>
          </cell>
          <cell r="B493">
            <v>100268</v>
          </cell>
          <cell r="C493" t="str">
            <v>บริษัท เอกภาพโฮมมาร์ท จำกัด</v>
          </cell>
          <cell r="D493" t="str">
            <v>1000</v>
          </cell>
          <cell r="E493" t="str">
            <v>10</v>
          </cell>
          <cell r="F493" t="str">
            <v>00</v>
          </cell>
        </row>
        <row r="494">
          <cell r="A494" t="str">
            <v>1002692000</v>
          </cell>
          <cell r="B494">
            <v>100269</v>
          </cell>
          <cell r="C494" t="str">
            <v>บริษัท เอกวรนันท์ จำกัด</v>
          </cell>
          <cell r="D494" t="str">
            <v>2000</v>
          </cell>
          <cell r="E494" t="str">
            <v>10</v>
          </cell>
          <cell r="F494" t="str">
            <v>00</v>
          </cell>
        </row>
        <row r="495">
          <cell r="A495" t="str">
            <v>1002691000</v>
          </cell>
          <cell r="B495">
            <v>100269</v>
          </cell>
          <cell r="C495" t="str">
            <v>บริษัท เอกวรนันท์ จำกัด</v>
          </cell>
          <cell r="D495" t="str">
            <v>1000</v>
          </cell>
          <cell r="E495" t="str">
            <v>10</v>
          </cell>
          <cell r="F495" t="str">
            <v>00</v>
          </cell>
        </row>
        <row r="496">
          <cell r="A496" t="str">
            <v>1002702000</v>
          </cell>
          <cell r="B496">
            <v>100270</v>
          </cell>
          <cell r="C496" t="str">
            <v>บริษัท เอ็นวี ลำปาง มาร์เก็ตติ้ง</v>
          </cell>
          <cell r="D496" t="str">
            <v>2000</v>
          </cell>
          <cell r="E496" t="str">
            <v>10</v>
          </cell>
          <cell r="F496" t="str">
            <v>00</v>
          </cell>
        </row>
        <row r="497">
          <cell r="A497" t="str">
            <v>1002711000</v>
          </cell>
          <cell r="B497">
            <v>100271</v>
          </cell>
          <cell r="C497" t="str">
            <v>บริษัท เอ็มโพเรี่ยม ฟู้ด แกลเลอรี่</v>
          </cell>
          <cell r="D497" t="str">
            <v>1000</v>
          </cell>
          <cell r="E497" t="str">
            <v>20</v>
          </cell>
          <cell r="F497" t="str">
            <v>00</v>
          </cell>
        </row>
        <row r="498">
          <cell r="A498" t="str">
            <v>1002712000</v>
          </cell>
          <cell r="B498">
            <v>100271</v>
          </cell>
          <cell r="C498" t="str">
            <v>บริษัท เอ็มโพเรี่ยม ฟู้ด แกลเลอรี่</v>
          </cell>
          <cell r="D498" t="str">
            <v>2000</v>
          </cell>
          <cell r="E498" t="str">
            <v>20</v>
          </cell>
          <cell r="F498" t="str">
            <v>00</v>
          </cell>
        </row>
        <row r="499">
          <cell r="A499" t="str">
            <v>1002721000</v>
          </cell>
          <cell r="B499">
            <v>100272</v>
          </cell>
          <cell r="C499" t="str">
            <v>บริษัท เอส.เค. คอมเมอร์เชียล กรุ๊ป</v>
          </cell>
          <cell r="D499" t="str">
            <v>1000</v>
          </cell>
          <cell r="E499" t="str">
            <v>10</v>
          </cell>
          <cell r="F499" t="str">
            <v>00</v>
          </cell>
        </row>
        <row r="500">
          <cell r="A500" t="str">
            <v>1002721000</v>
          </cell>
          <cell r="B500">
            <v>100272</v>
          </cell>
          <cell r="C500" t="str">
            <v>บริษัท เอส.เค. คอมเมอร์เชียล กรุ๊ป</v>
          </cell>
          <cell r="D500" t="str">
            <v>1000</v>
          </cell>
          <cell r="E500" t="str">
            <v>20</v>
          </cell>
          <cell r="F500" t="str">
            <v>00</v>
          </cell>
        </row>
        <row r="501">
          <cell r="A501" t="str">
            <v>1002722000</v>
          </cell>
          <cell r="B501">
            <v>100272</v>
          </cell>
          <cell r="C501" t="str">
            <v>บริษัท เอส.เค. คอมเมอร์เชียล กรุ๊ป</v>
          </cell>
          <cell r="D501" t="str">
            <v>2000</v>
          </cell>
          <cell r="E501" t="str">
            <v>10</v>
          </cell>
          <cell r="F501" t="str">
            <v>00</v>
          </cell>
        </row>
        <row r="502">
          <cell r="A502" t="str">
            <v>1002732000</v>
          </cell>
          <cell r="B502">
            <v>100273</v>
          </cell>
          <cell r="C502" t="str">
            <v>บริษัท เอส.เค.(1993) จำกัด</v>
          </cell>
          <cell r="D502" t="str">
            <v>2000</v>
          </cell>
          <cell r="E502" t="str">
            <v>10</v>
          </cell>
          <cell r="F502" t="str">
            <v>00</v>
          </cell>
        </row>
        <row r="503">
          <cell r="A503" t="str">
            <v>1002741000</v>
          </cell>
          <cell r="B503">
            <v>100274</v>
          </cell>
          <cell r="C503" t="str">
            <v>บริษัท เอส.อาร์.ซุปเปอร์มาร์ท จำกัด</v>
          </cell>
          <cell r="D503" t="str">
            <v>1000</v>
          </cell>
          <cell r="E503" t="str">
            <v>10</v>
          </cell>
          <cell r="F503" t="str">
            <v>00</v>
          </cell>
        </row>
        <row r="504">
          <cell r="A504" t="str">
            <v>1002742000</v>
          </cell>
          <cell r="B504">
            <v>100274</v>
          </cell>
          <cell r="C504" t="str">
            <v>บริษัท เอส.อาร์.ซุปเปอร์มาร์ท จำกัด</v>
          </cell>
          <cell r="D504" t="str">
            <v>2000</v>
          </cell>
          <cell r="E504" t="str">
            <v>10</v>
          </cell>
          <cell r="F504" t="str">
            <v>00</v>
          </cell>
        </row>
        <row r="505">
          <cell r="A505" t="str">
            <v>1002752000</v>
          </cell>
          <cell r="B505">
            <v>100275</v>
          </cell>
          <cell r="C505" t="str">
            <v>บริษัท ฮกกี่ ซุปเปอร์มาร์ท</v>
          </cell>
          <cell r="D505" t="str">
            <v>2000</v>
          </cell>
          <cell r="E505" t="str">
            <v>10</v>
          </cell>
          <cell r="F505" t="str">
            <v>00</v>
          </cell>
        </row>
        <row r="506">
          <cell r="A506" t="str">
            <v>1002751000</v>
          </cell>
          <cell r="B506">
            <v>100275</v>
          </cell>
          <cell r="C506" t="str">
            <v>บริษัท ฮกกี่ ซุปเปอร์มาร์ท</v>
          </cell>
          <cell r="D506" t="str">
            <v>1000</v>
          </cell>
          <cell r="E506" t="str">
            <v>10</v>
          </cell>
          <cell r="F506" t="str">
            <v>00</v>
          </cell>
        </row>
        <row r="507">
          <cell r="A507" t="str">
            <v>1002762000</v>
          </cell>
          <cell r="B507">
            <v>100276</v>
          </cell>
          <cell r="C507" t="str">
            <v>บริษัทกรุงเทพ-โตคิว สรรพสินค้า</v>
          </cell>
          <cell r="D507" t="str">
            <v>2000</v>
          </cell>
          <cell r="E507" t="str">
            <v>20</v>
          </cell>
          <cell r="F507" t="str">
            <v>00</v>
          </cell>
        </row>
        <row r="508">
          <cell r="A508" t="str">
            <v>1002762000</v>
          </cell>
          <cell r="B508">
            <v>100276</v>
          </cell>
          <cell r="C508" t="str">
            <v>บริษัทกรุงเทพ-โตคิว สรรพสินค้า</v>
          </cell>
          <cell r="D508" t="str">
            <v>2000</v>
          </cell>
          <cell r="E508" t="str">
            <v>50</v>
          </cell>
          <cell r="F508" t="str">
            <v>00</v>
          </cell>
        </row>
        <row r="509">
          <cell r="A509" t="str">
            <v>1002761000</v>
          </cell>
          <cell r="B509">
            <v>100276</v>
          </cell>
          <cell r="C509" t="str">
            <v>บริษัทกรุงเทพ-โตคิว สรรพสินค้า</v>
          </cell>
          <cell r="D509" t="str">
            <v>1000</v>
          </cell>
          <cell r="E509" t="str">
            <v>20</v>
          </cell>
          <cell r="F509" t="str">
            <v>00</v>
          </cell>
        </row>
        <row r="510">
          <cell r="A510" t="str">
            <v>1002762000</v>
          </cell>
          <cell r="B510">
            <v>100276</v>
          </cell>
          <cell r="C510" t="str">
            <v>บริษัทกรุงเทพ-โตคิว สรรพสินค้า</v>
          </cell>
          <cell r="D510" t="str">
            <v>2000</v>
          </cell>
          <cell r="E510" t="str">
            <v>10</v>
          </cell>
          <cell r="F510" t="str">
            <v>00</v>
          </cell>
        </row>
        <row r="511">
          <cell r="A511" t="str">
            <v>1002772000</v>
          </cell>
          <cell r="B511">
            <v>100277</v>
          </cell>
          <cell r="C511" t="str">
            <v>บริษัทคลังพลาซ่าจอมสุรางค์ จำกัด</v>
          </cell>
          <cell r="D511" t="str">
            <v>2000</v>
          </cell>
          <cell r="E511" t="str">
            <v>10</v>
          </cell>
          <cell r="F511" t="str">
            <v>00</v>
          </cell>
        </row>
        <row r="512">
          <cell r="A512" t="str">
            <v>1002771000</v>
          </cell>
          <cell r="B512">
            <v>100277</v>
          </cell>
          <cell r="C512" t="str">
            <v>บริษัทคลังพลาซ่าจอมสุรางค์ จำกัด</v>
          </cell>
          <cell r="D512" t="str">
            <v>1000</v>
          </cell>
          <cell r="E512" t="str">
            <v>10</v>
          </cell>
          <cell r="F512" t="str">
            <v>00</v>
          </cell>
        </row>
        <row r="513">
          <cell r="A513" t="str">
            <v>1002781000</v>
          </cell>
          <cell r="B513">
            <v>100278</v>
          </cell>
          <cell r="C513" t="str">
            <v>เบตงมินิมาร์ท</v>
          </cell>
          <cell r="D513" t="str">
            <v>1000</v>
          </cell>
          <cell r="E513" t="str">
            <v>10</v>
          </cell>
          <cell r="F513" t="str">
            <v>00</v>
          </cell>
        </row>
        <row r="514">
          <cell r="A514" t="str">
            <v>1002782000</v>
          </cell>
          <cell r="B514">
            <v>100278</v>
          </cell>
          <cell r="C514" t="str">
            <v>เบตงมินิมาร์ท</v>
          </cell>
          <cell r="D514" t="str">
            <v>2000</v>
          </cell>
          <cell r="E514" t="str">
            <v>10</v>
          </cell>
          <cell r="F514" t="str">
            <v>00</v>
          </cell>
        </row>
        <row r="515">
          <cell r="A515" t="str">
            <v>1002792000</v>
          </cell>
          <cell r="B515">
            <v>100279</v>
          </cell>
          <cell r="C515" t="str">
            <v>ร้านค้าทหารอากาศดอนเมือง</v>
          </cell>
          <cell r="D515" t="str">
            <v>2000</v>
          </cell>
          <cell r="E515" t="str">
            <v>10</v>
          </cell>
          <cell r="F515" t="str">
            <v>00</v>
          </cell>
        </row>
        <row r="516">
          <cell r="A516" t="str">
            <v>1002791000</v>
          </cell>
          <cell r="B516">
            <v>100279</v>
          </cell>
          <cell r="C516" t="str">
            <v>ร้านค้าทหารอากาศดอนเมือง</v>
          </cell>
          <cell r="D516" t="str">
            <v>1000</v>
          </cell>
          <cell r="E516" t="str">
            <v>10</v>
          </cell>
          <cell r="F516" t="str">
            <v>00</v>
          </cell>
        </row>
        <row r="517">
          <cell r="A517" t="str">
            <v>1002792000</v>
          </cell>
          <cell r="B517">
            <v>100279</v>
          </cell>
          <cell r="C517" t="str">
            <v>ร้านค้าทหารอากาศดอนเมือง</v>
          </cell>
          <cell r="D517" t="str">
            <v>2000</v>
          </cell>
          <cell r="E517" t="str">
            <v>20</v>
          </cell>
          <cell r="F517" t="str">
            <v>00</v>
          </cell>
        </row>
        <row r="518">
          <cell r="A518" t="str">
            <v>1002792000</v>
          </cell>
          <cell r="B518">
            <v>100279</v>
          </cell>
          <cell r="C518" t="str">
            <v>ร้านค้าทหารอากาศดอนเมือง</v>
          </cell>
          <cell r="D518" t="str">
            <v>2000</v>
          </cell>
          <cell r="E518" t="str">
            <v>50</v>
          </cell>
          <cell r="F518" t="str">
            <v>00</v>
          </cell>
        </row>
        <row r="519">
          <cell r="A519" t="str">
            <v>1002801000</v>
          </cell>
          <cell r="B519">
            <v>100280</v>
          </cell>
          <cell r="C519" t="str">
            <v>กิจการร้านค้าสวัสดิการ กองเรือยุทธ</v>
          </cell>
          <cell r="D519" t="str">
            <v>1000</v>
          </cell>
          <cell r="E519" t="str">
            <v>10</v>
          </cell>
          <cell r="F519" t="str">
            <v>00</v>
          </cell>
        </row>
        <row r="520">
          <cell r="A520" t="str">
            <v>1002802000</v>
          </cell>
          <cell r="B520">
            <v>100280</v>
          </cell>
          <cell r="C520" t="str">
            <v>กิจการร้านค้าสวัสดิการ กองเรือยุทธ</v>
          </cell>
          <cell r="D520" t="str">
            <v>2000</v>
          </cell>
          <cell r="E520" t="str">
            <v>10</v>
          </cell>
          <cell r="F520" t="str">
            <v>00</v>
          </cell>
        </row>
        <row r="521">
          <cell r="A521" t="str">
            <v>1002812000</v>
          </cell>
          <cell r="B521">
            <v>100281</v>
          </cell>
          <cell r="C521" t="str">
            <v>ร้านสหกรณ์กรุงเทพ จำกัด</v>
          </cell>
          <cell r="D521" t="str">
            <v>2000</v>
          </cell>
          <cell r="E521" t="str">
            <v>50</v>
          </cell>
          <cell r="F521" t="str">
            <v>00</v>
          </cell>
        </row>
        <row r="522">
          <cell r="A522" t="str">
            <v>1002812000</v>
          </cell>
          <cell r="B522">
            <v>100281</v>
          </cell>
          <cell r="C522" t="str">
            <v>ร้านสหกรณ์กรุงเทพ จำกัด</v>
          </cell>
          <cell r="D522" t="str">
            <v>2000</v>
          </cell>
          <cell r="E522" t="str">
            <v>10</v>
          </cell>
          <cell r="F522" t="str">
            <v>00</v>
          </cell>
        </row>
        <row r="523">
          <cell r="A523" t="str">
            <v>1002811000</v>
          </cell>
          <cell r="B523">
            <v>100281</v>
          </cell>
          <cell r="C523" t="str">
            <v>ร้านสหกรณ์กรุงเทพ จำกัด</v>
          </cell>
          <cell r="D523" t="str">
            <v>1000</v>
          </cell>
          <cell r="E523" t="str">
            <v>10</v>
          </cell>
          <cell r="F523" t="str">
            <v>00</v>
          </cell>
        </row>
        <row r="524">
          <cell r="A524" t="str">
            <v>1002812000</v>
          </cell>
          <cell r="B524">
            <v>100281</v>
          </cell>
          <cell r="C524" t="str">
            <v>ร้านสหกรณ์กรุงเทพ จำกัด</v>
          </cell>
          <cell r="D524" t="str">
            <v>2000</v>
          </cell>
          <cell r="E524" t="str">
            <v>20</v>
          </cell>
          <cell r="F524" t="str">
            <v>00</v>
          </cell>
        </row>
        <row r="525">
          <cell r="A525" t="str">
            <v>1002821000</v>
          </cell>
          <cell r="B525">
            <v>100282</v>
          </cell>
          <cell r="C525" t="str">
            <v>ร้านสหกรณ์จังหวัดตราด จำกัด</v>
          </cell>
          <cell r="D525" t="str">
            <v>1000</v>
          </cell>
          <cell r="E525" t="str">
            <v>10</v>
          </cell>
          <cell r="F525" t="str">
            <v>00</v>
          </cell>
        </row>
        <row r="526">
          <cell r="A526" t="str">
            <v>1002822000</v>
          </cell>
          <cell r="B526">
            <v>100282</v>
          </cell>
          <cell r="C526" t="str">
            <v>ร้านสหกรณ์จังหวัดตราด จำกัด</v>
          </cell>
          <cell r="D526" t="str">
            <v>2000</v>
          </cell>
          <cell r="E526" t="str">
            <v>10</v>
          </cell>
          <cell r="F526" t="str">
            <v>00</v>
          </cell>
        </row>
        <row r="527">
          <cell r="A527" t="str">
            <v>1002832000</v>
          </cell>
          <cell r="B527">
            <v>100283</v>
          </cell>
          <cell r="C527" t="str">
            <v>ห้างหุ้นส่วนจำกัด ศิริรัตน์ร้อยเอ็ด</v>
          </cell>
          <cell r="D527" t="str">
            <v>2000</v>
          </cell>
          <cell r="E527" t="str">
            <v>10</v>
          </cell>
          <cell r="F527" t="str">
            <v>00</v>
          </cell>
        </row>
        <row r="528">
          <cell r="A528" t="str">
            <v>1002831000</v>
          </cell>
          <cell r="B528">
            <v>100283</v>
          </cell>
          <cell r="C528" t="str">
            <v>ห้างหุ้นส่วนจำกัด ศิริรัตน์ร้อยเอ็ด</v>
          </cell>
          <cell r="D528" t="str">
            <v>1000</v>
          </cell>
          <cell r="E528" t="str">
            <v>10</v>
          </cell>
          <cell r="F528" t="str">
            <v>00</v>
          </cell>
        </row>
        <row r="529">
          <cell r="A529" t="str">
            <v>1002842000</v>
          </cell>
          <cell r="B529">
            <v>100284</v>
          </cell>
          <cell r="C529" t="str">
            <v>สหกรณ์สุราษฎร์ธานี จำกัด</v>
          </cell>
          <cell r="D529" t="str">
            <v>2000</v>
          </cell>
          <cell r="E529" t="str">
            <v>10</v>
          </cell>
          <cell r="F529" t="str">
            <v>00</v>
          </cell>
        </row>
        <row r="530">
          <cell r="A530" t="str">
            <v>1002841000</v>
          </cell>
          <cell r="B530">
            <v>100284</v>
          </cell>
          <cell r="C530" t="str">
            <v>สหกรณ์สุราษฎร์ธานี จำกัด</v>
          </cell>
          <cell r="D530" t="str">
            <v>1000</v>
          </cell>
          <cell r="E530" t="str">
            <v>10</v>
          </cell>
          <cell r="F530" t="str">
            <v>00</v>
          </cell>
        </row>
        <row r="531">
          <cell r="A531" t="str">
            <v>1002852000</v>
          </cell>
          <cell r="B531">
            <v>100285</v>
          </cell>
          <cell r="C531" t="str">
            <v>สินธุ์</v>
          </cell>
          <cell r="D531" t="str">
            <v>2000</v>
          </cell>
          <cell r="E531" t="str">
            <v>10</v>
          </cell>
          <cell r="F531" t="str">
            <v>00</v>
          </cell>
        </row>
        <row r="532">
          <cell r="A532" t="str">
            <v>1002862000</v>
          </cell>
          <cell r="B532">
            <v>100286</v>
          </cell>
          <cell r="C532" t="str">
            <v>หจก.เจริญภัณฑ์ดีพาร์ทเม้นท์สโตร์</v>
          </cell>
          <cell r="D532" t="str">
            <v>2000</v>
          </cell>
          <cell r="E532" t="str">
            <v>10</v>
          </cell>
          <cell r="F532" t="str">
            <v>00</v>
          </cell>
        </row>
        <row r="533">
          <cell r="A533" t="str">
            <v>1002861000</v>
          </cell>
          <cell r="B533">
            <v>100286</v>
          </cell>
          <cell r="C533" t="str">
            <v>หจก.เจริญภัณฑ์ดีพาร์ทเม้นท์สโตร์</v>
          </cell>
          <cell r="D533" t="str">
            <v>1000</v>
          </cell>
          <cell r="E533" t="str">
            <v>10</v>
          </cell>
          <cell r="F533" t="str">
            <v>00</v>
          </cell>
        </row>
        <row r="534">
          <cell r="A534" t="str">
            <v>1002872000</v>
          </cell>
          <cell r="B534">
            <v>100287</v>
          </cell>
          <cell r="C534" t="str">
            <v>ห้างหุ้นส่วนจำกัด กรวิภาบริการ</v>
          </cell>
          <cell r="D534" t="str">
            <v>2000</v>
          </cell>
          <cell r="E534" t="str">
            <v>10</v>
          </cell>
          <cell r="F534" t="str">
            <v>00</v>
          </cell>
        </row>
        <row r="535">
          <cell r="A535" t="str">
            <v>1002881000</v>
          </cell>
          <cell r="B535">
            <v>100288</v>
          </cell>
          <cell r="C535" t="str">
            <v>ห้างหุ้นส่วนจำกัด กระบี่เบญจมินทร์</v>
          </cell>
          <cell r="D535" t="str">
            <v>1000</v>
          </cell>
          <cell r="E535" t="str">
            <v>10</v>
          </cell>
          <cell r="F535" t="str">
            <v>00</v>
          </cell>
        </row>
        <row r="536">
          <cell r="A536" t="str">
            <v>1002892000</v>
          </cell>
          <cell r="B536">
            <v>100289</v>
          </cell>
          <cell r="C536" t="str">
            <v>ห้างหุ้นส่วนจำกัด กิจอรุณชัยรัตน์</v>
          </cell>
          <cell r="D536" t="str">
            <v>2000</v>
          </cell>
          <cell r="E536" t="str">
            <v>10</v>
          </cell>
          <cell r="F536" t="str">
            <v>00</v>
          </cell>
        </row>
        <row r="537">
          <cell r="A537" t="str">
            <v>1002902000</v>
          </cell>
          <cell r="B537">
            <v>100290</v>
          </cell>
          <cell r="C537" t="str">
            <v>ห้างหุ้นส่วนจำกัด ขอนแก่นไทย</v>
          </cell>
          <cell r="D537" t="str">
            <v>2000</v>
          </cell>
          <cell r="E537" t="str">
            <v>10</v>
          </cell>
          <cell r="F537" t="str">
            <v>00</v>
          </cell>
        </row>
        <row r="538">
          <cell r="A538" t="str">
            <v>1002912000</v>
          </cell>
          <cell r="B538">
            <v>100291</v>
          </cell>
          <cell r="C538" t="str">
            <v>ห้างหุ้นส่วนจำกัด จันทบุรียงค์ศิริ</v>
          </cell>
          <cell r="D538" t="str">
            <v>2000</v>
          </cell>
          <cell r="E538" t="str">
            <v>10</v>
          </cell>
          <cell r="F538" t="str">
            <v>00</v>
          </cell>
        </row>
        <row r="539">
          <cell r="A539" t="str">
            <v>1002922000</v>
          </cell>
          <cell r="B539">
            <v>100292</v>
          </cell>
          <cell r="C539" t="str">
            <v>ห้างหุ้นส่วนจำกัด เจริญผล ค้าส่ง</v>
          </cell>
          <cell r="D539" t="str">
            <v>2000</v>
          </cell>
          <cell r="E539" t="str">
            <v>10</v>
          </cell>
          <cell r="F539" t="str">
            <v>00</v>
          </cell>
        </row>
        <row r="540">
          <cell r="A540" t="str">
            <v>1002932000</v>
          </cell>
          <cell r="B540">
            <v>100293</v>
          </cell>
          <cell r="C540" t="str">
            <v>ห้างหุ้นส่วนจำกัด ฉลองเบียร์ 77</v>
          </cell>
          <cell r="D540" t="str">
            <v>2000</v>
          </cell>
          <cell r="E540" t="str">
            <v>10</v>
          </cell>
          <cell r="F540" t="str">
            <v>00</v>
          </cell>
        </row>
        <row r="541">
          <cell r="A541" t="str">
            <v>1002942000</v>
          </cell>
          <cell r="B541">
            <v>100294</v>
          </cell>
          <cell r="C541" t="str">
            <v>ห้างหุ้นส่วนจำกัด ชัญญาพันธ์</v>
          </cell>
          <cell r="D541" t="str">
            <v>2000</v>
          </cell>
          <cell r="E541" t="str">
            <v>10</v>
          </cell>
          <cell r="F541" t="str">
            <v>00</v>
          </cell>
        </row>
        <row r="542">
          <cell r="A542" t="str">
            <v>1002952000</v>
          </cell>
          <cell r="B542">
            <v>100295</v>
          </cell>
          <cell r="C542" t="str">
            <v>ห้างหุ้นส่วนจำกัด ชัยพรเอี้ยวฮวด</v>
          </cell>
          <cell r="D542" t="str">
            <v>2000</v>
          </cell>
          <cell r="E542" t="str">
            <v>10</v>
          </cell>
          <cell r="F542" t="str">
            <v>00</v>
          </cell>
        </row>
        <row r="543">
          <cell r="A543" t="str">
            <v>1002951000</v>
          </cell>
          <cell r="B543">
            <v>100295</v>
          </cell>
          <cell r="C543" t="str">
            <v>ห้างหุ้นส่วนจำกัด ชัยพรเอี้ยวฮวด</v>
          </cell>
          <cell r="D543" t="str">
            <v>1000</v>
          </cell>
          <cell r="E543" t="str">
            <v>10</v>
          </cell>
          <cell r="F543" t="str">
            <v>00</v>
          </cell>
        </row>
        <row r="544">
          <cell r="A544" t="str">
            <v>1002962000</v>
          </cell>
          <cell r="B544">
            <v>100296</v>
          </cell>
          <cell r="C544" t="str">
            <v>ห้างหุ้นส่วนจำกัด ชาตรี ลิเคอร์</v>
          </cell>
          <cell r="D544" t="str">
            <v>2000</v>
          </cell>
          <cell r="E544" t="str">
            <v>10</v>
          </cell>
          <cell r="F544" t="str">
            <v>00</v>
          </cell>
        </row>
        <row r="545">
          <cell r="A545" t="str">
            <v>1002972000</v>
          </cell>
          <cell r="B545">
            <v>100297</v>
          </cell>
          <cell r="C545" t="str">
            <v>ห้างหุ้นส่วนจำกัด ชุมพรชนะภัณฑ์</v>
          </cell>
          <cell r="D545" t="str">
            <v>2000</v>
          </cell>
          <cell r="E545" t="str">
            <v>10</v>
          </cell>
          <cell r="F545" t="str">
            <v>00</v>
          </cell>
        </row>
        <row r="546">
          <cell r="A546" t="str">
            <v>1002982000</v>
          </cell>
          <cell r="B546">
            <v>100298</v>
          </cell>
          <cell r="C546" t="str">
            <v>ห้างหุ้นส่วนจำกัด ชูชีพน่าน</v>
          </cell>
          <cell r="D546" t="str">
            <v>2000</v>
          </cell>
          <cell r="E546" t="str">
            <v>10</v>
          </cell>
          <cell r="F546" t="str">
            <v>00</v>
          </cell>
        </row>
        <row r="547">
          <cell r="A547" t="str">
            <v>1002992000</v>
          </cell>
          <cell r="B547">
            <v>100299</v>
          </cell>
          <cell r="C547" t="str">
            <v>ห้างหุ้นส่วนจำกัด เชวงโชติ ซุปเปอร์</v>
          </cell>
          <cell r="D547" t="str">
            <v>2000</v>
          </cell>
          <cell r="E547" t="str">
            <v>10</v>
          </cell>
          <cell r="F547" t="str">
            <v>00</v>
          </cell>
        </row>
        <row r="548">
          <cell r="A548" t="str">
            <v>1002991000</v>
          </cell>
          <cell r="B548">
            <v>100299</v>
          </cell>
          <cell r="C548" t="str">
            <v>ห้างหุ้นส่วนจำกัด เชวงโชติ ซุปเปอร์</v>
          </cell>
          <cell r="D548" t="str">
            <v>1000</v>
          </cell>
          <cell r="E548" t="str">
            <v>10</v>
          </cell>
          <cell r="F548" t="str">
            <v>00</v>
          </cell>
        </row>
        <row r="549">
          <cell r="A549" t="str">
            <v>1003002000</v>
          </cell>
          <cell r="B549">
            <v>100300</v>
          </cell>
          <cell r="C549" t="str">
            <v>ห้างหุ้นส่วนจำกัด ไชยแสงดีพาร์ท</v>
          </cell>
          <cell r="D549" t="str">
            <v>2000</v>
          </cell>
          <cell r="E549" t="str">
            <v>10</v>
          </cell>
          <cell r="F549" t="str">
            <v>00</v>
          </cell>
        </row>
        <row r="550">
          <cell r="A550" t="str">
            <v>1003001000</v>
          </cell>
          <cell r="B550">
            <v>100300</v>
          </cell>
          <cell r="C550" t="str">
            <v>ห้างหุ้นส่วนจำกัด ไชยแสงดีพาร์ท</v>
          </cell>
          <cell r="D550" t="str">
            <v>1000</v>
          </cell>
          <cell r="E550" t="str">
            <v>10</v>
          </cell>
          <cell r="F550" t="str">
            <v>00</v>
          </cell>
        </row>
        <row r="551">
          <cell r="A551" t="str">
            <v>1003012000</v>
          </cell>
          <cell r="B551">
            <v>100301</v>
          </cell>
          <cell r="C551" t="str">
            <v>ห้างหุ้นส่วนจำกัด เซ่งมุ้ยลำปาง</v>
          </cell>
          <cell r="D551" t="str">
            <v>2000</v>
          </cell>
          <cell r="E551" t="str">
            <v>10</v>
          </cell>
          <cell r="F551" t="str">
            <v>00</v>
          </cell>
        </row>
        <row r="552">
          <cell r="A552" t="str">
            <v>1003022000</v>
          </cell>
          <cell r="B552">
            <v>100302</v>
          </cell>
          <cell r="C552" t="str">
            <v>ห้างหุ้นส่วนจำกัด ตงโห</v>
          </cell>
          <cell r="D552" t="str">
            <v>2000</v>
          </cell>
          <cell r="E552" t="str">
            <v>10</v>
          </cell>
          <cell r="F552" t="str">
            <v>00</v>
          </cell>
        </row>
        <row r="553">
          <cell r="A553" t="str">
            <v>1003021000</v>
          </cell>
          <cell r="B553">
            <v>100302</v>
          </cell>
          <cell r="C553" t="str">
            <v>ห้างหุ้นส่วนจำกัด ตงโห</v>
          </cell>
          <cell r="D553" t="str">
            <v>1000</v>
          </cell>
          <cell r="E553" t="str">
            <v>10</v>
          </cell>
          <cell r="F553" t="str">
            <v>00</v>
          </cell>
        </row>
        <row r="554">
          <cell r="A554" t="str">
            <v>1003032000</v>
          </cell>
          <cell r="B554">
            <v>100303</v>
          </cell>
          <cell r="C554" t="str">
            <v>ห้างหุ้นส่วนจำกัด ตรังสินธุ์พัฒนา</v>
          </cell>
          <cell r="D554" t="str">
            <v>2000</v>
          </cell>
          <cell r="E554" t="str">
            <v>10</v>
          </cell>
          <cell r="F554" t="str">
            <v>00</v>
          </cell>
        </row>
        <row r="555">
          <cell r="A555" t="str">
            <v>1003042000</v>
          </cell>
          <cell r="B555">
            <v>100304</v>
          </cell>
          <cell r="C555" t="str">
            <v>ห้างหุ้นส่วนจำกัด ตลาดใหม่ จุ๋มจิ๋ม</v>
          </cell>
          <cell r="D555" t="str">
            <v>2000</v>
          </cell>
          <cell r="E555" t="str">
            <v>10</v>
          </cell>
          <cell r="F555" t="str">
            <v>00</v>
          </cell>
        </row>
        <row r="556">
          <cell r="A556" t="str">
            <v>1003041000</v>
          </cell>
          <cell r="B556">
            <v>100304</v>
          </cell>
          <cell r="C556" t="str">
            <v>ห้างหุ้นส่วนจำกัด ตลาดใหม่ จุ๋มจิ๋ม</v>
          </cell>
          <cell r="D556" t="str">
            <v>1000</v>
          </cell>
          <cell r="E556" t="str">
            <v>10</v>
          </cell>
          <cell r="F556" t="str">
            <v>00</v>
          </cell>
        </row>
        <row r="557">
          <cell r="A557" t="str">
            <v>1003052000</v>
          </cell>
          <cell r="B557">
            <v>100305</v>
          </cell>
          <cell r="C557" t="str">
            <v>ห้างหุ้นส่วนจำกัด ถาวรการค้า</v>
          </cell>
          <cell r="D557" t="str">
            <v>2000</v>
          </cell>
          <cell r="E557" t="str">
            <v>10</v>
          </cell>
          <cell r="F557" t="str">
            <v>00</v>
          </cell>
        </row>
        <row r="558">
          <cell r="A558" t="str">
            <v>1003062000</v>
          </cell>
          <cell r="B558">
            <v>100306</v>
          </cell>
          <cell r="C558" t="str">
            <v>ห้างหุ้นส่วนจำกัด ทรัพย์เอ็ม</v>
          </cell>
          <cell r="D558" t="str">
            <v>2000</v>
          </cell>
          <cell r="E558" t="str">
            <v>10</v>
          </cell>
          <cell r="F558" t="str">
            <v>00</v>
          </cell>
        </row>
        <row r="559">
          <cell r="A559" t="str">
            <v>1003072000</v>
          </cell>
          <cell r="B559">
            <v>100307</v>
          </cell>
          <cell r="C559" t="str">
            <v>บริษัท ทวีเจริญ 2502 จำกัด</v>
          </cell>
          <cell r="D559" t="str">
            <v>2000</v>
          </cell>
          <cell r="E559" t="str">
            <v>10</v>
          </cell>
          <cell r="F559" t="str">
            <v>00</v>
          </cell>
        </row>
        <row r="560">
          <cell r="A560" t="str">
            <v>1003071000</v>
          </cell>
          <cell r="B560">
            <v>100307</v>
          </cell>
          <cell r="C560" t="str">
            <v>บริษัท ทวีเจริญ 2502 จำกัด</v>
          </cell>
          <cell r="D560" t="str">
            <v>1000</v>
          </cell>
          <cell r="E560" t="str">
            <v>10</v>
          </cell>
          <cell r="F560" t="str">
            <v>00</v>
          </cell>
        </row>
        <row r="561">
          <cell r="A561" t="str">
            <v>1003082000</v>
          </cell>
          <cell r="B561">
            <v>100308</v>
          </cell>
          <cell r="C561" t="str">
            <v>ห้างหุ้นส่วนจำกัด ทุ่งสงยงเจริญ</v>
          </cell>
          <cell r="D561" t="str">
            <v>2000</v>
          </cell>
          <cell r="E561" t="str">
            <v>10</v>
          </cell>
          <cell r="F561" t="str">
            <v>00</v>
          </cell>
        </row>
        <row r="562">
          <cell r="A562" t="str">
            <v>1003081000</v>
          </cell>
          <cell r="B562">
            <v>100308</v>
          </cell>
          <cell r="C562" t="str">
            <v>ห้างหุ้นส่วนจำกัด ทุ่งสงยงเจริญ</v>
          </cell>
          <cell r="D562" t="str">
            <v>1000</v>
          </cell>
          <cell r="E562" t="str">
            <v>10</v>
          </cell>
          <cell r="F562" t="str">
            <v>00</v>
          </cell>
        </row>
        <row r="563">
          <cell r="A563" t="str">
            <v>1003091000</v>
          </cell>
          <cell r="B563">
            <v>100309</v>
          </cell>
          <cell r="C563" t="str">
            <v>ห้างหุ้นส่วนจำกัด ธเนศสโตร์</v>
          </cell>
          <cell r="D563" t="str">
            <v>1000</v>
          </cell>
          <cell r="E563" t="str">
            <v>10</v>
          </cell>
          <cell r="F563" t="str">
            <v>00</v>
          </cell>
        </row>
        <row r="564">
          <cell r="A564" t="str">
            <v>1003092000</v>
          </cell>
          <cell r="B564">
            <v>100309</v>
          </cell>
          <cell r="C564" t="str">
            <v>ห้างหุ้นส่วนจำกัด ธเนศสโตร์</v>
          </cell>
          <cell r="D564" t="str">
            <v>2000</v>
          </cell>
          <cell r="E564" t="str">
            <v>10</v>
          </cell>
          <cell r="F564" t="str">
            <v>00</v>
          </cell>
        </row>
        <row r="565">
          <cell r="A565" t="str">
            <v>1003102000</v>
          </cell>
          <cell r="B565">
            <v>100310</v>
          </cell>
          <cell r="C565" t="str">
            <v>ห้างหุ้นส่วนจำกัด ธีระพงษ์พา</v>
          </cell>
          <cell r="D565" t="str">
            <v>2000</v>
          </cell>
          <cell r="E565" t="str">
            <v>10</v>
          </cell>
          <cell r="F565" t="str">
            <v>00</v>
          </cell>
        </row>
        <row r="566">
          <cell r="A566" t="str">
            <v>1003112000</v>
          </cell>
          <cell r="B566">
            <v>100311</v>
          </cell>
          <cell r="C566" t="str">
            <v>ห้างหุ้นส่วนจำกัด นครราชสีมา เอ็ม</v>
          </cell>
          <cell r="D566" t="str">
            <v>2000</v>
          </cell>
          <cell r="E566" t="str">
            <v>10</v>
          </cell>
          <cell r="F566" t="str">
            <v>00</v>
          </cell>
        </row>
        <row r="567">
          <cell r="A567" t="str">
            <v>1003122000</v>
          </cell>
          <cell r="B567">
            <v>100312</v>
          </cell>
          <cell r="C567" t="str">
            <v>ห้างหุ้นส่วนจำกัด นครสวรรค์สุรา</v>
          </cell>
          <cell r="D567" t="str">
            <v>2000</v>
          </cell>
          <cell r="E567" t="str">
            <v>10</v>
          </cell>
          <cell r="F567" t="str">
            <v>00</v>
          </cell>
        </row>
        <row r="568">
          <cell r="A568" t="str">
            <v>1003131000</v>
          </cell>
          <cell r="B568">
            <v>100313</v>
          </cell>
          <cell r="C568" t="str">
            <v>ห้างหุ้นส่วนจำกัด นราพาณิชย์</v>
          </cell>
          <cell r="D568" t="str">
            <v>1000</v>
          </cell>
          <cell r="E568" t="str">
            <v>10</v>
          </cell>
          <cell r="F568" t="str">
            <v>00</v>
          </cell>
        </row>
        <row r="569">
          <cell r="A569" t="str">
            <v>1003132000</v>
          </cell>
          <cell r="B569">
            <v>100313</v>
          </cell>
          <cell r="C569" t="str">
            <v>ห้างหุ้นส่วนจำกัด นราพาณิชย์</v>
          </cell>
          <cell r="D569" t="str">
            <v>2000</v>
          </cell>
          <cell r="E569" t="str">
            <v>10</v>
          </cell>
          <cell r="F569" t="str">
            <v>00</v>
          </cell>
        </row>
        <row r="570">
          <cell r="A570" t="str">
            <v>1003141000</v>
          </cell>
          <cell r="B570">
            <v>100314</v>
          </cell>
          <cell r="C570" t="str">
            <v>ห้างหุ้นส่วนจำกัด นิวกันเอง</v>
          </cell>
          <cell r="D570" t="str">
            <v>1000</v>
          </cell>
          <cell r="E570" t="str">
            <v>10</v>
          </cell>
          <cell r="F570" t="str">
            <v>00</v>
          </cell>
        </row>
        <row r="571">
          <cell r="A571" t="str">
            <v>1003142000</v>
          </cell>
          <cell r="B571">
            <v>100314</v>
          </cell>
          <cell r="C571" t="str">
            <v>ห้างหุ้นส่วนจำกัด นิวกันเอง</v>
          </cell>
          <cell r="D571" t="str">
            <v>2000</v>
          </cell>
          <cell r="E571" t="str">
            <v>10</v>
          </cell>
          <cell r="F571" t="str">
            <v>00</v>
          </cell>
        </row>
        <row r="572">
          <cell r="A572" t="str">
            <v>1003152000</v>
          </cell>
          <cell r="B572">
            <v>100315</v>
          </cell>
          <cell r="C572" t="str">
            <v>ห้างหุ้นส่วนจำกัด บางบอนค้าส่ง</v>
          </cell>
          <cell r="D572" t="str">
            <v>2000</v>
          </cell>
          <cell r="E572" t="str">
            <v>10</v>
          </cell>
          <cell r="F572" t="str">
            <v>00</v>
          </cell>
        </row>
        <row r="573">
          <cell r="A573" t="str">
            <v>1003162000</v>
          </cell>
          <cell r="B573">
            <v>100316</v>
          </cell>
          <cell r="C573" t="str">
            <v>ห้างหุ้นส่วนจำกัด บ้านบึงน้ำอัดลม</v>
          </cell>
          <cell r="D573" t="str">
            <v>2000</v>
          </cell>
          <cell r="E573" t="str">
            <v>10</v>
          </cell>
          <cell r="F573" t="str">
            <v>00</v>
          </cell>
        </row>
        <row r="574">
          <cell r="A574" t="str">
            <v>1003171000</v>
          </cell>
          <cell r="B574">
            <v>100317</v>
          </cell>
          <cell r="C574" t="str">
            <v>ห้างหุ้นส่วนจำกัด บิ๊กกิม</v>
          </cell>
          <cell r="D574" t="str">
            <v>1000</v>
          </cell>
          <cell r="E574" t="str">
            <v>10</v>
          </cell>
          <cell r="F574" t="str">
            <v>00</v>
          </cell>
        </row>
        <row r="575">
          <cell r="A575" t="str">
            <v>1003172000</v>
          </cell>
          <cell r="B575">
            <v>100317</v>
          </cell>
          <cell r="C575" t="str">
            <v>ห้างหุ้นส่วนจำกัด บิ๊กกิม</v>
          </cell>
          <cell r="D575" t="str">
            <v>2000</v>
          </cell>
          <cell r="E575" t="str">
            <v>10</v>
          </cell>
          <cell r="F575" t="str">
            <v>00</v>
          </cell>
        </row>
        <row r="576">
          <cell r="A576" t="str">
            <v>1003182000</v>
          </cell>
          <cell r="B576">
            <v>100318</v>
          </cell>
          <cell r="C576" t="str">
            <v>ห้างหุ้นส่วนจำกัด ประจักษ์กิจ</v>
          </cell>
          <cell r="D576" t="str">
            <v>2000</v>
          </cell>
          <cell r="E576" t="str">
            <v>10</v>
          </cell>
          <cell r="F576" t="str">
            <v>00</v>
          </cell>
        </row>
        <row r="577">
          <cell r="A577" t="str">
            <v>1003192000</v>
          </cell>
          <cell r="B577">
            <v>100319</v>
          </cell>
          <cell r="C577" t="str">
            <v>ห้างหุ้นส่วนจำกัด ปรินยาค้าส่ง</v>
          </cell>
          <cell r="D577" t="str">
            <v>2000</v>
          </cell>
          <cell r="E577" t="str">
            <v>10</v>
          </cell>
          <cell r="F577" t="str">
            <v>00</v>
          </cell>
        </row>
        <row r="578">
          <cell r="A578" t="str">
            <v>1003202000</v>
          </cell>
          <cell r="B578">
            <v>100320</v>
          </cell>
          <cell r="C578" t="str">
            <v>ห้างหุ้นส่วนจำกัด พลอยซุปเปอร์</v>
          </cell>
          <cell r="D578" t="str">
            <v>2000</v>
          </cell>
          <cell r="E578" t="str">
            <v>10</v>
          </cell>
          <cell r="F578" t="str">
            <v>00</v>
          </cell>
        </row>
        <row r="579">
          <cell r="A579" t="str">
            <v>1003201000</v>
          </cell>
          <cell r="B579">
            <v>100320</v>
          </cell>
          <cell r="C579" t="str">
            <v>ห้างหุ้นส่วนจำกัด พลอยซุปเปอร์</v>
          </cell>
          <cell r="D579" t="str">
            <v>1000</v>
          </cell>
          <cell r="E579" t="str">
            <v>10</v>
          </cell>
          <cell r="F579" t="str">
            <v>00</v>
          </cell>
        </row>
        <row r="580">
          <cell r="A580" t="str">
            <v>1003212000</v>
          </cell>
          <cell r="B580">
            <v>100321</v>
          </cell>
          <cell r="C580" t="str">
            <v>ห้างหุ้นส่วนจำกัด พิพัฒน์วัฒนา</v>
          </cell>
          <cell r="D580" t="str">
            <v>2000</v>
          </cell>
          <cell r="E580" t="str">
            <v>10</v>
          </cell>
          <cell r="F580" t="str">
            <v>00</v>
          </cell>
        </row>
        <row r="581">
          <cell r="A581" t="str">
            <v>1003222000</v>
          </cell>
          <cell r="B581">
            <v>100322</v>
          </cell>
          <cell r="C581" t="str">
            <v>ห้างหุ้นส่วนจำกัด แฟมิลี่ ไฮเปอร์</v>
          </cell>
          <cell r="D581" t="str">
            <v>2000</v>
          </cell>
          <cell r="E581" t="str">
            <v>10</v>
          </cell>
          <cell r="F581" t="str">
            <v>00</v>
          </cell>
        </row>
        <row r="582">
          <cell r="A582" t="str">
            <v>1003221000</v>
          </cell>
          <cell r="B582">
            <v>100322</v>
          </cell>
          <cell r="C582" t="str">
            <v>ห้างหุ้นส่วนจำกัด แฟมิลี่ ไฮเปอร์</v>
          </cell>
          <cell r="D582" t="str">
            <v>1000</v>
          </cell>
          <cell r="E582" t="str">
            <v>10</v>
          </cell>
          <cell r="F582" t="str">
            <v>00</v>
          </cell>
        </row>
        <row r="583">
          <cell r="A583" t="str">
            <v>1003231000</v>
          </cell>
          <cell r="B583">
            <v>100323</v>
          </cell>
          <cell r="C583" t="str">
            <v>ห้างหุ้นส่วนจำกัด แฟรี่ซุปเปอร์</v>
          </cell>
          <cell r="D583" t="str">
            <v>1000</v>
          </cell>
          <cell r="E583" t="str">
            <v>10</v>
          </cell>
          <cell r="F583" t="str">
            <v>00</v>
          </cell>
        </row>
        <row r="584">
          <cell r="A584" t="str">
            <v>1003232000</v>
          </cell>
          <cell r="B584">
            <v>100323</v>
          </cell>
          <cell r="C584" t="str">
            <v>ห้างหุ้นส่วนจำกัด แฟรี่ซุปเปอร์</v>
          </cell>
          <cell r="D584" t="str">
            <v>2000</v>
          </cell>
          <cell r="E584" t="str">
            <v>10</v>
          </cell>
          <cell r="F584" t="str">
            <v>00</v>
          </cell>
        </row>
        <row r="585">
          <cell r="A585" t="str">
            <v>1003241000</v>
          </cell>
          <cell r="B585">
            <v>100324</v>
          </cell>
          <cell r="C585" t="str">
            <v>ห้างหุ้นส่วนจำกัด มุกดาหารบานชื่น</v>
          </cell>
          <cell r="D585" t="str">
            <v>1000</v>
          </cell>
          <cell r="E585" t="str">
            <v>10</v>
          </cell>
          <cell r="F585" t="str">
            <v>00</v>
          </cell>
        </row>
        <row r="586">
          <cell r="A586" t="str">
            <v>1003242000</v>
          </cell>
          <cell r="B586">
            <v>100324</v>
          </cell>
          <cell r="C586" t="str">
            <v>ห้างหุ้นส่วนจำกัด มุกดาหารบานชื่น</v>
          </cell>
          <cell r="D586" t="str">
            <v>2000</v>
          </cell>
          <cell r="E586" t="str">
            <v>10</v>
          </cell>
          <cell r="F586" t="str">
            <v>00</v>
          </cell>
        </row>
        <row r="587">
          <cell r="A587" t="str">
            <v>1003252000</v>
          </cell>
          <cell r="B587">
            <v>100325</v>
          </cell>
          <cell r="C587" t="str">
            <v>ห้างหุ้นส่วนจำกัด แม่สอด</v>
          </cell>
          <cell r="D587" t="str">
            <v>2000</v>
          </cell>
          <cell r="E587" t="str">
            <v>10</v>
          </cell>
          <cell r="F587" t="str">
            <v>00</v>
          </cell>
        </row>
        <row r="588">
          <cell r="A588" t="str">
            <v>1003261000</v>
          </cell>
          <cell r="B588">
            <v>100326</v>
          </cell>
          <cell r="C588" t="str">
            <v>ห้างหุ้นส่วนจำกัด ยิ่งใหญ่ซุปเปอร์</v>
          </cell>
          <cell r="D588" t="str">
            <v>1000</v>
          </cell>
          <cell r="E588" t="str">
            <v>10</v>
          </cell>
          <cell r="F588" t="str">
            <v>00</v>
          </cell>
        </row>
        <row r="589">
          <cell r="A589" t="str">
            <v>1003262000</v>
          </cell>
          <cell r="B589">
            <v>100326</v>
          </cell>
          <cell r="C589" t="str">
            <v>ห้างหุ้นส่วนจำกัด ยิ่งใหญ่ซุปเปอร์</v>
          </cell>
          <cell r="D589" t="str">
            <v>2000</v>
          </cell>
          <cell r="E589" t="str">
            <v>10</v>
          </cell>
          <cell r="F589" t="str">
            <v>00</v>
          </cell>
        </row>
        <row r="590">
          <cell r="A590" t="str">
            <v>1003272000</v>
          </cell>
          <cell r="B590">
            <v>100327</v>
          </cell>
          <cell r="C590" t="str">
            <v>ห้างหุ้นส่วนจำกัด ลักษณ์ทวี (1991)</v>
          </cell>
          <cell r="D590" t="str">
            <v>2000</v>
          </cell>
          <cell r="E590" t="str">
            <v>10</v>
          </cell>
          <cell r="F590" t="str">
            <v>00</v>
          </cell>
        </row>
        <row r="591">
          <cell r="A591" t="str">
            <v>1003281000</v>
          </cell>
          <cell r="B591">
            <v>100328</v>
          </cell>
          <cell r="C591" t="str">
            <v>ห้างหุ้นส่วนจำกัดลีวิวัฒน์ถาวร</v>
          </cell>
          <cell r="D591" t="str">
            <v>1000</v>
          </cell>
          <cell r="E591" t="str">
            <v>10</v>
          </cell>
          <cell r="F591" t="str">
            <v>00</v>
          </cell>
        </row>
        <row r="592">
          <cell r="A592" t="str">
            <v>1003282000</v>
          </cell>
          <cell r="B592">
            <v>100328</v>
          </cell>
          <cell r="C592" t="str">
            <v>ห้างหุ้นส่วนจำกัดลีวิวัฒน์ถาวร</v>
          </cell>
          <cell r="D592" t="str">
            <v>2000</v>
          </cell>
          <cell r="E592" t="str">
            <v>10</v>
          </cell>
          <cell r="F592" t="str">
            <v>00</v>
          </cell>
        </row>
        <row r="593">
          <cell r="A593" t="str">
            <v>1003292000</v>
          </cell>
          <cell r="B593">
            <v>100329</v>
          </cell>
          <cell r="C593" t="str">
            <v>ห้างหุ้นส่วนจำกัด ลีวิวัฒน์ถาวร</v>
          </cell>
          <cell r="D593" t="str">
            <v>2000</v>
          </cell>
          <cell r="E593" t="str">
            <v>10</v>
          </cell>
          <cell r="F593" t="str">
            <v>00</v>
          </cell>
        </row>
        <row r="594">
          <cell r="A594" t="str">
            <v>1003291000</v>
          </cell>
          <cell r="B594">
            <v>100329</v>
          </cell>
          <cell r="C594" t="str">
            <v>ห้างหุ้นส่วนจำกัด ลีวิวัฒน์ถาวร</v>
          </cell>
          <cell r="D594" t="str">
            <v>1000</v>
          </cell>
          <cell r="E594" t="str">
            <v>10</v>
          </cell>
          <cell r="F594" t="str">
            <v>00</v>
          </cell>
        </row>
        <row r="595">
          <cell r="A595" t="str">
            <v>1003302000</v>
          </cell>
          <cell r="B595">
            <v>100330</v>
          </cell>
          <cell r="C595" t="str">
            <v>ห้างหุ้นส่วนจำกัด ศรีเชย</v>
          </cell>
          <cell r="D595" t="str">
            <v>2000</v>
          </cell>
          <cell r="E595" t="str">
            <v>10</v>
          </cell>
          <cell r="F595" t="str">
            <v>00</v>
          </cell>
        </row>
        <row r="596">
          <cell r="A596" t="str">
            <v>1003312000</v>
          </cell>
          <cell r="B596">
            <v>100331</v>
          </cell>
          <cell r="C596" t="str">
            <v>ห้างหุ้นส่วนจำกัด ส.ทวีภัณฑ์สโตร์</v>
          </cell>
          <cell r="D596" t="str">
            <v>2000</v>
          </cell>
          <cell r="E596" t="str">
            <v>10</v>
          </cell>
          <cell r="F596" t="str">
            <v>00</v>
          </cell>
        </row>
        <row r="597">
          <cell r="A597" t="str">
            <v>1003311000</v>
          </cell>
          <cell r="B597">
            <v>100331</v>
          </cell>
          <cell r="C597" t="str">
            <v>ห้างหุ้นส่วนจำกัด ส.ทวีภัณฑ์สโตร์</v>
          </cell>
          <cell r="D597" t="str">
            <v>1000</v>
          </cell>
          <cell r="E597" t="str">
            <v>10</v>
          </cell>
          <cell r="F597" t="str">
            <v>00</v>
          </cell>
        </row>
        <row r="598">
          <cell r="A598" t="str">
            <v>1003321000</v>
          </cell>
          <cell r="B598">
            <v>100332</v>
          </cell>
          <cell r="C598" t="str">
            <v>ห้างหุ้นส่วนจำกัด สมศักดิ์</v>
          </cell>
          <cell r="D598" t="str">
            <v>1000</v>
          </cell>
          <cell r="E598" t="str">
            <v>10</v>
          </cell>
          <cell r="F598" t="str">
            <v>00</v>
          </cell>
        </row>
        <row r="599">
          <cell r="A599" t="str">
            <v>1003322000</v>
          </cell>
          <cell r="B599">
            <v>100332</v>
          </cell>
          <cell r="C599" t="str">
            <v>ห้างหุ้นส่วนจำกัด สมศักดิ์</v>
          </cell>
          <cell r="D599" t="str">
            <v>2000</v>
          </cell>
          <cell r="E599" t="str">
            <v>10</v>
          </cell>
          <cell r="F599" t="str">
            <v>00</v>
          </cell>
        </row>
        <row r="600">
          <cell r="A600" t="str">
            <v>1003332000</v>
          </cell>
          <cell r="B600">
            <v>100333</v>
          </cell>
          <cell r="C600" t="str">
            <v>ห้างหุ้นส่วนจำกัด สวัสดิ์น้ำทิพย์</v>
          </cell>
          <cell r="D600" t="str">
            <v>2000</v>
          </cell>
          <cell r="E600" t="str">
            <v>10</v>
          </cell>
          <cell r="F600" t="str">
            <v>00</v>
          </cell>
        </row>
        <row r="601">
          <cell r="A601" t="str">
            <v>1003341000</v>
          </cell>
          <cell r="B601">
            <v>100334</v>
          </cell>
          <cell r="C601" t="str">
            <v>ห้างหุ้นส่วนจำกัด สหสินเทรดดิ้ง</v>
          </cell>
          <cell r="D601" t="str">
            <v>1000</v>
          </cell>
          <cell r="E601" t="str">
            <v>10</v>
          </cell>
          <cell r="F601" t="str">
            <v>00</v>
          </cell>
        </row>
        <row r="602">
          <cell r="A602" t="str">
            <v>1003342000</v>
          </cell>
          <cell r="B602">
            <v>100334</v>
          </cell>
          <cell r="C602" t="str">
            <v>ห้างหุ้นส่วนจำกัด สหสินเทรดดิ้ง</v>
          </cell>
          <cell r="D602" t="str">
            <v>2000</v>
          </cell>
          <cell r="E602" t="str">
            <v>10</v>
          </cell>
          <cell r="F602" t="str">
            <v>00</v>
          </cell>
        </row>
        <row r="603">
          <cell r="A603" t="str">
            <v>1003352000</v>
          </cell>
          <cell r="B603">
            <v>100335</v>
          </cell>
          <cell r="C603" t="str">
            <v>ห้างหุ้นส่วนจำกัด สุขเพสน์พานิช</v>
          </cell>
          <cell r="D603" t="str">
            <v>2000</v>
          </cell>
          <cell r="E603" t="str">
            <v>10</v>
          </cell>
          <cell r="F603" t="str">
            <v>00</v>
          </cell>
        </row>
        <row r="604">
          <cell r="A604" t="str">
            <v>1003361000</v>
          </cell>
          <cell r="B604">
            <v>100336</v>
          </cell>
          <cell r="C604" t="str">
            <v>ห้างหุ้นส่วนจำกัด สุโขทัยสุขเกษม</v>
          </cell>
          <cell r="D604" t="str">
            <v>1000</v>
          </cell>
          <cell r="E604" t="str">
            <v>10</v>
          </cell>
          <cell r="F604" t="str">
            <v>00</v>
          </cell>
        </row>
        <row r="605">
          <cell r="A605" t="str">
            <v>1003362000</v>
          </cell>
          <cell r="B605">
            <v>100336</v>
          </cell>
          <cell r="C605" t="str">
            <v>ห้างหุ้นส่วนจำกัด สุโขทัยสุขเกษม</v>
          </cell>
          <cell r="D605" t="str">
            <v>2000</v>
          </cell>
          <cell r="E605" t="str">
            <v>10</v>
          </cell>
          <cell r="F605" t="str">
            <v>00</v>
          </cell>
        </row>
        <row r="606">
          <cell r="A606" t="str">
            <v>1003371000</v>
          </cell>
          <cell r="B606">
            <v>100337</v>
          </cell>
          <cell r="C606" t="str">
            <v>ห้างหุ้นส่วนจำกัด สุภารัตน์มินิ</v>
          </cell>
          <cell r="D606" t="str">
            <v>1000</v>
          </cell>
          <cell r="E606" t="str">
            <v>10</v>
          </cell>
          <cell r="F606" t="str">
            <v>00</v>
          </cell>
        </row>
        <row r="607">
          <cell r="A607" t="str">
            <v>1003372000</v>
          </cell>
          <cell r="B607">
            <v>100337</v>
          </cell>
          <cell r="C607" t="str">
            <v>ห้างหุ้นส่วนจำกัด สุภารัตน์มินิ</v>
          </cell>
          <cell r="D607" t="str">
            <v>2000</v>
          </cell>
          <cell r="E607" t="str">
            <v>10</v>
          </cell>
          <cell r="F607" t="str">
            <v>00</v>
          </cell>
        </row>
        <row r="608">
          <cell r="A608" t="str">
            <v>1003382000</v>
          </cell>
          <cell r="B608">
            <v>100338</v>
          </cell>
          <cell r="C608" t="str">
            <v>ห้างหุ้นส่วนจำกัด สุราวิทยานันท์</v>
          </cell>
          <cell r="D608" t="str">
            <v>2000</v>
          </cell>
          <cell r="E608" t="str">
            <v>10</v>
          </cell>
          <cell r="F608" t="str">
            <v>00</v>
          </cell>
        </row>
        <row r="609">
          <cell r="A609" t="str">
            <v>1003392000</v>
          </cell>
          <cell r="B609">
            <v>100339</v>
          </cell>
          <cell r="C609" t="str">
            <v>ห้างหุ้นส่วนจำกัด หนองคายฮะเฮง</v>
          </cell>
          <cell r="D609" t="str">
            <v>2000</v>
          </cell>
          <cell r="E609" t="str">
            <v>10</v>
          </cell>
          <cell r="F609" t="str">
            <v>00</v>
          </cell>
        </row>
        <row r="610">
          <cell r="A610" t="str">
            <v>1003402000</v>
          </cell>
          <cell r="B610">
            <v>100340</v>
          </cell>
          <cell r="C610" t="str">
            <v>ห้างหุ้นส่วนจำกัด อ.วัฒนากิจ</v>
          </cell>
          <cell r="D610" t="str">
            <v>2000</v>
          </cell>
          <cell r="E610" t="str">
            <v>10</v>
          </cell>
          <cell r="F610" t="str">
            <v>00</v>
          </cell>
        </row>
        <row r="611">
          <cell r="A611" t="str">
            <v>1003411000</v>
          </cell>
          <cell r="B611">
            <v>100341</v>
          </cell>
          <cell r="C611" t="str">
            <v>ห้างหุ้นส่วนจำกัด อ.อัษฎางค์</v>
          </cell>
          <cell r="D611" t="str">
            <v>1000</v>
          </cell>
          <cell r="E611" t="str">
            <v>10</v>
          </cell>
          <cell r="F611" t="str">
            <v>00</v>
          </cell>
        </row>
        <row r="612">
          <cell r="A612" t="str">
            <v>1003412000</v>
          </cell>
          <cell r="B612">
            <v>100341</v>
          </cell>
          <cell r="C612" t="str">
            <v>ห้างหุ้นส่วนจำกัด อ.อัษฎางค์</v>
          </cell>
          <cell r="D612" t="str">
            <v>2000</v>
          </cell>
          <cell r="E612" t="str">
            <v>10</v>
          </cell>
          <cell r="F612" t="str">
            <v>00</v>
          </cell>
        </row>
        <row r="613">
          <cell r="A613" t="str">
            <v>1003421000</v>
          </cell>
          <cell r="B613">
            <v>100342</v>
          </cell>
          <cell r="C613" t="str">
            <v>ห้างหุ้นส่วนจำกัด อวยชัยพลาซ่า</v>
          </cell>
          <cell r="D613" t="str">
            <v>1000</v>
          </cell>
          <cell r="E613" t="str">
            <v>10</v>
          </cell>
          <cell r="F613" t="str">
            <v>00</v>
          </cell>
        </row>
        <row r="614">
          <cell r="A614" t="str">
            <v>1003432000</v>
          </cell>
          <cell r="B614">
            <v>100343</v>
          </cell>
          <cell r="C614" t="str">
            <v>บริษัท อึ้งเซ้งเฮง (1994) จำกัด</v>
          </cell>
          <cell r="D614" t="str">
            <v>2000</v>
          </cell>
          <cell r="E614" t="str">
            <v>10</v>
          </cell>
          <cell r="F614" t="str">
            <v>00</v>
          </cell>
        </row>
        <row r="615">
          <cell r="A615" t="str">
            <v>1003431000</v>
          </cell>
          <cell r="B615">
            <v>100343</v>
          </cell>
          <cell r="C615" t="str">
            <v>บริษัท อึ้งเซ้งเฮง (1994) จำกัด</v>
          </cell>
          <cell r="D615" t="str">
            <v>1000</v>
          </cell>
          <cell r="E615" t="str">
            <v>10</v>
          </cell>
          <cell r="F615" t="str">
            <v>00</v>
          </cell>
        </row>
        <row r="616">
          <cell r="A616" t="str">
            <v>1003442000</v>
          </cell>
          <cell r="B616">
            <v>100344</v>
          </cell>
          <cell r="C616" t="str">
            <v>ห้างหุ้นส่วนจำกัด เอกภาพอินเตอร์อิ</v>
          </cell>
          <cell r="D616" t="str">
            <v>2000</v>
          </cell>
          <cell r="E616" t="str">
            <v>10</v>
          </cell>
          <cell r="F616" t="str">
            <v>00</v>
          </cell>
        </row>
        <row r="617">
          <cell r="A617" t="str">
            <v>1003441000</v>
          </cell>
          <cell r="B617">
            <v>100344</v>
          </cell>
          <cell r="C617" t="str">
            <v>ห้างหุ้นส่วนจำกัด เอกภาพอินเตอร์อิ</v>
          </cell>
          <cell r="D617" t="str">
            <v>1000</v>
          </cell>
          <cell r="E617" t="str">
            <v>10</v>
          </cell>
          <cell r="F617" t="str">
            <v>00</v>
          </cell>
        </row>
        <row r="618">
          <cell r="A618" t="str">
            <v>1003452000</v>
          </cell>
          <cell r="B618">
            <v>100345</v>
          </cell>
          <cell r="C618" t="str">
            <v>ห้างหุ้นส่วนจำกัด เอี๊ยะฮั้วอุบล</v>
          </cell>
          <cell r="D618" t="str">
            <v>2000</v>
          </cell>
          <cell r="E618" t="str">
            <v>10</v>
          </cell>
          <cell r="F618" t="str">
            <v>00</v>
          </cell>
        </row>
        <row r="619">
          <cell r="A619" t="str">
            <v>1003462000</v>
          </cell>
          <cell r="B619">
            <v>100346</v>
          </cell>
          <cell r="C619" t="str">
            <v>ห้างหุ้นส่วนจำกัด ฮงล้ง มินิมาร์ท</v>
          </cell>
          <cell r="D619" t="str">
            <v>2000</v>
          </cell>
          <cell r="E619" t="str">
            <v>10</v>
          </cell>
          <cell r="F619" t="str">
            <v>00</v>
          </cell>
        </row>
        <row r="620">
          <cell r="A620" t="str">
            <v>1003461000</v>
          </cell>
          <cell r="B620">
            <v>100346</v>
          </cell>
          <cell r="C620" t="str">
            <v>ห้างหุ้นส่วนจำกัด ฮงล้ง มินิมาร์ท</v>
          </cell>
          <cell r="D620" t="str">
            <v>1000</v>
          </cell>
          <cell r="E620" t="str">
            <v>10</v>
          </cell>
          <cell r="F620" t="str">
            <v>00</v>
          </cell>
        </row>
        <row r="621">
          <cell r="A621" t="str">
            <v>1003471000</v>
          </cell>
          <cell r="B621">
            <v>100347</v>
          </cell>
          <cell r="C621" t="str">
            <v>ห้างหุ้นส่วนสามัญนิติบุคล</v>
          </cell>
          <cell r="D621" t="str">
            <v>1000</v>
          </cell>
          <cell r="E621" t="str">
            <v>10</v>
          </cell>
          <cell r="F621" t="str">
            <v>00</v>
          </cell>
        </row>
        <row r="622">
          <cell r="A622" t="str">
            <v>1003481000</v>
          </cell>
          <cell r="B622">
            <v>100348</v>
          </cell>
          <cell r="C622" t="str">
            <v>ห้างหุ้นส่วนจำกัด อำพรรณ พานิช</v>
          </cell>
          <cell r="D622" t="str">
            <v>1000</v>
          </cell>
          <cell r="E622" t="str">
            <v>10</v>
          </cell>
          <cell r="F622" t="str">
            <v>00</v>
          </cell>
        </row>
        <row r="623">
          <cell r="A623" t="str">
            <v>1003482000</v>
          </cell>
          <cell r="B623">
            <v>100348</v>
          </cell>
          <cell r="C623" t="str">
            <v>ห้างหุ้นส่วนจำกัด อำพรรณ พานิช</v>
          </cell>
          <cell r="D623" t="str">
            <v>2000</v>
          </cell>
          <cell r="E623" t="str">
            <v>10</v>
          </cell>
          <cell r="F623" t="str">
            <v>00</v>
          </cell>
        </row>
        <row r="624">
          <cell r="A624" t="str">
            <v>1003492000</v>
          </cell>
          <cell r="B624">
            <v>100349</v>
          </cell>
          <cell r="C624" t="str">
            <v>หจก.อมรชัยกุลย์</v>
          </cell>
          <cell r="D624" t="str">
            <v>2000</v>
          </cell>
          <cell r="E624" t="str">
            <v>10</v>
          </cell>
          <cell r="F624" t="str">
            <v>00</v>
          </cell>
        </row>
        <row r="625">
          <cell r="A625" t="str">
            <v>1003502000</v>
          </cell>
          <cell r="B625">
            <v>100350</v>
          </cell>
          <cell r="C625" t="str">
            <v>บริษัท ดูโฮม จำกัด (มหาชน)</v>
          </cell>
          <cell r="D625" t="str">
            <v>2000</v>
          </cell>
          <cell r="E625" t="str">
            <v>50</v>
          </cell>
          <cell r="F625" t="str">
            <v>00</v>
          </cell>
        </row>
        <row r="626">
          <cell r="A626" t="str">
            <v>1003502000</v>
          </cell>
          <cell r="B626">
            <v>100350</v>
          </cell>
          <cell r="C626" t="str">
            <v>บริษัท ดูโฮม จำกัด (มหาชน)</v>
          </cell>
          <cell r="D626" t="str">
            <v>2000</v>
          </cell>
          <cell r="E626" t="str">
            <v>20</v>
          </cell>
          <cell r="F626" t="str">
            <v>00</v>
          </cell>
        </row>
        <row r="627">
          <cell r="A627" t="str">
            <v>1003501000</v>
          </cell>
          <cell r="B627">
            <v>100350</v>
          </cell>
          <cell r="C627" t="str">
            <v>บริษัท ดูโฮม จำกัด (มหาชน)</v>
          </cell>
          <cell r="D627" t="str">
            <v>1000</v>
          </cell>
          <cell r="E627" t="str">
            <v>10</v>
          </cell>
          <cell r="F627" t="str">
            <v>00</v>
          </cell>
        </row>
        <row r="628">
          <cell r="A628" t="str">
            <v>1003502000</v>
          </cell>
          <cell r="B628">
            <v>100350</v>
          </cell>
          <cell r="C628" t="str">
            <v>บริษัท ดูโฮม จำกัด (มหาชน)</v>
          </cell>
          <cell r="D628" t="str">
            <v>2000</v>
          </cell>
          <cell r="E628" t="str">
            <v>10</v>
          </cell>
          <cell r="F628" t="str">
            <v>00</v>
          </cell>
        </row>
        <row r="629">
          <cell r="A629" t="str">
            <v>1003512000</v>
          </cell>
          <cell r="B629">
            <v>100351</v>
          </cell>
          <cell r="C629" t="str">
            <v>บริษัท ตันตราภัณฑ์ซุปเปอร์มาร์เก็ต</v>
          </cell>
          <cell r="D629" t="str">
            <v>2000</v>
          </cell>
          <cell r="E629" t="str">
            <v>10</v>
          </cell>
          <cell r="F629" t="str">
            <v>00</v>
          </cell>
        </row>
        <row r="630">
          <cell r="A630" t="str">
            <v>1003511000</v>
          </cell>
          <cell r="B630">
            <v>100351</v>
          </cell>
          <cell r="C630" t="str">
            <v>บริษัท ตันตราภัณฑ์ซุปเปอร์มาร์เก็ต</v>
          </cell>
          <cell r="D630" t="str">
            <v>1000</v>
          </cell>
          <cell r="E630" t="str">
            <v>10</v>
          </cell>
          <cell r="F630" t="str">
            <v>00</v>
          </cell>
        </row>
        <row r="631">
          <cell r="A631" t="str">
            <v>1003522000</v>
          </cell>
          <cell r="B631">
            <v>100352</v>
          </cell>
          <cell r="C631" t="str">
            <v>บริษัท เพิ่มธนทรัพย์ จำกัด</v>
          </cell>
          <cell r="D631" t="str">
            <v>2000</v>
          </cell>
          <cell r="E631" t="str">
            <v>10</v>
          </cell>
          <cell r="F631" t="str">
            <v>00</v>
          </cell>
        </row>
        <row r="632">
          <cell r="A632" t="str">
            <v>1003532000</v>
          </cell>
          <cell r="B632">
            <v>100353</v>
          </cell>
          <cell r="C632" t="str">
            <v>บริษัท จักรวาล วอเตอร์เทรด จำกัด</v>
          </cell>
          <cell r="D632" t="str">
            <v>2000</v>
          </cell>
          <cell r="E632" t="str">
            <v>10</v>
          </cell>
          <cell r="F632" t="str">
            <v>00</v>
          </cell>
        </row>
        <row r="633">
          <cell r="A633" t="str">
            <v>1003542000</v>
          </cell>
          <cell r="B633">
            <v>100354</v>
          </cell>
          <cell r="C633" t="str">
            <v>ห้างหุ้นส่วนจำกัด วานิชโสภณ</v>
          </cell>
          <cell r="D633" t="str">
            <v>2000</v>
          </cell>
          <cell r="E633" t="str">
            <v>10</v>
          </cell>
          <cell r="F633" t="str">
            <v>00</v>
          </cell>
        </row>
        <row r="634">
          <cell r="A634" t="str">
            <v>1003551000</v>
          </cell>
          <cell r="B634">
            <v>100355</v>
          </cell>
          <cell r="C634" t="str">
            <v>ห้างหุ้นส่วนจำกัด ศิริโภชย์</v>
          </cell>
          <cell r="D634" t="str">
            <v>1000</v>
          </cell>
          <cell r="E634" t="str">
            <v>10</v>
          </cell>
          <cell r="F634" t="str">
            <v>00</v>
          </cell>
        </row>
        <row r="635">
          <cell r="A635" t="str">
            <v>1003552000</v>
          </cell>
          <cell r="B635">
            <v>100355</v>
          </cell>
          <cell r="C635" t="str">
            <v>ห้างหุ้นส่วนจำกัด ศิริโภชย์</v>
          </cell>
          <cell r="D635" t="str">
            <v>2000</v>
          </cell>
          <cell r="E635" t="str">
            <v>10</v>
          </cell>
          <cell r="F635" t="str">
            <v>00</v>
          </cell>
        </row>
        <row r="636">
          <cell r="A636" t="str">
            <v>1003562000</v>
          </cell>
          <cell r="B636">
            <v>100356</v>
          </cell>
          <cell r="C636" t="str">
            <v>ห้างหุ้นส่วนจำกัด กิ่งไผ่กรุ๊ป 2009</v>
          </cell>
          <cell r="D636" t="str">
            <v>2000</v>
          </cell>
          <cell r="E636" t="str">
            <v>10</v>
          </cell>
          <cell r="F636" t="str">
            <v>00</v>
          </cell>
        </row>
        <row r="637">
          <cell r="A637" t="str">
            <v>1003572000</v>
          </cell>
          <cell r="B637">
            <v>100357</v>
          </cell>
          <cell r="C637" t="str">
            <v>นางปราณี จารุเพ็ง</v>
          </cell>
          <cell r="D637" t="str">
            <v>2000</v>
          </cell>
          <cell r="E637" t="str">
            <v>10</v>
          </cell>
          <cell r="F637" t="str">
            <v>00</v>
          </cell>
        </row>
        <row r="638">
          <cell r="A638" t="str">
            <v>1003582000</v>
          </cell>
          <cell r="B638">
            <v>100358</v>
          </cell>
          <cell r="C638" t="str">
            <v>ห้างหุ้นส่วนจำกัด โด โด้</v>
          </cell>
          <cell r="D638" t="str">
            <v>2000</v>
          </cell>
          <cell r="E638" t="str">
            <v>10</v>
          </cell>
          <cell r="F638" t="str">
            <v>00</v>
          </cell>
        </row>
        <row r="639">
          <cell r="A639" t="str">
            <v>1003601000</v>
          </cell>
          <cell r="B639">
            <v>100360</v>
          </cell>
          <cell r="C639" t="str">
            <v>บจก.อาร์ ที เอ็น โลจิสติคส์</v>
          </cell>
          <cell r="D639" t="str">
            <v>1000</v>
          </cell>
          <cell r="E639" t="str">
            <v>90</v>
          </cell>
          <cell r="F639" t="str">
            <v>00</v>
          </cell>
        </row>
        <row r="640">
          <cell r="A640" t="str">
            <v>1003602000</v>
          </cell>
          <cell r="B640">
            <v>100360</v>
          </cell>
          <cell r="C640" t="str">
            <v>บจก.อาร์ ที เอ็น โลจิสติคส์</v>
          </cell>
          <cell r="D640" t="str">
            <v>2000</v>
          </cell>
          <cell r="E640" t="str">
            <v>90</v>
          </cell>
          <cell r="F640" t="str">
            <v>00</v>
          </cell>
        </row>
        <row r="641">
          <cell r="A641" t="str">
            <v>1003612000</v>
          </cell>
          <cell r="B641">
            <v>100361</v>
          </cell>
          <cell r="C641" t="str">
            <v>หจก.เก้าเลี้ยว ทรานสปอร์ต</v>
          </cell>
          <cell r="D641" t="str">
            <v>2000</v>
          </cell>
          <cell r="E641" t="str">
            <v>90</v>
          </cell>
          <cell r="F641" t="str">
            <v>00</v>
          </cell>
        </row>
        <row r="642">
          <cell r="A642" t="str">
            <v>1003611000</v>
          </cell>
          <cell r="B642">
            <v>100361</v>
          </cell>
          <cell r="C642" t="str">
            <v>หจก.เก้าเลี้ยว ทรานสปอร์ต</v>
          </cell>
          <cell r="D642" t="str">
            <v>1000</v>
          </cell>
          <cell r="E642" t="str">
            <v>90</v>
          </cell>
          <cell r="F642" t="str">
            <v>00</v>
          </cell>
        </row>
        <row r="643">
          <cell r="A643" t="str">
            <v>1003622000</v>
          </cell>
          <cell r="B643">
            <v>100362</v>
          </cell>
          <cell r="C643" t="str">
            <v>บจก.นิสสันขนส่ง</v>
          </cell>
          <cell r="D643" t="str">
            <v>2000</v>
          </cell>
          <cell r="E643" t="str">
            <v>90</v>
          </cell>
          <cell r="F643" t="str">
            <v>00</v>
          </cell>
        </row>
        <row r="644">
          <cell r="A644" t="str">
            <v>1003621000</v>
          </cell>
          <cell r="B644">
            <v>100362</v>
          </cell>
          <cell r="C644" t="str">
            <v>บจก.นิสสันขนส่ง</v>
          </cell>
          <cell r="D644" t="str">
            <v>1000</v>
          </cell>
          <cell r="E644" t="str">
            <v>90</v>
          </cell>
          <cell r="F644" t="str">
            <v>00</v>
          </cell>
        </row>
        <row r="645">
          <cell r="A645" t="str">
            <v>1003632000</v>
          </cell>
          <cell r="B645">
            <v>100363</v>
          </cell>
          <cell r="C645" t="str">
            <v>บจก.สหพันธ์ร่วมเจริญขนส่ง</v>
          </cell>
          <cell r="D645" t="str">
            <v>2000</v>
          </cell>
          <cell r="E645" t="str">
            <v>90</v>
          </cell>
          <cell r="F645" t="str">
            <v>00</v>
          </cell>
        </row>
        <row r="646">
          <cell r="A646" t="str">
            <v>1003631000</v>
          </cell>
          <cell r="B646">
            <v>100363</v>
          </cell>
          <cell r="C646" t="str">
            <v>บจก.สหพันธ์ร่วมเจริญขนส่ง</v>
          </cell>
          <cell r="D646" t="str">
            <v>1000</v>
          </cell>
          <cell r="E646" t="str">
            <v>90</v>
          </cell>
          <cell r="F646" t="str">
            <v>00</v>
          </cell>
        </row>
        <row r="647">
          <cell r="A647" t="str">
            <v>1003642000</v>
          </cell>
          <cell r="B647">
            <v>100364</v>
          </cell>
          <cell r="C647" t="str">
            <v>บจก.พลายชุมพล ขนส่ง</v>
          </cell>
          <cell r="D647" t="str">
            <v>2000</v>
          </cell>
          <cell r="E647" t="str">
            <v>90</v>
          </cell>
          <cell r="F647" t="str">
            <v>00</v>
          </cell>
        </row>
        <row r="648">
          <cell r="A648" t="str">
            <v>1003641000</v>
          </cell>
          <cell r="B648">
            <v>100364</v>
          </cell>
          <cell r="C648" t="str">
            <v>บจก.พลายชุมพล ขนส่ง</v>
          </cell>
          <cell r="D648" t="str">
            <v>1000</v>
          </cell>
          <cell r="E648" t="str">
            <v>90</v>
          </cell>
          <cell r="F648" t="str">
            <v>00</v>
          </cell>
        </row>
        <row r="649">
          <cell r="A649" t="str">
            <v>1003652000</v>
          </cell>
          <cell r="B649">
            <v>100365</v>
          </cell>
          <cell r="C649" t="str">
            <v>บจก.ป.บางกอกร้อยเอ็ด</v>
          </cell>
          <cell r="D649" t="str">
            <v>2000</v>
          </cell>
          <cell r="E649" t="str">
            <v>90</v>
          </cell>
          <cell r="F649" t="str">
            <v>00</v>
          </cell>
        </row>
        <row r="650">
          <cell r="A650" t="str">
            <v>1003651000</v>
          </cell>
          <cell r="B650">
            <v>100365</v>
          </cell>
          <cell r="C650" t="str">
            <v>บจก.ป.บางกอกร้อยเอ็ด</v>
          </cell>
          <cell r="D650" t="str">
            <v>1000</v>
          </cell>
          <cell r="E650" t="str">
            <v>90</v>
          </cell>
          <cell r="F650" t="str">
            <v>00</v>
          </cell>
        </row>
        <row r="651">
          <cell r="A651" t="str">
            <v>1003662000</v>
          </cell>
          <cell r="B651">
            <v>100366</v>
          </cell>
          <cell r="C651" t="str">
            <v>หจก.สเปซ เซอร์วิส</v>
          </cell>
          <cell r="D651" t="str">
            <v>2000</v>
          </cell>
          <cell r="E651" t="str">
            <v>90</v>
          </cell>
          <cell r="F651" t="str">
            <v>00</v>
          </cell>
        </row>
        <row r="652">
          <cell r="A652" t="str">
            <v>1003661000</v>
          </cell>
          <cell r="B652">
            <v>100366</v>
          </cell>
          <cell r="C652" t="str">
            <v>หจก.สเปซ เซอร์วิส</v>
          </cell>
          <cell r="D652" t="str">
            <v>1000</v>
          </cell>
          <cell r="E652" t="str">
            <v>90</v>
          </cell>
          <cell r="F652" t="str">
            <v>00</v>
          </cell>
        </row>
        <row r="653">
          <cell r="A653" t="str">
            <v>1003672000</v>
          </cell>
          <cell r="B653">
            <v>100367</v>
          </cell>
          <cell r="C653" t="str">
            <v>บจก.รวมสี่ธนาชัยทรานสปอร์ต</v>
          </cell>
          <cell r="D653" t="str">
            <v>2000</v>
          </cell>
          <cell r="E653" t="str">
            <v>90</v>
          </cell>
          <cell r="F653" t="str">
            <v>00</v>
          </cell>
        </row>
        <row r="654">
          <cell r="A654" t="str">
            <v>1003671000</v>
          </cell>
          <cell r="B654">
            <v>100367</v>
          </cell>
          <cell r="C654" t="str">
            <v>บจก.รวมสี่ธนาชัยทรานสปอร์ต</v>
          </cell>
          <cell r="D654" t="str">
            <v>1000</v>
          </cell>
          <cell r="E654" t="str">
            <v>90</v>
          </cell>
          <cell r="F654" t="str">
            <v>00</v>
          </cell>
        </row>
        <row r="655">
          <cell r="A655" t="str">
            <v>1003681000</v>
          </cell>
          <cell r="B655">
            <v>100368</v>
          </cell>
          <cell r="C655" t="str">
            <v>บริษัท อี.เค.พี.ทรานสปอร์ต จำกัด</v>
          </cell>
          <cell r="D655" t="str">
            <v>1000</v>
          </cell>
          <cell r="E655" t="str">
            <v>90</v>
          </cell>
          <cell r="F655" t="str">
            <v>00</v>
          </cell>
        </row>
        <row r="656">
          <cell r="A656" t="str">
            <v>1003682000</v>
          </cell>
          <cell r="B656">
            <v>100368</v>
          </cell>
          <cell r="C656" t="str">
            <v>บริษัท อี.เค.พี.ทรานสปอร์ต จำกัด</v>
          </cell>
          <cell r="D656" t="str">
            <v>2000</v>
          </cell>
          <cell r="E656" t="str">
            <v>90</v>
          </cell>
          <cell r="F656" t="str">
            <v>00</v>
          </cell>
        </row>
        <row r="657">
          <cell r="A657" t="str">
            <v>1003682000</v>
          </cell>
          <cell r="B657">
            <v>100368</v>
          </cell>
          <cell r="C657" t="str">
            <v>บริษัท อี.เค.พี.ทรานสปอร์ต จำกัด</v>
          </cell>
          <cell r="D657" t="str">
            <v>2000</v>
          </cell>
          <cell r="E657" t="str">
            <v>10</v>
          </cell>
          <cell r="F657" t="str">
            <v>00</v>
          </cell>
        </row>
        <row r="658">
          <cell r="A658" t="str">
            <v>1003692000</v>
          </cell>
          <cell r="B658">
            <v>100369</v>
          </cell>
          <cell r="C658" t="str">
            <v>หจก.เอส.วี ทรานสปอร์ต</v>
          </cell>
          <cell r="D658" t="str">
            <v>2000</v>
          </cell>
          <cell r="E658" t="str">
            <v>90</v>
          </cell>
          <cell r="F658" t="str">
            <v>00</v>
          </cell>
        </row>
        <row r="659">
          <cell r="A659" t="str">
            <v>1003691000</v>
          </cell>
          <cell r="B659">
            <v>100369</v>
          </cell>
          <cell r="C659" t="str">
            <v>หจก.เอส.วี ทรานสปอร์ต</v>
          </cell>
          <cell r="D659" t="str">
            <v>1000</v>
          </cell>
          <cell r="E659" t="str">
            <v>90</v>
          </cell>
          <cell r="F659" t="str">
            <v>00</v>
          </cell>
        </row>
        <row r="660">
          <cell r="A660" t="str">
            <v>1003701000</v>
          </cell>
          <cell r="B660">
            <v>100370</v>
          </cell>
          <cell r="C660" t="str">
            <v>บจก.ราชบวร อินเตอร์เนชั่นแนล 2004</v>
          </cell>
          <cell r="D660" t="str">
            <v>1000</v>
          </cell>
          <cell r="E660" t="str">
            <v>90</v>
          </cell>
          <cell r="F660" t="str">
            <v>00</v>
          </cell>
        </row>
        <row r="661">
          <cell r="A661" t="str">
            <v>1003702000</v>
          </cell>
          <cell r="B661">
            <v>100370</v>
          </cell>
          <cell r="C661" t="str">
            <v>บจก.ราชบวร อินเตอร์เนชั่นแนล 2004</v>
          </cell>
          <cell r="D661" t="str">
            <v>2000</v>
          </cell>
          <cell r="E661" t="str">
            <v>90</v>
          </cell>
          <cell r="F661" t="str">
            <v>00</v>
          </cell>
        </row>
        <row r="662">
          <cell r="A662" t="str">
            <v>1003711000</v>
          </cell>
          <cell r="B662">
            <v>100371</v>
          </cell>
          <cell r="C662" t="str">
            <v>หจก.ปวีณา ขนส่ง</v>
          </cell>
          <cell r="D662" t="str">
            <v>1000</v>
          </cell>
          <cell r="E662" t="str">
            <v>90</v>
          </cell>
          <cell r="F662" t="str">
            <v>00</v>
          </cell>
        </row>
        <row r="663">
          <cell r="A663" t="str">
            <v>1003712000</v>
          </cell>
          <cell r="B663">
            <v>100371</v>
          </cell>
          <cell r="C663" t="str">
            <v>หจก.ปวีณา ขนส่ง</v>
          </cell>
          <cell r="D663" t="str">
            <v>2000</v>
          </cell>
          <cell r="E663" t="str">
            <v>90</v>
          </cell>
          <cell r="F663" t="str">
            <v>00</v>
          </cell>
        </row>
        <row r="664">
          <cell r="A664" t="str">
            <v>1003721000</v>
          </cell>
          <cell r="B664">
            <v>100372</v>
          </cell>
          <cell r="C664" t="str">
            <v>หจก.เอ แอนด์ เอฟ มอเตอร์เวอคส์</v>
          </cell>
          <cell r="D664" t="str">
            <v>1000</v>
          </cell>
          <cell r="E664" t="str">
            <v>90</v>
          </cell>
          <cell r="F664" t="str">
            <v>00</v>
          </cell>
        </row>
        <row r="665">
          <cell r="A665" t="str">
            <v>1003722000</v>
          </cell>
          <cell r="B665">
            <v>100372</v>
          </cell>
          <cell r="C665" t="str">
            <v>หจก.เอ แอนด์ เอฟ มอเตอร์เวอคส์</v>
          </cell>
          <cell r="D665" t="str">
            <v>2000</v>
          </cell>
          <cell r="E665" t="str">
            <v>90</v>
          </cell>
          <cell r="F665" t="str">
            <v>00</v>
          </cell>
        </row>
        <row r="666">
          <cell r="A666" t="str">
            <v>1003731000</v>
          </cell>
          <cell r="B666">
            <v>100373</v>
          </cell>
          <cell r="C666" t="str">
            <v>หจก.โชคนิมิตบริการ ขนส่ง</v>
          </cell>
          <cell r="D666" t="str">
            <v>1000</v>
          </cell>
          <cell r="E666" t="str">
            <v>90</v>
          </cell>
          <cell r="F666" t="str">
            <v>00</v>
          </cell>
        </row>
        <row r="667">
          <cell r="A667" t="str">
            <v>1003732000</v>
          </cell>
          <cell r="B667">
            <v>100373</v>
          </cell>
          <cell r="C667" t="str">
            <v>หจก.โชคนิมิตบริการ ขนส่ง</v>
          </cell>
          <cell r="D667" t="str">
            <v>2000</v>
          </cell>
          <cell r="E667" t="str">
            <v>90</v>
          </cell>
          <cell r="F667" t="str">
            <v>00</v>
          </cell>
        </row>
        <row r="668">
          <cell r="A668" t="str">
            <v>1003741000</v>
          </cell>
          <cell r="B668">
            <v>100374</v>
          </cell>
          <cell r="C668" t="str">
            <v>บจก.นีโอสยาม โลจิสติกส์</v>
          </cell>
          <cell r="D668" t="str">
            <v>1000</v>
          </cell>
          <cell r="E668" t="str">
            <v>90</v>
          </cell>
          <cell r="F668" t="str">
            <v>00</v>
          </cell>
        </row>
        <row r="669">
          <cell r="A669" t="str">
            <v>1003742000</v>
          </cell>
          <cell r="B669">
            <v>100374</v>
          </cell>
          <cell r="C669" t="str">
            <v>บจก.นีโอสยาม โลจิสติกส์</v>
          </cell>
          <cell r="D669" t="str">
            <v>2000</v>
          </cell>
          <cell r="E669" t="str">
            <v>90</v>
          </cell>
          <cell r="F669" t="str">
            <v>00</v>
          </cell>
        </row>
        <row r="670">
          <cell r="A670" t="str">
            <v>1003752000</v>
          </cell>
          <cell r="B670">
            <v>100375</v>
          </cell>
          <cell r="C670" t="str">
            <v>บริษัท ตะวันแดง โลจีสติกส์ จำกัด</v>
          </cell>
          <cell r="D670" t="str">
            <v>2000</v>
          </cell>
          <cell r="E670" t="str">
            <v>90</v>
          </cell>
          <cell r="F670" t="str">
            <v>00</v>
          </cell>
        </row>
        <row r="671">
          <cell r="A671" t="str">
            <v>1003751000</v>
          </cell>
          <cell r="B671">
            <v>100375</v>
          </cell>
          <cell r="C671" t="str">
            <v>บริษัท ตะวันแดง โลจีสติกส์ จำกัด</v>
          </cell>
          <cell r="D671" t="str">
            <v>1000</v>
          </cell>
          <cell r="E671" t="str">
            <v>90</v>
          </cell>
          <cell r="F671" t="str">
            <v>00</v>
          </cell>
        </row>
        <row r="672">
          <cell r="A672" t="str">
            <v>1003762000</v>
          </cell>
          <cell r="B672">
            <v>100376</v>
          </cell>
          <cell r="C672" t="str">
            <v>บจก.สุวรรณไพศาลขนส่ง 2010</v>
          </cell>
          <cell r="D672" t="str">
            <v>2000</v>
          </cell>
          <cell r="E672" t="str">
            <v>90</v>
          </cell>
          <cell r="F672" t="str">
            <v>00</v>
          </cell>
        </row>
        <row r="673">
          <cell r="A673" t="str">
            <v>1003761000</v>
          </cell>
          <cell r="B673">
            <v>100376</v>
          </cell>
          <cell r="C673" t="str">
            <v>บจก.สุวรรณไพศาลขนส่ง 2010</v>
          </cell>
          <cell r="D673" t="str">
            <v>1000</v>
          </cell>
          <cell r="E673" t="str">
            <v>90</v>
          </cell>
          <cell r="F673" t="str">
            <v>00</v>
          </cell>
        </row>
        <row r="674">
          <cell r="A674" t="str">
            <v>1003771000</v>
          </cell>
          <cell r="B674">
            <v>100377</v>
          </cell>
          <cell r="C674" t="str">
            <v>บจก.สิวะดล บริหารสินค้า</v>
          </cell>
          <cell r="D674" t="str">
            <v>1000</v>
          </cell>
          <cell r="E674" t="str">
            <v>90</v>
          </cell>
          <cell r="F674" t="str">
            <v>00</v>
          </cell>
        </row>
        <row r="675">
          <cell r="A675" t="str">
            <v>1003772000</v>
          </cell>
          <cell r="B675">
            <v>100377</v>
          </cell>
          <cell r="C675" t="str">
            <v>บจก.สิวะดล บริหารสินค้า</v>
          </cell>
          <cell r="D675" t="str">
            <v>2000</v>
          </cell>
          <cell r="E675" t="str">
            <v>90</v>
          </cell>
          <cell r="F675" t="str">
            <v>00</v>
          </cell>
        </row>
        <row r="676">
          <cell r="A676" t="str">
            <v>1003782000</v>
          </cell>
          <cell r="B676">
            <v>100378</v>
          </cell>
          <cell r="C676" t="str">
            <v>หจก.กิตติ์ธเนศโลจิสติกส์</v>
          </cell>
          <cell r="D676" t="str">
            <v>2000</v>
          </cell>
          <cell r="E676" t="str">
            <v>90</v>
          </cell>
          <cell r="F676" t="str">
            <v>00</v>
          </cell>
        </row>
        <row r="677">
          <cell r="A677" t="str">
            <v>1003781000</v>
          </cell>
          <cell r="B677">
            <v>100378</v>
          </cell>
          <cell r="C677" t="str">
            <v>หจก.กิตติ์ธเนศโลจิสติกส์</v>
          </cell>
          <cell r="D677" t="str">
            <v>1000</v>
          </cell>
          <cell r="E677" t="str">
            <v>90</v>
          </cell>
          <cell r="F677" t="str">
            <v>00</v>
          </cell>
        </row>
        <row r="678">
          <cell r="A678" t="str">
            <v>1003791000</v>
          </cell>
          <cell r="B678">
            <v>100379</v>
          </cell>
          <cell r="C678" t="str">
            <v>หจก.ริดวาล ทรานสปอร์ต</v>
          </cell>
          <cell r="D678" t="str">
            <v>1000</v>
          </cell>
          <cell r="E678" t="str">
            <v>90</v>
          </cell>
          <cell r="F678" t="str">
            <v>00</v>
          </cell>
        </row>
        <row r="679">
          <cell r="A679" t="str">
            <v>1003792000</v>
          </cell>
          <cell r="B679">
            <v>100379</v>
          </cell>
          <cell r="C679" t="str">
            <v>หจก.ริดวาล ทรานสปอร์ต</v>
          </cell>
          <cell r="D679" t="str">
            <v>2000</v>
          </cell>
          <cell r="E679" t="str">
            <v>90</v>
          </cell>
          <cell r="F679" t="str">
            <v>00</v>
          </cell>
        </row>
        <row r="680">
          <cell r="A680" t="str">
            <v>1003802000</v>
          </cell>
          <cell r="B680">
            <v>100380</v>
          </cell>
          <cell r="C680" t="str">
            <v>บจก.ก.เกียรติชัยพัฒนาขนส่ง</v>
          </cell>
          <cell r="D680" t="str">
            <v>2000</v>
          </cell>
          <cell r="E680" t="str">
            <v>90</v>
          </cell>
          <cell r="F680" t="str">
            <v>00</v>
          </cell>
        </row>
        <row r="681">
          <cell r="A681" t="str">
            <v>1003801000</v>
          </cell>
          <cell r="B681">
            <v>100380</v>
          </cell>
          <cell r="C681" t="str">
            <v>บจก.ก.เกียรติชัยพัฒนาขนส่ง</v>
          </cell>
          <cell r="D681" t="str">
            <v>1000</v>
          </cell>
          <cell r="E681" t="str">
            <v>90</v>
          </cell>
          <cell r="F681" t="str">
            <v>00</v>
          </cell>
        </row>
        <row r="682">
          <cell r="A682" t="str">
            <v>1003821000</v>
          </cell>
          <cell r="B682">
            <v>100382</v>
          </cell>
          <cell r="C682" t="str">
            <v>บจก.เอ็มเอส นอร์ธสตาร์</v>
          </cell>
          <cell r="D682" t="str">
            <v>1000</v>
          </cell>
          <cell r="E682" t="str">
            <v>90</v>
          </cell>
          <cell r="F682" t="str">
            <v>00</v>
          </cell>
        </row>
        <row r="683">
          <cell r="A683" t="str">
            <v>1003822000</v>
          </cell>
          <cell r="B683">
            <v>100382</v>
          </cell>
          <cell r="C683" t="str">
            <v>บจก.เอ็มเอส นอร์ธสตาร์</v>
          </cell>
          <cell r="D683" t="str">
            <v>2000</v>
          </cell>
          <cell r="E683" t="str">
            <v>90</v>
          </cell>
          <cell r="F683" t="str">
            <v>00</v>
          </cell>
        </row>
        <row r="684">
          <cell r="A684" t="str">
            <v>1003841000</v>
          </cell>
          <cell r="B684">
            <v>100384</v>
          </cell>
          <cell r="C684" t="str">
            <v>บจก.เอส.เค.ที.ทราน</v>
          </cell>
          <cell r="D684" t="str">
            <v>1000</v>
          </cell>
          <cell r="E684" t="str">
            <v>90</v>
          </cell>
          <cell r="F684" t="str">
            <v>00</v>
          </cell>
        </row>
        <row r="685">
          <cell r="A685" t="str">
            <v>1003842000</v>
          </cell>
          <cell r="B685">
            <v>100384</v>
          </cell>
          <cell r="C685" t="str">
            <v>บจก.เอส.เค.ที.ทราน</v>
          </cell>
          <cell r="D685" t="str">
            <v>2000</v>
          </cell>
          <cell r="E685" t="str">
            <v>90</v>
          </cell>
          <cell r="F685" t="str">
            <v>00</v>
          </cell>
        </row>
        <row r="686">
          <cell r="A686" t="str">
            <v>1003851000</v>
          </cell>
          <cell r="B686">
            <v>100385</v>
          </cell>
          <cell r="C686" t="str">
            <v>บจก.เอ็น เอส เอส อินเตอร์เนชั่นแนล</v>
          </cell>
          <cell r="D686" t="str">
            <v>1000</v>
          </cell>
          <cell r="E686" t="str">
            <v>90</v>
          </cell>
          <cell r="F686" t="str">
            <v>00</v>
          </cell>
        </row>
        <row r="687">
          <cell r="A687" t="str">
            <v>1003861000</v>
          </cell>
          <cell r="B687">
            <v>100386</v>
          </cell>
          <cell r="C687" t="str">
            <v>บจก.แมส-ลอค</v>
          </cell>
          <cell r="D687" t="str">
            <v>1000</v>
          </cell>
          <cell r="E687" t="str">
            <v>90</v>
          </cell>
          <cell r="F687" t="str">
            <v>00</v>
          </cell>
        </row>
        <row r="688">
          <cell r="A688" t="str">
            <v>1003871000</v>
          </cell>
          <cell r="B688">
            <v>100387</v>
          </cell>
          <cell r="C688" t="str">
            <v>บจก.เอม เพาเวอร์ เฟรท แมนเนจเม้นท์</v>
          </cell>
          <cell r="D688" t="str">
            <v>1000</v>
          </cell>
          <cell r="E688" t="str">
            <v>90</v>
          </cell>
          <cell r="F688" t="str">
            <v>00</v>
          </cell>
        </row>
        <row r="689">
          <cell r="A689" t="str">
            <v>1003881000</v>
          </cell>
          <cell r="B689">
            <v>100388</v>
          </cell>
          <cell r="C689" t="str">
            <v>บจก.เพชรลดาขนส่ง (2001)</v>
          </cell>
          <cell r="D689" t="str">
            <v>1000</v>
          </cell>
          <cell r="E689" t="str">
            <v>90</v>
          </cell>
          <cell r="F689" t="str">
            <v>00</v>
          </cell>
        </row>
        <row r="690">
          <cell r="A690" t="str">
            <v>1003882000</v>
          </cell>
          <cell r="B690">
            <v>100388</v>
          </cell>
          <cell r="C690" t="str">
            <v>บจก.เพชรลดาขนส่ง (2001)</v>
          </cell>
          <cell r="D690" t="str">
            <v>2000</v>
          </cell>
          <cell r="E690" t="str">
            <v>90</v>
          </cell>
          <cell r="F690" t="str">
            <v>00</v>
          </cell>
        </row>
        <row r="691">
          <cell r="A691" t="str">
            <v>1003892000</v>
          </cell>
          <cell r="B691">
            <v>100389</v>
          </cell>
          <cell r="C691" t="str">
            <v>บจก.ยูนิเวอร์แซล เอ็กซ์เพรส</v>
          </cell>
          <cell r="D691" t="str">
            <v>2000</v>
          </cell>
          <cell r="E691" t="str">
            <v>90</v>
          </cell>
          <cell r="F691" t="str">
            <v>00</v>
          </cell>
        </row>
        <row r="692">
          <cell r="A692" t="str">
            <v>1003891000</v>
          </cell>
          <cell r="B692">
            <v>100389</v>
          </cell>
          <cell r="C692" t="str">
            <v>บจก.ยูนิเวอร์แซล เอ็กซ์เพรส</v>
          </cell>
          <cell r="D692" t="str">
            <v>1000</v>
          </cell>
          <cell r="E692" t="str">
            <v>90</v>
          </cell>
          <cell r="F692" t="str">
            <v>00</v>
          </cell>
        </row>
        <row r="693">
          <cell r="A693" t="str">
            <v>1003902000</v>
          </cell>
          <cell r="B693">
            <v>100390</v>
          </cell>
          <cell r="C693" t="str">
            <v>บจก.เอเซียทรานสปอร์ตเทชั่น</v>
          </cell>
          <cell r="D693" t="str">
            <v>2000</v>
          </cell>
          <cell r="E693" t="str">
            <v>90</v>
          </cell>
          <cell r="F693" t="str">
            <v>00</v>
          </cell>
        </row>
        <row r="694">
          <cell r="A694" t="str">
            <v>1003901000</v>
          </cell>
          <cell r="B694">
            <v>100390</v>
          </cell>
          <cell r="C694" t="str">
            <v>บจก.เอเซียทรานสปอร์ตเทชั่น</v>
          </cell>
          <cell r="D694" t="str">
            <v>1000</v>
          </cell>
          <cell r="E694" t="str">
            <v>90</v>
          </cell>
          <cell r="F694" t="str">
            <v>00</v>
          </cell>
        </row>
        <row r="695">
          <cell r="A695" t="str">
            <v>4000202000</v>
          </cell>
          <cell r="B695">
            <v>400020</v>
          </cell>
          <cell r="C695" t="str">
            <v>ก.กิจเจริญ</v>
          </cell>
          <cell r="D695" t="str">
            <v>2000</v>
          </cell>
          <cell r="E695" t="str">
            <v>10</v>
          </cell>
          <cell r="F695" t="str">
            <v>00</v>
          </cell>
        </row>
        <row r="696">
          <cell r="A696" t="str">
            <v>4000212000</v>
          </cell>
          <cell r="B696">
            <v>400021</v>
          </cell>
          <cell r="C696" t="str">
            <v>ก.เจริญ</v>
          </cell>
          <cell r="D696" t="str">
            <v>2000</v>
          </cell>
          <cell r="E696" t="str">
            <v>10</v>
          </cell>
          <cell r="F696" t="str">
            <v>00</v>
          </cell>
        </row>
        <row r="697">
          <cell r="A697" t="str">
            <v>4000222000</v>
          </cell>
          <cell r="B697">
            <v>400022</v>
          </cell>
          <cell r="C697" t="str">
            <v>ก.เภสัช</v>
          </cell>
          <cell r="D697" t="str">
            <v>2000</v>
          </cell>
          <cell r="E697" t="str">
            <v>10</v>
          </cell>
          <cell r="F697" t="str">
            <v>00</v>
          </cell>
        </row>
        <row r="698">
          <cell r="A698" t="str">
            <v>4000232000</v>
          </cell>
          <cell r="B698">
            <v>400023</v>
          </cell>
          <cell r="C698" t="str">
            <v>กกไทรเครื่องดื่ม</v>
          </cell>
          <cell r="D698" t="str">
            <v>2000</v>
          </cell>
          <cell r="E698" t="str">
            <v>10</v>
          </cell>
          <cell r="F698" t="str">
            <v>00</v>
          </cell>
        </row>
        <row r="699">
          <cell r="A699" t="str">
            <v>4000242000</v>
          </cell>
          <cell r="B699">
            <v>400024</v>
          </cell>
          <cell r="C699" t="str">
            <v>กมลแม่น้ำคู้</v>
          </cell>
          <cell r="D699" t="str">
            <v>2000</v>
          </cell>
          <cell r="E699" t="str">
            <v>10</v>
          </cell>
          <cell r="F699" t="str">
            <v>00</v>
          </cell>
        </row>
        <row r="700">
          <cell r="A700" t="str">
            <v>4000252000</v>
          </cell>
          <cell r="B700">
            <v>400025</v>
          </cell>
          <cell r="C700" t="str">
            <v>หจก.วานิชโสภณ</v>
          </cell>
          <cell r="D700" t="str">
            <v>2000</v>
          </cell>
          <cell r="E700" t="str">
            <v>10</v>
          </cell>
          <cell r="F700" t="str">
            <v>00</v>
          </cell>
        </row>
        <row r="701">
          <cell r="A701" t="str">
            <v>4000262000</v>
          </cell>
          <cell r="B701">
            <v>400026</v>
          </cell>
          <cell r="C701" t="str">
            <v>กวงฮง</v>
          </cell>
          <cell r="D701" t="str">
            <v>2000</v>
          </cell>
          <cell r="E701" t="str">
            <v>10</v>
          </cell>
          <cell r="F701" t="str">
            <v>00</v>
          </cell>
        </row>
        <row r="702">
          <cell r="A702" t="str">
            <v>4000272000</v>
          </cell>
          <cell r="B702">
            <v>400027</v>
          </cell>
          <cell r="C702" t="str">
            <v>กอเกียงฮวด</v>
          </cell>
          <cell r="D702" t="str">
            <v>2000</v>
          </cell>
          <cell r="E702" t="str">
            <v>10</v>
          </cell>
          <cell r="F702" t="str">
            <v>00</v>
          </cell>
        </row>
        <row r="703">
          <cell r="A703" t="str">
            <v>4000282000</v>
          </cell>
          <cell r="B703">
            <v>400028</v>
          </cell>
          <cell r="C703" t="str">
            <v>ห้างหุ้นส่วนจำกัด นิวกันเอง</v>
          </cell>
          <cell r="D703" t="str">
            <v>2000</v>
          </cell>
          <cell r="E703" t="str">
            <v>10</v>
          </cell>
          <cell r="F703" t="str">
            <v>00</v>
          </cell>
        </row>
        <row r="704">
          <cell r="A704" t="str">
            <v>4000292000</v>
          </cell>
          <cell r="B704">
            <v>400029</v>
          </cell>
          <cell r="C704" t="str">
            <v>กำนันย้ง</v>
          </cell>
          <cell r="D704" t="str">
            <v>2000</v>
          </cell>
          <cell r="E704" t="str">
            <v>10</v>
          </cell>
          <cell r="F704" t="str">
            <v>00</v>
          </cell>
        </row>
        <row r="705">
          <cell r="A705" t="str">
            <v>4000302000</v>
          </cell>
          <cell r="B705">
            <v>400030</v>
          </cell>
          <cell r="C705" t="str">
            <v>กำไรภัณฑ์</v>
          </cell>
          <cell r="D705" t="str">
            <v>2000</v>
          </cell>
          <cell r="E705" t="str">
            <v>10</v>
          </cell>
          <cell r="F705" t="str">
            <v>00</v>
          </cell>
        </row>
        <row r="706">
          <cell r="A706" t="str">
            <v>4000312000</v>
          </cell>
          <cell r="B706">
            <v>400031</v>
          </cell>
          <cell r="C706" t="str">
            <v>กิจเจริญ</v>
          </cell>
          <cell r="D706" t="str">
            <v>2000</v>
          </cell>
          <cell r="E706" t="str">
            <v>10</v>
          </cell>
          <cell r="F706" t="str">
            <v>00</v>
          </cell>
        </row>
        <row r="707">
          <cell r="A707" t="str">
            <v>4000322000</v>
          </cell>
          <cell r="B707">
            <v>400032</v>
          </cell>
          <cell r="C707" t="str">
            <v>กิจเจริญ</v>
          </cell>
          <cell r="D707" t="str">
            <v>2000</v>
          </cell>
          <cell r="E707" t="str">
            <v>10</v>
          </cell>
          <cell r="F707" t="str">
            <v>00</v>
          </cell>
        </row>
        <row r="708">
          <cell r="A708" t="str">
            <v>4000332000</v>
          </cell>
          <cell r="B708">
            <v>400033</v>
          </cell>
          <cell r="C708" t="str">
            <v>กิตติโกศล</v>
          </cell>
          <cell r="D708" t="str">
            <v>2000</v>
          </cell>
          <cell r="E708" t="str">
            <v>10</v>
          </cell>
          <cell r="F708" t="str">
            <v>00</v>
          </cell>
        </row>
        <row r="709">
          <cell r="A709" t="str">
            <v>4000342000</v>
          </cell>
          <cell r="B709">
            <v>400034</v>
          </cell>
          <cell r="C709" t="str">
            <v>กิตติพานิช</v>
          </cell>
          <cell r="D709" t="str">
            <v>2000</v>
          </cell>
          <cell r="E709" t="str">
            <v>10</v>
          </cell>
          <cell r="F709" t="str">
            <v>00</v>
          </cell>
        </row>
        <row r="710">
          <cell r="A710" t="str">
            <v>4000352000</v>
          </cell>
          <cell r="B710">
            <v>400035</v>
          </cell>
          <cell r="C710" t="str">
            <v>กิตติอาภรณ์</v>
          </cell>
          <cell r="D710" t="str">
            <v>2000</v>
          </cell>
          <cell r="E710" t="str">
            <v>10</v>
          </cell>
          <cell r="F710" t="str">
            <v>00</v>
          </cell>
        </row>
        <row r="711">
          <cell r="A711" t="str">
            <v>4000362000</v>
          </cell>
          <cell r="B711">
            <v>400036</v>
          </cell>
          <cell r="C711" t="str">
            <v>กิ้มเอี๊ยะเฮง</v>
          </cell>
          <cell r="D711" t="str">
            <v>2000</v>
          </cell>
          <cell r="E711" t="str">
            <v>10</v>
          </cell>
          <cell r="F711" t="str">
            <v>00</v>
          </cell>
        </row>
        <row r="712">
          <cell r="A712" t="str">
            <v>4000372000</v>
          </cell>
          <cell r="B712">
            <v>400037</v>
          </cell>
          <cell r="C712" t="str">
            <v>กุ่ยฮั้ว</v>
          </cell>
          <cell r="D712" t="str">
            <v>2000</v>
          </cell>
          <cell r="E712" t="str">
            <v>10</v>
          </cell>
          <cell r="F712" t="str">
            <v>00</v>
          </cell>
        </row>
        <row r="713">
          <cell r="A713" t="str">
            <v>4000382000</v>
          </cell>
          <cell r="B713">
            <v>400038</v>
          </cell>
          <cell r="C713" t="str">
            <v>กุหลาบ(วังสมบูรณ์)</v>
          </cell>
          <cell r="D713" t="str">
            <v>2000</v>
          </cell>
          <cell r="E713" t="str">
            <v>10</v>
          </cell>
          <cell r="F713" t="str">
            <v>00</v>
          </cell>
        </row>
        <row r="714">
          <cell r="A714" t="str">
            <v>4000392000</v>
          </cell>
          <cell r="B714">
            <v>400039</v>
          </cell>
          <cell r="C714" t="str">
            <v>เก่งพาณิชย์</v>
          </cell>
          <cell r="D714" t="str">
            <v>2000</v>
          </cell>
          <cell r="E714" t="str">
            <v>10</v>
          </cell>
          <cell r="F714" t="str">
            <v>00</v>
          </cell>
        </row>
        <row r="715">
          <cell r="A715" t="str">
            <v>4000402000</v>
          </cell>
          <cell r="B715">
            <v>400040</v>
          </cell>
          <cell r="C715" t="str">
            <v>เกรียงไกรพานิช</v>
          </cell>
          <cell r="D715" t="str">
            <v>2000</v>
          </cell>
          <cell r="E715" t="str">
            <v>10</v>
          </cell>
          <cell r="F715" t="str">
            <v>00</v>
          </cell>
        </row>
        <row r="716">
          <cell r="A716" t="str">
            <v>4000412000</v>
          </cell>
          <cell r="B716">
            <v>400041</v>
          </cell>
          <cell r="C716" t="str">
            <v>เกรียงศักดิ์</v>
          </cell>
          <cell r="D716" t="str">
            <v>2000</v>
          </cell>
          <cell r="E716" t="str">
            <v>10</v>
          </cell>
          <cell r="F716" t="str">
            <v>00</v>
          </cell>
        </row>
        <row r="717">
          <cell r="A717" t="str">
            <v>4000422000</v>
          </cell>
          <cell r="B717">
            <v>400042</v>
          </cell>
          <cell r="C717" t="str">
            <v>โกขุก</v>
          </cell>
          <cell r="D717" t="str">
            <v>2000</v>
          </cell>
          <cell r="E717" t="str">
            <v>10</v>
          </cell>
          <cell r="F717" t="str">
            <v>00</v>
          </cell>
        </row>
        <row r="718">
          <cell r="A718" t="str">
            <v>4000432000</v>
          </cell>
          <cell r="B718">
            <v>400043</v>
          </cell>
          <cell r="C718" t="str">
            <v>โกช้าง</v>
          </cell>
          <cell r="D718" t="str">
            <v>2000</v>
          </cell>
          <cell r="E718" t="str">
            <v>10</v>
          </cell>
          <cell r="F718" t="str">
            <v>00</v>
          </cell>
        </row>
        <row r="719">
          <cell r="A719" t="str">
            <v>4000442000</v>
          </cell>
          <cell r="B719">
            <v>400044</v>
          </cell>
          <cell r="C719" t="str">
            <v>โกศล(ปานันชัย)</v>
          </cell>
          <cell r="D719" t="str">
            <v>2000</v>
          </cell>
          <cell r="E719" t="str">
            <v>10</v>
          </cell>
          <cell r="F719" t="str">
            <v>00</v>
          </cell>
        </row>
        <row r="720">
          <cell r="A720" t="str">
            <v>4000452000</v>
          </cell>
          <cell r="B720">
            <v>400045</v>
          </cell>
          <cell r="C720" t="str">
            <v>ไกรภพ</v>
          </cell>
          <cell r="D720" t="str">
            <v>2000</v>
          </cell>
          <cell r="E720" t="str">
            <v>10</v>
          </cell>
          <cell r="F720" t="str">
            <v>00</v>
          </cell>
        </row>
        <row r="721">
          <cell r="A721" t="str">
            <v>4000462000</v>
          </cell>
          <cell r="B721">
            <v>400046</v>
          </cell>
          <cell r="C721" t="str">
            <v>ขวัญใจ</v>
          </cell>
          <cell r="D721" t="str">
            <v>2000</v>
          </cell>
          <cell r="E721" t="str">
            <v>10</v>
          </cell>
          <cell r="F721" t="str">
            <v>00</v>
          </cell>
        </row>
        <row r="722">
          <cell r="A722" t="str">
            <v>4000472000</v>
          </cell>
          <cell r="B722">
            <v>400047</v>
          </cell>
          <cell r="C722" t="str">
            <v>ขวัญใจ</v>
          </cell>
          <cell r="D722" t="str">
            <v>2000</v>
          </cell>
          <cell r="E722" t="str">
            <v>10</v>
          </cell>
          <cell r="F722" t="str">
            <v>00</v>
          </cell>
        </row>
        <row r="723">
          <cell r="A723" t="str">
            <v>4000482000</v>
          </cell>
          <cell r="B723">
            <v>400048</v>
          </cell>
          <cell r="C723" t="str">
            <v>ข้าวทิพย์</v>
          </cell>
          <cell r="D723" t="str">
            <v>2000</v>
          </cell>
          <cell r="E723" t="str">
            <v>10</v>
          </cell>
          <cell r="F723" t="str">
            <v>00</v>
          </cell>
        </row>
        <row r="724">
          <cell r="A724" t="str">
            <v>4000492000</v>
          </cell>
          <cell r="B724">
            <v>400049</v>
          </cell>
          <cell r="C724" t="str">
            <v>คงการค้า</v>
          </cell>
          <cell r="D724" t="str">
            <v>2000</v>
          </cell>
          <cell r="E724" t="str">
            <v>10</v>
          </cell>
          <cell r="F724" t="str">
            <v>00</v>
          </cell>
        </row>
        <row r="725">
          <cell r="A725" t="str">
            <v>4000502000</v>
          </cell>
          <cell r="B725">
            <v>400050</v>
          </cell>
          <cell r="C725" t="str">
            <v>คงคาพานิช</v>
          </cell>
          <cell r="D725" t="str">
            <v>2000</v>
          </cell>
          <cell r="E725" t="str">
            <v>10</v>
          </cell>
          <cell r="F725" t="str">
            <v>00</v>
          </cell>
        </row>
        <row r="726">
          <cell r="A726" t="str">
            <v>4000512000</v>
          </cell>
          <cell r="B726">
            <v>400051</v>
          </cell>
          <cell r="C726" t="str">
            <v>คณิต</v>
          </cell>
          <cell r="D726" t="str">
            <v>2000</v>
          </cell>
          <cell r="E726" t="str">
            <v>10</v>
          </cell>
          <cell r="F726" t="str">
            <v>00</v>
          </cell>
        </row>
        <row r="727">
          <cell r="A727" t="str">
            <v>4000522000</v>
          </cell>
          <cell r="B727">
            <v>400052</v>
          </cell>
          <cell r="C727" t="str">
            <v>ร้านณภัทร์</v>
          </cell>
          <cell r="D727" t="str">
            <v>2000</v>
          </cell>
          <cell r="E727" t="str">
            <v>10</v>
          </cell>
          <cell r="F727" t="str">
            <v>00</v>
          </cell>
        </row>
        <row r="728">
          <cell r="A728" t="str">
            <v>4000532000</v>
          </cell>
          <cell r="B728">
            <v>400053</v>
          </cell>
          <cell r="C728" t="str">
            <v>คุณชาญชัย เหลืองมณีโรจน์</v>
          </cell>
          <cell r="D728" t="str">
            <v>2000</v>
          </cell>
          <cell r="E728" t="str">
            <v>10</v>
          </cell>
          <cell r="F728" t="str">
            <v>00</v>
          </cell>
        </row>
        <row r="729">
          <cell r="A729" t="str">
            <v>4000542000</v>
          </cell>
          <cell r="B729">
            <v>400054</v>
          </cell>
          <cell r="C729" t="str">
            <v>คุณเต่า</v>
          </cell>
          <cell r="D729" t="str">
            <v>2000</v>
          </cell>
          <cell r="E729" t="str">
            <v>10</v>
          </cell>
          <cell r="F729" t="str">
            <v>00</v>
          </cell>
        </row>
        <row r="730">
          <cell r="A730" t="str">
            <v>4000552000</v>
          </cell>
          <cell r="B730">
            <v>400055</v>
          </cell>
          <cell r="C730" t="str">
            <v>คุณเล็กบางใหญ่</v>
          </cell>
          <cell r="D730" t="str">
            <v>2000</v>
          </cell>
          <cell r="E730" t="str">
            <v>10</v>
          </cell>
          <cell r="F730" t="str">
            <v>00</v>
          </cell>
        </row>
        <row r="731">
          <cell r="A731" t="str">
            <v>4000562000</v>
          </cell>
          <cell r="B731">
            <v>400056</v>
          </cell>
          <cell r="C731" t="str">
            <v>เค.ซีเครื่องดื่ม</v>
          </cell>
          <cell r="D731" t="str">
            <v>2000</v>
          </cell>
          <cell r="E731" t="str">
            <v>10</v>
          </cell>
          <cell r="F731" t="str">
            <v>00</v>
          </cell>
        </row>
        <row r="732">
          <cell r="A732" t="str">
            <v>4000572000</v>
          </cell>
          <cell r="B732">
            <v>400057</v>
          </cell>
          <cell r="C732" t="str">
            <v>เค.ดี.ดี.มาร์เก็ต จำกัด</v>
          </cell>
          <cell r="D732" t="str">
            <v>2000</v>
          </cell>
          <cell r="E732" t="str">
            <v>10</v>
          </cell>
          <cell r="F732" t="str">
            <v>00</v>
          </cell>
        </row>
        <row r="733">
          <cell r="A733" t="str">
            <v>4000582000</v>
          </cell>
          <cell r="B733">
            <v>400058</v>
          </cell>
          <cell r="C733" t="str">
            <v>แคนดี้</v>
          </cell>
          <cell r="D733" t="str">
            <v>2000</v>
          </cell>
          <cell r="E733" t="str">
            <v>10</v>
          </cell>
          <cell r="F733" t="str">
            <v>00</v>
          </cell>
        </row>
        <row r="734">
          <cell r="A734" t="str">
            <v>4000592000</v>
          </cell>
          <cell r="B734">
            <v>400059</v>
          </cell>
          <cell r="C734" t="str">
            <v>โค้วเทียมเส็ง</v>
          </cell>
          <cell r="D734" t="str">
            <v>2000</v>
          </cell>
          <cell r="E734" t="str">
            <v>10</v>
          </cell>
          <cell r="F734" t="str">
            <v>00</v>
          </cell>
        </row>
        <row r="735">
          <cell r="A735" t="str">
            <v>4000602000</v>
          </cell>
          <cell r="B735">
            <v>400060</v>
          </cell>
          <cell r="C735" t="str">
            <v>โค้วหง่วนจั๊ว</v>
          </cell>
          <cell r="D735" t="str">
            <v>2000</v>
          </cell>
          <cell r="E735" t="str">
            <v>10</v>
          </cell>
          <cell r="F735" t="str">
            <v>00</v>
          </cell>
        </row>
        <row r="736">
          <cell r="A736" t="str">
            <v>4000612000</v>
          </cell>
          <cell r="B736">
            <v>400061</v>
          </cell>
          <cell r="C736" t="str">
            <v>เง็กเช้ง</v>
          </cell>
          <cell r="D736" t="str">
            <v>2000</v>
          </cell>
          <cell r="E736" t="str">
            <v>10</v>
          </cell>
          <cell r="F736" t="str">
            <v>00</v>
          </cell>
        </row>
        <row r="737">
          <cell r="A737" t="str">
            <v>4000622000</v>
          </cell>
          <cell r="B737">
            <v>400062</v>
          </cell>
          <cell r="C737" t="str">
            <v>จ.เสริมทรัพย์</v>
          </cell>
          <cell r="D737" t="str">
            <v>2000</v>
          </cell>
          <cell r="E737" t="str">
            <v>10</v>
          </cell>
          <cell r="F737" t="str">
            <v>00</v>
          </cell>
        </row>
        <row r="738">
          <cell r="A738" t="str">
            <v>4000632000</v>
          </cell>
          <cell r="B738">
            <v>400063</v>
          </cell>
          <cell r="C738" t="str">
            <v>จงกล</v>
          </cell>
          <cell r="D738" t="str">
            <v>2000</v>
          </cell>
          <cell r="E738" t="str">
            <v>10</v>
          </cell>
          <cell r="F738" t="str">
            <v>00</v>
          </cell>
        </row>
        <row r="739">
          <cell r="A739" t="str">
            <v>4000642000</v>
          </cell>
          <cell r="B739">
            <v>400064</v>
          </cell>
          <cell r="C739" t="str">
            <v>บจก.ธ พันธกิจ</v>
          </cell>
          <cell r="D739" t="str">
            <v>2000</v>
          </cell>
          <cell r="E739" t="str">
            <v>10</v>
          </cell>
          <cell r="F739" t="str">
            <v>00</v>
          </cell>
        </row>
        <row r="740">
          <cell r="A740" t="str">
            <v>4000652000</v>
          </cell>
          <cell r="B740">
            <v>400065</v>
          </cell>
          <cell r="C740" t="str">
            <v>จตุรงค์รุ่งเรืองพาณิชย์</v>
          </cell>
          <cell r="D740" t="str">
            <v>2000</v>
          </cell>
          <cell r="E740" t="str">
            <v>10</v>
          </cell>
          <cell r="F740" t="str">
            <v>00</v>
          </cell>
        </row>
        <row r="741">
          <cell r="A741" t="str">
            <v>4000662000</v>
          </cell>
          <cell r="B741">
            <v>400066</v>
          </cell>
          <cell r="C741" t="str">
            <v>จรรยา</v>
          </cell>
          <cell r="D741" t="str">
            <v>2000</v>
          </cell>
          <cell r="E741" t="str">
            <v>10</v>
          </cell>
          <cell r="F741" t="str">
            <v>00</v>
          </cell>
        </row>
        <row r="742">
          <cell r="A742" t="str">
            <v>4000672000</v>
          </cell>
          <cell r="B742">
            <v>400067</v>
          </cell>
          <cell r="C742" t="str">
            <v>จอมพระการสุรา</v>
          </cell>
          <cell r="D742" t="str">
            <v>2000</v>
          </cell>
          <cell r="E742" t="str">
            <v>10</v>
          </cell>
          <cell r="F742" t="str">
            <v>00</v>
          </cell>
        </row>
        <row r="743">
          <cell r="A743" t="str">
            <v>4000682000</v>
          </cell>
          <cell r="B743">
            <v>400068</v>
          </cell>
          <cell r="C743" t="str">
            <v>หจก.เอส.วี. ยะลา อินเตอร์เทรด</v>
          </cell>
          <cell r="D743" t="str">
            <v>2000</v>
          </cell>
          <cell r="E743" t="str">
            <v>10</v>
          </cell>
          <cell r="F743" t="str">
            <v>00</v>
          </cell>
        </row>
        <row r="744">
          <cell r="A744" t="str">
            <v>4000692000</v>
          </cell>
          <cell r="B744">
            <v>400069</v>
          </cell>
          <cell r="C744" t="str">
            <v>จั่วฮวดเส็ง</v>
          </cell>
          <cell r="D744" t="str">
            <v>2000</v>
          </cell>
          <cell r="E744" t="str">
            <v>10</v>
          </cell>
          <cell r="F744" t="str">
            <v>00</v>
          </cell>
        </row>
        <row r="745">
          <cell r="A745" t="str">
            <v>4000702000</v>
          </cell>
          <cell r="B745">
            <v>400070</v>
          </cell>
          <cell r="C745" t="str">
            <v>จารีพาณิชย์</v>
          </cell>
          <cell r="D745" t="str">
            <v>2000</v>
          </cell>
          <cell r="E745" t="str">
            <v>10</v>
          </cell>
          <cell r="F745" t="str">
            <v>00</v>
          </cell>
        </row>
        <row r="746">
          <cell r="A746" t="str">
            <v>4000712000</v>
          </cell>
          <cell r="B746">
            <v>400071</v>
          </cell>
          <cell r="C746" t="str">
            <v>จิตต์พานิช</v>
          </cell>
          <cell r="D746" t="str">
            <v>2000</v>
          </cell>
          <cell r="E746" t="str">
            <v>10</v>
          </cell>
          <cell r="F746" t="str">
            <v>00</v>
          </cell>
        </row>
        <row r="747">
          <cell r="A747" t="str">
            <v>4000722000</v>
          </cell>
          <cell r="B747">
            <v>400072</v>
          </cell>
          <cell r="C747" t="str">
            <v>จิตรเจริญการค้า</v>
          </cell>
          <cell r="D747" t="str">
            <v>2000</v>
          </cell>
          <cell r="E747" t="str">
            <v>10</v>
          </cell>
          <cell r="F747" t="str">
            <v>00</v>
          </cell>
        </row>
        <row r="748">
          <cell r="A748" t="str">
            <v>4000732000</v>
          </cell>
          <cell r="B748">
            <v>400073</v>
          </cell>
          <cell r="C748" t="str">
            <v>จิตรา</v>
          </cell>
          <cell r="D748" t="str">
            <v>2000</v>
          </cell>
          <cell r="E748" t="str">
            <v>10</v>
          </cell>
          <cell r="F748" t="str">
            <v>00</v>
          </cell>
        </row>
        <row r="749">
          <cell r="A749" t="str">
            <v>4000742000</v>
          </cell>
          <cell r="B749">
            <v>400074</v>
          </cell>
          <cell r="C749" t="str">
            <v>จิบฮะ</v>
          </cell>
          <cell r="D749" t="str">
            <v>2000</v>
          </cell>
          <cell r="E749" t="str">
            <v>10</v>
          </cell>
          <cell r="F749" t="str">
            <v>00</v>
          </cell>
        </row>
        <row r="750">
          <cell r="A750" t="str">
            <v>4000752000</v>
          </cell>
          <cell r="B750">
            <v>400075</v>
          </cell>
          <cell r="C750" t="str">
            <v>จือฮวด</v>
          </cell>
          <cell r="D750" t="str">
            <v>2000</v>
          </cell>
          <cell r="E750" t="str">
            <v>10</v>
          </cell>
          <cell r="F750" t="str">
            <v>00</v>
          </cell>
        </row>
        <row r="751">
          <cell r="A751" t="str">
            <v>4000762000</v>
          </cell>
          <cell r="B751">
            <v>400076</v>
          </cell>
          <cell r="C751" t="str">
            <v>เจ๊ต้อย(สวนส้ม)</v>
          </cell>
          <cell r="D751" t="str">
            <v>2000</v>
          </cell>
          <cell r="E751" t="str">
            <v>10</v>
          </cell>
          <cell r="F751" t="str">
            <v>00</v>
          </cell>
        </row>
        <row r="752">
          <cell r="A752" t="str">
            <v>4000772000</v>
          </cell>
          <cell r="B752">
            <v>400077</v>
          </cell>
          <cell r="C752" t="str">
            <v>เจ้ตา</v>
          </cell>
          <cell r="D752" t="str">
            <v>2000</v>
          </cell>
          <cell r="E752" t="str">
            <v>10</v>
          </cell>
          <cell r="F752" t="str">
            <v>00</v>
          </cell>
        </row>
        <row r="753">
          <cell r="A753" t="str">
            <v>4000782000</v>
          </cell>
          <cell r="B753">
            <v>400078</v>
          </cell>
          <cell r="C753" t="str">
            <v>เจ๊น้อย</v>
          </cell>
          <cell r="D753" t="str">
            <v>2000</v>
          </cell>
          <cell r="E753" t="str">
            <v>10</v>
          </cell>
          <cell r="F753" t="str">
            <v>00</v>
          </cell>
        </row>
        <row r="754">
          <cell r="A754" t="str">
            <v>4000792000</v>
          </cell>
          <cell r="B754">
            <v>400079</v>
          </cell>
          <cell r="C754" t="str">
            <v>เจริญไทย</v>
          </cell>
          <cell r="D754" t="str">
            <v>2000</v>
          </cell>
          <cell r="E754" t="str">
            <v>10</v>
          </cell>
          <cell r="F754" t="str">
            <v>00</v>
          </cell>
        </row>
        <row r="755">
          <cell r="A755" t="str">
            <v>4000802000</v>
          </cell>
          <cell r="B755">
            <v>400080</v>
          </cell>
          <cell r="C755" t="str">
            <v>เจริญนุช(อ่อนนุช)</v>
          </cell>
          <cell r="D755" t="str">
            <v>2000</v>
          </cell>
          <cell r="E755" t="str">
            <v>10</v>
          </cell>
          <cell r="F755" t="str">
            <v>00</v>
          </cell>
        </row>
        <row r="756">
          <cell r="A756" t="str">
            <v>4000812000</v>
          </cell>
          <cell r="B756">
            <v>400081</v>
          </cell>
          <cell r="C756" t="str">
            <v>เจ๊วนิดาไทรงาม</v>
          </cell>
          <cell r="D756" t="str">
            <v>2000</v>
          </cell>
          <cell r="E756" t="str">
            <v>10</v>
          </cell>
          <cell r="F756" t="str">
            <v>00</v>
          </cell>
        </row>
        <row r="757">
          <cell r="A757" t="str">
            <v>4000822000</v>
          </cell>
          <cell r="B757">
            <v>400082</v>
          </cell>
          <cell r="C757" t="str">
            <v>เจ๊ส้ม</v>
          </cell>
          <cell r="D757" t="str">
            <v>2000</v>
          </cell>
          <cell r="E757" t="str">
            <v>10</v>
          </cell>
          <cell r="F757" t="str">
            <v>00</v>
          </cell>
        </row>
        <row r="758">
          <cell r="A758" t="str">
            <v>4000832000</v>
          </cell>
          <cell r="B758">
            <v>400083</v>
          </cell>
          <cell r="C758" t="str">
            <v>เจ๊สาวิตรี (คลองเสา)</v>
          </cell>
          <cell r="D758" t="str">
            <v>2000</v>
          </cell>
          <cell r="E758" t="str">
            <v>10</v>
          </cell>
          <cell r="F758" t="str">
            <v>00</v>
          </cell>
        </row>
        <row r="759">
          <cell r="A759" t="str">
            <v>4000842000</v>
          </cell>
          <cell r="B759">
            <v>400084</v>
          </cell>
          <cell r="C759" t="str">
            <v>เจ๊หมวย</v>
          </cell>
          <cell r="D759" t="str">
            <v>2000</v>
          </cell>
          <cell r="E759" t="str">
            <v>10</v>
          </cell>
          <cell r="F759" t="str">
            <v>00</v>
          </cell>
        </row>
        <row r="760">
          <cell r="A760" t="str">
            <v>4000852000</v>
          </cell>
          <cell r="B760">
            <v>400085</v>
          </cell>
          <cell r="C760" t="str">
            <v>เจ๊หมวยดำเนินฯ</v>
          </cell>
          <cell r="D760" t="str">
            <v>2000</v>
          </cell>
          <cell r="E760" t="str">
            <v>10</v>
          </cell>
          <cell r="F760" t="str">
            <v>00</v>
          </cell>
        </row>
        <row r="761">
          <cell r="A761" t="str">
            <v>4000862000</v>
          </cell>
          <cell r="B761">
            <v>400086</v>
          </cell>
          <cell r="C761" t="str">
            <v>ห้างหุ้นส่วนจำกัด ดีมาเอง</v>
          </cell>
          <cell r="D761" t="str">
            <v>2000</v>
          </cell>
          <cell r="E761" t="str">
            <v>10</v>
          </cell>
          <cell r="F761" t="str">
            <v>00</v>
          </cell>
        </row>
        <row r="762">
          <cell r="A762" t="str">
            <v>4000872000</v>
          </cell>
          <cell r="B762">
            <v>400087</v>
          </cell>
          <cell r="C762" t="str">
            <v>เจี๊ยบ(น้องจั้ม)</v>
          </cell>
          <cell r="D762" t="str">
            <v>2000</v>
          </cell>
          <cell r="E762" t="str">
            <v>10</v>
          </cell>
          <cell r="F762" t="str">
            <v>00</v>
          </cell>
        </row>
        <row r="763">
          <cell r="A763" t="str">
            <v>4000882000</v>
          </cell>
          <cell r="B763">
            <v>400088</v>
          </cell>
          <cell r="C763" t="str">
            <v>โจโจ้พานิช</v>
          </cell>
          <cell r="D763" t="str">
            <v>2000</v>
          </cell>
          <cell r="E763" t="str">
            <v>10</v>
          </cell>
          <cell r="F763" t="str">
            <v>00</v>
          </cell>
        </row>
        <row r="764">
          <cell r="A764" t="str">
            <v>4000892000</v>
          </cell>
          <cell r="B764">
            <v>400089</v>
          </cell>
          <cell r="C764" t="str">
            <v>ช.ชัยวัฒน์</v>
          </cell>
          <cell r="D764" t="str">
            <v>2000</v>
          </cell>
          <cell r="E764" t="str">
            <v>10</v>
          </cell>
          <cell r="F764" t="str">
            <v>00</v>
          </cell>
        </row>
        <row r="765">
          <cell r="A765" t="str">
            <v>4000902000</v>
          </cell>
          <cell r="B765">
            <v>400090</v>
          </cell>
          <cell r="C765" t="str">
            <v>หจก.ซี เอช อุดมโชค</v>
          </cell>
          <cell r="D765" t="str">
            <v>2000</v>
          </cell>
          <cell r="E765" t="str">
            <v>10</v>
          </cell>
          <cell r="F765" t="str">
            <v>00</v>
          </cell>
        </row>
        <row r="766">
          <cell r="A766" t="str">
            <v>4000912000</v>
          </cell>
          <cell r="B766">
            <v>400091</v>
          </cell>
          <cell r="C766" t="str">
            <v>ช.พัทยา</v>
          </cell>
          <cell r="D766" t="str">
            <v>2000</v>
          </cell>
          <cell r="E766" t="str">
            <v>10</v>
          </cell>
          <cell r="F766" t="str">
            <v>00</v>
          </cell>
        </row>
        <row r="767">
          <cell r="A767" t="str">
            <v>4000922000</v>
          </cell>
          <cell r="B767">
            <v>400092</v>
          </cell>
          <cell r="C767" t="str">
            <v>ช.พาณิชย์ ค้าส่ง</v>
          </cell>
          <cell r="D767" t="str">
            <v>2000</v>
          </cell>
          <cell r="E767" t="str">
            <v>10</v>
          </cell>
          <cell r="F767" t="str">
            <v>00</v>
          </cell>
        </row>
        <row r="768">
          <cell r="A768" t="str">
            <v>4000932000</v>
          </cell>
          <cell r="B768">
            <v>400093</v>
          </cell>
          <cell r="C768" t="str">
            <v>ช.รุ่งเรือง</v>
          </cell>
          <cell r="D768" t="str">
            <v>2000</v>
          </cell>
          <cell r="E768" t="str">
            <v>10</v>
          </cell>
          <cell r="F768" t="str">
            <v>00</v>
          </cell>
        </row>
        <row r="769">
          <cell r="A769" t="str">
            <v>4000942000</v>
          </cell>
          <cell r="B769">
            <v>400094</v>
          </cell>
          <cell r="C769" t="str">
            <v>ชนัญ มินิมาร์ท</v>
          </cell>
          <cell r="D769" t="str">
            <v>2000</v>
          </cell>
          <cell r="E769" t="str">
            <v>10</v>
          </cell>
          <cell r="F769" t="str">
            <v>00</v>
          </cell>
        </row>
        <row r="770">
          <cell r="A770" t="str">
            <v>4000952000</v>
          </cell>
          <cell r="B770">
            <v>400095</v>
          </cell>
          <cell r="C770" t="str">
            <v>ชะอำแก๊ส</v>
          </cell>
          <cell r="D770" t="str">
            <v>2000</v>
          </cell>
          <cell r="E770" t="str">
            <v>10</v>
          </cell>
          <cell r="F770" t="str">
            <v>00</v>
          </cell>
        </row>
        <row r="771">
          <cell r="A771" t="str">
            <v>4000962000</v>
          </cell>
          <cell r="B771">
            <v>400096</v>
          </cell>
          <cell r="C771" t="str">
            <v>ชัยกิตติ(อ่อนนุช)</v>
          </cell>
          <cell r="D771" t="str">
            <v>2000</v>
          </cell>
          <cell r="E771" t="str">
            <v>10</v>
          </cell>
          <cell r="F771" t="str">
            <v>00</v>
          </cell>
        </row>
        <row r="772">
          <cell r="A772" t="str">
            <v>4000972000</v>
          </cell>
          <cell r="B772">
            <v>400097</v>
          </cell>
          <cell r="C772" t="str">
            <v>ชัยเจริญ</v>
          </cell>
          <cell r="D772" t="str">
            <v>2000</v>
          </cell>
          <cell r="E772" t="str">
            <v>10</v>
          </cell>
          <cell r="F772" t="str">
            <v>00</v>
          </cell>
        </row>
        <row r="773">
          <cell r="A773" t="str">
            <v>4000982000</v>
          </cell>
          <cell r="B773">
            <v>400098</v>
          </cell>
          <cell r="C773" t="str">
            <v>ชัยเจริญพาณิชย์</v>
          </cell>
          <cell r="D773" t="str">
            <v>2000</v>
          </cell>
          <cell r="E773" t="str">
            <v>10</v>
          </cell>
          <cell r="F773" t="str">
            <v>00</v>
          </cell>
        </row>
        <row r="774">
          <cell r="A774" t="str">
            <v>4000992000</v>
          </cell>
          <cell r="B774">
            <v>400099</v>
          </cell>
          <cell r="C774" t="str">
            <v>ชัยรุ่ง</v>
          </cell>
          <cell r="D774" t="str">
            <v>2000</v>
          </cell>
          <cell r="E774" t="str">
            <v>10</v>
          </cell>
          <cell r="F774" t="str">
            <v>00</v>
          </cell>
        </row>
        <row r="775">
          <cell r="A775" t="str">
            <v>4001002000</v>
          </cell>
          <cell r="B775">
            <v>400100</v>
          </cell>
          <cell r="C775" t="str">
            <v>ชัยวัฒน์การสุรา 2009</v>
          </cell>
          <cell r="D775" t="str">
            <v>2000</v>
          </cell>
          <cell r="E775" t="str">
            <v>10</v>
          </cell>
          <cell r="F775" t="str">
            <v>00</v>
          </cell>
        </row>
        <row r="776">
          <cell r="A776" t="str">
            <v>4001012000</v>
          </cell>
          <cell r="B776">
            <v>400101</v>
          </cell>
          <cell r="C776" t="str">
            <v>ชัยศิริเภสัช</v>
          </cell>
          <cell r="D776" t="str">
            <v>2000</v>
          </cell>
          <cell r="E776" t="str">
            <v>10</v>
          </cell>
          <cell r="F776" t="str">
            <v>00</v>
          </cell>
        </row>
        <row r="777">
          <cell r="A777" t="str">
            <v>4001022000</v>
          </cell>
          <cell r="B777">
            <v>400102</v>
          </cell>
          <cell r="C777" t="str">
            <v>ชัยสงค์</v>
          </cell>
          <cell r="D777" t="str">
            <v>2000</v>
          </cell>
          <cell r="E777" t="str">
            <v>10</v>
          </cell>
          <cell r="F777" t="str">
            <v>00</v>
          </cell>
        </row>
        <row r="778">
          <cell r="A778" t="str">
            <v>4001032000</v>
          </cell>
          <cell r="B778">
            <v>400103</v>
          </cell>
          <cell r="C778" t="str">
            <v>ชาตรี</v>
          </cell>
          <cell r="D778" t="str">
            <v>2000</v>
          </cell>
          <cell r="E778" t="str">
            <v>10</v>
          </cell>
          <cell r="F778" t="str">
            <v>00</v>
          </cell>
        </row>
        <row r="779">
          <cell r="A779" t="str">
            <v>4001042000</v>
          </cell>
          <cell r="B779">
            <v>400104</v>
          </cell>
          <cell r="C779" t="str">
            <v>ชิลแบทมินิมาร์ท</v>
          </cell>
          <cell r="D779" t="str">
            <v>2000</v>
          </cell>
          <cell r="E779" t="str">
            <v>10</v>
          </cell>
          <cell r="F779" t="str">
            <v>00</v>
          </cell>
        </row>
        <row r="780">
          <cell r="A780" t="str">
            <v>4001052000</v>
          </cell>
          <cell r="B780">
            <v>400105</v>
          </cell>
          <cell r="C780" t="str">
            <v>ชุมพรรัตนาภรณ์</v>
          </cell>
          <cell r="D780" t="str">
            <v>2000</v>
          </cell>
          <cell r="E780" t="str">
            <v>10</v>
          </cell>
          <cell r="F780" t="str">
            <v>00</v>
          </cell>
        </row>
        <row r="781">
          <cell r="A781" t="str">
            <v>4001062000</v>
          </cell>
          <cell r="B781">
            <v>400106</v>
          </cell>
          <cell r="C781" t="str">
            <v>โชคเฉลียว</v>
          </cell>
          <cell r="D781" t="str">
            <v>2000</v>
          </cell>
          <cell r="E781" t="str">
            <v>10</v>
          </cell>
          <cell r="F781" t="str">
            <v>00</v>
          </cell>
        </row>
        <row r="782">
          <cell r="A782" t="str">
            <v>4001072000</v>
          </cell>
          <cell r="B782">
            <v>400107</v>
          </cell>
          <cell r="C782" t="str">
            <v>โชคชัยพาณิชย์</v>
          </cell>
          <cell r="D782" t="str">
            <v>2000</v>
          </cell>
          <cell r="E782" t="str">
            <v>10</v>
          </cell>
          <cell r="F782" t="str">
            <v>00</v>
          </cell>
        </row>
        <row r="783">
          <cell r="A783" t="str">
            <v>4001082000</v>
          </cell>
          <cell r="B783">
            <v>400108</v>
          </cell>
          <cell r="C783" t="str">
            <v>โชคสุวรรณ</v>
          </cell>
          <cell r="D783" t="str">
            <v>2000</v>
          </cell>
          <cell r="E783" t="str">
            <v>10</v>
          </cell>
          <cell r="F783" t="str">
            <v>00</v>
          </cell>
        </row>
        <row r="784">
          <cell r="A784" t="str">
            <v>4001092000</v>
          </cell>
          <cell r="B784">
            <v>400109</v>
          </cell>
          <cell r="C784" t="str">
            <v>โชคอำนวยชัย</v>
          </cell>
          <cell r="D784" t="str">
            <v>2000</v>
          </cell>
          <cell r="E784" t="str">
            <v>10</v>
          </cell>
          <cell r="F784" t="str">
            <v>00</v>
          </cell>
        </row>
        <row r="785">
          <cell r="A785" t="str">
            <v>4001102000</v>
          </cell>
          <cell r="B785">
            <v>400110</v>
          </cell>
          <cell r="C785" t="str">
            <v>โชติวัฒน์</v>
          </cell>
          <cell r="D785" t="str">
            <v>2000</v>
          </cell>
          <cell r="E785" t="str">
            <v>10</v>
          </cell>
          <cell r="F785" t="str">
            <v>00</v>
          </cell>
        </row>
        <row r="786">
          <cell r="A786" t="str">
            <v>4001112000</v>
          </cell>
          <cell r="B786">
            <v>400111</v>
          </cell>
          <cell r="C786" t="str">
            <v>หจก.เอี่ยมอัญ มาร์ท</v>
          </cell>
          <cell r="D786" t="str">
            <v>2000</v>
          </cell>
          <cell r="E786" t="str">
            <v>10</v>
          </cell>
          <cell r="F786" t="str">
            <v>00</v>
          </cell>
        </row>
        <row r="787">
          <cell r="A787" t="str">
            <v>4001122000</v>
          </cell>
          <cell r="B787">
            <v>400112</v>
          </cell>
          <cell r="C787" t="str">
            <v>ซื่อตรงพานิช</v>
          </cell>
          <cell r="D787" t="str">
            <v>2000</v>
          </cell>
          <cell r="E787" t="str">
            <v>10</v>
          </cell>
          <cell r="F787" t="str">
            <v>00</v>
          </cell>
        </row>
        <row r="788">
          <cell r="A788" t="str">
            <v>4001132000</v>
          </cell>
          <cell r="B788">
            <v>400113</v>
          </cell>
          <cell r="C788" t="str">
            <v>ซุ่นหลี</v>
          </cell>
          <cell r="D788" t="str">
            <v>2000</v>
          </cell>
          <cell r="E788" t="str">
            <v>10</v>
          </cell>
          <cell r="F788" t="str">
            <v>00</v>
          </cell>
        </row>
        <row r="789">
          <cell r="A789" t="str">
            <v>4001142000</v>
          </cell>
          <cell r="B789">
            <v>400114</v>
          </cell>
          <cell r="C789" t="str">
            <v>เซฟสโตร์</v>
          </cell>
          <cell r="D789" t="str">
            <v>2000</v>
          </cell>
          <cell r="E789" t="str">
            <v>10</v>
          </cell>
          <cell r="F789" t="str">
            <v>00</v>
          </cell>
        </row>
        <row r="790">
          <cell r="A790" t="str">
            <v>4001152000</v>
          </cell>
          <cell r="B790">
            <v>400115</v>
          </cell>
          <cell r="C790" t="str">
            <v>ณรงค์(วัดด่าน)</v>
          </cell>
          <cell r="D790" t="str">
            <v>2000</v>
          </cell>
          <cell r="E790" t="str">
            <v>10</v>
          </cell>
          <cell r="F790" t="str">
            <v>00</v>
          </cell>
        </row>
        <row r="791">
          <cell r="A791" t="str">
            <v>4001162000</v>
          </cell>
          <cell r="B791">
            <v>400116</v>
          </cell>
          <cell r="C791" t="str">
            <v>ณัฐวุฒิ</v>
          </cell>
          <cell r="D791" t="str">
            <v>2000</v>
          </cell>
          <cell r="E791" t="str">
            <v>10</v>
          </cell>
          <cell r="F791" t="str">
            <v>00</v>
          </cell>
        </row>
        <row r="792">
          <cell r="A792" t="str">
            <v>4001172000</v>
          </cell>
          <cell r="B792">
            <v>400117</v>
          </cell>
          <cell r="C792" t="str">
            <v>ณัฐวุฒิ</v>
          </cell>
          <cell r="D792" t="str">
            <v>2000</v>
          </cell>
          <cell r="E792" t="str">
            <v>10</v>
          </cell>
          <cell r="F792" t="str">
            <v>00</v>
          </cell>
        </row>
        <row r="793">
          <cell r="A793" t="str">
            <v>4001182000</v>
          </cell>
          <cell r="B793">
            <v>400118</v>
          </cell>
          <cell r="C793" t="str">
            <v>ดริ๊งค์</v>
          </cell>
          <cell r="D793" t="str">
            <v>2000</v>
          </cell>
          <cell r="E793" t="str">
            <v>10</v>
          </cell>
          <cell r="F793" t="str">
            <v>00</v>
          </cell>
        </row>
        <row r="794">
          <cell r="A794" t="str">
            <v>4001192000</v>
          </cell>
          <cell r="B794">
            <v>400119</v>
          </cell>
          <cell r="C794" t="str">
            <v>ดอนบริการ</v>
          </cell>
          <cell r="D794" t="str">
            <v>2000</v>
          </cell>
          <cell r="E794" t="str">
            <v>10</v>
          </cell>
          <cell r="F794" t="str">
            <v>00</v>
          </cell>
        </row>
        <row r="795">
          <cell r="A795" t="str">
            <v>4001202000</v>
          </cell>
          <cell r="B795">
            <v>400120</v>
          </cell>
          <cell r="C795" t="str">
            <v>ด่านการสุรา</v>
          </cell>
          <cell r="D795" t="str">
            <v>2000</v>
          </cell>
          <cell r="E795" t="str">
            <v>10</v>
          </cell>
          <cell r="F795" t="str">
            <v>00</v>
          </cell>
        </row>
        <row r="796">
          <cell r="A796" t="str">
            <v>4001212000</v>
          </cell>
          <cell r="B796">
            <v>400121</v>
          </cell>
          <cell r="C796" t="str">
            <v>ดีพร้อมโชค</v>
          </cell>
          <cell r="D796" t="str">
            <v>2000</v>
          </cell>
          <cell r="E796" t="str">
            <v>10</v>
          </cell>
          <cell r="F796" t="str">
            <v>00</v>
          </cell>
        </row>
        <row r="797">
          <cell r="A797" t="str">
            <v>4001222000</v>
          </cell>
          <cell r="B797">
            <v>400122</v>
          </cell>
          <cell r="C797" t="str">
            <v>ต.วิวัฒน์</v>
          </cell>
          <cell r="D797" t="str">
            <v>2000</v>
          </cell>
          <cell r="E797" t="str">
            <v>10</v>
          </cell>
          <cell r="F797" t="str">
            <v>00</v>
          </cell>
        </row>
        <row r="798">
          <cell r="A798" t="str">
            <v>4001232000</v>
          </cell>
          <cell r="B798">
            <v>400123</v>
          </cell>
          <cell r="C798" t="str">
            <v>เฮียล้ง (ตงเซ้ง)</v>
          </cell>
          <cell r="D798" t="str">
            <v>2000</v>
          </cell>
          <cell r="E798" t="str">
            <v>10</v>
          </cell>
          <cell r="F798" t="str">
            <v>00</v>
          </cell>
        </row>
        <row r="799">
          <cell r="A799" t="str">
            <v>4001242000</v>
          </cell>
          <cell r="B799">
            <v>400124</v>
          </cell>
          <cell r="C799" t="str">
            <v>หจก.ตงโหดีพาร์ทเม้นท์สโตร์</v>
          </cell>
          <cell r="D799" t="str">
            <v>2000</v>
          </cell>
          <cell r="E799" t="str">
            <v>10</v>
          </cell>
          <cell r="F799" t="str">
            <v>00</v>
          </cell>
        </row>
        <row r="800">
          <cell r="A800" t="str">
            <v>4001252000</v>
          </cell>
          <cell r="B800">
            <v>400125</v>
          </cell>
          <cell r="C800" t="str">
            <v>ต้นแซะมินิมาร์ท</v>
          </cell>
          <cell r="D800" t="str">
            <v>2000</v>
          </cell>
          <cell r="E800" t="str">
            <v>10</v>
          </cell>
          <cell r="F800" t="str">
            <v>00</v>
          </cell>
        </row>
        <row r="801">
          <cell r="A801" t="str">
            <v>4001262000</v>
          </cell>
          <cell r="B801">
            <v>400126</v>
          </cell>
          <cell r="C801" t="str">
            <v>ต้นทองซุปเปอร์มาร์ท</v>
          </cell>
          <cell r="D801" t="str">
            <v>2000</v>
          </cell>
          <cell r="E801" t="str">
            <v>10</v>
          </cell>
          <cell r="F801" t="str">
            <v>00</v>
          </cell>
        </row>
        <row r="802">
          <cell r="A802" t="str">
            <v>4001272000</v>
          </cell>
          <cell r="B802">
            <v>400127</v>
          </cell>
          <cell r="C802" t="str">
            <v>บริษัท พ.เพชรตะวัน จำกัด</v>
          </cell>
          <cell r="D802" t="str">
            <v>2000</v>
          </cell>
          <cell r="E802" t="str">
            <v>10</v>
          </cell>
          <cell r="F802" t="str">
            <v>00</v>
          </cell>
        </row>
        <row r="803">
          <cell r="A803" t="str">
            <v>4001282000</v>
          </cell>
          <cell r="B803">
            <v>400128</v>
          </cell>
          <cell r="C803" t="str">
            <v>ตะวันออก</v>
          </cell>
          <cell r="D803" t="str">
            <v>2000</v>
          </cell>
          <cell r="E803" t="str">
            <v>10</v>
          </cell>
          <cell r="F803" t="str">
            <v>00</v>
          </cell>
        </row>
        <row r="804">
          <cell r="A804" t="str">
            <v>4001292000</v>
          </cell>
          <cell r="B804">
            <v>400129</v>
          </cell>
          <cell r="C804" t="str">
            <v>ตะวันออกคอมเพล็กซ์</v>
          </cell>
          <cell r="D804" t="str">
            <v>2000</v>
          </cell>
          <cell r="E804" t="str">
            <v>10</v>
          </cell>
          <cell r="F804" t="str">
            <v>00</v>
          </cell>
        </row>
        <row r="805">
          <cell r="A805" t="str">
            <v>4001302000</v>
          </cell>
          <cell r="B805">
            <v>400130</v>
          </cell>
          <cell r="C805" t="str">
            <v>ตั้งกวงจ้อเฮง</v>
          </cell>
          <cell r="D805" t="str">
            <v>2000</v>
          </cell>
          <cell r="E805" t="str">
            <v>10</v>
          </cell>
          <cell r="F805" t="str">
            <v>00</v>
          </cell>
        </row>
        <row r="806">
          <cell r="A806" t="str">
            <v>4001312000</v>
          </cell>
          <cell r="B806">
            <v>400131</v>
          </cell>
          <cell r="C806" t="str">
            <v>ตั้งเคียงเส็ง</v>
          </cell>
          <cell r="D806" t="str">
            <v>2000</v>
          </cell>
          <cell r="E806" t="str">
            <v>10</v>
          </cell>
          <cell r="F806" t="str">
            <v>00</v>
          </cell>
        </row>
        <row r="807">
          <cell r="A807" t="str">
            <v>4001322000</v>
          </cell>
          <cell r="B807">
            <v>400132</v>
          </cell>
          <cell r="C807" t="str">
            <v>ตั้งง่วนฮง</v>
          </cell>
          <cell r="D807" t="str">
            <v>2000</v>
          </cell>
          <cell r="E807" t="str">
            <v>10</v>
          </cell>
          <cell r="F807" t="str">
            <v>00</v>
          </cell>
        </row>
        <row r="808">
          <cell r="A808" t="str">
            <v>4001332000</v>
          </cell>
          <cell r="B808">
            <v>400133</v>
          </cell>
          <cell r="C808" t="str">
            <v>ตั้งจี่เต๋า</v>
          </cell>
          <cell r="D808" t="str">
            <v>2000</v>
          </cell>
          <cell r="E808" t="str">
            <v>10</v>
          </cell>
          <cell r="F808" t="str">
            <v>00</v>
          </cell>
        </row>
        <row r="809">
          <cell r="A809" t="str">
            <v>4001342000</v>
          </cell>
          <cell r="B809">
            <v>400134</v>
          </cell>
          <cell r="C809" t="str">
            <v>ตั้งเพชรรัตน์</v>
          </cell>
          <cell r="D809" t="str">
            <v>2000</v>
          </cell>
          <cell r="E809" t="str">
            <v>10</v>
          </cell>
          <cell r="F809" t="str">
            <v>00</v>
          </cell>
        </row>
        <row r="810">
          <cell r="A810" t="str">
            <v>4001352000</v>
          </cell>
          <cell r="B810">
            <v>400135</v>
          </cell>
          <cell r="C810" t="str">
            <v>ตั้งมุ้ยเซ้ง</v>
          </cell>
          <cell r="D810" t="str">
            <v>2000</v>
          </cell>
          <cell r="E810" t="str">
            <v>10</v>
          </cell>
          <cell r="F810" t="str">
            <v>00</v>
          </cell>
        </row>
        <row r="811">
          <cell r="A811" t="str">
            <v>4001362000</v>
          </cell>
          <cell r="B811">
            <v>400136</v>
          </cell>
          <cell r="C811" t="str">
            <v>ตั้งฮุยเส็ง</v>
          </cell>
          <cell r="D811" t="str">
            <v>2000</v>
          </cell>
          <cell r="E811" t="str">
            <v>10</v>
          </cell>
          <cell r="F811" t="str">
            <v>00</v>
          </cell>
        </row>
        <row r="812">
          <cell r="A812" t="str">
            <v>4001372000</v>
          </cell>
          <cell r="B812">
            <v>400137</v>
          </cell>
          <cell r="C812" t="str">
            <v>ตี๋เชียงแสน</v>
          </cell>
          <cell r="D812" t="str">
            <v>2000</v>
          </cell>
          <cell r="E812" t="str">
            <v>10</v>
          </cell>
          <cell r="F812" t="str">
            <v>00</v>
          </cell>
        </row>
        <row r="813">
          <cell r="A813" t="str">
            <v>4001382000</v>
          </cell>
          <cell r="B813">
            <v>400138</v>
          </cell>
          <cell r="C813" t="str">
            <v>ตึก 9</v>
          </cell>
          <cell r="D813" t="str">
            <v>2000</v>
          </cell>
          <cell r="E813" t="str">
            <v>10</v>
          </cell>
          <cell r="F813" t="str">
            <v>00</v>
          </cell>
        </row>
        <row r="814">
          <cell r="A814" t="str">
            <v>4001392000</v>
          </cell>
          <cell r="B814">
            <v>400139</v>
          </cell>
          <cell r="C814" t="str">
            <v>ตุ๊กตาน้ำแข็งหลอด</v>
          </cell>
          <cell r="D814" t="str">
            <v>2000</v>
          </cell>
          <cell r="E814" t="str">
            <v>10</v>
          </cell>
          <cell r="F814" t="str">
            <v>00</v>
          </cell>
        </row>
        <row r="815">
          <cell r="A815" t="str">
            <v>4001402000</v>
          </cell>
          <cell r="B815">
            <v>400140</v>
          </cell>
          <cell r="C815" t="str">
            <v>เต็มรักษ์พาณิชย์</v>
          </cell>
          <cell r="D815" t="str">
            <v>2000</v>
          </cell>
          <cell r="E815" t="str">
            <v>10</v>
          </cell>
          <cell r="F815" t="str">
            <v>00</v>
          </cell>
        </row>
        <row r="816">
          <cell r="A816" t="str">
            <v>4001412000</v>
          </cell>
          <cell r="B816">
            <v>400141</v>
          </cell>
          <cell r="C816" t="str">
            <v>เตียซินเฮง</v>
          </cell>
          <cell r="D816" t="str">
            <v>2000</v>
          </cell>
          <cell r="E816" t="str">
            <v>10</v>
          </cell>
          <cell r="F816" t="str">
            <v>00</v>
          </cell>
        </row>
        <row r="817">
          <cell r="A817" t="str">
            <v>4001422000</v>
          </cell>
          <cell r="B817">
            <v>400142</v>
          </cell>
          <cell r="C817" t="str">
            <v>เตียเม่งเส็ง</v>
          </cell>
          <cell r="D817" t="str">
            <v>2000</v>
          </cell>
          <cell r="E817" t="str">
            <v>10</v>
          </cell>
          <cell r="F817" t="str">
            <v>00</v>
          </cell>
        </row>
        <row r="818">
          <cell r="A818" t="str">
            <v>4001432000</v>
          </cell>
          <cell r="B818">
            <v>400143</v>
          </cell>
          <cell r="C818" t="str">
            <v>ถาวรกิจ</v>
          </cell>
          <cell r="D818" t="str">
            <v>2000</v>
          </cell>
          <cell r="E818" t="str">
            <v>10</v>
          </cell>
          <cell r="F818" t="str">
            <v>00</v>
          </cell>
        </row>
        <row r="819">
          <cell r="A819" t="str">
            <v>4001442000</v>
          </cell>
          <cell r="B819">
            <v>400144</v>
          </cell>
          <cell r="C819" t="str">
            <v>ทรัพย์เจริญชัย</v>
          </cell>
          <cell r="D819" t="str">
            <v>2000</v>
          </cell>
          <cell r="E819" t="str">
            <v>10</v>
          </cell>
          <cell r="F819" t="str">
            <v>00</v>
          </cell>
        </row>
        <row r="820">
          <cell r="A820" t="str">
            <v>4001452000</v>
          </cell>
          <cell r="B820">
            <v>400145</v>
          </cell>
          <cell r="C820" t="str">
            <v>ทรัพย์ศิริ</v>
          </cell>
          <cell r="D820" t="str">
            <v>2000</v>
          </cell>
          <cell r="E820" t="str">
            <v>10</v>
          </cell>
          <cell r="F820" t="str">
            <v>00</v>
          </cell>
        </row>
        <row r="821">
          <cell r="A821" t="str">
            <v>4001462000</v>
          </cell>
          <cell r="B821">
            <v>400146</v>
          </cell>
          <cell r="C821" t="str">
            <v>ทวีเจริญ สาขา 2</v>
          </cell>
          <cell r="D821" t="str">
            <v>2000</v>
          </cell>
          <cell r="E821" t="str">
            <v>10</v>
          </cell>
          <cell r="F821" t="str">
            <v>00</v>
          </cell>
        </row>
        <row r="822">
          <cell r="A822" t="str">
            <v>4001472000</v>
          </cell>
          <cell r="B822">
            <v>400147</v>
          </cell>
          <cell r="C822" t="str">
            <v>ทวีโชค</v>
          </cell>
          <cell r="D822" t="str">
            <v>2000</v>
          </cell>
          <cell r="E822" t="str">
            <v>10</v>
          </cell>
          <cell r="F822" t="str">
            <v>00</v>
          </cell>
        </row>
        <row r="823">
          <cell r="A823" t="str">
            <v>4001482000</v>
          </cell>
          <cell r="B823">
            <v>400148</v>
          </cell>
          <cell r="C823" t="str">
            <v>ท็อฟฟี่โฮเซล</v>
          </cell>
          <cell r="D823" t="str">
            <v>2000</v>
          </cell>
          <cell r="E823" t="str">
            <v>10</v>
          </cell>
          <cell r="F823" t="str">
            <v>00</v>
          </cell>
        </row>
        <row r="824">
          <cell r="A824" t="str">
            <v>4001492000</v>
          </cell>
          <cell r="B824">
            <v>400149</v>
          </cell>
          <cell r="C824" t="str">
            <v>ที เอส เอส การสุรา</v>
          </cell>
          <cell r="D824" t="str">
            <v>2000</v>
          </cell>
          <cell r="E824" t="str">
            <v>10</v>
          </cell>
          <cell r="F824" t="str">
            <v>00</v>
          </cell>
        </row>
        <row r="825">
          <cell r="A825" t="str">
            <v>4001502000</v>
          </cell>
          <cell r="B825">
            <v>400150</v>
          </cell>
          <cell r="C825" t="str">
            <v>ที.ดี.เครื่องดื่ม</v>
          </cell>
          <cell r="D825" t="str">
            <v>2000</v>
          </cell>
          <cell r="E825" t="str">
            <v>10</v>
          </cell>
          <cell r="F825" t="str">
            <v>00</v>
          </cell>
        </row>
        <row r="826">
          <cell r="A826" t="str">
            <v>4001512000</v>
          </cell>
          <cell r="B826">
            <v>400151</v>
          </cell>
          <cell r="C826" t="str">
            <v>ทุ่งสงยงเจริญ</v>
          </cell>
          <cell r="D826" t="str">
            <v>2000</v>
          </cell>
          <cell r="E826" t="str">
            <v>10</v>
          </cell>
          <cell r="F826" t="str">
            <v>00</v>
          </cell>
        </row>
        <row r="827">
          <cell r="A827" t="str">
            <v>4001522000</v>
          </cell>
          <cell r="B827">
            <v>400152</v>
          </cell>
          <cell r="C827" t="str">
            <v>เทพธัญญะ</v>
          </cell>
          <cell r="D827" t="str">
            <v>2000</v>
          </cell>
          <cell r="E827" t="str">
            <v>10</v>
          </cell>
          <cell r="F827" t="str">
            <v>00</v>
          </cell>
        </row>
        <row r="828">
          <cell r="A828" t="str">
            <v>4001532000</v>
          </cell>
          <cell r="B828">
            <v>400153</v>
          </cell>
          <cell r="C828" t="str">
            <v>เทพสุพร</v>
          </cell>
          <cell r="D828" t="str">
            <v>2000</v>
          </cell>
          <cell r="E828" t="str">
            <v>10</v>
          </cell>
          <cell r="F828" t="str">
            <v>00</v>
          </cell>
        </row>
        <row r="829">
          <cell r="A829" t="str">
            <v>4001542000</v>
          </cell>
          <cell r="B829">
            <v>400154</v>
          </cell>
          <cell r="C829" t="str">
            <v>ไทคูณซุปเปอร์</v>
          </cell>
          <cell r="D829" t="str">
            <v>2000</v>
          </cell>
          <cell r="E829" t="str">
            <v>10</v>
          </cell>
          <cell r="F829" t="str">
            <v>00</v>
          </cell>
        </row>
        <row r="830">
          <cell r="A830" t="str">
            <v>4001552000</v>
          </cell>
          <cell r="B830">
            <v>400155</v>
          </cell>
          <cell r="C830" t="str">
            <v>ไท้เชียง</v>
          </cell>
          <cell r="D830" t="str">
            <v>2000</v>
          </cell>
          <cell r="E830" t="str">
            <v>10</v>
          </cell>
          <cell r="F830" t="str">
            <v>00</v>
          </cell>
        </row>
        <row r="831">
          <cell r="A831" t="str">
            <v>4001562000</v>
          </cell>
          <cell r="B831">
            <v>400156</v>
          </cell>
          <cell r="C831" t="str">
            <v>ไทยทองโกดัง</v>
          </cell>
          <cell r="D831" t="str">
            <v>2000</v>
          </cell>
          <cell r="E831" t="str">
            <v>10</v>
          </cell>
          <cell r="F831" t="str">
            <v>00</v>
          </cell>
        </row>
        <row r="832">
          <cell r="A832" t="str">
            <v>4001572000</v>
          </cell>
          <cell r="B832">
            <v>400157</v>
          </cell>
          <cell r="C832" t="str">
            <v>ไทยพัฒนา</v>
          </cell>
          <cell r="D832" t="str">
            <v>2000</v>
          </cell>
          <cell r="E832" t="str">
            <v>10</v>
          </cell>
          <cell r="F832" t="str">
            <v>00</v>
          </cell>
        </row>
        <row r="833">
          <cell r="A833" t="str">
            <v>4001582000</v>
          </cell>
          <cell r="B833">
            <v>400158</v>
          </cell>
          <cell r="C833" t="str">
            <v>ไทยวัฒนา</v>
          </cell>
          <cell r="D833" t="str">
            <v>2000</v>
          </cell>
          <cell r="E833" t="str">
            <v>10</v>
          </cell>
          <cell r="F833" t="str">
            <v>00</v>
          </cell>
        </row>
        <row r="834">
          <cell r="A834" t="str">
            <v>4001592000</v>
          </cell>
          <cell r="B834">
            <v>400159</v>
          </cell>
          <cell r="C834" t="str">
            <v>ไทยวิวัฒน์</v>
          </cell>
          <cell r="D834" t="str">
            <v>2000</v>
          </cell>
          <cell r="E834" t="str">
            <v>10</v>
          </cell>
          <cell r="F834" t="str">
            <v>00</v>
          </cell>
        </row>
        <row r="835">
          <cell r="A835" t="str">
            <v>4001602000</v>
          </cell>
          <cell r="B835">
            <v>400160</v>
          </cell>
          <cell r="C835" t="str">
            <v>บจก.กรุงไทย ซุปเปอร์</v>
          </cell>
          <cell r="D835" t="str">
            <v>2000</v>
          </cell>
          <cell r="E835" t="str">
            <v>10</v>
          </cell>
          <cell r="F835" t="str">
            <v>00</v>
          </cell>
        </row>
        <row r="836">
          <cell r="A836" t="str">
            <v>4001612000</v>
          </cell>
          <cell r="B836">
            <v>400161</v>
          </cell>
          <cell r="C836" t="str">
            <v>ไทยเสรี</v>
          </cell>
          <cell r="D836" t="str">
            <v>2000</v>
          </cell>
          <cell r="E836" t="str">
            <v>10</v>
          </cell>
          <cell r="F836" t="str">
            <v>00</v>
          </cell>
        </row>
        <row r="837">
          <cell r="A837" t="str">
            <v>4001622000</v>
          </cell>
          <cell r="B837">
            <v>400162</v>
          </cell>
          <cell r="C837" t="str">
            <v>ไทยอุดม</v>
          </cell>
          <cell r="D837" t="str">
            <v>2000</v>
          </cell>
          <cell r="E837" t="str">
            <v>10</v>
          </cell>
          <cell r="F837" t="str">
            <v>00</v>
          </cell>
        </row>
        <row r="838">
          <cell r="A838" t="str">
            <v>4001632000</v>
          </cell>
          <cell r="B838">
            <v>400163</v>
          </cell>
          <cell r="C838" t="str">
            <v>ไทเส็ง</v>
          </cell>
          <cell r="D838" t="str">
            <v>2000</v>
          </cell>
          <cell r="E838" t="str">
            <v>10</v>
          </cell>
          <cell r="F838" t="str">
            <v>00</v>
          </cell>
        </row>
        <row r="839">
          <cell r="A839" t="str">
            <v>4001642000</v>
          </cell>
          <cell r="B839">
            <v>400164</v>
          </cell>
          <cell r="C839" t="str">
            <v>หจก.วันทนาเทรดดิ้ง</v>
          </cell>
          <cell r="D839" t="str">
            <v>2000</v>
          </cell>
          <cell r="E839" t="str">
            <v>10</v>
          </cell>
          <cell r="F839" t="str">
            <v>00</v>
          </cell>
        </row>
        <row r="840">
          <cell r="A840" t="str">
            <v>4001652000</v>
          </cell>
          <cell r="B840">
            <v>400165</v>
          </cell>
          <cell r="C840" t="str">
            <v>ธงเจริญ</v>
          </cell>
          <cell r="D840" t="str">
            <v>2000</v>
          </cell>
          <cell r="E840" t="str">
            <v>10</v>
          </cell>
          <cell r="F840" t="str">
            <v>00</v>
          </cell>
        </row>
        <row r="841">
          <cell r="A841" t="str">
            <v>4001662000</v>
          </cell>
          <cell r="B841">
            <v>400166</v>
          </cell>
          <cell r="C841" t="str">
            <v>ธงชัยโรงน้ำหวาน</v>
          </cell>
          <cell r="D841" t="str">
            <v>2000</v>
          </cell>
          <cell r="E841" t="str">
            <v>10</v>
          </cell>
          <cell r="F841" t="str">
            <v>00</v>
          </cell>
        </row>
        <row r="842">
          <cell r="A842" t="str">
            <v>4001672000</v>
          </cell>
          <cell r="B842">
            <v>400167</v>
          </cell>
          <cell r="C842" t="str">
            <v>ธนพิริยะ</v>
          </cell>
          <cell r="D842" t="str">
            <v>2000</v>
          </cell>
          <cell r="E842" t="str">
            <v>10</v>
          </cell>
          <cell r="F842" t="str">
            <v>00</v>
          </cell>
        </row>
        <row r="843">
          <cell r="A843" t="str">
            <v>4001682000</v>
          </cell>
          <cell r="B843">
            <v>400168</v>
          </cell>
          <cell r="C843" t="str">
            <v>ธนศักดิ์</v>
          </cell>
          <cell r="D843" t="str">
            <v>2000</v>
          </cell>
          <cell r="E843" t="str">
            <v>10</v>
          </cell>
          <cell r="F843" t="str">
            <v>00</v>
          </cell>
        </row>
        <row r="844">
          <cell r="A844" t="str">
            <v>4001692000</v>
          </cell>
          <cell r="B844">
            <v>400169</v>
          </cell>
          <cell r="C844" t="str">
            <v>ธนากรเภสัช</v>
          </cell>
          <cell r="D844" t="str">
            <v>2000</v>
          </cell>
          <cell r="E844" t="str">
            <v>10</v>
          </cell>
          <cell r="F844" t="str">
            <v>00</v>
          </cell>
        </row>
        <row r="845">
          <cell r="A845" t="str">
            <v>4001702000</v>
          </cell>
          <cell r="B845">
            <v>400170</v>
          </cell>
          <cell r="C845" t="str">
            <v>ธเนศการค้า</v>
          </cell>
          <cell r="D845" t="str">
            <v>2000</v>
          </cell>
          <cell r="E845" t="str">
            <v>10</v>
          </cell>
          <cell r="F845" t="str">
            <v>00</v>
          </cell>
        </row>
        <row r="846">
          <cell r="A846" t="str">
            <v>4001712000</v>
          </cell>
          <cell r="B846">
            <v>400171</v>
          </cell>
          <cell r="C846" t="str">
            <v>ธรรมรัตน์</v>
          </cell>
          <cell r="D846" t="str">
            <v>2000</v>
          </cell>
          <cell r="E846" t="str">
            <v>10</v>
          </cell>
          <cell r="F846" t="str">
            <v>00</v>
          </cell>
        </row>
        <row r="847">
          <cell r="A847" t="str">
            <v>4001722000</v>
          </cell>
          <cell r="B847">
            <v>400172</v>
          </cell>
          <cell r="C847" t="str">
            <v>ธีรภัทร</v>
          </cell>
          <cell r="D847" t="str">
            <v>2000</v>
          </cell>
          <cell r="E847" t="str">
            <v>10</v>
          </cell>
          <cell r="F847" t="str">
            <v>00</v>
          </cell>
        </row>
        <row r="848">
          <cell r="A848" t="str">
            <v>4001732000</v>
          </cell>
          <cell r="B848">
            <v>400173</v>
          </cell>
          <cell r="C848" t="str">
            <v>ธีระ</v>
          </cell>
          <cell r="D848" t="str">
            <v>2000</v>
          </cell>
          <cell r="E848" t="str">
            <v>10</v>
          </cell>
          <cell r="F848" t="str">
            <v>00</v>
          </cell>
        </row>
        <row r="849">
          <cell r="A849" t="str">
            <v>4001742000</v>
          </cell>
          <cell r="B849">
            <v>400174</v>
          </cell>
          <cell r="C849" t="str">
            <v>นครสวรรค์การสุรา</v>
          </cell>
          <cell r="D849" t="str">
            <v>2000</v>
          </cell>
          <cell r="E849" t="str">
            <v>10</v>
          </cell>
          <cell r="F849" t="str">
            <v>00</v>
          </cell>
        </row>
        <row r="850">
          <cell r="A850" t="str">
            <v>4001752000</v>
          </cell>
          <cell r="B850">
            <v>400175</v>
          </cell>
          <cell r="C850" t="str">
            <v>บจก.นราไฮเปอร์มาร์ท</v>
          </cell>
          <cell r="D850" t="str">
            <v>2000</v>
          </cell>
          <cell r="E850" t="str">
            <v>10</v>
          </cell>
          <cell r="F850" t="str">
            <v>00</v>
          </cell>
        </row>
        <row r="851">
          <cell r="A851" t="str">
            <v>4001762000</v>
          </cell>
          <cell r="B851">
            <v>400176</v>
          </cell>
          <cell r="C851" t="str">
            <v>นันทพานิช</v>
          </cell>
          <cell r="D851" t="str">
            <v>2000</v>
          </cell>
          <cell r="E851" t="str">
            <v>10</v>
          </cell>
          <cell r="F851" t="str">
            <v>00</v>
          </cell>
        </row>
        <row r="852">
          <cell r="A852" t="str">
            <v>4001772000</v>
          </cell>
          <cell r="B852">
            <v>400177</v>
          </cell>
          <cell r="C852" t="str">
            <v>นาวี</v>
          </cell>
          <cell r="D852" t="str">
            <v>2000</v>
          </cell>
          <cell r="E852" t="str">
            <v>10</v>
          </cell>
          <cell r="F852" t="str">
            <v>00</v>
          </cell>
        </row>
        <row r="853">
          <cell r="A853" t="str">
            <v>4001782000</v>
          </cell>
          <cell r="B853">
            <v>400178</v>
          </cell>
          <cell r="C853" t="str">
            <v>น้ำแข็ง 3 ป.</v>
          </cell>
          <cell r="D853" t="str">
            <v>2000</v>
          </cell>
          <cell r="E853" t="str">
            <v>10</v>
          </cell>
          <cell r="F853" t="str">
            <v>00</v>
          </cell>
        </row>
        <row r="854">
          <cell r="A854" t="str">
            <v>4001792000</v>
          </cell>
          <cell r="B854">
            <v>400179</v>
          </cell>
          <cell r="C854" t="str">
            <v>นินจา</v>
          </cell>
          <cell r="D854" t="str">
            <v>2000</v>
          </cell>
          <cell r="E854" t="str">
            <v>10</v>
          </cell>
          <cell r="F854" t="str">
            <v>00</v>
          </cell>
        </row>
        <row r="855">
          <cell r="A855" t="str">
            <v>4001802000</v>
          </cell>
          <cell r="B855">
            <v>400180</v>
          </cell>
          <cell r="C855" t="str">
            <v>นิวนิวสโตร์</v>
          </cell>
          <cell r="D855" t="str">
            <v>2000</v>
          </cell>
          <cell r="E855" t="str">
            <v>10</v>
          </cell>
          <cell r="F855" t="str">
            <v>00</v>
          </cell>
        </row>
        <row r="856">
          <cell r="A856" t="str">
            <v>4001812000</v>
          </cell>
          <cell r="B856">
            <v>400181</v>
          </cell>
          <cell r="C856" t="str">
            <v>นิวไลท์</v>
          </cell>
          <cell r="D856" t="str">
            <v>2000</v>
          </cell>
          <cell r="E856" t="str">
            <v>10</v>
          </cell>
          <cell r="F856" t="str">
            <v>00</v>
          </cell>
        </row>
        <row r="857">
          <cell r="A857" t="str">
            <v>4001822000</v>
          </cell>
          <cell r="B857">
            <v>400182</v>
          </cell>
          <cell r="C857" t="str">
            <v>เนตรเจริญการค้า</v>
          </cell>
          <cell r="D857" t="str">
            <v>2000</v>
          </cell>
          <cell r="E857" t="str">
            <v>10</v>
          </cell>
          <cell r="F857" t="str">
            <v>00</v>
          </cell>
        </row>
        <row r="858">
          <cell r="A858" t="str">
            <v>4001832000</v>
          </cell>
          <cell r="B858">
            <v>400183</v>
          </cell>
          <cell r="C858" t="str">
            <v>โนนสูงการสุรา</v>
          </cell>
          <cell r="D858" t="str">
            <v>2000</v>
          </cell>
          <cell r="E858" t="str">
            <v>10</v>
          </cell>
          <cell r="F858" t="str">
            <v>00</v>
          </cell>
        </row>
        <row r="859">
          <cell r="A859" t="str">
            <v>4001842000</v>
          </cell>
          <cell r="B859">
            <v>400184</v>
          </cell>
          <cell r="C859" t="str">
            <v>บริษัท กระบี่บ้านช้าง จำกัด</v>
          </cell>
          <cell r="D859" t="str">
            <v>2000</v>
          </cell>
          <cell r="E859" t="str">
            <v>10</v>
          </cell>
          <cell r="F859" t="str">
            <v>00</v>
          </cell>
        </row>
        <row r="860">
          <cell r="A860" t="str">
            <v>4001852000</v>
          </cell>
          <cell r="B860">
            <v>400185</v>
          </cell>
          <cell r="C860" t="str">
            <v>บริษัท โคราชอินเตอร์มาร์ท จำกัด</v>
          </cell>
          <cell r="D860" t="str">
            <v>2000</v>
          </cell>
          <cell r="E860" t="str">
            <v>10</v>
          </cell>
          <cell r="F860" t="str">
            <v>00</v>
          </cell>
        </row>
        <row r="861">
          <cell r="A861" t="str">
            <v>4001861000</v>
          </cell>
          <cell r="B861">
            <v>400186</v>
          </cell>
          <cell r="C861" t="str">
            <v>บริษัท แจ่มฟ้า เซฟมาร์ท จำกัด</v>
          </cell>
          <cell r="D861" t="str">
            <v>1000</v>
          </cell>
          <cell r="E861" t="str">
            <v>10</v>
          </cell>
          <cell r="F861" t="str">
            <v>00</v>
          </cell>
        </row>
        <row r="862">
          <cell r="A862" t="str">
            <v>4001872000</v>
          </cell>
          <cell r="B862">
            <v>400187</v>
          </cell>
          <cell r="C862" t="str">
            <v>บริษัท ชยพงศ์ จำกัด</v>
          </cell>
          <cell r="D862" t="str">
            <v>2000</v>
          </cell>
          <cell r="E862" t="str">
            <v>10</v>
          </cell>
          <cell r="F862" t="str">
            <v>00</v>
          </cell>
        </row>
        <row r="863">
          <cell r="A863" t="str">
            <v>4001882000</v>
          </cell>
          <cell r="B863">
            <v>400188</v>
          </cell>
          <cell r="C863" t="str">
            <v>บริษัท ชัยรัตน์รุ่งเรืองการสุรา</v>
          </cell>
          <cell r="D863" t="str">
            <v>2000</v>
          </cell>
          <cell r="E863" t="str">
            <v>10</v>
          </cell>
          <cell r="F863" t="str">
            <v>00</v>
          </cell>
        </row>
        <row r="864">
          <cell r="A864" t="str">
            <v>4001912000</v>
          </cell>
          <cell r="B864">
            <v>400191</v>
          </cell>
          <cell r="C864" t="str">
            <v>บริษัท ซี.เจ.เอ็กซ์เพรส กรุ๊ป จำกัด</v>
          </cell>
          <cell r="D864" t="str">
            <v>2000</v>
          </cell>
          <cell r="E864" t="str">
            <v>10</v>
          </cell>
          <cell r="F864" t="str">
            <v>00</v>
          </cell>
        </row>
        <row r="865">
          <cell r="A865" t="str">
            <v>4001912000</v>
          </cell>
          <cell r="B865">
            <v>400191</v>
          </cell>
          <cell r="C865" t="str">
            <v>บริษัท ซี.เจ.เอ็กซ์เพรส กรุ๊ป จำกัด</v>
          </cell>
          <cell r="D865" t="str">
            <v>2000</v>
          </cell>
          <cell r="E865" t="str">
            <v>20</v>
          </cell>
          <cell r="F865" t="str">
            <v>00</v>
          </cell>
        </row>
        <row r="866">
          <cell r="A866" t="str">
            <v>4001911000</v>
          </cell>
          <cell r="B866">
            <v>400191</v>
          </cell>
          <cell r="C866" t="str">
            <v>บริษัท ซี.เจ.เอ็กซ์เพรส กรุ๊ป จำกัด</v>
          </cell>
          <cell r="D866" t="str">
            <v>1000</v>
          </cell>
          <cell r="E866" t="str">
            <v>20</v>
          </cell>
          <cell r="F866" t="str">
            <v>00</v>
          </cell>
        </row>
        <row r="867">
          <cell r="A867" t="str">
            <v>4001911000</v>
          </cell>
          <cell r="B867">
            <v>400191</v>
          </cell>
          <cell r="C867" t="str">
            <v>บริษัท ซี.เจ.เอ็กซ์เพรส กรุ๊ป จำกัด</v>
          </cell>
          <cell r="D867" t="str">
            <v>1000</v>
          </cell>
          <cell r="E867" t="str">
            <v>10</v>
          </cell>
          <cell r="F867" t="str">
            <v>00</v>
          </cell>
        </row>
        <row r="868">
          <cell r="A868" t="str">
            <v>4001922000</v>
          </cell>
          <cell r="B868">
            <v>400192</v>
          </cell>
          <cell r="C868" t="str">
            <v>บริษัท ซีพี ออลล์ จำกัด (มหาชน)</v>
          </cell>
          <cell r="D868" t="str">
            <v>2000</v>
          </cell>
          <cell r="E868" t="str">
            <v>20</v>
          </cell>
          <cell r="F868" t="str">
            <v>00</v>
          </cell>
        </row>
        <row r="869">
          <cell r="A869" t="str">
            <v>4001921000</v>
          </cell>
          <cell r="B869">
            <v>400192</v>
          </cell>
          <cell r="C869" t="str">
            <v>บริษัท ซีพี ออลล์ จำกัด (มหาชน)</v>
          </cell>
          <cell r="D869" t="str">
            <v>1000</v>
          </cell>
          <cell r="E869" t="str">
            <v>20</v>
          </cell>
          <cell r="F869" t="str">
            <v>00</v>
          </cell>
        </row>
        <row r="870">
          <cell r="A870" t="str">
            <v>4001932000</v>
          </cell>
          <cell r="B870">
            <v>400193</v>
          </cell>
          <cell r="C870" t="str">
            <v>บริษัท ซีพี ออลล์ จำกัด (มหาชน)</v>
          </cell>
          <cell r="D870" t="str">
            <v>2000</v>
          </cell>
          <cell r="E870" t="str">
            <v>20</v>
          </cell>
          <cell r="F870" t="str">
            <v>00</v>
          </cell>
        </row>
        <row r="871">
          <cell r="A871" t="str">
            <v>4001931000</v>
          </cell>
          <cell r="B871">
            <v>400193</v>
          </cell>
          <cell r="C871" t="str">
            <v>บริษัท ซีพี ออลล์ จำกัด (มหาชน)</v>
          </cell>
          <cell r="D871" t="str">
            <v>1000</v>
          </cell>
          <cell r="E871" t="str">
            <v>20</v>
          </cell>
          <cell r="F871" t="str">
            <v>00</v>
          </cell>
        </row>
        <row r="872">
          <cell r="A872" t="str">
            <v>4001942000</v>
          </cell>
          <cell r="B872">
            <v>400194</v>
          </cell>
          <cell r="C872" t="str">
            <v>บริษัท ซีพี ออลล์ จำกัด (มหาชน)</v>
          </cell>
          <cell r="D872" t="str">
            <v>2000</v>
          </cell>
          <cell r="E872" t="str">
            <v>20</v>
          </cell>
          <cell r="F872" t="str">
            <v>00</v>
          </cell>
        </row>
        <row r="873">
          <cell r="A873" t="str">
            <v>4001941000</v>
          </cell>
          <cell r="B873">
            <v>400194</v>
          </cell>
          <cell r="C873" t="str">
            <v>บริษัท ซีพี ออลล์ จำกัด (มหาชน)</v>
          </cell>
          <cell r="D873" t="str">
            <v>1000</v>
          </cell>
          <cell r="E873" t="str">
            <v>20</v>
          </cell>
          <cell r="F873" t="str">
            <v>00</v>
          </cell>
        </row>
        <row r="874">
          <cell r="A874" t="str">
            <v>4001952000</v>
          </cell>
          <cell r="B874">
            <v>400195</v>
          </cell>
          <cell r="C874" t="str">
            <v>บริษัท ซีพี ออลล์ จำกัด (มหาชน)</v>
          </cell>
          <cell r="D874" t="str">
            <v>2000</v>
          </cell>
          <cell r="E874" t="str">
            <v>20</v>
          </cell>
          <cell r="F874" t="str">
            <v>00</v>
          </cell>
        </row>
        <row r="875">
          <cell r="A875" t="str">
            <v>4001951000</v>
          </cell>
          <cell r="B875">
            <v>400195</v>
          </cell>
          <cell r="C875" t="str">
            <v>บริษัท ซีพี ออลล์ จำกัด (มหาชน)</v>
          </cell>
          <cell r="D875" t="str">
            <v>1000</v>
          </cell>
          <cell r="E875" t="str">
            <v>20</v>
          </cell>
          <cell r="F875" t="str">
            <v>00</v>
          </cell>
        </row>
        <row r="876">
          <cell r="A876" t="str">
            <v>4001962000</v>
          </cell>
          <cell r="B876">
            <v>400196</v>
          </cell>
          <cell r="C876" t="str">
            <v>บริษัท ซีพี ออลล์ จำกัด (มหาชน)</v>
          </cell>
          <cell r="D876" t="str">
            <v>2000</v>
          </cell>
          <cell r="E876" t="str">
            <v>20</v>
          </cell>
          <cell r="F876" t="str">
            <v>00</v>
          </cell>
        </row>
        <row r="877">
          <cell r="A877" t="str">
            <v>4001961000</v>
          </cell>
          <cell r="B877">
            <v>400196</v>
          </cell>
          <cell r="C877" t="str">
            <v>บริษัท ซีพี ออลล์ จำกัด (มหาชน)</v>
          </cell>
          <cell r="D877" t="str">
            <v>1000</v>
          </cell>
          <cell r="E877" t="str">
            <v>20</v>
          </cell>
          <cell r="F877" t="str">
            <v>00</v>
          </cell>
        </row>
        <row r="878">
          <cell r="A878" t="str">
            <v>4001971000</v>
          </cell>
          <cell r="B878">
            <v>400197</v>
          </cell>
          <cell r="C878" t="str">
            <v>บริษัท ซีพี ออลล์ จำกัด (มหาชน)</v>
          </cell>
          <cell r="D878" t="str">
            <v>1000</v>
          </cell>
          <cell r="E878" t="str">
            <v>20</v>
          </cell>
          <cell r="F878" t="str">
            <v>00</v>
          </cell>
        </row>
        <row r="879">
          <cell r="A879" t="str">
            <v>4001972000</v>
          </cell>
          <cell r="B879">
            <v>400197</v>
          </cell>
          <cell r="C879" t="str">
            <v>บริษัท ซีพี ออลล์ จำกัด (มหาชน)</v>
          </cell>
          <cell r="D879" t="str">
            <v>2000</v>
          </cell>
          <cell r="E879" t="str">
            <v>20</v>
          </cell>
          <cell r="F879" t="str">
            <v>00</v>
          </cell>
        </row>
        <row r="880">
          <cell r="A880" t="str">
            <v>4001982000</v>
          </cell>
          <cell r="B880">
            <v>400198</v>
          </cell>
          <cell r="C880" t="str">
            <v>บริษัท ซีพี ออลล์ จำกัด (มหาชน)</v>
          </cell>
          <cell r="D880" t="str">
            <v>2000</v>
          </cell>
          <cell r="E880" t="str">
            <v>20</v>
          </cell>
          <cell r="F880" t="str">
            <v>00</v>
          </cell>
        </row>
        <row r="881">
          <cell r="A881" t="str">
            <v>4001981000</v>
          </cell>
          <cell r="B881">
            <v>400198</v>
          </cell>
          <cell r="C881" t="str">
            <v>บริษัท ซีพี ออลล์ จำกัด (มหาชน)</v>
          </cell>
          <cell r="D881" t="str">
            <v>1000</v>
          </cell>
          <cell r="E881" t="str">
            <v>20</v>
          </cell>
          <cell r="F881" t="str">
            <v>00</v>
          </cell>
        </row>
        <row r="882">
          <cell r="A882" t="str">
            <v>4002001000</v>
          </cell>
          <cell r="B882">
            <v>400200</v>
          </cell>
          <cell r="C882" t="str">
            <v>ฟู้ดฮับ สาขาLF LOGISTICS บางนาตราด</v>
          </cell>
          <cell r="D882" t="str">
            <v>1000</v>
          </cell>
          <cell r="E882" t="str">
            <v>20</v>
          </cell>
          <cell r="F882" t="str">
            <v>00</v>
          </cell>
        </row>
        <row r="883">
          <cell r="A883" t="str">
            <v>4002002000</v>
          </cell>
          <cell r="B883">
            <v>400200</v>
          </cell>
          <cell r="C883" t="str">
            <v>ฟู้ดฮับ สาขาLF LOGISTICS บางนาตราด</v>
          </cell>
          <cell r="D883" t="str">
            <v>2000</v>
          </cell>
          <cell r="E883" t="str">
            <v>20</v>
          </cell>
          <cell r="F883" t="str">
            <v>00</v>
          </cell>
        </row>
        <row r="884">
          <cell r="A884" t="str">
            <v>4002002000</v>
          </cell>
          <cell r="B884">
            <v>400200</v>
          </cell>
          <cell r="C884" t="str">
            <v>ฟู้ดฮับ สาขาLF LOGISTICS บางนาตราด</v>
          </cell>
          <cell r="D884" t="str">
            <v>2000</v>
          </cell>
          <cell r="E884" t="str">
            <v>10</v>
          </cell>
          <cell r="F884" t="str">
            <v>00</v>
          </cell>
        </row>
        <row r="885">
          <cell r="A885" t="str">
            <v>4002001000</v>
          </cell>
          <cell r="B885">
            <v>400200</v>
          </cell>
          <cell r="C885" t="str">
            <v>ฟู้ดฮับ สาขาLF LOGISTICS บางนาตราด</v>
          </cell>
          <cell r="D885" t="str">
            <v>1000</v>
          </cell>
          <cell r="E885" t="str">
            <v>10</v>
          </cell>
          <cell r="F885" t="str">
            <v>00</v>
          </cell>
        </row>
        <row r="886">
          <cell r="A886" t="str">
            <v>4002002000</v>
          </cell>
          <cell r="B886">
            <v>400200</v>
          </cell>
          <cell r="C886" t="str">
            <v>ฟู้ดฮับ สาขาLF LOGISTICS บางนาตราด</v>
          </cell>
          <cell r="D886" t="str">
            <v>2000</v>
          </cell>
          <cell r="E886" t="str">
            <v>50</v>
          </cell>
          <cell r="F886" t="str">
            <v>00</v>
          </cell>
        </row>
        <row r="887">
          <cell r="A887" t="str">
            <v>4002021000</v>
          </cell>
          <cell r="B887">
            <v>400202</v>
          </cell>
          <cell r="C887" t="str">
            <v>บริษัท ซูรูฮะ (ประเทศไทย) จำกัด</v>
          </cell>
          <cell r="D887" t="str">
            <v>1000</v>
          </cell>
          <cell r="E887" t="str">
            <v>20</v>
          </cell>
          <cell r="F887" t="str">
            <v>00</v>
          </cell>
        </row>
        <row r="888">
          <cell r="A888" t="str">
            <v>4002022000</v>
          </cell>
          <cell r="B888">
            <v>400202</v>
          </cell>
          <cell r="C888" t="str">
            <v>บริษัท ซูรูฮะ (ประเทศไทย) จำกัด</v>
          </cell>
          <cell r="D888" t="str">
            <v>2000</v>
          </cell>
          <cell r="E888" t="str">
            <v>20</v>
          </cell>
          <cell r="F888" t="str">
            <v>00</v>
          </cell>
        </row>
        <row r="889">
          <cell r="A889" t="str">
            <v>4002031000</v>
          </cell>
          <cell r="B889">
            <v>400203</v>
          </cell>
          <cell r="C889" t="str">
            <v>บริษัท ซูรูฮะ (ประเทศไทย) จำกัด</v>
          </cell>
          <cell r="D889" t="str">
            <v>1000</v>
          </cell>
          <cell r="E889" t="str">
            <v>20</v>
          </cell>
          <cell r="F889" t="str">
            <v>00</v>
          </cell>
        </row>
        <row r="890">
          <cell r="A890" t="str">
            <v>4002032000</v>
          </cell>
          <cell r="B890">
            <v>400203</v>
          </cell>
          <cell r="C890" t="str">
            <v>บริษัท ซูรูฮะ (ประเทศไทย) จำกัด</v>
          </cell>
          <cell r="D890" t="str">
            <v>2000</v>
          </cell>
          <cell r="E890" t="str">
            <v>20</v>
          </cell>
          <cell r="F890" t="str">
            <v>00</v>
          </cell>
        </row>
        <row r="891">
          <cell r="A891" t="str">
            <v>4002041000</v>
          </cell>
          <cell r="B891">
            <v>400204</v>
          </cell>
          <cell r="C891" t="str">
            <v>บริษัท ซูรูฮะ (ประเทศไทย) จำกัด</v>
          </cell>
          <cell r="D891" t="str">
            <v>1000</v>
          </cell>
          <cell r="E891" t="str">
            <v>20</v>
          </cell>
          <cell r="F891" t="str">
            <v>00</v>
          </cell>
        </row>
        <row r="892">
          <cell r="A892" t="str">
            <v>4002042000</v>
          </cell>
          <cell r="B892">
            <v>400204</v>
          </cell>
          <cell r="C892" t="str">
            <v>บริษัท ซูรูฮะ (ประเทศไทย) จำกัด</v>
          </cell>
          <cell r="D892" t="str">
            <v>2000</v>
          </cell>
          <cell r="E892" t="str">
            <v>20</v>
          </cell>
          <cell r="F892" t="str">
            <v>00</v>
          </cell>
        </row>
        <row r="893">
          <cell r="A893" t="str">
            <v>4002051000</v>
          </cell>
          <cell r="B893">
            <v>400205</v>
          </cell>
          <cell r="C893" t="str">
            <v>บริษัท ซูรูฮะ (ประเทศไทย) จำกัด</v>
          </cell>
          <cell r="D893" t="str">
            <v>1000</v>
          </cell>
          <cell r="E893" t="str">
            <v>20</v>
          </cell>
          <cell r="F893" t="str">
            <v>00</v>
          </cell>
        </row>
        <row r="894">
          <cell r="A894" t="str">
            <v>4002052000</v>
          </cell>
          <cell r="B894">
            <v>400205</v>
          </cell>
          <cell r="C894" t="str">
            <v>บริษัท ซูรูฮะ (ประเทศไทย) จำกัด</v>
          </cell>
          <cell r="D894" t="str">
            <v>2000</v>
          </cell>
          <cell r="E894" t="str">
            <v>20</v>
          </cell>
          <cell r="F894" t="str">
            <v>00</v>
          </cell>
        </row>
        <row r="895">
          <cell r="A895" t="str">
            <v>4002061000</v>
          </cell>
          <cell r="B895">
            <v>400206</v>
          </cell>
          <cell r="C895" t="str">
            <v>บริษัท ซูรูฮะ (ประเทศไทย) จำกัด</v>
          </cell>
          <cell r="D895" t="str">
            <v>1000</v>
          </cell>
          <cell r="E895" t="str">
            <v>20</v>
          </cell>
          <cell r="F895" t="str">
            <v>00</v>
          </cell>
        </row>
        <row r="896">
          <cell r="A896" t="str">
            <v>4002062000</v>
          </cell>
          <cell r="B896">
            <v>400206</v>
          </cell>
          <cell r="C896" t="str">
            <v>บริษัท ซูรูฮะ (ประเทศไทย) จำกัด</v>
          </cell>
          <cell r="D896" t="str">
            <v>2000</v>
          </cell>
          <cell r="E896" t="str">
            <v>20</v>
          </cell>
          <cell r="F896" t="str">
            <v>00</v>
          </cell>
        </row>
        <row r="897">
          <cell r="A897" t="str">
            <v>4002071000</v>
          </cell>
          <cell r="B897">
            <v>400207</v>
          </cell>
          <cell r="C897" t="str">
            <v>บริษัท ซูรูฮะ (ประเทศไทย) จำกัด</v>
          </cell>
          <cell r="D897" t="str">
            <v>1000</v>
          </cell>
          <cell r="E897" t="str">
            <v>20</v>
          </cell>
          <cell r="F897" t="str">
            <v>00</v>
          </cell>
        </row>
        <row r="898">
          <cell r="A898" t="str">
            <v>4002072000</v>
          </cell>
          <cell r="B898">
            <v>400207</v>
          </cell>
          <cell r="C898" t="str">
            <v>บริษัท ซูรูฮะ (ประเทศไทย) จำกัด</v>
          </cell>
          <cell r="D898" t="str">
            <v>2000</v>
          </cell>
          <cell r="E898" t="str">
            <v>20</v>
          </cell>
          <cell r="F898" t="str">
            <v>00</v>
          </cell>
        </row>
        <row r="899">
          <cell r="A899" t="str">
            <v>4002081000</v>
          </cell>
          <cell r="B899">
            <v>400208</v>
          </cell>
          <cell r="C899" t="str">
            <v>บริษัท ซูรูฮะ (ประเทศไทย) จำกัด</v>
          </cell>
          <cell r="D899" t="str">
            <v>1000</v>
          </cell>
          <cell r="E899" t="str">
            <v>20</v>
          </cell>
          <cell r="F899" t="str">
            <v>00</v>
          </cell>
        </row>
        <row r="900">
          <cell r="A900" t="str">
            <v>4002082000</v>
          </cell>
          <cell r="B900">
            <v>400208</v>
          </cell>
          <cell r="C900" t="str">
            <v>บริษัท ซูรูฮะ (ประเทศไทย) จำกัด</v>
          </cell>
          <cell r="D900" t="str">
            <v>2000</v>
          </cell>
          <cell r="E900" t="str">
            <v>20</v>
          </cell>
          <cell r="F900" t="str">
            <v>00</v>
          </cell>
        </row>
        <row r="901">
          <cell r="A901" t="str">
            <v>4002091000</v>
          </cell>
          <cell r="B901">
            <v>400209</v>
          </cell>
          <cell r="C901" t="str">
            <v>บริษัท ซูรูฮะ (ประเทศไทย) จำกัด</v>
          </cell>
          <cell r="D901" t="str">
            <v>1000</v>
          </cell>
          <cell r="E901" t="str">
            <v>20</v>
          </cell>
          <cell r="F901" t="str">
            <v>00</v>
          </cell>
        </row>
        <row r="902">
          <cell r="A902" t="str">
            <v>4002092000</v>
          </cell>
          <cell r="B902">
            <v>400209</v>
          </cell>
          <cell r="C902" t="str">
            <v>บริษัท ซูรูฮะ (ประเทศไทย) จำกัด</v>
          </cell>
          <cell r="D902" t="str">
            <v>2000</v>
          </cell>
          <cell r="E902" t="str">
            <v>20</v>
          </cell>
          <cell r="F902" t="str">
            <v>00</v>
          </cell>
        </row>
        <row r="903">
          <cell r="A903" t="str">
            <v>4002101000</v>
          </cell>
          <cell r="B903">
            <v>400210</v>
          </cell>
          <cell r="C903" t="str">
            <v>บริษัท ซูรูฮะ (ประเทศไทย) จำกัด</v>
          </cell>
          <cell r="D903" t="str">
            <v>1000</v>
          </cell>
          <cell r="E903" t="str">
            <v>20</v>
          </cell>
          <cell r="F903" t="str">
            <v>00</v>
          </cell>
        </row>
        <row r="904">
          <cell r="A904" t="str">
            <v>4002102000</v>
          </cell>
          <cell r="B904">
            <v>400210</v>
          </cell>
          <cell r="C904" t="str">
            <v>บริษัท ซูรูฮะ (ประเทศไทย) จำกัด</v>
          </cell>
          <cell r="D904" t="str">
            <v>2000</v>
          </cell>
          <cell r="E904" t="str">
            <v>20</v>
          </cell>
          <cell r="F904" t="str">
            <v>00</v>
          </cell>
        </row>
        <row r="905">
          <cell r="A905" t="str">
            <v>4002111000</v>
          </cell>
          <cell r="B905">
            <v>400211</v>
          </cell>
          <cell r="C905" t="str">
            <v>บริษัท ซูรูฮะ (ประเทศไทย) จำกัด</v>
          </cell>
          <cell r="D905" t="str">
            <v>1000</v>
          </cell>
          <cell r="E905" t="str">
            <v>20</v>
          </cell>
          <cell r="F905" t="str">
            <v>00</v>
          </cell>
        </row>
        <row r="906">
          <cell r="A906" t="str">
            <v>4002112000</v>
          </cell>
          <cell r="B906">
            <v>400211</v>
          </cell>
          <cell r="C906" t="str">
            <v>บริษัท ซูรูฮะ (ประเทศไทย) จำกัด</v>
          </cell>
          <cell r="D906" t="str">
            <v>2000</v>
          </cell>
          <cell r="E906" t="str">
            <v>20</v>
          </cell>
          <cell r="F906" t="str">
            <v>00</v>
          </cell>
        </row>
        <row r="907">
          <cell r="A907" t="str">
            <v>4002121000</v>
          </cell>
          <cell r="B907">
            <v>400212</v>
          </cell>
          <cell r="C907" t="str">
            <v>บริษัท ซูรูฮะ (ประเทศไทย) จำกัด</v>
          </cell>
          <cell r="D907" t="str">
            <v>1000</v>
          </cell>
          <cell r="E907" t="str">
            <v>20</v>
          </cell>
          <cell r="F907" t="str">
            <v>00</v>
          </cell>
        </row>
        <row r="908">
          <cell r="A908" t="str">
            <v>4002122000</v>
          </cell>
          <cell r="B908">
            <v>400212</v>
          </cell>
          <cell r="C908" t="str">
            <v>บริษัท ซูรูฮะ (ประเทศไทย) จำกัด</v>
          </cell>
          <cell r="D908" t="str">
            <v>2000</v>
          </cell>
          <cell r="E908" t="str">
            <v>20</v>
          </cell>
          <cell r="F908" t="str">
            <v>00</v>
          </cell>
        </row>
        <row r="909">
          <cell r="A909" t="str">
            <v>4002131000</v>
          </cell>
          <cell r="B909">
            <v>400213</v>
          </cell>
          <cell r="C909" t="str">
            <v>บริษัท ซูรูฮะ (ประเทศไทย) จำกัด</v>
          </cell>
          <cell r="D909" t="str">
            <v>1000</v>
          </cell>
          <cell r="E909" t="str">
            <v>20</v>
          </cell>
          <cell r="F909" t="str">
            <v>00</v>
          </cell>
        </row>
        <row r="910">
          <cell r="A910" t="str">
            <v>4002132000</v>
          </cell>
          <cell r="B910">
            <v>400213</v>
          </cell>
          <cell r="C910" t="str">
            <v>บริษัท ซูรูฮะ (ประเทศไทย) จำกัด</v>
          </cell>
          <cell r="D910" t="str">
            <v>2000</v>
          </cell>
          <cell r="E910" t="str">
            <v>20</v>
          </cell>
          <cell r="F910" t="str">
            <v>00</v>
          </cell>
        </row>
        <row r="911">
          <cell r="A911" t="str">
            <v>4002141000</v>
          </cell>
          <cell r="B911">
            <v>400214</v>
          </cell>
          <cell r="C911" t="str">
            <v>บริษัท ซูรูฮะ (ประเทศไทย) จำกัด</v>
          </cell>
          <cell r="D911" t="str">
            <v>1000</v>
          </cell>
          <cell r="E911" t="str">
            <v>20</v>
          </cell>
          <cell r="F911" t="str">
            <v>00</v>
          </cell>
        </row>
        <row r="912">
          <cell r="A912" t="str">
            <v>4002142000</v>
          </cell>
          <cell r="B912">
            <v>400214</v>
          </cell>
          <cell r="C912" t="str">
            <v>บริษัท ซูรูฮะ (ประเทศไทย) จำกัด</v>
          </cell>
          <cell r="D912" t="str">
            <v>2000</v>
          </cell>
          <cell r="E912" t="str">
            <v>20</v>
          </cell>
          <cell r="F912" t="str">
            <v>00</v>
          </cell>
        </row>
        <row r="913">
          <cell r="A913" t="str">
            <v>4002151000</v>
          </cell>
          <cell r="B913">
            <v>400215</v>
          </cell>
          <cell r="C913" t="str">
            <v>บริษัท ซูรูฮะ (ประเทศไทย) จำกัด</v>
          </cell>
          <cell r="D913" t="str">
            <v>1000</v>
          </cell>
          <cell r="E913" t="str">
            <v>20</v>
          </cell>
          <cell r="F913" t="str">
            <v>00</v>
          </cell>
        </row>
        <row r="914">
          <cell r="A914" t="str">
            <v>4002152000</v>
          </cell>
          <cell r="B914">
            <v>400215</v>
          </cell>
          <cell r="C914" t="str">
            <v>บริษัท ซูรูฮะ (ประเทศไทย) จำกัด</v>
          </cell>
          <cell r="D914" t="str">
            <v>2000</v>
          </cell>
          <cell r="E914" t="str">
            <v>20</v>
          </cell>
          <cell r="F914" t="str">
            <v>00</v>
          </cell>
        </row>
        <row r="915">
          <cell r="A915" t="str">
            <v>4002161000</v>
          </cell>
          <cell r="B915">
            <v>400216</v>
          </cell>
          <cell r="C915" t="str">
            <v>บริษัท ซูรูฮะ (ประเทศไทย) จำกัด</v>
          </cell>
          <cell r="D915" t="str">
            <v>1000</v>
          </cell>
          <cell r="E915" t="str">
            <v>20</v>
          </cell>
          <cell r="F915" t="str">
            <v>00</v>
          </cell>
        </row>
        <row r="916">
          <cell r="A916" t="str">
            <v>4002162000</v>
          </cell>
          <cell r="B916">
            <v>400216</v>
          </cell>
          <cell r="C916" t="str">
            <v>บริษัท ซูรูฮะ (ประเทศไทย) จำกัด</v>
          </cell>
          <cell r="D916" t="str">
            <v>2000</v>
          </cell>
          <cell r="E916" t="str">
            <v>20</v>
          </cell>
          <cell r="F916" t="str">
            <v>00</v>
          </cell>
        </row>
        <row r="917">
          <cell r="A917" t="str">
            <v>4002171000</v>
          </cell>
          <cell r="B917">
            <v>400217</v>
          </cell>
          <cell r="C917" t="str">
            <v>บริษัท ซูรูฮะ (ประเทศไทย) จำกัด</v>
          </cell>
          <cell r="D917" t="str">
            <v>1000</v>
          </cell>
          <cell r="E917" t="str">
            <v>20</v>
          </cell>
          <cell r="F917" t="str">
            <v>00</v>
          </cell>
        </row>
        <row r="918">
          <cell r="A918" t="str">
            <v>4002172000</v>
          </cell>
          <cell r="B918">
            <v>400217</v>
          </cell>
          <cell r="C918" t="str">
            <v>บริษัท ซูรูฮะ (ประเทศไทย) จำกัด</v>
          </cell>
          <cell r="D918" t="str">
            <v>2000</v>
          </cell>
          <cell r="E918" t="str">
            <v>20</v>
          </cell>
          <cell r="F918" t="str">
            <v>00</v>
          </cell>
        </row>
        <row r="919">
          <cell r="A919" t="str">
            <v>4002181000</v>
          </cell>
          <cell r="B919">
            <v>400218</v>
          </cell>
          <cell r="C919" t="str">
            <v>บริษัท ซูรูฮะ (ประเทศไทย) จำกัด</v>
          </cell>
          <cell r="D919" t="str">
            <v>1000</v>
          </cell>
          <cell r="E919" t="str">
            <v>20</v>
          </cell>
          <cell r="F919" t="str">
            <v>00</v>
          </cell>
        </row>
        <row r="920">
          <cell r="A920" t="str">
            <v>4002182000</v>
          </cell>
          <cell r="B920">
            <v>400218</v>
          </cell>
          <cell r="C920" t="str">
            <v>บริษัท ซูรูฮะ (ประเทศไทย) จำกัด</v>
          </cell>
          <cell r="D920" t="str">
            <v>2000</v>
          </cell>
          <cell r="E920" t="str">
            <v>20</v>
          </cell>
          <cell r="F920" t="str">
            <v>00</v>
          </cell>
        </row>
        <row r="921">
          <cell r="A921" t="str">
            <v>4002191000</v>
          </cell>
          <cell r="B921">
            <v>400219</v>
          </cell>
          <cell r="C921" t="str">
            <v>บริษัท ซูรูฮะ (ประเทศไทย) จำกัด</v>
          </cell>
          <cell r="D921" t="str">
            <v>1000</v>
          </cell>
          <cell r="E921" t="str">
            <v>20</v>
          </cell>
          <cell r="F921" t="str">
            <v>00</v>
          </cell>
        </row>
        <row r="922">
          <cell r="A922" t="str">
            <v>4002192000</v>
          </cell>
          <cell r="B922">
            <v>400219</v>
          </cell>
          <cell r="C922" t="str">
            <v>บริษัท ซูรูฮะ (ประเทศไทย) จำกัด</v>
          </cell>
          <cell r="D922" t="str">
            <v>2000</v>
          </cell>
          <cell r="E922" t="str">
            <v>20</v>
          </cell>
          <cell r="F922" t="str">
            <v>00</v>
          </cell>
        </row>
        <row r="923">
          <cell r="A923" t="str">
            <v>4002201000</v>
          </cell>
          <cell r="B923">
            <v>400220</v>
          </cell>
          <cell r="C923" t="str">
            <v>บริษัท ซูรูฮะ (ประเทศไทย) จำกัด</v>
          </cell>
          <cell r="D923" t="str">
            <v>1000</v>
          </cell>
          <cell r="E923" t="str">
            <v>20</v>
          </cell>
          <cell r="F923" t="str">
            <v>00</v>
          </cell>
        </row>
        <row r="924">
          <cell r="A924" t="str">
            <v>4002202000</v>
          </cell>
          <cell r="B924">
            <v>400220</v>
          </cell>
          <cell r="C924" t="str">
            <v>บริษัท ซูรูฮะ (ประเทศไทย) จำกัด</v>
          </cell>
          <cell r="D924" t="str">
            <v>2000</v>
          </cell>
          <cell r="E924" t="str">
            <v>20</v>
          </cell>
          <cell r="F924" t="str">
            <v>00</v>
          </cell>
        </row>
        <row r="925">
          <cell r="A925" t="str">
            <v>4002211000</v>
          </cell>
          <cell r="B925">
            <v>400221</v>
          </cell>
          <cell r="C925" t="str">
            <v>บริษัท ซูรูฮะ (ประเทศไทย) จำกัด</v>
          </cell>
          <cell r="D925" t="str">
            <v>1000</v>
          </cell>
          <cell r="E925" t="str">
            <v>20</v>
          </cell>
          <cell r="F925" t="str">
            <v>00</v>
          </cell>
        </row>
        <row r="926">
          <cell r="A926" t="str">
            <v>4002212000</v>
          </cell>
          <cell r="B926">
            <v>400221</v>
          </cell>
          <cell r="C926" t="str">
            <v>บริษัท ซูรูฮะ (ประเทศไทย) จำกัด</v>
          </cell>
          <cell r="D926" t="str">
            <v>2000</v>
          </cell>
          <cell r="E926" t="str">
            <v>20</v>
          </cell>
          <cell r="F926" t="str">
            <v>00</v>
          </cell>
        </row>
        <row r="927">
          <cell r="A927" t="str">
            <v>4002221000</v>
          </cell>
          <cell r="B927">
            <v>400222</v>
          </cell>
          <cell r="C927" t="str">
            <v>บริษัท ซูรูฮะ (ประเทศไทย) จำกัด</v>
          </cell>
          <cell r="D927" t="str">
            <v>1000</v>
          </cell>
          <cell r="E927" t="str">
            <v>20</v>
          </cell>
          <cell r="F927" t="str">
            <v>00</v>
          </cell>
        </row>
        <row r="928">
          <cell r="A928" t="str">
            <v>4002222000</v>
          </cell>
          <cell r="B928">
            <v>400222</v>
          </cell>
          <cell r="C928" t="str">
            <v>บริษัท ซูรูฮะ (ประเทศไทย) จำกัด</v>
          </cell>
          <cell r="D928" t="str">
            <v>2000</v>
          </cell>
          <cell r="E928" t="str">
            <v>20</v>
          </cell>
          <cell r="F928" t="str">
            <v>00</v>
          </cell>
        </row>
        <row r="929">
          <cell r="A929" t="str">
            <v>4002231000</v>
          </cell>
          <cell r="B929">
            <v>400223</v>
          </cell>
          <cell r="C929" t="str">
            <v>บริษัท ซูรูฮะ (ประเทศไทย) จำกัด</v>
          </cell>
          <cell r="D929" t="str">
            <v>1000</v>
          </cell>
          <cell r="E929" t="str">
            <v>20</v>
          </cell>
          <cell r="F929" t="str">
            <v>00</v>
          </cell>
        </row>
        <row r="930">
          <cell r="A930" t="str">
            <v>4002232000</v>
          </cell>
          <cell r="B930">
            <v>400223</v>
          </cell>
          <cell r="C930" t="str">
            <v>บริษัท ซูรูฮะ (ประเทศไทย) จำกัด</v>
          </cell>
          <cell r="D930" t="str">
            <v>2000</v>
          </cell>
          <cell r="E930" t="str">
            <v>20</v>
          </cell>
          <cell r="F930" t="str">
            <v>00</v>
          </cell>
        </row>
        <row r="931">
          <cell r="A931" t="str">
            <v>4002241000</v>
          </cell>
          <cell r="B931">
            <v>400224</v>
          </cell>
          <cell r="C931" t="str">
            <v>บริษัท ซูรูฮะ (ประเทศไทย) จำกัด</v>
          </cell>
          <cell r="D931" t="str">
            <v>1000</v>
          </cell>
          <cell r="E931" t="str">
            <v>20</v>
          </cell>
          <cell r="F931" t="str">
            <v>00</v>
          </cell>
        </row>
        <row r="932">
          <cell r="A932" t="str">
            <v>4002242000</v>
          </cell>
          <cell r="B932">
            <v>400224</v>
          </cell>
          <cell r="C932" t="str">
            <v>บริษัท ซูรูฮะ (ประเทศไทย) จำกัด</v>
          </cell>
          <cell r="D932" t="str">
            <v>2000</v>
          </cell>
          <cell r="E932" t="str">
            <v>20</v>
          </cell>
          <cell r="F932" t="str">
            <v>00</v>
          </cell>
        </row>
        <row r="933">
          <cell r="A933" t="str">
            <v>4002251000</v>
          </cell>
          <cell r="B933">
            <v>400225</v>
          </cell>
          <cell r="C933" t="str">
            <v>บริษัท ซูรูฮะ (ประเทศไทย) จำกัด</v>
          </cell>
          <cell r="D933" t="str">
            <v>1000</v>
          </cell>
          <cell r="E933" t="str">
            <v>20</v>
          </cell>
          <cell r="F933" t="str">
            <v>00</v>
          </cell>
        </row>
        <row r="934">
          <cell r="A934" t="str">
            <v>4002252000</v>
          </cell>
          <cell r="B934">
            <v>400225</v>
          </cell>
          <cell r="C934" t="str">
            <v>บริษัท ซูรูฮะ (ประเทศไทย) จำกัด</v>
          </cell>
          <cell r="D934" t="str">
            <v>2000</v>
          </cell>
          <cell r="E934" t="str">
            <v>20</v>
          </cell>
          <cell r="F934" t="str">
            <v>00</v>
          </cell>
        </row>
        <row r="935">
          <cell r="A935" t="str">
            <v>4002261000</v>
          </cell>
          <cell r="B935">
            <v>400226</v>
          </cell>
          <cell r="C935" t="str">
            <v>บริษัท ซูรูฮะ (ประเทศไทย) จำกัด</v>
          </cell>
          <cell r="D935" t="str">
            <v>1000</v>
          </cell>
          <cell r="E935" t="str">
            <v>20</v>
          </cell>
          <cell r="F935" t="str">
            <v>00</v>
          </cell>
        </row>
        <row r="936">
          <cell r="A936" t="str">
            <v>4002262000</v>
          </cell>
          <cell r="B936">
            <v>400226</v>
          </cell>
          <cell r="C936" t="str">
            <v>บริษัท ซูรูฮะ (ประเทศไทย) จำกัด</v>
          </cell>
          <cell r="D936" t="str">
            <v>2000</v>
          </cell>
          <cell r="E936" t="str">
            <v>20</v>
          </cell>
          <cell r="F936" t="str">
            <v>00</v>
          </cell>
        </row>
        <row r="937">
          <cell r="A937" t="str">
            <v>4002271000</v>
          </cell>
          <cell r="B937">
            <v>400227</v>
          </cell>
          <cell r="C937" t="str">
            <v>บริษัท ซูรูฮะ (ประเทศไทย) จำกัด</v>
          </cell>
          <cell r="D937" t="str">
            <v>1000</v>
          </cell>
          <cell r="E937" t="str">
            <v>20</v>
          </cell>
          <cell r="F937" t="str">
            <v>00</v>
          </cell>
        </row>
        <row r="938">
          <cell r="A938" t="str">
            <v>4002272000</v>
          </cell>
          <cell r="B938">
            <v>400227</v>
          </cell>
          <cell r="C938" t="str">
            <v>บริษัท ซูรูฮะ (ประเทศไทย) จำกัด</v>
          </cell>
          <cell r="D938" t="str">
            <v>2000</v>
          </cell>
          <cell r="E938" t="str">
            <v>20</v>
          </cell>
          <cell r="F938" t="str">
            <v>00</v>
          </cell>
        </row>
        <row r="939">
          <cell r="A939" t="str">
            <v>4002281000</v>
          </cell>
          <cell r="B939">
            <v>400228</v>
          </cell>
          <cell r="C939" t="str">
            <v>บริษัท ซูรูฮะ (ประเทศไทย) จำกัด</v>
          </cell>
          <cell r="D939" t="str">
            <v>1000</v>
          </cell>
          <cell r="E939" t="str">
            <v>20</v>
          </cell>
          <cell r="F939" t="str">
            <v>00</v>
          </cell>
        </row>
        <row r="940">
          <cell r="A940" t="str">
            <v>4002282000</v>
          </cell>
          <cell r="B940">
            <v>400228</v>
          </cell>
          <cell r="C940" t="str">
            <v>บริษัท ซูรูฮะ (ประเทศไทย) จำกัด</v>
          </cell>
          <cell r="D940" t="str">
            <v>2000</v>
          </cell>
          <cell r="E940" t="str">
            <v>20</v>
          </cell>
          <cell r="F940" t="str">
            <v>00</v>
          </cell>
        </row>
        <row r="941">
          <cell r="A941" t="str">
            <v>4002291000</v>
          </cell>
          <cell r="B941">
            <v>400229</v>
          </cell>
          <cell r="C941" t="str">
            <v>บริษัท ซูรูฮะ (ประเทศไทย) จำกัด</v>
          </cell>
          <cell r="D941" t="str">
            <v>1000</v>
          </cell>
          <cell r="E941" t="str">
            <v>20</v>
          </cell>
          <cell r="F941" t="str">
            <v>00</v>
          </cell>
        </row>
        <row r="942">
          <cell r="A942" t="str">
            <v>4002292000</v>
          </cell>
          <cell r="B942">
            <v>400229</v>
          </cell>
          <cell r="C942" t="str">
            <v>บริษัท ซูรูฮะ (ประเทศไทย) จำกัด</v>
          </cell>
          <cell r="D942" t="str">
            <v>2000</v>
          </cell>
          <cell r="E942" t="str">
            <v>20</v>
          </cell>
          <cell r="F942" t="str">
            <v>00</v>
          </cell>
        </row>
        <row r="943">
          <cell r="A943" t="str">
            <v>4002301000</v>
          </cell>
          <cell r="B943">
            <v>400230</v>
          </cell>
          <cell r="C943" t="str">
            <v>บริษัท ซูรูฮะ (ประเทศไทย) จำกัด</v>
          </cell>
          <cell r="D943" t="str">
            <v>1000</v>
          </cell>
          <cell r="E943" t="str">
            <v>20</v>
          </cell>
          <cell r="F943" t="str">
            <v>00</v>
          </cell>
        </row>
        <row r="944">
          <cell r="A944" t="str">
            <v>4002302000</v>
          </cell>
          <cell r="B944">
            <v>400230</v>
          </cell>
          <cell r="C944" t="str">
            <v>บริษัท ซูรูฮะ (ประเทศไทย) จำกัด</v>
          </cell>
          <cell r="D944" t="str">
            <v>2000</v>
          </cell>
          <cell r="E944" t="str">
            <v>20</v>
          </cell>
          <cell r="F944" t="str">
            <v>00</v>
          </cell>
        </row>
        <row r="945">
          <cell r="A945" t="str">
            <v>4002312000</v>
          </cell>
          <cell r="B945">
            <v>400231</v>
          </cell>
          <cell r="C945" t="str">
            <v>บริษัท ซูรูฮะ (ประเทศไทย) จำกัด</v>
          </cell>
          <cell r="D945" t="str">
            <v>2000</v>
          </cell>
          <cell r="E945" t="str">
            <v>20</v>
          </cell>
          <cell r="F945" t="str">
            <v>00</v>
          </cell>
        </row>
        <row r="946">
          <cell r="A946" t="str">
            <v>4002311000</v>
          </cell>
          <cell r="B946">
            <v>400231</v>
          </cell>
          <cell r="C946" t="str">
            <v>บริษัท ซูรูฮะ (ประเทศไทย) จำกัด</v>
          </cell>
          <cell r="D946" t="str">
            <v>1000</v>
          </cell>
          <cell r="E946" t="str">
            <v>20</v>
          </cell>
          <cell r="F946" t="str">
            <v>00</v>
          </cell>
        </row>
        <row r="947">
          <cell r="A947" t="str">
            <v>4002322000</v>
          </cell>
          <cell r="B947">
            <v>400232</v>
          </cell>
          <cell r="C947" t="str">
            <v>บริษัท ซูรูฮะ (ประเทศไทย) จำกัด</v>
          </cell>
          <cell r="D947" t="str">
            <v>2000</v>
          </cell>
          <cell r="E947" t="str">
            <v>20</v>
          </cell>
          <cell r="F947" t="str">
            <v>00</v>
          </cell>
        </row>
        <row r="948">
          <cell r="A948" t="str">
            <v>4002321000</v>
          </cell>
          <cell r="B948">
            <v>400232</v>
          </cell>
          <cell r="C948" t="str">
            <v>บริษัท ซูรูฮะ (ประเทศไทย) จำกัด</v>
          </cell>
          <cell r="D948" t="str">
            <v>1000</v>
          </cell>
          <cell r="E948" t="str">
            <v>20</v>
          </cell>
          <cell r="F948" t="str">
            <v>00</v>
          </cell>
        </row>
        <row r="949">
          <cell r="A949" t="str">
            <v>4002331000</v>
          </cell>
          <cell r="B949">
            <v>400233</v>
          </cell>
          <cell r="C949" t="str">
            <v>บริษัท ซูรูฮะ (ประเทศไทย) จำกัด</v>
          </cell>
          <cell r="D949" t="str">
            <v>1000</v>
          </cell>
          <cell r="E949" t="str">
            <v>20</v>
          </cell>
          <cell r="F949" t="str">
            <v>00</v>
          </cell>
        </row>
        <row r="950">
          <cell r="A950" t="str">
            <v>4002332000</v>
          </cell>
          <cell r="B950">
            <v>400233</v>
          </cell>
          <cell r="C950" t="str">
            <v>บริษัท ซูรูฮะ (ประเทศไทย) จำกัด</v>
          </cell>
          <cell r="D950" t="str">
            <v>2000</v>
          </cell>
          <cell r="E950" t="str">
            <v>20</v>
          </cell>
          <cell r="F950" t="str">
            <v>00</v>
          </cell>
        </row>
        <row r="951">
          <cell r="A951" t="str">
            <v>4002341000</v>
          </cell>
          <cell r="B951">
            <v>400234</v>
          </cell>
          <cell r="C951" t="str">
            <v>บริษัท เซ็นทรัลแฟมิลี่มาร์ท จำกัด</v>
          </cell>
          <cell r="D951" t="str">
            <v>1000</v>
          </cell>
          <cell r="E951" t="str">
            <v>20</v>
          </cell>
          <cell r="F951" t="str">
            <v>00</v>
          </cell>
        </row>
        <row r="952">
          <cell r="A952" t="str">
            <v>4002342000</v>
          </cell>
          <cell r="B952">
            <v>400234</v>
          </cell>
          <cell r="C952" t="str">
            <v>บริษัท เซ็นทรัลแฟมิลี่มาร์ท จำกัด</v>
          </cell>
          <cell r="D952" t="str">
            <v>2000</v>
          </cell>
          <cell r="E952" t="str">
            <v>20</v>
          </cell>
          <cell r="F952" t="str">
            <v>00</v>
          </cell>
        </row>
        <row r="953">
          <cell r="A953" t="str">
            <v>4002352000</v>
          </cell>
          <cell r="B953">
            <v>400235</v>
          </cell>
          <cell r="C953" t="str">
            <v>บริษัท เซ็นทรัลแฟมิลี่มาร์ท จำกัด</v>
          </cell>
          <cell r="D953" t="str">
            <v>2000</v>
          </cell>
          <cell r="E953" t="str">
            <v>20</v>
          </cell>
          <cell r="F953" t="str">
            <v>00</v>
          </cell>
        </row>
        <row r="954">
          <cell r="A954" t="str">
            <v>4002351000</v>
          </cell>
          <cell r="B954">
            <v>400235</v>
          </cell>
          <cell r="C954" t="str">
            <v>บริษัท เซ็นทรัลแฟมิลี่มาร์ท จำกัด</v>
          </cell>
          <cell r="D954" t="str">
            <v>1000</v>
          </cell>
          <cell r="E954" t="str">
            <v>20</v>
          </cell>
          <cell r="F954" t="str">
            <v>00</v>
          </cell>
        </row>
        <row r="955">
          <cell r="A955" t="str">
            <v>4002362000</v>
          </cell>
          <cell r="B955">
            <v>400236</v>
          </cell>
          <cell r="C955" t="str">
            <v>บริษัท เซ็นทรัลแฟมิลี่มาร์ท จำกัด</v>
          </cell>
          <cell r="D955" t="str">
            <v>2000</v>
          </cell>
          <cell r="E955" t="str">
            <v>20</v>
          </cell>
          <cell r="F955" t="str">
            <v>00</v>
          </cell>
        </row>
        <row r="956">
          <cell r="A956" t="str">
            <v>4002372000</v>
          </cell>
          <cell r="B956">
            <v>400237</v>
          </cell>
          <cell r="C956" t="str">
            <v>บริษัท ดูโฮม จำกัด (มหาชน)</v>
          </cell>
          <cell r="D956" t="str">
            <v>2000</v>
          </cell>
          <cell r="E956" t="str">
            <v>10</v>
          </cell>
          <cell r="F956" t="str">
            <v>00</v>
          </cell>
        </row>
        <row r="957">
          <cell r="A957" t="str">
            <v>4002372000</v>
          </cell>
          <cell r="B957">
            <v>400237</v>
          </cell>
          <cell r="C957" t="str">
            <v>บริษัท ดูโฮม จำกัด (มหาชน)</v>
          </cell>
          <cell r="D957" t="str">
            <v>2000</v>
          </cell>
          <cell r="E957" t="str">
            <v>50</v>
          </cell>
          <cell r="F957" t="str">
            <v>00</v>
          </cell>
        </row>
        <row r="958">
          <cell r="A958" t="str">
            <v>4002372000</v>
          </cell>
          <cell r="B958">
            <v>400237</v>
          </cell>
          <cell r="C958" t="str">
            <v>บริษัท ดูโฮม จำกัด (มหาชน)</v>
          </cell>
          <cell r="D958" t="str">
            <v>2000</v>
          </cell>
          <cell r="E958" t="str">
            <v>20</v>
          </cell>
          <cell r="F958" t="str">
            <v>00</v>
          </cell>
        </row>
        <row r="959">
          <cell r="A959" t="str">
            <v>4002371000</v>
          </cell>
          <cell r="B959">
            <v>400237</v>
          </cell>
          <cell r="C959" t="str">
            <v>บริษัท ดูโฮม จำกัด (มหาชน)</v>
          </cell>
          <cell r="D959" t="str">
            <v>1000</v>
          </cell>
          <cell r="E959" t="str">
            <v>10</v>
          </cell>
          <cell r="F959" t="str">
            <v>00</v>
          </cell>
        </row>
        <row r="960">
          <cell r="A960" t="str">
            <v>4002382000</v>
          </cell>
          <cell r="B960">
            <v>400238</v>
          </cell>
          <cell r="C960" t="str">
            <v>บริษัท ดูโฮม จำกัด (มหาชน)</v>
          </cell>
          <cell r="D960" t="str">
            <v>2000</v>
          </cell>
          <cell r="E960" t="str">
            <v>20</v>
          </cell>
          <cell r="F960" t="str">
            <v>00</v>
          </cell>
        </row>
        <row r="961">
          <cell r="A961" t="str">
            <v>4002382000</v>
          </cell>
          <cell r="B961">
            <v>400238</v>
          </cell>
          <cell r="C961" t="str">
            <v>บริษัท ดูโฮม จำกัด (มหาชน)</v>
          </cell>
          <cell r="D961" t="str">
            <v>2000</v>
          </cell>
          <cell r="E961" t="str">
            <v>50</v>
          </cell>
          <cell r="F961" t="str">
            <v>00</v>
          </cell>
        </row>
        <row r="962">
          <cell r="A962" t="str">
            <v>4002381000</v>
          </cell>
          <cell r="B962">
            <v>400238</v>
          </cell>
          <cell r="C962" t="str">
            <v>บริษัท ดูโฮม จำกัด (มหาชน)</v>
          </cell>
          <cell r="D962" t="str">
            <v>1000</v>
          </cell>
          <cell r="E962" t="str">
            <v>10</v>
          </cell>
          <cell r="F962" t="str">
            <v>00</v>
          </cell>
        </row>
        <row r="963">
          <cell r="A963" t="str">
            <v>4002382000</v>
          </cell>
          <cell r="B963">
            <v>400238</v>
          </cell>
          <cell r="C963" t="str">
            <v>บริษัท ดูโฮม จำกัด (มหาชน)</v>
          </cell>
          <cell r="D963" t="str">
            <v>2000</v>
          </cell>
          <cell r="E963" t="str">
            <v>10</v>
          </cell>
          <cell r="F963" t="str">
            <v>00</v>
          </cell>
        </row>
        <row r="964">
          <cell r="A964" t="str">
            <v>4002392000</v>
          </cell>
          <cell r="B964">
            <v>400239</v>
          </cell>
          <cell r="C964" t="str">
            <v>บริษัท ดูโฮม จำกัด (มหาชน)</v>
          </cell>
          <cell r="D964" t="str">
            <v>2000</v>
          </cell>
          <cell r="E964" t="str">
            <v>20</v>
          </cell>
          <cell r="F964" t="str">
            <v>00</v>
          </cell>
        </row>
        <row r="965">
          <cell r="A965" t="str">
            <v>4002391000</v>
          </cell>
          <cell r="B965">
            <v>400239</v>
          </cell>
          <cell r="C965" t="str">
            <v>บริษัท ดูโฮม จำกัด (มหาชน)</v>
          </cell>
          <cell r="D965" t="str">
            <v>1000</v>
          </cell>
          <cell r="E965" t="str">
            <v>10</v>
          </cell>
          <cell r="F965" t="str">
            <v>00</v>
          </cell>
        </row>
        <row r="966">
          <cell r="A966" t="str">
            <v>4002392000</v>
          </cell>
          <cell r="B966">
            <v>400239</v>
          </cell>
          <cell r="C966" t="str">
            <v>บริษัท ดูโฮม จำกัด (มหาชน)</v>
          </cell>
          <cell r="D966" t="str">
            <v>2000</v>
          </cell>
          <cell r="E966" t="str">
            <v>50</v>
          </cell>
          <cell r="F966" t="str">
            <v>00</v>
          </cell>
        </row>
        <row r="967">
          <cell r="A967" t="str">
            <v>4002392000</v>
          </cell>
          <cell r="B967">
            <v>400239</v>
          </cell>
          <cell r="C967" t="str">
            <v>บริษัท ดูโฮม จำกัด (มหาชน)</v>
          </cell>
          <cell r="D967" t="str">
            <v>2000</v>
          </cell>
          <cell r="E967" t="str">
            <v>10</v>
          </cell>
          <cell r="F967" t="str">
            <v>00</v>
          </cell>
        </row>
        <row r="968">
          <cell r="A968" t="str">
            <v>4002402000</v>
          </cell>
          <cell r="B968">
            <v>400240</v>
          </cell>
          <cell r="C968" t="str">
            <v>บริษัท ดูโฮม จำกัด (มหาชน)</v>
          </cell>
          <cell r="D968" t="str">
            <v>2000</v>
          </cell>
          <cell r="E968" t="str">
            <v>10</v>
          </cell>
          <cell r="F968" t="str">
            <v>00</v>
          </cell>
        </row>
        <row r="969">
          <cell r="A969" t="str">
            <v>4002402000</v>
          </cell>
          <cell r="B969">
            <v>400240</v>
          </cell>
          <cell r="C969" t="str">
            <v>บริษัท ดูโฮม จำกัด (มหาชน)</v>
          </cell>
          <cell r="D969" t="str">
            <v>2000</v>
          </cell>
          <cell r="E969" t="str">
            <v>50</v>
          </cell>
          <cell r="F969" t="str">
            <v>00</v>
          </cell>
        </row>
        <row r="970">
          <cell r="A970" t="str">
            <v>4002401000</v>
          </cell>
          <cell r="B970">
            <v>400240</v>
          </cell>
          <cell r="C970" t="str">
            <v>บริษัท ดูโฮม จำกัด (มหาชน)</v>
          </cell>
          <cell r="D970" t="str">
            <v>1000</v>
          </cell>
          <cell r="E970" t="str">
            <v>10</v>
          </cell>
          <cell r="F970" t="str">
            <v>00</v>
          </cell>
        </row>
        <row r="971">
          <cell r="A971" t="str">
            <v>4002402000</v>
          </cell>
          <cell r="B971">
            <v>400240</v>
          </cell>
          <cell r="C971" t="str">
            <v>บริษัท ดูโฮม จำกัด (มหาชน)</v>
          </cell>
          <cell r="D971" t="str">
            <v>2000</v>
          </cell>
          <cell r="E971" t="str">
            <v>20</v>
          </cell>
          <cell r="F971" t="str">
            <v>00</v>
          </cell>
        </row>
        <row r="972">
          <cell r="A972" t="str">
            <v>4002412000</v>
          </cell>
          <cell r="B972">
            <v>400241</v>
          </cell>
          <cell r="C972" t="str">
            <v>บริษัท ดูโฮม จำกัด (มหาชน)</v>
          </cell>
          <cell r="D972" t="str">
            <v>2000</v>
          </cell>
          <cell r="E972" t="str">
            <v>50</v>
          </cell>
          <cell r="F972" t="str">
            <v>00</v>
          </cell>
        </row>
        <row r="973">
          <cell r="A973" t="str">
            <v>4002412000</v>
          </cell>
          <cell r="B973">
            <v>400241</v>
          </cell>
          <cell r="C973" t="str">
            <v>บริษัท ดูโฮม จำกัด (มหาชน)</v>
          </cell>
          <cell r="D973" t="str">
            <v>2000</v>
          </cell>
          <cell r="E973" t="str">
            <v>10</v>
          </cell>
          <cell r="F973" t="str">
            <v>00</v>
          </cell>
        </row>
        <row r="974">
          <cell r="A974" t="str">
            <v>4002411000</v>
          </cell>
          <cell r="B974">
            <v>400241</v>
          </cell>
          <cell r="C974" t="str">
            <v>บริษัท ดูโฮม จำกัด (มหาชน)</v>
          </cell>
          <cell r="D974" t="str">
            <v>1000</v>
          </cell>
          <cell r="E974" t="str">
            <v>10</v>
          </cell>
          <cell r="F974" t="str">
            <v>00</v>
          </cell>
        </row>
        <row r="975">
          <cell r="A975" t="str">
            <v>4002412000</v>
          </cell>
          <cell r="B975">
            <v>400241</v>
          </cell>
          <cell r="C975" t="str">
            <v>บริษัท ดูโฮม จำกัด (มหาชน)</v>
          </cell>
          <cell r="D975" t="str">
            <v>2000</v>
          </cell>
          <cell r="E975" t="str">
            <v>20</v>
          </cell>
          <cell r="F975" t="str">
            <v>00</v>
          </cell>
        </row>
        <row r="976">
          <cell r="A976" t="str">
            <v>4002422000</v>
          </cell>
          <cell r="B976">
            <v>400242</v>
          </cell>
          <cell r="C976" t="str">
            <v>บริษัท ดูโฮม จำกัด (มหาชน)</v>
          </cell>
          <cell r="D976" t="str">
            <v>2000</v>
          </cell>
          <cell r="E976" t="str">
            <v>50</v>
          </cell>
          <cell r="F976" t="str">
            <v>00</v>
          </cell>
        </row>
        <row r="977">
          <cell r="A977" t="str">
            <v>4002422000</v>
          </cell>
          <cell r="B977">
            <v>400242</v>
          </cell>
          <cell r="C977" t="str">
            <v>บริษัท ดูโฮม จำกัด (มหาชน)</v>
          </cell>
          <cell r="D977" t="str">
            <v>2000</v>
          </cell>
          <cell r="E977" t="str">
            <v>10</v>
          </cell>
          <cell r="F977" t="str">
            <v>00</v>
          </cell>
        </row>
        <row r="978">
          <cell r="A978" t="str">
            <v>4002421000</v>
          </cell>
          <cell r="B978">
            <v>400242</v>
          </cell>
          <cell r="C978" t="str">
            <v>บริษัท ดูโฮม จำกัด (มหาชน)</v>
          </cell>
          <cell r="D978" t="str">
            <v>1000</v>
          </cell>
          <cell r="E978" t="str">
            <v>10</v>
          </cell>
          <cell r="F978" t="str">
            <v>00</v>
          </cell>
        </row>
        <row r="979">
          <cell r="A979" t="str">
            <v>4002422000</v>
          </cell>
          <cell r="B979">
            <v>400242</v>
          </cell>
          <cell r="C979" t="str">
            <v>บริษัท ดูโฮม จำกัด (มหาชน)</v>
          </cell>
          <cell r="D979" t="str">
            <v>2000</v>
          </cell>
          <cell r="E979" t="str">
            <v>20</v>
          </cell>
          <cell r="F979" t="str">
            <v>00</v>
          </cell>
        </row>
        <row r="980">
          <cell r="A980" t="str">
            <v>4002431000</v>
          </cell>
          <cell r="B980">
            <v>400243</v>
          </cell>
          <cell r="C980" t="str">
            <v>บริษัท เดอะมอลล์กรุ๊ป จำกัด</v>
          </cell>
          <cell r="D980" t="str">
            <v>1000</v>
          </cell>
          <cell r="E980" t="str">
            <v>20</v>
          </cell>
          <cell r="F980" t="str">
            <v>00</v>
          </cell>
        </row>
        <row r="981">
          <cell r="A981" t="str">
            <v>4002442000</v>
          </cell>
          <cell r="B981">
            <v>400244</v>
          </cell>
          <cell r="C981" t="str">
            <v>บริษัท เดอะวัน ซุปเปอร์</v>
          </cell>
          <cell r="D981" t="str">
            <v>2000</v>
          </cell>
          <cell r="E981" t="str">
            <v>10</v>
          </cell>
          <cell r="F981" t="str">
            <v>00</v>
          </cell>
        </row>
        <row r="982">
          <cell r="A982" t="str">
            <v>4002452000</v>
          </cell>
          <cell r="B982">
            <v>400245</v>
          </cell>
          <cell r="C982" t="str">
            <v>พิเชียรพาณิชย์ 2</v>
          </cell>
          <cell r="D982" t="str">
            <v>2000</v>
          </cell>
          <cell r="E982" t="str">
            <v>10</v>
          </cell>
          <cell r="F982" t="str">
            <v>00</v>
          </cell>
        </row>
        <row r="983">
          <cell r="A983" t="str">
            <v>4002462000</v>
          </cell>
          <cell r="B983">
            <v>400246</v>
          </cell>
          <cell r="C983" t="str">
            <v>บริษัท ตั้งงี่สุนซูเปอร์สโตร์ จำกัด</v>
          </cell>
          <cell r="D983" t="str">
            <v>2000</v>
          </cell>
          <cell r="E983" t="str">
            <v>10</v>
          </cell>
          <cell r="F983" t="str">
            <v>00</v>
          </cell>
        </row>
        <row r="984">
          <cell r="A984" t="str">
            <v>4002461000</v>
          </cell>
          <cell r="B984">
            <v>400246</v>
          </cell>
          <cell r="C984" t="str">
            <v>บริษัท ตั้งงี่สุนซูเปอร์สโตร์ จำกัด</v>
          </cell>
          <cell r="D984" t="str">
            <v>1000</v>
          </cell>
          <cell r="E984" t="str">
            <v>10</v>
          </cell>
          <cell r="F984" t="str">
            <v>00</v>
          </cell>
        </row>
        <row r="985">
          <cell r="A985" t="str">
            <v>4002471000</v>
          </cell>
          <cell r="B985">
            <v>400247</v>
          </cell>
          <cell r="C985" t="str">
            <v>บริษัท ตันตราภัณฑ์ซุปเปอร์มาร์เก็ต</v>
          </cell>
          <cell r="D985" t="str">
            <v>1000</v>
          </cell>
          <cell r="E985" t="str">
            <v>10</v>
          </cell>
          <cell r="F985" t="str">
            <v>00</v>
          </cell>
        </row>
        <row r="986">
          <cell r="A986" t="str">
            <v>4002481000</v>
          </cell>
          <cell r="B986">
            <v>400248</v>
          </cell>
          <cell r="C986" t="str">
            <v>บริษัท ตันตราภัณฑ์ซุปเปอร์มาร์เก็ต</v>
          </cell>
          <cell r="D986" t="str">
            <v>1000</v>
          </cell>
          <cell r="E986" t="str">
            <v>10</v>
          </cell>
          <cell r="F986" t="str">
            <v>00</v>
          </cell>
        </row>
        <row r="987">
          <cell r="A987" t="str">
            <v>4002491000</v>
          </cell>
          <cell r="B987">
            <v>400249</v>
          </cell>
          <cell r="C987" t="str">
            <v>บริษัท ตันตราภัณฑ์ซุปเปอร์มาร์เก็ต</v>
          </cell>
          <cell r="D987" t="str">
            <v>1000</v>
          </cell>
          <cell r="E987" t="str">
            <v>10</v>
          </cell>
          <cell r="F987" t="str">
            <v>00</v>
          </cell>
        </row>
        <row r="988">
          <cell r="A988" t="str">
            <v>4002501000</v>
          </cell>
          <cell r="B988">
            <v>400250</v>
          </cell>
          <cell r="C988" t="str">
            <v>บริษัท ตันตราภัณฑ์ซุปเปอร์มาร์เก็ต</v>
          </cell>
          <cell r="D988" t="str">
            <v>1000</v>
          </cell>
          <cell r="E988" t="str">
            <v>10</v>
          </cell>
          <cell r="F988" t="str">
            <v>00</v>
          </cell>
        </row>
        <row r="989">
          <cell r="A989" t="str">
            <v>4002511000</v>
          </cell>
          <cell r="B989">
            <v>400251</v>
          </cell>
          <cell r="C989" t="str">
            <v>บริษัท ตันตราภัณฑ์ซุปเปอร์มาร์เก็ต</v>
          </cell>
          <cell r="D989" t="str">
            <v>1000</v>
          </cell>
          <cell r="E989" t="str">
            <v>10</v>
          </cell>
          <cell r="F989" t="str">
            <v>00</v>
          </cell>
        </row>
        <row r="990">
          <cell r="A990" t="str">
            <v>4002521000</v>
          </cell>
          <cell r="B990">
            <v>400252</v>
          </cell>
          <cell r="C990" t="str">
            <v>บริษัท ตันตราภัณฑ์ซุปเปอร์มาร์เก็ต</v>
          </cell>
          <cell r="D990" t="str">
            <v>1000</v>
          </cell>
          <cell r="E990" t="str">
            <v>10</v>
          </cell>
          <cell r="F990" t="str">
            <v>00</v>
          </cell>
        </row>
        <row r="991">
          <cell r="A991" t="str">
            <v>4002532000</v>
          </cell>
          <cell r="B991">
            <v>400253</v>
          </cell>
          <cell r="C991" t="str">
            <v>บริษัท ทรี เอชไอ เทรดดิ้ง จำกัด</v>
          </cell>
          <cell r="D991" t="str">
            <v>2000</v>
          </cell>
          <cell r="E991" t="str">
            <v>10</v>
          </cell>
          <cell r="F991" t="str">
            <v>00</v>
          </cell>
        </row>
        <row r="992">
          <cell r="A992" t="str">
            <v>4002542000</v>
          </cell>
          <cell r="B992">
            <v>400254</v>
          </cell>
          <cell r="C992" t="str">
            <v>บริษัท ทวีกิจซุปเปอร์เซ็นเตอร์</v>
          </cell>
          <cell r="D992" t="str">
            <v>2000</v>
          </cell>
          <cell r="E992" t="str">
            <v>10</v>
          </cell>
          <cell r="F992" t="str">
            <v>00</v>
          </cell>
        </row>
        <row r="993">
          <cell r="A993" t="str">
            <v>4002552000</v>
          </cell>
          <cell r="B993">
            <v>400255</v>
          </cell>
          <cell r="C993" t="str">
            <v>บริษัท ทีเอ็มเค กาญจนบุรี จำกัด</v>
          </cell>
          <cell r="D993" t="str">
            <v>2000</v>
          </cell>
          <cell r="E993" t="str">
            <v>10</v>
          </cell>
          <cell r="F993" t="str">
            <v>00</v>
          </cell>
        </row>
        <row r="994">
          <cell r="A994" t="str">
            <v>4002562000</v>
          </cell>
          <cell r="B994">
            <v>400256</v>
          </cell>
          <cell r="C994" t="str">
            <v>บริษัท ไทยสมบูรณ์ซุปเปอร์</v>
          </cell>
          <cell r="D994" t="str">
            <v>2000</v>
          </cell>
          <cell r="E994" t="str">
            <v>10</v>
          </cell>
          <cell r="F994" t="str">
            <v>00</v>
          </cell>
        </row>
        <row r="995">
          <cell r="A995" t="str">
            <v>4002572000</v>
          </cell>
          <cell r="B995">
            <v>400257</v>
          </cell>
          <cell r="C995" t="str">
            <v>บริษัท นทีทอง จก. (เมธีการสุรา)</v>
          </cell>
          <cell r="D995" t="str">
            <v>2000</v>
          </cell>
          <cell r="E995" t="str">
            <v>10</v>
          </cell>
          <cell r="F995" t="str">
            <v>00</v>
          </cell>
        </row>
        <row r="996">
          <cell r="A996" t="str">
            <v>4002582000</v>
          </cell>
          <cell r="B996">
            <v>400258</v>
          </cell>
          <cell r="C996" t="str">
            <v>บริษัท เนรมิต สโตร์ จำกัด</v>
          </cell>
          <cell r="D996" t="str">
            <v>2000</v>
          </cell>
          <cell r="E996" t="str">
            <v>10</v>
          </cell>
          <cell r="F996" t="str">
            <v>00</v>
          </cell>
        </row>
        <row r="997">
          <cell r="A997" t="str">
            <v>4002592000</v>
          </cell>
          <cell r="B997">
            <v>400259</v>
          </cell>
          <cell r="C997" t="str">
            <v>บริษัท บางแปซุปเปอร์ จำกัด</v>
          </cell>
          <cell r="D997" t="str">
            <v>2000</v>
          </cell>
          <cell r="E997" t="str">
            <v>10</v>
          </cell>
          <cell r="F997" t="str">
            <v>00</v>
          </cell>
        </row>
        <row r="998">
          <cell r="A998" t="str">
            <v>4002602000</v>
          </cell>
          <cell r="B998">
            <v>400260</v>
          </cell>
          <cell r="C998" t="str">
            <v>บริษัท บิ๊กซ้ง จำกัด (บ้านแพ้ว)</v>
          </cell>
          <cell r="D998" t="str">
            <v>2000</v>
          </cell>
          <cell r="E998" t="str">
            <v>10</v>
          </cell>
          <cell r="F998" t="str">
            <v>00</v>
          </cell>
        </row>
        <row r="999">
          <cell r="A999" t="str">
            <v>4002601000</v>
          </cell>
          <cell r="B999">
            <v>400260</v>
          </cell>
          <cell r="C999" t="str">
            <v>บริษัท บิ๊กซ้ง จำกัด (บ้านแพ้ว)</v>
          </cell>
          <cell r="D999" t="str">
            <v>1000</v>
          </cell>
          <cell r="E999" t="str">
            <v>10</v>
          </cell>
          <cell r="F999" t="str">
            <v>00</v>
          </cell>
        </row>
        <row r="1000">
          <cell r="A1000" t="str">
            <v>4002612000</v>
          </cell>
          <cell r="B1000">
            <v>400261</v>
          </cell>
          <cell r="C1000" t="str">
            <v>บริษัท บิ๊กซี ซูเปอร์เซ็นเตอร์</v>
          </cell>
          <cell r="D1000" t="str">
            <v>2000</v>
          </cell>
          <cell r="E1000" t="str">
            <v>20</v>
          </cell>
          <cell r="F1000" t="str">
            <v>00</v>
          </cell>
        </row>
        <row r="1001">
          <cell r="A1001" t="str">
            <v>4002611000</v>
          </cell>
          <cell r="B1001">
            <v>400261</v>
          </cell>
          <cell r="C1001" t="str">
            <v>บริษัท บิ๊กซี ซูเปอร์เซ็นเตอร์</v>
          </cell>
          <cell r="D1001" t="str">
            <v>1000</v>
          </cell>
          <cell r="E1001" t="str">
            <v>20</v>
          </cell>
          <cell r="F1001" t="str">
            <v>00</v>
          </cell>
        </row>
        <row r="1002">
          <cell r="A1002" t="str">
            <v>4002621000</v>
          </cell>
          <cell r="B1002">
            <v>400262</v>
          </cell>
          <cell r="C1002" t="str">
            <v>บริษัท บิ๊กซี ซูเปอร์เซ็นเตอร์</v>
          </cell>
          <cell r="D1002" t="str">
            <v>1000</v>
          </cell>
          <cell r="E1002" t="str">
            <v>20</v>
          </cell>
          <cell r="F1002" t="str">
            <v>00</v>
          </cell>
        </row>
        <row r="1003">
          <cell r="A1003" t="str">
            <v>4002622000</v>
          </cell>
          <cell r="B1003">
            <v>400262</v>
          </cell>
          <cell r="C1003" t="str">
            <v>บริษัท บิ๊กซี ซูเปอร์เซ็นเตอร์</v>
          </cell>
          <cell r="D1003" t="str">
            <v>2000</v>
          </cell>
          <cell r="E1003" t="str">
            <v>20</v>
          </cell>
          <cell r="F1003" t="str">
            <v>00</v>
          </cell>
        </row>
        <row r="1004">
          <cell r="A1004" t="str">
            <v>4002632000</v>
          </cell>
          <cell r="B1004">
            <v>400263</v>
          </cell>
          <cell r="C1004" t="str">
            <v>บริษัท บิ๊กซี ซูเปอร์เซ็นเตอร์</v>
          </cell>
          <cell r="D1004" t="str">
            <v>2000</v>
          </cell>
          <cell r="E1004" t="str">
            <v>20</v>
          </cell>
          <cell r="F1004" t="str">
            <v>00</v>
          </cell>
        </row>
        <row r="1005">
          <cell r="A1005" t="str">
            <v>4002631000</v>
          </cell>
          <cell r="B1005">
            <v>400263</v>
          </cell>
          <cell r="C1005" t="str">
            <v>บริษัท บิ๊กซี ซูเปอร์เซ็นเตอร์</v>
          </cell>
          <cell r="D1005" t="str">
            <v>1000</v>
          </cell>
          <cell r="E1005" t="str">
            <v>20</v>
          </cell>
          <cell r="F1005" t="str">
            <v>00</v>
          </cell>
        </row>
        <row r="1006">
          <cell r="A1006" t="str">
            <v>4002642000</v>
          </cell>
          <cell r="B1006">
            <v>400264</v>
          </cell>
          <cell r="C1006" t="str">
            <v>บริษัท บุญไทยไพศาล จำกัด</v>
          </cell>
          <cell r="D1006" t="str">
            <v>2000</v>
          </cell>
          <cell r="E1006" t="str">
            <v>10</v>
          </cell>
          <cell r="F1006" t="str">
            <v>00</v>
          </cell>
        </row>
        <row r="1007">
          <cell r="A1007" t="str">
            <v>4002652000</v>
          </cell>
          <cell r="B1007">
            <v>400265</v>
          </cell>
          <cell r="C1007" t="str">
            <v>บริษัท ปักธงชัยการสุรา (2004) จำกัด</v>
          </cell>
          <cell r="D1007" t="str">
            <v>2000</v>
          </cell>
          <cell r="E1007" t="str">
            <v>10</v>
          </cell>
          <cell r="F1007" t="str">
            <v>00</v>
          </cell>
        </row>
        <row r="1008">
          <cell r="A1008" t="str">
            <v>4002662000</v>
          </cell>
          <cell r="B1008">
            <v>400266</v>
          </cell>
          <cell r="C1008" t="str">
            <v>บริษัท พงษ์พันธ์พัฒนา จำกัด</v>
          </cell>
          <cell r="D1008" t="str">
            <v>2000</v>
          </cell>
          <cell r="E1008" t="str">
            <v>10</v>
          </cell>
          <cell r="F1008" t="str">
            <v>00</v>
          </cell>
        </row>
        <row r="1009">
          <cell r="A1009" t="str">
            <v>4002672000</v>
          </cell>
          <cell r="B1009">
            <v>400267</v>
          </cell>
          <cell r="C1009" t="str">
            <v>บริษัท พรชัยพาณิช 2015 จำกัด</v>
          </cell>
          <cell r="D1009" t="str">
            <v>2000</v>
          </cell>
          <cell r="E1009" t="str">
            <v>10</v>
          </cell>
          <cell r="F1009" t="str">
            <v>00</v>
          </cell>
        </row>
        <row r="1010">
          <cell r="A1010" t="str">
            <v>4002682000</v>
          </cell>
          <cell r="B1010">
            <v>400268</v>
          </cell>
          <cell r="C1010" t="str">
            <v>บริษัท พรณัฐพงษ์นวพล</v>
          </cell>
          <cell r="D1010" t="str">
            <v>2000</v>
          </cell>
          <cell r="E1010" t="str">
            <v>10</v>
          </cell>
          <cell r="F1010" t="str">
            <v>00</v>
          </cell>
        </row>
        <row r="1011">
          <cell r="A1011" t="str">
            <v>4002692000</v>
          </cell>
          <cell r="B1011">
            <v>400269</v>
          </cell>
          <cell r="C1011" t="str">
            <v>บริษัท พุทธิพรโฮลดิ้ง จำกัด</v>
          </cell>
          <cell r="D1011" t="str">
            <v>2000</v>
          </cell>
          <cell r="E1011" t="str">
            <v>10</v>
          </cell>
          <cell r="F1011" t="str">
            <v>00</v>
          </cell>
        </row>
        <row r="1012">
          <cell r="A1012" t="str">
            <v>4002702000</v>
          </cell>
          <cell r="B1012">
            <v>400270</v>
          </cell>
          <cell r="C1012" t="str">
            <v>เพชรธงชัย (แพรกษา)</v>
          </cell>
          <cell r="D1012" t="str">
            <v>2000</v>
          </cell>
          <cell r="E1012" t="str">
            <v>10</v>
          </cell>
          <cell r="F1012" t="str">
            <v>00</v>
          </cell>
        </row>
        <row r="1013">
          <cell r="A1013" t="str">
            <v>4002712000</v>
          </cell>
          <cell r="B1013">
            <v>400271</v>
          </cell>
          <cell r="C1013" t="str">
            <v>บริษัท ฟาร์มมาร์ทเทรดดิ้ง จำกัด</v>
          </cell>
          <cell r="D1013" t="str">
            <v>2000</v>
          </cell>
          <cell r="E1013" t="str">
            <v>10</v>
          </cell>
          <cell r="F1013" t="str">
            <v>00</v>
          </cell>
        </row>
        <row r="1014">
          <cell r="A1014" t="str">
            <v>4002731000</v>
          </cell>
          <cell r="B1014">
            <v>400273</v>
          </cell>
          <cell r="C1014" t="str">
            <v>บริษัท ฟู้ดแลนด์ซุปเปอร์มาร์เก็ต</v>
          </cell>
          <cell r="D1014" t="str">
            <v>1000</v>
          </cell>
          <cell r="E1014" t="str">
            <v>20</v>
          </cell>
          <cell r="F1014" t="str">
            <v>00</v>
          </cell>
        </row>
        <row r="1015">
          <cell r="A1015" t="str">
            <v>4002732000</v>
          </cell>
          <cell r="B1015">
            <v>400273</v>
          </cell>
          <cell r="C1015" t="str">
            <v>บริษัท ฟู้ดแลนด์ซุปเปอร์มาร์เก็ต</v>
          </cell>
          <cell r="D1015" t="str">
            <v>2000</v>
          </cell>
          <cell r="E1015" t="str">
            <v>20</v>
          </cell>
          <cell r="F1015" t="str">
            <v>00</v>
          </cell>
        </row>
        <row r="1016">
          <cell r="A1016" t="str">
            <v>4002742000</v>
          </cell>
          <cell r="B1016">
            <v>400274</v>
          </cell>
          <cell r="C1016" t="str">
            <v>บริษัท ฟู้ดแลนด์ซุปเปอร์มาร์เก็ต</v>
          </cell>
          <cell r="D1016" t="str">
            <v>2000</v>
          </cell>
          <cell r="E1016" t="str">
            <v>20</v>
          </cell>
          <cell r="F1016" t="str">
            <v>00</v>
          </cell>
        </row>
        <row r="1017">
          <cell r="A1017" t="str">
            <v>4002741000</v>
          </cell>
          <cell r="B1017">
            <v>400274</v>
          </cell>
          <cell r="C1017" t="str">
            <v>บริษัท ฟู้ดแลนด์ซุปเปอร์มาร์เก็ต</v>
          </cell>
          <cell r="D1017" t="str">
            <v>1000</v>
          </cell>
          <cell r="E1017" t="str">
            <v>20</v>
          </cell>
          <cell r="F1017" t="str">
            <v>00</v>
          </cell>
        </row>
        <row r="1018">
          <cell r="A1018" t="str">
            <v>4002751000</v>
          </cell>
          <cell r="B1018">
            <v>400275</v>
          </cell>
          <cell r="C1018" t="str">
            <v>บริษัท ฟู้ดแลนด์ซุปเปอร์มาร์เก็ต</v>
          </cell>
          <cell r="D1018" t="str">
            <v>1000</v>
          </cell>
          <cell r="E1018" t="str">
            <v>20</v>
          </cell>
          <cell r="F1018" t="str">
            <v>00</v>
          </cell>
        </row>
        <row r="1019">
          <cell r="A1019" t="str">
            <v>4002752000</v>
          </cell>
          <cell r="B1019">
            <v>400275</v>
          </cell>
          <cell r="C1019" t="str">
            <v>บริษัท ฟู้ดแลนด์ซุปเปอร์มาร์เก็ต</v>
          </cell>
          <cell r="D1019" t="str">
            <v>2000</v>
          </cell>
          <cell r="E1019" t="str">
            <v>20</v>
          </cell>
          <cell r="F1019" t="str">
            <v>00</v>
          </cell>
        </row>
        <row r="1020">
          <cell r="A1020" t="str">
            <v>4002761000</v>
          </cell>
          <cell r="B1020">
            <v>400276</v>
          </cell>
          <cell r="C1020" t="str">
            <v>บริษัท ฟู้ดแลนด์ซุปเปอร์มาร์เก็ต</v>
          </cell>
          <cell r="D1020" t="str">
            <v>1000</v>
          </cell>
          <cell r="E1020" t="str">
            <v>20</v>
          </cell>
          <cell r="F1020" t="str">
            <v>00</v>
          </cell>
        </row>
        <row r="1021">
          <cell r="A1021" t="str">
            <v>4002762000</v>
          </cell>
          <cell r="B1021">
            <v>400276</v>
          </cell>
          <cell r="C1021" t="str">
            <v>บริษัท ฟู้ดแลนด์ซุปเปอร์มาร์เก็ต</v>
          </cell>
          <cell r="D1021" t="str">
            <v>2000</v>
          </cell>
          <cell r="E1021" t="str">
            <v>20</v>
          </cell>
          <cell r="F1021" t="str">
            <v>00</v>
          </cell>
        </row>
        <row r="1022">
          <cell r="A1022" t="str">
            <v>4002772000</v>
          </cell>
          <cell r="B1022">
            <v>400277</v>
          </cell>
          <cell r="C1022" t="str">
            <v>บริษัท ฟู้ดแลนด์ซุปเปอร์มาร์เก็ต</v>
          </cell>
          <cell r="D1022" t="str">
            <v>2000</v>
          </cell>
          <cell r="E1022" t="str">
            <v>20</v>
          </cell>
          <cell r="F1022" t="str">
            <v>00</v>
          </cell>
        </row>
        <row r="1023">
          <cell r="A1023" t="str">
            <v>4002771000</v>
          </cell>
          <cell r="B1023">
            <v>400277</v>
          </cell>
          <cell r="C1023" t="str">
            <v>บริษัท ฟู้ดแลนด์ซุปเปอร์มาร์เก็ต</v>
          </cell>
          <cell r="D1023" t="str">
            <v>1000</v>
          </cell>
          <cell r="E1023" t="str">
            <v>20</v>
          </cell>
          <cell r="F1023" t="str">
            <v>00</v>
          </cell>
        </row>
        <row r="1024">
          <cell r="A1024" t="str">
            <v>4002781000</v>
          </cell>
          <cell r="B1024">
            <v>400278</v>
          </cell>
          <cell r="C1024" t="str">
            <v>บริษัท ฟู้ดแลนด์ซุปเปอร์มาร์เก็ต</v>
          </cell>
          <cell r="D1024" t="str">
            <v>1000</v>
          </cell>
          <cell r="E1024" t="str">
            <v>20</v>
          </cell>
          <cell r="F1024" t="str">
            <v>00</v>
          </cell>
        </row>
        <row r="1025">
          <cell r="A1025" t="str">
            <v>4002782000</v>
          </cell>
          <cell r="B1025">
            <v>400278</v>
          </cell>
          <cell r="C1025" t="str">
            <v>บริษัท ฟู้ดแลนด์ซุปเปอร์มาร์เก็ต</v>
          </cell>
          <cell r="D1025" t="str">
            <v>2000</v>
          </cell>
          <cell r="E1025" t="str">
            <v>20</v>
          </cell>
          <cell r="F1025" t="str">
            <v>00</v>
          </cell>
        </row>
        <row r="1026">
          <cell r="A1026" t="str">
            <v>4002791000</v>
          </cell>
          <cell r="B1026">
            <v>400279</v>
          </cell>
          <cell r="C1026" t="str">
            <v>บริษัท ฟู้ดแลนด์ซุปเปอร์มาร์เก็ต</v>
          </cell>
          <cell r="D1026" t="str">
            <v>1000</v>
          </cell>
          <cell r="E1026" t="str">
            <v>20</v>
          </cell>
          <cell r="F1026" t="str">
            <v>00</v>
          </cell>
        </row>
        <row r="1027">
          <cell r="A1027" t="str">
            <v>4002792000</v>
          </cell>
          <cell r="B1027">
            <v>400279</v>
          </cell>
          <cell r="C1027" t="str">
            <v>บริษัท ฟู้ดแลนด์ซุปเปอร์มาร์เก็ต</v>
          </cell>
          <cell r="D1027" t="str">
            <v>2000</v>
          </cell>
          <cell r="E1027" t="str">
            <v>20</v>
          </cell>
          <cell r="F1027" t="str">
            <v>00</v>
          </cell>
        </row>
        <row r="1028">
          <cell r="A1028" t="str">
            <v>4002802000</v>
          </cell>
          <cell r="B1028">
            <v>400280</v>
          </cell>
          <cell r="C1028" t="str">
            <v>บริษัท ฟู้ดแลนด์ซุปเปอร์มาร์เก็ต</v>
          </cell>
          <cell r="D1028" t="str">
            <v>2000</v>
          </cell>
          <cell r="E1028" t="str">
            <v>20</v>
          </cell>
          <cell r="F1028" t="str">
            <v>00</v>
          </cell>
        </row>
        <row r="1029">
          <cell r="A1029" t="str">
            <v>4002801000</v>
          </cell>
          <cell r="B1029">
            <v>400280</v>
          </cell>
          <cell r="C1029" t="str">
            <v>บริษัท ฟู้ดแลนด์ซุปเปอร์มาร์เก็ต</v>
          </cell>
          <cell r="D1029" t="str">
            <v>1000</v>
          </cell>
          <cell r="E1029" t="str">
            <v>20</v>
          </cell>
          <cell r="F1029" t="str">
            <v>00</v>
          </cell>
        </row>
        <row r="1030">
          <cell r="A1030" t="str">
            <v>4002811000</v>
          </cell>
          <cell r="B1030">
            <v>400281</v>
          </cell>
          <cell r="C1030" t="str">
            <v>บริษัท ฟู้ดแลนด์ซุปเปอร์มาร์เก็ต</v>
          </cell>
          <cell r="D1030" t="str">
            <v>1000</v>
          </cell>
          <cell r="E1030" t="str">
            <v>20</v>
          </cell>
          <cell r="F1030" t="str">
            <v>00</v>
          </cell>
        </row>
        <row r="1031">
          <cell r="A1031" t="str">
            <v>4002812000</v>
          </cell>
          <cell r="B1031">
            <v>400281</v>
          </cell>
          <cell r="C1031" t="str">
            <v>บริษัท ฟู้ดแลนด์ซุปเปอร์มาร์เก็ต</v>
          </cell>
          <cell r="D1031" t="str">
            <v>2000</v>
          </cell>
          <cell r="E1031" t="str">
            <v>20</v>
          </cell>
          <cell r="F1031" t="str">
            <v>00</v>
          </cell>
        </row>
        <row r="1032">
          <cell r="A1032" t="str">
            <v>4002822000</v>
          </cell>
          <cell r="B1032">
            <v>400282</v>
          </cell>
          <cell r="C1032" t="str">
            <v>บริษัท ฟู้ดแลนด์ซุปเปอร์มาร์เก็ต</v>
          </cell>
          <cell r="D1032" t="str">
            <v>2000</v>
          </cell>
          <cell r="E1032" t="str">
            <v>20</v>
          </cell>
          <cell r="F1032" t="str">
            <v>00</v>
          </cell>
        </row>
        <row r="1033">
          <cell r="A1033" t="str">
            <v>4002821000</v>
          </cell>
          <cell r="B1033">
            <v>400282</v>
          </cell>
          <cell r="C1033" t="str">
            <v>บริษัท ฟู้ดแลนด์ซุปเปอร์มาร์เก็ต</v>
          </cell>
          <cell r="D1033" t="str">
            <v>1000</v>
          </cell>
          <cell r="E1033" t="str">
            <v>20</v>
          </cell>
          <cell r="F1033" t="str">
            <v>00</v>
          </cell>
        </row>
        <row r="1034">
          <cell r="A1034" t="str">
            <v>4002831000</v>
          </cell>
          <cell r="B1034">
            <v>400283</v>
          </cell>
          <cell r="C1034" t="str">
            <v>บริษัท ฟู้ดแลนด์ซุปเปอร์มาร์เก็ต</v>
          </cell>
          <cell r="D1034" t="str">
            <v>1000</v>
          </cell>
          <cell r="E1034" t="str">
            <v>20</v>
          </cell>
          <cell r="F1034" t="str">
            <v>00</v>
          </cell>
        </row>
        <row r="1035">
          <cell r="A1035" t="str">
            <v>4002832000</v>
          </cell>
          <cell r="B1035">
            <v>400283</v>
          </cell>
          <cell r="C1035" t="str">
            <v>บริษัท ฟู้ดแลนด์ซุปเปอร์มาร์เก็ต</v>
          </cell>
          <cell r="D1035" t="str">
            <v>2000</v>
          </cell>
          <cell r="E1035" t="str">
            <v>20</v>
          </cell>
          <cell r="F1035" t="str">
            <v>00</v>
          </cell>
        </row>
        <row r="1036">
          <cell r="A1036" t="str">
            <v>4002842000</v>
          </cell>
          <cell r="B1036">
            <v>400284</v>
          </cell>
          <cell r="C1036" t="str">
            <v>บริษัท ฟู้ดแลนด์ซุปเปอร์มาร์เก็ต</v>
          </cell>
          <cell r="D1036" t="str">
            <v>2000</v>
          </cell>
          <cell r="E1036" t="str">
            <v>20</v>
          </cell>
          <cell r="F1036" t="str">
            <v>00</v>
          </cell>
        </row>
        <row r="1037">
          <cell r="A1037" t="str">
            <v>4002841000</v>
          </cell>
          <cell r="B1037">
            <v>400284</v>
          </cell>
          <cell r="C1037" t="str">
            <v>บริษัท ฟู้ดแลนด์ซุปเปอร์มาร์เก็ต</v>
          </cell>
          <cell r="D1037" t="str">
            <v>1000</v>
          </cell>
          <cell r="E1037" t="str">
            <v>20</v>
          </cell>
          <cell r="F1037" t="str">
            <v>00</v>
          </cell>
        </row>
        <row r="1038">
          <cell r="A1038" t="str">
            <v>4002851000</v>
          </cell>
          <cell r="B1038">
            <v>400285</v>
          </cell>
          <cell r="C1038" t="str">
            <v>บริษัท ฟู้ดแลนด์ซุปเปอร์มาร์เก็ต</v>
          </cell>
          <cell r="D1038" t="str">
            <v>1000</v>
          </cell>
          <cell r="E1038" t="str">
            <v>20</v>
          </cell>
          <cell r="F1038" t="str">
            <v>00</v>
          </cell>
        </row>
        <row r="1039">
          <cell r="A1039" t="str">
            <v>4002852000</v>
          </cell>
          <cell r="B1039">
            <v>400285</v>
          </cell>
          <cell r="C1039" t="str">
            <v>บริษัท ฟู้ดแลนด์ซุปเปอร์มาร์เก็ต</v>
          </cell>
          <cell r="D1039" t="str">
            <v>2000</v>
          </cell>
          <cell r="E1039" t="str">
            <v>20</v>
          </cell>
          <cell r="F1039" t="str">
            <v>00</v>
          </cell>
        </row>
        <row r="1040">
          <cell r="A1040" t="str">
            <v>4002862000</v>
          </cell>
          <cell r="B1040">
            <v>400286</v>
          </cell>
          <cell r="C1040" t="str">
            <v>บริษัท ฟู้ดแลนด์ซุปเปอร์มาร์เก็ต</v>
          </cell>
          <cell r="D1040" t="str">
            <v>2000</v>
          </cell>
          <cell r="E1040" t="str">
            <v>20</v>
          </cell>
          <cell r="F1040" t="str">
            <v>00</v>
          </cell>
        </row>
        <row r="1041">
          <cell r="A1041" t="str">
            <v>4002861000</v>
          </cell>
          <cell r="B1041">
            <v>400286</v>
          </cell>
          <cell r="C1041" t="str">
            <v>บริษัท ฟู้ดแลนด์ซุปเปอร์มาร์เก็ต</v>
          </cell>
          <cell r="D1041" t="str">
            <v>1000</v>
          </cell>
          <cell r="E1041" t="str">
            <v>20</v>
          </cell>
          <cell r="F1041" t="str">
            <v>00</v>
          </cell>
        </row>
        <row r="1042">
          <cell r="A1042" t="str">
            <v>4002871000</v>
          </cell>
          <cell r="B1042">
            <v>400287</v>
          </cell>
          <cell r="C1042" t="str">
            <v>บริษัท ฟู้ดแลนด์ซุปเปอร์มาร์เก็ต</v>
          </cell>
          <cell r="D1042" t="str">
            <v>1000</v>
          </cell>
          <cell r="E1042" t="str">
            <v>20</v>
          </cell>
          <cell r="F1042" t="str">
            <v>00</v>
          </cell>
        </row>
        <row r="1043">
          <cell r="A1043" t="str">
            <v>4002872000</v>
          </cell>
          <cell r="B1043">
            <v>400287</v>
          </cell>
          <cell r="C1043" t="str">
            <v>บริษัท ฟู้ดแลนด์ซุปเปอร์มาร์เก็ต</v>
          </cell>
          <cell r="D1043" t="str">
            <v>2000</v>
          </cell>
          <cell r="E1043" t="str">
            <v>20</v>
          </cell>
          <cell r="F1043" t="str">
            <v>00</v>
          </cell>
        </row>
        <row r="1044">
          <cell r="A1044" t="str">
            <v>4002882000</v>
          </cell>
          <cell r="B1044">
            <v>400288</v>
          </cell>
          <cell r="C1044" t="str">
            <v>บริษัท ฟู้ดแลนด์ซุปเปอร์มาร์เก็ต</v>
          </cell>
          <cell r="D1044" t="str">
            <v>2000</v>
          </cell>
          <cell r="E1044" t="str">
            <v>20</v>
          </cell>
          <cell r="F1044" t="str">
            <v>00</v>
          </cell>
        </row>
        <row r="1045">
          <cell r="A1045" t="str">
            <v>4002881000</v>
          </cell>
          <cell r="B1045">
            <v>400288</v>
          </cell>
          <cell r="C1045" t="str">
            <v>บริษัท ฟู้ดแลนด์ซุปเปอร์มาร์เก็ต</v>
          </cell>
          <cell r="D1045" t="str">
            <v>1000</v>
          </cell>
          <cell r="E1045" t="str">
            <v>20</v>
          </cell>
          <cell r="F1045" t="str">
            <v>00</v>
          </cell>
        </row>
        <row r="1046">
          <cell r="A1046" t="str">
            <v>4002891000</v>
          </cell>
          <cell r="B1046">
            <v>400289</v>
          </cell>
          <cell r="C1046" t="str">
            <v>บริษัท ฟู้ดแลนด์ซุปเปอร์มาร์เก็ต</v>
          </cell>
          <cell r="D1046" t="str">
            <v>1000</v>
          </cell>
          <cell r="E1046" t="str">
            <v>20</v>
          </cell>
          <cell r="F1046" t="str">
            <v>00</v>
          </cell>
        </row>
        <row r="1047">
          <cell r="A1047" t="str">
            <v>4002892000</v>
          </cell>
          <cell r="B1047">
            <v>400289</v>
          </cell>
          <cell r="C1047" t="str">
            <v>บริษัท ฟู้ดแลนด์ซุปเปอร์มาร์เก็ต</v>
          </cell>
          <cell r="D1047" t="str">
            <v>2000</v>
          </cell>
          <cell r="E1047" t="str">
            <v>20</v>
          </cell>
          <cell r="F1047" t="str">
            <v>00</v>
          </cell>
        </row>
        <row r="1048">
          <cell r="A1048" t="str">
            <v>4002901000</v>
          </cell>
          <cell r="B1048">
            <v>400290</v>
          </cell>
          <cell r="C1048" t="str">
            <v>บริษัท ฟู้ดแลนด์ซุปเปอร์มาร์เก็ต</v>
          </cell>
          <cell r="D1048" t="str">
            <v>1000</v>
          </cell>
          <cell r="E1048" t="str">
            <v>20</v>
          </cell>
          <cell r="F1048" t="str">
            <v>00</v>
          </cell>
        </row>
        <row r="1049">
          <cell r="A1049" t="str">
            <v>4002902000</v>
          </cell>
          <cell r="B1049">
            <v>400290</v>
          </cell>
          <cell r="C1049" t="str">
            <v>บริษัท ฟู้ดแลนด์ซุปเปอร์มาร์เก็ต</v>
          </cell>
          <cell r="D1049" t="str">
            <v>2000</v>
          </cell>
          <cell r="E1049" t="str">
            <v>20</v>
          </cell>
          <cell r="F1049" t="str">
            <v>00</v>
          </cell>
        </row>
        <row r="1050">
          <cell r="A1050" t="str">
            <v>4002912000</v>
          </cell>
          <cell r="B1050">
            <v>400291</v>
          </cell>
          <cell r="C1050" t="str">
            <v>บริษัท ฟู้ดแลนด์ซุปเปอร์มาร์เก็ต</v>
          </cell>
          <cell r="D1050" t="str">
            <v>2000</v>
          </cell>
          <cell r="E1050" t="str">
            <v>20</v>
          </cell>
          <cell r="F1050" t="str">
            <v>00</v>
          </cell>
        </row>
        <row r="1051">
          <cell r="A1051" t="str">
            <v>4002911000</v>
          </cell>
          <cell r="B1051">
            <v>400291</v>
          </cell>
          <cell r="C1051" t="str">
            <v>บริษัท ฟู้ดแลนด์ซุปเปอร์มาร์เก็ต</v>
          </cell>
          <cell r="D1051" t="str">
            <v>1000</v>
          </cell>
          <cell r="E1051" t="str">
            <v>20</v>
          </cell>
          <cell r="F1051" t="str">
            <v>00</v>
          </cell>
        </row>
        <row r="1052">
          <cell r="A1052" t="str">
            <v>4002921000</v>
          </cell>
          <cell r="B1052">
            <v>400292</v>
          </cell>
          <cell r="C1052" t="str">
            <v>บริษัท ฟู้ดแลนด์ซุปเปอร์มาร์เก็ต</v>
          </cell>
          <cell r="D1052" t="str">
            <v>1000</v>
          </cell>
          <cell r="E1052" t="str">
            <v>20</v>
          </cell>
          <cell r="F1052" t="str">
            <v>00</v>
          </cell>
        </row>
        <row r="1053">
          <cell r="A1053" t="str">
            <v>4002922000</v>
          </cell>
          <cell r="B1053">
            <v>400292</v>
          </cell>
          <cell r="C1053" t="str">
            <v>บริษัท ฟู้ดแลนด์ซุปเปอร์มาร์เก็ต</v>
          </cell>
          <cell r="D1053" t="str">
            <v>2000</v>
          </cell>
          <cell r="E1053" t="str">
            <v>20</v>
          </cell>
          <cell r="F1053" t="str">
            <v>00</v>
          </cell>
        </row>
        <row r="1054">
          <cell r="A1054" t="str">
            <v>4002932000</v>
          </cell>
          <cell r="B1054">
            <v>400293</v>
          </cell>
          <cell r="C1054" t="str">
            <v>บริษัท มาลีธารทิพย์ จำกัด</v>
          </cell>
          <cell r="D1054" t="str">
            <v>2000</v>
          </cell>
          <cell r="E1054" t="str">
            <v>10</v>
          </cell>
          <cell r="F1054" t="str">
            <v>00</v>
          </cell>
        </row>
        <row r="1055">
          <cell r="A1055" t="str">
            <v>4002942000</v>
          </cell>
          <cell r="B1055">
            <v>400294</v>
          </cell>
          <cell r="C1055" t="str">
            <v>บริษัท โมบาย จำกัด</v>
          </cell>
          <cell r="D1055" t="str">
            <v>2000</v>
          </cell>
          <cell r="E1055" t="str">
            <v>10</v>
          </cell>
          <cell r="F1055" t="str">
            <v>00</v>
          </cell>
        </row>
        <row r="1056">
          <cell r="A1056" t="str">
            <v>4002952000</v>
          </cell>
          <cell r="B1056">
            <v>400295</v>
          </cell>
          <cell r="C1056" t="str">
            <v>บริษัท ยอดข้าวไทย จำกัด</v>
          </cell>
          <cell r="D1056" t="str">
            <v>2000</v>
          </cell>
          <cell r="E1056" t="str">
            <v>10</v>
          </cell>
          <cell r="F1056" t="str">
            <v>00</v>
          </cell>
        </row>
        <row r="1057">
          <cell r="A1057" t="str">
            <v>4002962000</v>
          </cell>
          <cell r="B1057">
            <v>400296</v>
          </cell>
          <cell r="C1057" t="str">
            <v>บริษัท รวงข้าวพาณิชย์ จำกัด</v>
          </cell>
          <cell r="D1057" t="str">
            <v>2000</v>
          </cell>
          <cell r="E1057" t="str">
            <v>10</v>
          </cell>
          <cell r="F1057" t="str">
            <v>00</v>
          </cell>
        </row>
        <row r="1058">
          <cell r="A1058" t="str">
            <v>4002972000</v>
          </cell>
          <cell r="B1058">
            <v>400297</v>
          </cell>
          <cell r="C1058" t="str">
            <v>บริษัท รังสิต ยูนิกรุ๊ป จำกัด</v>
          </cell>
          <cell r="D1058" t="str">
            <v>2000</v>
          </cell>
          <cell r="E1058" t="str">
            <v>10</v>
          </cell>
          <cell r="F1058" t="str">
            <v>00</v>
          </cell>
        </row>
        <row r="1059">
          <cell r="A1059" t="str">
            <v>4002981000</v>
          </cell>
          <cell r="B1059">
            <v>400298</v>
          </cell>
          <cell r="C1059" t="str">
            <v>บริษัท ริช ซุปเปอร์มาร์เก็ต จำกัด</v>
          </cell>
          <cell r="D1059" t="str">
            <v>1000</v>
          </cell>
          <cell r="E1059" t="str">
            <v>10</v>
          </cell>
          <cell r="F1059" t="str">
            <v>00</v>
          </cell>
        </row>
        <row r="1060">
          <cell r="A1060" t="str">
            <v>4002992000</v>
          </cell>
          <cell r="B1060">
            <v>400299</v>
          </cell>
          <cell r="C1060" t="str">
            <v>บริษัท เรนโบว์ 24 จำกัด</v>
          </cell>
          <cell r="D1060" t="str">
            <v>2000</v>
          </cell>
          <cell r="E1060" t="str">
            <v>10</v>
          </cell>
          <cell r="F1060" t="str">
            <v>00</v>
          </cell>
        </row>
        <row r="1061">
          <cell r="A1061" t="str">
            <v>4003002000</v>
          </cell>
          <cell r="B1061">
            <v>400300</v>
          </cell>
          <cell r="C1061" t="str">
            <v>บริษัท เรนโบว์ 24 จำกัด</v>
          </cell>
          <cell r="D1061" t="str">
            <v>2000</v>
          </cell>
          <cell r="E1061" t="str">
            <v>10</v>
          </cell>
          <cell r="F1061" t="str">
            <v>00</v>
          </cell>
        </row>
        <row r="1062">
          <cell r="A1062" t="str">
            <v>4003011000</v>
          </cell>
          <cell r="B1062">
            <v>400301</v>
          </cell>
          <cell r="C1062" t="str">
            <v>บริษัท ลำปางเสรีกรุ๊ป จำกัด</v>
          </cell>
          <cell r="D1062" t="str">
            <v>1000</v>
          </cell>
          <cell r="E1062" t="str">
            <v>10</v>
          </cell>
          <cell r="F1062" t="str">
            <v>00</v>
          </cell>
        </row>
        <row r="1063">
          <cell r="A1063" t="str">
            <v>4003021000</v>
          </cell>
          <cell r="B1063">
            <v>400302</v>
          </cell>
          <cell r="C1063" t="str">
            <v>บริษัท ลำปางเสรีกรุ๊ป จำกัด</v>
          </cell>
          <cell r="D1063" t="str">
            <v>1000</v>
          </cell>
          <cell r="E1063" t="str">
            <v>10</v>
          </cell>
          <cell r="F1063" t="str">
            <v>00</v>
          </cell>
        </row>
        <row r="1064">
          <cell r="A1064" t="str">
            <v>4003032000</v>
          </cell>
          <cell r="B1064">
            <v>400303</v>
          </cell>
          <cell r="C1064" t="str">
            <v>บริษัท เลิศทรัพย์ มาร์เก็ตติ้ง</v>
          </cell>
          <cell r="D1064" t="str">
            <v>2000</v>
          </cell>
          <cell r="E1064" t="str">
            <v>10</v>
          </cell>
          <cell r="F1064" t="str">
            <v>00</v>
          </cell>
        </row>
        <row r="1065">
          <cell r="A1065" t="str">
            <v>4003042000</v>
          </cell>
          <cell r="B1065">
            <v>400304</v>
          </cell>
          <cell r="C1065" t="str">
            <v>บริษัท วินัยค้าส่ง จำกัด</v>
          </cell>
          <cell r="D1065" t="str">
            <v>2000</v>
          </cell>
          <cell r="E1065" t="str">
            <v>10</v>
          </cell>
          <cell r="F1065" t="str">
            <v>00</v>
          </cell>
        </row>
        <row r="1066">
          <cell r="A1066" t="str">
            <v>4003051000</v>
          </cell>
          <cell r="B1066">
            <v>400305</v>
          </cell>
          <cell r="C1066" t="str">
            <v>บริษัท วิลล่า มาร์เก็ท เจพี จำกัด</v>
          </cell>
          <cell r="D1066" t="str">
            <v>1000</v>
          </cell>
          <cell r="E1066" t="str">
            <v>20</v>
          </cell>
          <cell r="F1066" t="str">
            <v>00</v>
          </cell>
        </row>
        <row r="1067">
          <cell r="A1067" t="str">
            <v>4003052000</v>
          </cell>
          <cell r="B1067">
            <v>400305</v>
          </cell>
          <cell r="C1067" t="str">
            <v>บริษัท วิลล่า มาร์เก็ท เจพี จำกัด</v>
          </cell>
          <cell r="D1067" t="str">
            <v>2000</v>
          </cell>
          <cell r="E1067" t="str">
            <v>20</v>
          </cell>
          <cell r="F1067" t="str">
            <v>00</v>
          </cell>
        </row>
        <row r="1068">
          <cell r="A1068" t="str">
            <v>4003062000</v>
          </cell>
          <cell r="B1068">
            <v>400306</v>
          </cell>
          <cell r="C1068" t="str">
            <v>บริษัท วิลล่า มาร์เก็ท เจพี จำกัด</v>
          </cell>
          <cell r="D1068" t="str">
            <v>2000</v>
          </cell>
          <cell r="E1068" t="str">
            <v>20</v>
          </cell>
          <cell r="F1068" t="str">
            <v>00</v>
          </cell>
        </row>
        <row r="1069">
          <cell r="A1069" t="str">
            <v>4003061000</v>
          </cell>
          <cell r="B1069">
            <v>400306</v>
          </cell>
          <cell r="C1069" t="str">
            <v>บริษัท วิลล่า มาร์เก็ท เจพี จำกัด</v>
          </cell>
          <cell r="D1069" t="str">
            <v>1000</v>
          </cell>
          <cell r="E1069" t="str">
            <v>20</v>
          </cell>
          <cell r="F1069" t="str">
            <v>00</v>
          </cell>
        </row>
        <row r="1070">
          <cell r="A1070" t="str">
            <v>4003071000</v>
          </cell>
          <cell r="B1070">
            <v>400307</v>
          </cell>
          <cell r="C1070" t="str">
            <v>บริษัท วิลล่า มาร์เก็ท เจพี จำกัด</v>
          </cell>
          <cell r="D1070" t="str">
            <v>1000</v>
          </cell>
          <cell r="E1070" t="str">
            <v>20</v>
          </cell>
          <cell r="F1070" t="str">
            <v>00</v>
          </cell>
        </row>
        <row r="1071">
          <cell r="A1071" t="str">
            <v>4003072000</v>
          </cell>
          <cell r="B1071">
            <v>400307</v>
          </cell>
          <cell r="C1071" t="str">
            <v>บริษัท วิลล่า มาร์เก็ท เจพี จำกัด</v>
          </cell>
          <cell r="D1071" t="str">
            <v>2000</v>
          </cell>
          <cell r="E1071" t="str">
            <v>20</v>
          </cell>
          <cell r="F1071" t="str">
            <v>00</v>
          </cell>
        </row>
        <row r="1072">
          <cell r="A1072" t="str">
            <v>4003082000</v>
          </cell>
          <cell r="B1072">
            <v>400308</v>
          </cell>
          <cell r="C1072" t="str">
            <v>บริษัท วิลล่า มาร์เก็ท เจพี จำกัด</v>
          </cell>
          <cell r="D1072" t="str">
            <v>2000</v>
          </cell>
          <cell r="E1072" t="str">
            <v>20</v>
          </cell>
          <cell r="F1072" t="str">
            <v>00</v>
          </cell>
        </row>
        <row r="1073">
          <cell r="A1073" t="str">
            <v>4003081000</v>
          </cell>
          <cell r="B1073">
            <v>400308</v>
          </cell>
          <cell r="C1073" t="str">
            <v>บริษัท วิลล่า มาร์เก็ท เจพี จำกัด</v>
          </cell>
          <cell r="D1073" t="str">
            <v>1000</v>
          </cell>
          <cell r="E1073" t="str">
            <v>20</v>
          </cell>
          <cell r="F1073" t="str">
            <v>00</v>
          </cell>
        </row>
        <row r="1074">
          <cell r="A1074" t="str">
            <v>4003092000</v>
          </cell>
          <cell r="B1074">
            <v>400309</v>
          </cell>
          <cell r="C1074" t="str">
            <v>บริษัท วิลล่า มาร์เก็ท เจพี จำกัด</v>
          </cell>
          <cell r="D1074" t="str">
            <v>2000</v>
          </cell>
          <cell r="E1074" t="str">
            <v>20</v>
          </cell>
          <cell r="F1074" t="str">
            <v>00</v>
          </cell>
        </row>
        <row r="1075">
          <cell r="A1075" t="str">
            <v>4003091000</v>
          </cell>
          <cell r="B1075">
            <v>400309</v>
          </cell>
          <cell r="C1075" t="str">
            <v>บริษัท วิลล่า มาร์เก็ท เจพี จำกัด</v>
          </cell>
          <cell r="D1075" t="str">
            <v>1000</v>
          </cell>
          <cell r="E1075" t="str">
            <v>20</v>
          </cell>
          <cell r="F1075" t="str">
            <v>00</v>
          </cell>
        </row>
        <row r="1076">
          <cell r="A1076" t="str">
            <v>4003102000</v>
          </cell>
          <cell r="B1076">
            <v>400310</v>
          </cell>
          <cell r="C1076" t="str">
            <v>บริษัท วิลล่า มาร์เก็ท เจพี จำกัด</v>
          </cell>
          <cell r="D1076" t="str">
            <v>2000</v>
          </cell>
          <cell r="E1076" t="str">
            <v>20</v>
          </cell>
          <cell r="F1076" t="str">
            <v>00</v>
          </cell>
        </row>
        <row r="1077">
          <cell r="A1077" t="str">
            <v>4003101000</v>
          </cell>
          <cell r="B1077">
            <v>400310</v>
          </cell>
          <cell r="C1077" t="str">
            <v>บริษัท วิลล่า มาร์เก็ท เจพี จำกัด</v>
          </cell>
          <cell r="D1077" t="str">
            <v>1000</v>
          </cell>
          <cell r="E1077" t="str">
            <v>20</v>
          </cell>
          <cell r="F1077" t="str">
            <v>00</v>
          </cell>
        </row>
        <row r="1078">
          <cell r="A1078" t="str">
            <v>4003111000</v>
          </cell>
          <cell r="B1078">
            <v>400311</v>
          </cell>
          <cell r="C1078" t="str">
            <v>บริษัท วิลล่า มาร์เก็ท เจพี จำกัด</v>
          </cell>
          <cell r="D1078" t="str">
            <v>1000</v>
          </cell>
          <cell r="E1078" t="str">
            <v>20</v>
          </cell>
          <cell r="F1078" t="str">
            <v>00</v>
          </cell>
        </row>
        <row r="1079">
          <cell r="A1079" t="str">
            <v>4003112000</v>
          </cell>
          <cell r="B1079">
            <v>400311</v>
          </cell>
          <cell r="C1079" t="str">
            <v>บริษัท วิลล่า มาร์เก็ท เจพี จำกัด</v>
          </cell>
          <cell r="D1079" t="str">
            <v>2000</v>
          </cell>
          <cell r="E1079" t="str">
            <v>20</v>
          </cell>
          <cell r="F1079" t="str">
            <v>00</v>
          </cell>
        </row>
        <row r="1080">
          <cell r="A1080" t="str">
            <v>4003122000</v>
          </cell>
          <cell r="B1080">
            <v>400312</v>
          </cell>
          <cell r="C1080" t="str">
            <v>บริษัท วิลล่า มาร์เก็ท เจพี จำกัด</v>
          </cell>
          <cell r="D1080" t="str">
            <v>2000</v>
          </cell>
          <cell r="E1080" t="str">
            <v>20</v>
          </cell>
          <cell r="F1080" t="str">
            <v>00</v>
          </cell>
        </row>
        <row r="1081">
          <cell r="A1081" t="str">
            <v>4003121000</v>
          </cell>
          <cell r="B1081">
            <v>400312</v>
          </cell>
          <cell r="C1081" t="str">
            <v>บริษัท วิลล่า มาร์เก็ท เจพี จำกัด</v>
          </cell>
          <cell r="D1081" t="str">
            <v>1000</v>
          </cell>
          <cell r="E1081" t="str">
            <v>20</v>
          </cell>
          <cell r="F1081" t="str">
            <v>00</v>
          </cell>
        </row>
        <row r="1082">
          <cell r="A1082" t="str">
            <v>4003131000</v>
          </cell>
          <cell r="B1082">
            <v>400313</v>
          </cell>
          <cell r="C1082" t="str">
            <v>บริษัท วิลล่า มาร์เก็ท เจพี จำกัด</v>
          </cell>
          <cell r="D1082" t="str">
            <v>1000</v>
          </cell>
          <cell r="E1082" t="str">
            <v>20</v>
          </cell>
          <cell r="F1082" t="str">
            <v>00</v>
          </cell>
        </row>
        <row r="1083">
          <cell r="A1083" t="str">
            <v>4003132000</v>
          </cell>
          <cell r="B1083">
            <v>400313</v>
          </cell>
          <cell r="C1083" t="str">
            <v>บริษัท วิลล่า มาร์เก็ท เจพี จำกัด</v>
          </cell>
          <cell r="D1083" t="str">
            <v>2000</v>
          </cell>
          <cell r="E1083" t="str">
            <v>20</v>
          </cell>
          <cell r="F1083" t="str">
            <v>00</v>
          </cell>
        </row>
        <row r="1084">
          <cell r="A1084" t="str">
            <v>4003142000</v>
          </cell>
          <cell r="B1084">
            <v>400314</v>
          </cell>
          <cell r="C1084" t="str">
            <v>บริษัท วิลล่า มาร์เก็ท เจพี จำกัด</v>
          </cell>
          <cell r="D1084" t="str">
            <v>2000</v>
          </cell>
          <cell r="E1084" t="str">
            <v>20</v>
          </cell>
          <cell r="F1084" t="str">
            <v>00</v>
          </cell>
        </row>
        <row r="1085">
          <cell r="A1085" t="str">
            <v>4003141000</v>
          </cell>
          <cell r="B1085">
            <v>400314</v>
          </cell>
          <cell r="C1085" t="str">
            <v>บริษัท วิลล่า มาร์เก็ท เจพี จำกัด</v>
          </cell>
          <cell r="D1085" t="str">
            <v>1000</v>
          </cell>
          <cell r="E1085" t="str">
            <v>20</v>
          </cell>
          <cell r="F1085" t="str">
            <v>00</v>
          </cell>
        </row>
        <row r="1086">
          <cell r="A1086" t="str">
            <v>4003151000</v>
          </cell>
          <cell r="B1086">
            <v>400315</v>
          </cell>
          <cell r="C1086" t="str">
            <v>บริษัท วิลล่า มาร์เก็ท เจพี จำกัด</v>
          </cell>
          <cell r="D1086" t="str">
            <v>1000</v>
          </cell>
          <cell r="E1086" t="str">
            <v>20</v>
          </cell>
          <cell r="F1086" t="str">
            <v>00</v>
          </cell>
        </row>
        <row r="1087">
          <cell r="A1087" t="str">
            <v>4003152000</v>
          </cell>
          <cell r="B1087">
            <v>400315</v>
          </cell>
          <cell r="C1087" t="str">
            <v>บริษัท วิลล่า มาร์เก็ท เจพี จำกัด</v>
          </cell>
          <cell r="D1087" t="str">
            <v>2000</v>
          </cell>
          <cell r="E1087" t="str">
            <v>20</v>
          </cell>
          <cell r="F1087" t="str">
            <v>00</v>
          </cell>
        </row>
        <row r="1088">
          <cell r="A1088" t="str">
            <v>4003162000</v>
          </cell>
          <cell r="B1088">
            <v>400316</v>
          </cell>
          <cell r="C1088" t="str">
            <v>บริษัท วิลล่า มาร์เก็ท เจพี จำกัด</v>
          </cell>
          <cell r="D1088" t="str">
            <v>2000</v>
          </cell>
          <cell r="E1088" t="str">
            <v>20</v>
          </cell>
          <cell r="F1088" t="str">
            <v>00</v>
          </cell>
        </row>
        <row r="1089">
          <cell r="A1089" t="str">
            <v>4003161000</v>
          </cell>
          <cell r="B1089">
            <v>400316</v>
          </cell>
          <cell r="C1089" t="str">
            <v>บริษัท วิลล่า มาร์เก็ท เจพี จำกัด</v>
          </cell>
          <cell r="D1089" t="str">
            <v>1000</v>
          </cell>
          <cell r="E1089" t="str">
            <v>20</v>
          </cell>
          <cell r="F1089" t="str">
            <v>00</v>
          </cell>
        </row>
        <row r="1090">
          <cell r="A1090" t="str">
            <v>4003171000</v>
          </cell>
          <cell r="B1090">
            <v>400317</v>
          </cell>
          <cell r="C1090" t="str">
            <v>บริษัท วิลล่า มาร์เก็ท เจพี จำกัด</v>
          </cell>
          <cell r="D1090" t="str">
            <v>1000</v>
          </cell>
          <cell r="E1090" t="str">
            <v>20</v>
          </cell>
          <cell r="F1090" t="str">
            <v>00</v>
          </cell>
        </row>
        <row r="1091">
          <cell r="A1091" t="str">
            <v>4003172000</v>
          </cell>
          <cell r="B1091">
            <v>400317</v>
          </cell>
          <cell r="C1091" t="str">
            <v>บริษัท วิลล่า มาร์เก็ท เจพี จำกัด</v>
          </cell>
          <cell r="D1091" t="str">
            <v>2000</v>
          </cell>
          <cell r="E1091" t="str">
            <v>20</v>
          </cell>
          <cell r="F1091" t="str">
            <v>00</v>
          </cell>
        </row>
        <row r="1092">
          <cell r="A1092" t="str">
            <v>4003182000</v>
          </cell>
          <cell r="B1092">
            <v>400318</v>
          </cell>
          <cell r="C1092" t="str">
            <v>บริษัท วิลล่า มาร์เก็ท เจพี จำกัด</v>
          </cell>
          <cell r="D1092" t="str">
            <v>2000</v>
          </cell>
          <cell r="E1092" t="str">
            <v>20</v>
          </cell>
          <cell r="F1092" t="str">
            <v>00</v>
          </cell>
        </row>
        <row r="1093">
          <cell r="A1093" t="str">
            <v>4003181000</v>
          </cell>
          <cell r="B1093">
            <v>400318</v>
          </cell>
          <cell r="C1093" t="str">
            <v>บริษัท วิลล่า มาร์เก็ท เจพี จำกัด</v>
          </cell>
          <cell r="D1093" t="str">
            <v>1000</v>
          </cell>
          <cell r="E1093" t="str">
            <v>20</v>
          </cell>
          <cell r="F1093" t="str">
            <v>00</v>
          </cell>
        </row>
        <row r="1094">
          <cell r="A1094" t="str">
            <v>4003191000</v>
          </cell>
          <cell r="B1094">
            <v>400319</v>
          </cell>
          <cell r="C1094" t="str">
            <v>บริษัท วิลล่า มาร์เก็ท เจพี จำกัด</v>
          </cell>
          <cell r="D1094" t="str">
            <v>1000</v>
          </cell>
          <cell r="E1094" t="str">
            <v>20</v>
          </cell>
          <cell r="F1094" t="str">
            <v>00</v>
          </cell>
        </row>
        <row r="1095">
          <cell r="A1095" t="str">
            <v>4003192000</v>
          </cell>
          <cell r="B1095">
            <v>400319</v>
          </cell>
          <cell r="C1095" t="str">
            <v>บริษัท วิลล่า มาร์เก็ท เจพี จำกัด</v>
          </cell>
          <cell r="D1095" t="str">
            <v>2000</v>
          </cell>
          <cell r="E1095" t="str">
            <v>20</v>
          </cell>
          <cell r="F1095" t="str">
            <v>00</v>
          </cell>
        </row>
        <row r="1096">
          <cell r="A1096" t="str">
            <v>4003202000</v>
          </cell>
          <cell r="B1096">
            <v>400320</v>
          </cell>
          <cell r="C1096" t="str">
            <v>บริษัท วิลล่า มาร์เก็ท เจพี จำกัด</v>
          </cell>
          <cell r="D1096" t="str">
            <v>2000</v>
          </cell>
          <cell r="E1096" t="str">
            <v>20</v>
          </cell>
          <cell r="F1096" t="str">
            <v>00</v>
          </cell>
        </row>
        <row r="1097">
          <cell r="A1097" t="str">
            <v>4003201000</v>
          </cell>
          <cell r="B1097">
            <v>400320</v>
          </cell>
          <cell r="C1097" t="str">
            <v>บริษัท วิลล่า มาร์เก็ท เจพี จำกัด</v>
          </cell>
          <cell r="D1097" t="str">
            <v>1000</v>
          </cell>
          <cell r="E1097" t="str">
            <v>20</v>
          </cell>
          <cell r="F1097" t="str">
            <v>00</v>
          </cell>
        </row>
        <row r="1098">
          <cell r="A1098" t="str">
            <v>4003211000</v>
          </cell>
          <cell r="B1098">
            <v>400321</v>
          </cell>
          <cell r="C1098" t="str">
            <v>บริษัท วิลล่า มาร์เก็ท เจพี จำกัด</v>
          </cell>
          <cell r="D1098" t="str">
            <v>1000</v>
          </cell>
          <cell r="E1098" t="str">
            <v>20</v>
          </cell>
          <cell r="F1098" t="str">
            <v>00</v>
          </cell>
        </row>
        <row r="1099">
          <cell r="A1099" t="str">
            <v>4003212000</v>
          </cell>
          <cell r="B1099">
            <v>400321</v>
          </cell>
          <cell r="C1099" t="str">
            <v>บริษัท วิลล่า มาร์เก็ท เจพี จำกัด</v>
          </cell>
          <cell r="D1099" t="str">
            <v>2000</v>
          </cell>
          <cell r="E1099" t="str">
            <v>20</v>
          </cell>
          <cell r="F1099" t="str">
            <v>00</v>
          </cell>
        </row>
        <row r="1100">
          <cell r="A1100" t="str">
            <v>4003222000</v>
          </cell>
          <cell r="B1100">
            <v>400322</v>
          </cell>
          <cell r="C1100" t="str">
            <v>บริษัท วิลล่า มาร์เก็ท เจพี จำกัด</v>
          </cell>
          <cell r="D1100" t="str">
            <v>2000</v>
          </cell>
          <cell r="E1100" t="str">
            <v>20</v>
          </cell>
          <cell r="F1100" t="str">
            <v>00</v>
          </cell>
        </row>
        <row r="1101">
          <cell r="A1101" t="str">
            <v>4003221000</v>
          </cell>
          <cell r="B1101">
            <v>400322</v>
          </cell>
          <cell r="C1101" t="str">
            <v>บริษัท วิลล่า มาร์เก็ท เจพี จำกัด</v>
          </cell>
          <cell r="D1101" t="str">
            <v>1000</v>
          </cell>
          <cell r="E1101" t="str">
            <v>20</v>
          </cell>
          <cell r="F1101" t="str">
            <v>00</v>
          </cell>
        </row>
        <row r="1102">
          <cell r="A1102" t="str">
            <v>4003231000</v>
          </cell>
          <cell r="B1102">
            <v>400323</v>
          </cell>
          <cell r="C1102" t="str">
            <v>บริษัท วิลล่า มาร์เก็ท เจพี จำกัด</v>
          </cell>
          <cell r="D1102" t="str">
            <v>1000</v>
          </cell>
          <cell r="E1102" t="str">
            <v>20</v>
          </cell>
          <cell r="F1102" t="str">
            <v>00</v>
          </cell>
        </row>
        <row r="1103">
          <cell r="A1103" t="str">
            <v>4003232000</v>
          </cell>
          <cell r="B1103">
            <v>400323</v>
          </cell>
          <cell r="C1103" t="str">
            <v>บริษัท วิลล่า มาร์เก็ท เจพี จำกัด</v>
          </cell>
          <cell r="D1103" t="str">
            <v>2000</v>
          </cell>
          <cell r="E1103" t="str">
            <v>20</v>
          </cell>
          <cell r="F1103" t="str">
            <v>00</v>
          </cell>
        </row>
        <row r="1104">
          <cell r="A1104" t="str">
            <v>4003241000</v>
          </cell>
          <cell r="B1104">
            <v>400324</v>
          </cell>
          <cell r="C1104" t="str">
            <v>บริษัท วิลล่า มาร์เก็ท เจพี จำกัด</v>
          </cell>
          <cell r="D1104" t="str">
            <v>1000</v>
          </cell>
          <cell r="E1104" t="str">
            <v>20</v>
          </cell>
          <cell r="F1104" t="str">
            <v>00</v>
          </cell>
        </row>
        <row r="1105">
          <cell r="A1105" t="str">
            <v>4003242000</v>
          </cell>
          <cell r="B1105">
            <v>400324</v>
          </cell>
          <cell r="C1105" t="str">
            <v>บริษัท วิลล่า มาร์เก็ท เจพี จำกัด</v>
          </cell>
          <cell r="D1105" t="str">
            <v>2000</v>
          </cell>
          <cell r="E1105" t="str">
            <v>20</v>
          </cell>
          <cell r="F1105" t="str">
            <v>00</v>
          </cell>
        </row>
        <row r="1106">
          <cell r="A1106" t="str">
            <v>4003251000</v>
          </cell>
          <cell r="B1106">
            <v>400325</v>
          </cell>
          <cell r="C1106" t="str">
            <v>บริษัท วิลล่า มาร์เก็ท เจพี จำกัด</v>
          </cell>
          <cell r="D1106" t="str">
            <v>1000</v>
          </cell>
          <cell r="E1106" t="str">
            <v>20</v>
          </cell>
          <cell r="F1106" t="str">
            <v>00</v>
          </cell>
        </row>
        <row r="1107">
          <cell r="A1107" t="str">
            <v>4003252000</v>
          </cell>
          <cell r="B1107">
            <v>400325</v>
          </cell>
          <cell r="C1107" t="str">
            <v>บริษัท วิลล่า มาร์เก็ท เจพี จำกัด</v>
          </cell>
          <cell r="D1107" t="str">
            <v>2000</v>
          </cell>
          <cell r="E1107" t="str">
            <v>20</v>
          </cell>
          <cell r="F1107" t="str">
            <v>00</v>
          </cell>
        </row>
        <row r="1108">
          <cell r="A1108" t="str">
            <v>4003262000</v>
          </cell>
          <cell r="B1108">
            <v>400326</v>
          </cell>
          <cell r="C1108" t="str">
            <v>บริษัท วิลล่า มาร์เก็ท เจพี จำกัด</v>
          </cell>
          <cell r="D1108" t="str">
            <v>2000</v>
          </cell>
          <cell r="E1108" t="str">
            <v>20</v>
          </cell>
          <cell r="F1108" t="str">
            <v>00</v>
          </cell>
        </row>
        <row r="1109">
          <cell r="A1109" t="str">
            <v>4003261000</v>
          </cell>
          <cell r="B1109">
            <v>400326</v>
          </cell>
          <cell r="C1109" t="str">
            <v>บริษัท วิลล่า มาร์เก็ท เจพี จำกัด</v>
          </cell>
          <cell r="D1109" t="str">
            <v>1000</v>
          </cell>
          <cell r="E1109" t="str">
            <v>20</v>
          </cell>
          <cell r="F1109" t="str">
            <v>00</v>
          </cell>
        </row>
        <row r="1110">
          <cell r="A1110" t="str">
            <v>4003272000</v>
          </cell>
          <cell r="B1110">
            <v>400327</v>
          </cell>
          <cell r="C1110" t="str">
            <v>บริษัท วิลล่า มาร์เก็ท เจพี จำกัด</v>
          </cell>
          <cell r="D1110" t="str">
            <v>2000</v>
          </cell>
          <cell r="E1110" t="str">
            <v>20</v>
          </cell>
          <cell r="F1110" t="str">
            <v>00</v>
          </cell>
        </row>
        <row r="1111">
          <cell r="A1111" t="str">
            <v>4003271000</v>
          </cell>
          <cell r="B1111">
            <v>400327</v>
          </cell>
          <cell r="C1111" t="str">
            <v>บริษัท วิลล่า มาร์เก็ท เจพี จำกัด</v>
          </cell>
          <cell r="D1111" t="str">
            <v>1000</v>
          </cell>
          <cell r="E1111" t="str">
            <v>20</v>
          </cell>
          <cell r="F1111" t="str">
            <v>00</v>
          </cell>
        </row>
        <row r="1112">
          <cell r="A1112" t="str">
            <v>4003281000</v>
          </cell>
          <cell r="B1112">
            <v>400328</v>
          </cell>
          <cell r="C1112" t="str">
            <v>บริษัท วิลล่า มาร์เก็ท เจพี จำกัด</v>
          </cell>
          <cell r="D1112" t="str">
            <v>1000</v>
          </cell>
          <cell r="E1112" t="str">
            <v>20</v>
          </cell>
          <cell r="F1112" t="str">
            <v>00</v>
          </cell>
        </row>
        <row r="1113">
          <cell r="A1113" t="str">
            <v>4003282000</v>
          </cell>
          <cell r="B1113">
            <v>400328</v>
          </cell>
          <cell r="C1113" t="str">
            <v>บริษัท วิลล่า มาร์เก็ท เจพี จำกัด</v>
          </cell>
          <cell r="D1113" t="str">
            <v>2000</v>
          </cell>
          <cell r="E1113" t="str">
            <v>20</v>
          </cell>
          <cell r="F1113" t="str">
            <v>00</v>
          </cell>
        </row>
        <row r="1114">
          <cell r="A1114" t="str">
            <v>4003291000</v>
          </cell>
          <cell r="B1114">
            <v>400329</v>
          </cell>
          <cell r="C1114" t="str">
            <v>บริษัท วิลล่า มาร์เก็ท เจพี จำกัด</v>
          </cell>
          <cell r="D1114" t="str">
            <v>1000</v>
          </cell>
          <cell r="E1114" t="str">
            <v>20</v>
          </cell>
          <cell r="F1114" t="str">
            <v>00</v>
          </cell>
        </row>
        <row r="1115">
          <cell r="A1115" t="str">
            <v>4003292000</v>
          </cell>
          <cell r="B1115">
            <v>400329</v>
          </cell>
          <cell r="C1115" t="str">
            <v>บริษัท วิลล่า มาร์เก็ท เจพี จำกัด</v>
          </cell>
          <cell r="D1115" t="str">
            <v>2000</v>
          </cell>
          <cell r="E1115" t="str">
            <v>20</v>
          </cell>
          <cell r="F1115" t="str">
            <v>00</v>
          </cell>
        </row>
        <row r="1116">
          <cell r="A1116" t="str">
            <v>4003302000</v>
          </cell>
          <cell r="B1116">
            <v>400330</v>
          </cell>
          <cell r="C1116" t="str">
            <v>บริษัท วิลล่า มาร์เก็ท เจพี จำกัด</v>
          </cell>
          <cell r="D1116" t="str">
            <v>2000</v>
          </cell>
          <cell r="E1116" t="str">
            <v>20</v>
          </cell>
          <cell r="F1116" t="str">
            <v>00</v>
          </cell>
        </row>
        <row r="1117">
          <cell r="A1117" t="str">
            <v>4003301000</v>
          </cell>
          <cell r="B1117">
            <v>400330</v>
          </cell>
          <cell r="C1117" t="str">
            <v>บริษัท วิลล่า มาร์เก็ท เจพี จำกัด</v>
          </cell>
          <cell r="D1117" t="str">
            <v>1000</v>
          </cell>
          <cell r="E1117" t="str">
            <v>20</v>
          </cell>
          <cell r="F1117" t="str">
            <v>00</v>
          </cell>
        </row>
        <row r="1118">
          <cell r="A1118" t="str">
            <v>4003311000</v>
          </cell>
          <cell r="B1118">
            <v>400331</v>
          </cell>
          <cell r="C1118" t="str">
            <v>บริษัท วิลล่า มาร์เก็ท เจพี จำกัด</v>
          </cell>
          <cell r="D1118" t="str">
            <v>1000</v>
          </cell>
          <cell r="E1118" t="str">
            <v>20</v>
          </cell>
          <cell r="F1118" t="str">
            <v>00</v>
          </cell>
        </row>
        <row r="1119">
          <cell r="A1119" t="str">
            <v>4003312000</v>
          </cell>
          <cell r="B1119">
            <v>400331</v>
          </cell>
          <cell r="C1119" t="str">
            <v>บริษัท วิลล่า มาร์เก็ท เจพี จำกัด</v>
          </cell>
          <cell r="D1119" t="str">
            <v>2000</v>
          </cell>
          <cell r="E1119" t="str">
            <v>20</v>
          </cell>
          <cell r="F1119" t="str">
            <v>00</v>
          </cell>
        </row>
        <row r="1120">
          <cell r="A1120" t="str">
            <v>4003322000</v>
          </cell>
          <cell r="B1120">
            <v>400332</v>
          </cell>
          <cell r="C1120" t="str">
            <v>บริษัท วิลล่า มาร์เก็ท เจพี จำกัด</v>
          </cell>
          <cell r="D1120" t="str">
            <v>2000</v>
          </cell>
          <cell r="E1120" t="str">
            <v>20</v>
          </cell>
          <cell r="F1120" t="str">
            <v>00</v>
          </cell>
        </row>
        <row r="1121">
          <cell r="A1121" t="str">
            <v>4003321000</v>
          </cell>
          <cell r="B1121">
            <v>400332</v>
          </cell>
          <cell r="C1121" t="str">
            <v>บริษัท วิลล่า มาร์เก็ท เจพี จำกัด</v>
          </cell>
          <cell r="D1121" t="str">
            <v>1000</v>
          </cell>
          <cell r="E1121" t="str">
            <v>20</v>
          </cell>
          <cell r="F1121" t="str">
            <v>00</v>
          </cell>
        </row>
        <row r="1122">
          <cell r="A1122" t="str">
            <v>4003332000</v>
          </cell>
          <cell r="B1122">
            <v>400333</v>
          </cell>
          <cell r="C1122" t="str">
            <v>บริษัท วิลล่า มาร์เก็ท เจพี จำกัด</v>
          </cell>
          <cell r="D1122" t="str">
            <v>2000</v>
          </cell>
          <cell r="E1122" t="str">
            <v>20</v>
          </cell>
          <cell r="F1122" t="str">
            <v>00</v>
          </cell>
        </row>
        <row r="1123">
          <cell r="A1123" t="str">
            <v>4003331000</v>
          </cell>
          <cell r="B1123">
            <v>400333</v>
          </cell>
          <cell r="C1123" t="str">
            <v>บริษัท วิลล่า มาร์เก็ท เจพี จำกัด</v>
          </cell>
          <cell r="D1123" t="str">
            <v>1000</v>
          </cell>
          <cell r="E1123" t="str">
            <v>20</v>
          </cell>
          <cell r="F1123" t="str">
            <v>00</v>
          </cell>
        </row>
        <row r="1124">
          <cell r="A1124" t="str">
            <v>4003342000</v>
          </cell>
          <cell r="B1124">
            <v>400334</v>
          </cell>
          <cell r="C1124" t="str">
            <v>บริษัท วิลล่า มาร์เก็ท เจพี จำกัด</v>
          </cell>
          <cell r="D1124" t="str">
            <v>2000</v>
          </cell>
          <cell r="E1124" t="str">
            <v>20</v>
          </cell>
          <cell r="F1124" t="str">
            <v>00</v>
          </cell>
        </row>
        <row r="1125">
          <cell r="A1125" t="str">
            <v>4003341000</v>
          </cell>
          <cell r="B1125">
            <v>400334</v>
          </cell>
          <cell r="C1125" t="str">
            <v>บริษัท วิลล่า มาร์เก็ท เจพี จำกัด</v>
          </cell>
          <cell r="D1125" t="str">
            <v>1000</v>
          </cell>
          <cell r="E1125" t="str">
            <v>20</v>
          </cell>
          <cell r="F1125" t="str">
            <v>00</v>
          </cell>
        </row>
        <row r="1126">
          <cell r="A1126" t="str">
            <v>4003351000</v>
          </cell>
          <cell r="B1126">
            <v>400335</v>
          </cell>
          <cell r="C1126" t="str">
            <v>บริษัท วิลล่า มาร์เก็ท เจพี จำกัด</v>
          </cell>
          <cell r="D1126" t="str">
            <v>1000</v>
          </cell>
          <cell r="E1126" t="str">
            <v>20</v>
          </cell>
          <cell r="F1126" t="str">
            <v>00</v>
          </cell>
        </row>
        <row r="1127">
          <cell r="A1127" t="str">
            <v>4003352000</v>
          </cell>
          <cell r="B1127">
            <v>400335</v>
          </cell>
          <cell r="C1127" t="str">
            <v>บริษัท วิลล่า มาร์เก็ท เจพี จำกัด</v>
          </cell>
          <cell r="D1127" t="str">
            <v>2000</v>
          </cell>
          <cell r="E1127" t="str">
            <v>20</v>
          </cell>
          <cell r="F1127" t="str">
            <v>00</v>
          </cell>
        </row>
        <row r="1128">
          <cell r="A1128" t="str">
            <v>4003362000</v>
          </cell>
          <cell r="B1128">
            <v>400336</v>
          </cell>
          <cell r="C1128" t="str">
            <v>บริษัท วิลล่า มาร์เก็ท เจพี จำกัด</v>
          </cell>
          <cell r="D1128" t="str">
            <v>2000</v>
          </cell>
          <cell r="E1128" t="str">
            <v>20</v>
          </cell>
          <cell r="F1128" t="str">
            <v>00</v>
          </cell>
        </row>
        <row r="1129">
          <cell r="A1129" t="str">
            <v>4003361000</v>
          </cell>
          <cell r="B1129">
            <v>400336</v>
          </cell>
          <cell r="C1129" t="str">
            <v>บริษัท วิลล่า มาร์เก็ท เจพี จำกัด</v>
          </cell>
          <cell r="D1129" t="str">
            <v>1000</v>
          </cell>
          <cell r="E1129" t="str">
            <v>20</v>
          </cell>
          <cell r="F1129" t="str">
            <v>00</v>
          </cell>
        </row>
        <row r="1130">
          <cell r="A1130" t="str">
            <v>4003371000</v>
          </cell>
          <cell r="B1130">
            <v>400337</v>
          </cell>
          <cell r="C1130" t="str">
            <v>บริษัท วิลล่า มาร์เก็ท เจพี จำกัด</v>
          </cell>
          <cell r="D1130" t="str">
            <v>1000</v>
          </cell>
          <cell r="E1130" t="str">
            <v>20</v>
          </cell>
          <cell r="F1130" t="str">
            <v>00</v>
          </cell>
        </row>
        <row r="1131">
          <cell r="A1131" t="str">
            <v>4003372000</v>
          </cell>
          <cell r="B1131">
            <v>400337</v>
          </cell>
          <cell r="C1131" t="str">
            <v>บริษัท วิลล่า มาร์เก็ท เจพี จำกัด</v>
          </cell>
          <cell r="D1131" t="str">
            <v>2000</v>
          </cell>
          <cell r="E1131" t="str">
            <v>20</v>
          </cell>
          <cell r="F1131" t="str">
            <v>00</v>
          </cell>
        </row>
        <row r="1132">
          <cell r="A1132" t="str">
            <v>4003382000</v>
          </cell>
          <cell r="B1132">
            <v>400338</v>
          </cell>
          <cell r="C1132" t="str">
            <v>บริษัท วีรโชค จำกัด</v>
          </cell>
          <cell r="D1132" t="str">
            <v>2000</v>
          </cell>
          <cell r="E1132" t="str">
            <v>10</v>
          </cell>
          <cell r="F1132" t="str">
            <v>00</v>
          </cell>
        </row>
        <row r="1133">
          <cell r="A1133" t="str">
            <v>4003392000</v>
          </cell>
          <cell r="B1133">
            <v>400339</v>
          </cell>
          <cell r="C1133" t="str">
            <v>บริษัท ศรีทองการสุรา จำกัด</v>
          </cell>
          <cell r="D1133" t="str">
            <v>2000</v>
          </cell>
          <cell r="E1133" t="str">
            <v>10</v>
          </cell>
          <cell r="F1133" t="str">
            <v>00</v>
          </cell>
        </row>
        <row r="1134">
          <cell r="A1134" t="str">
            <v>4003402000</v>
          </cell>
          <cell r="B1134">
            <v>400340</v>
          </cell>
          <cell r="C1134" t="str">
            <v>บริษัท สมรไพบูลย์ (บางคนที) 2002</v>
          </cell>
          <cell r="D1134" t="str">
            <v>2000</v>
          </cell>
          <cell r="E1134" t="str">
            <v>10</v>
          </cell>
          <cell r="F1134" t="str">
            <v>00</v>
          </cell>
        </row>
        <row r="1135">
          <cell r="A1135" t="str">
            <v>4003412000</v>
          </cell>
          <cell r="B1135">
            <v>400341</v>
          </cell>
          <cell r="C1135" t="str">
            <v>บริษัท สมัยการค้า จำกัด</v>
          </cell>
          <cell r="D1135" t="str">
            <v>2000</v>
          </cell>
          <cell r="E1135" t="str">
            <v>10</v>
          </cell>
          <cell r="F1135" t="str">
            <v>00</v>
          </cell>
        </row>
        <row r="1136">
          <cell r="A1136" t="str">
            <v>4003422000</v>
          </cell>
          <cell r="B1136">
            <v>400342</v>
          </cell>
          <cell r="C1136" t="str">
            <v>บริษัท สยามธนพัฒน์ จำกัด</v>
          </cell>
          <cell r="D1136" t="str">
            <v>2000</v>
          </cell>
          <cell r="E1136" t="str">
            <v>10</v>
          </cell>
          <cell r="F1136" t="str">
            <v>00</v>
          </cell>
        </row>
        <row r="1137">
          <cell r="A1137" t="str">
            <v>4003432000</v>
          </cell>
          <cell r="B1137">
            <v>400343</v>
          </cell>
          <cell r="C1137" t="str">
            <v>บริษัท สยามแม็คโคร จำกัด (มหาชน)</v>
          </cell>
          <cell r="D1137" t="str">
            <v>2000</v>
          </cell>
          <cell r="E1137" t="str">
            <v>20</v>
          </cell>
          <cell r="F1137" t="str">
            <v>00</v>
          </cell>
        </row>
        <row r="1138">
          <cell r="A1138" t="str">
            <v>4003431000</v>
          </cell>
          <cell r="B1138">
            <v>400343</v>
          </cell>
          <cell r="C1138" t="str">
            <v>บริษัท สยามแม็คโคร จำกัด (มหาชน)</v>
          </cell>
          <cell r="D1138" t="str">
            <v>1000</v>
          </cell>
          <cell r="E1138" t="str">
            <v>20</v>
          </cell>
          <cell r="F1138" t="str">
            <v>00</v>
          </cell>
        </row>
        <row r="1139">
          <cell r="A1139" t="str">
            <v>4003441000</v>
          </cell>
          <cell r="B1139">
            <v>400344</v>
          </cell>
          <cell r="C1139" t="str">
            <v>บริษัท สยามแม็คโคร จำกัด (มหาชน)</v>
          </cell>
          <cell r="D1139" t="str">
            <v>1000</v>
          </cell>
          <cell r="E1139" t="str">
            <v>20</v>
          </cell>
          <cell r="F1139" t="str">
            <v>00</v>
          </cell>
        </row>
        <row r="1140">
          <cell r="A1140" t="str">
            <v>4003442000</v>
          </cell>
          <cell r="B1140">
            <v>400344</v>
          </cell>
          <cell r="C1140" t="str">
            <v>บริษัท สยามแม็คโคร จำกัด (มหาชน)</v>
          </cell>
          <cell r="D1140" t="str">
            <v>2000</v>
          </cell>
          <cell r="E1140" t="str">
            <v>20</v>
          </cell>
          <cell r="F1140" t="str">
            <v>00</v>
          </cell>
        </row>
        <row r="1141">
          <cell r="A1141" t="str">
            <v>4003452000</v>
          </cell>
          <cell r="B1141">
            <v>400345</v>
          </cell>
          <cell r="C1141" t="str">
            <v>บริษัท สยามแม็คโคร จำกัด (มหาชน)</v>
          </cell>
          <cell r="D1141" t="str">
            <v>2000</v>
          </cell>
          <cell r="E1141" t="str">
            <v>20</v>
          </cell>
          <cell r="F1141" t="str">
            <v>00</v>
          </cell>
        </row>
        <row r="1142">
          <cell r="A1142" t="str">
            <v>4003451000</v>
          </cell>
          <cell r="B1142">
            <v>400345</v>
          </cell>
          <cell r="C1142" t="str">
            <v>บริษัท สยามแม็คโคร จำกัด (มหาชน)</v>
          </cell>
          <cell r="D1142" t="str">
            <v>1000</v>
          </cell>
          <cell r="E1142" t="str">
            <v>20</v>
          </cell>
          <cell r="F1142" t="str">
            <v>00</v>
          </cell>
        </row>
        <row r="1143">
          <cell r="A1143" t="str">
            <v>4003461000</v>
          </cell>
          <cell r="B1143">
            <v>400346</v>
          </cell>
          <cell r="C1143" t="str">
            <v>บริษัท สยามแม็คโคร จำกัด (มหาชน)</v>
          </cell>
          <cell r="D1143" t="str">
            <v>1000</v>
          </cell>
          <cell r="E1143" t="str">
            <v>20</v>
          </cell>
          <cell r="F1143" t="str">
            <v>00</v>
          </cell>
        </row>
        <row r="1144">
          <cell r="A1144" t="str">
            <v>4003462000</v>
          </cell>
          <cell r="B1144">
            <v>400346</v>
          </cell>
          <cell r="C1144" t="str">
            <v>บริษัท สยามแม็คโคร จำกัด (มหาชน)</v>
          </cell>
          <cell r="D1144" t="str">
            <v>2000</v>
          </cell>
          <cell r="E1144" t="str">
            <v>20</v>
          </cell>
          <cell r="F1144" t="str">
            <v>00</v>
          </cell>
        </row>
        <row r="1145">
          <cell r="A1145" t="str">
            <v>4003472000</v>
          </cell>
          <cell r="B1145">
            <v>400347</v>
          </cell>
          <cell r="C1145" t="str">
            <v>บริษัท สยามแม็คโคร จำกัด (มหาชน)</v>
          </cell>
          <cell r="D1145" t="str">
            <v>2000</v>
          </cell>
          <cell r="E1145" t="str">
            <v>20</v>
          </cell>
          <cell r="F1145" t="str">
            <v>00</v>
          </cell>
        </row>
        <row r="1146">
          <cell r="A1146" t="str">
            <v>4003471000</v>
          </cell>
          <cell r="B1146">
            <v>400347</v>
          </cell>
          <cell r="C1146" t="str">
            <v>บริษัท สยามแม็คโคร จำกัด (มหาชน)</v>
          </cell>
          <cell r="D1146" t="str">
            <v>1000</v>
          </cell>
          <cell r="E1146" t="str">
            <v>20</v>
          </cell>
          <cell r="F1146" t="str">
            <v>00</v>
          </cell>
        </row>
        <row r="1147">
          <cell r="A1147" t="str">
            <v>4003481000</v>
          </cell>
          <cell r="B1147">
            <v>400348</v>
          </cell>
          <cell r="C1147" t="str">
            <v>บริษัท สยามแม็คโคร จำกัด (มหาชน)</v>
          </cell>
          <cell r="D1147" t="str">
            <v>1000</v>
          </cell>
          <cell r="E1147" t="str">
            <v>20</v>
          </cell>
          <cell r="F1147" t="str">
            <v>00</v>
          </cell>
        </row>
        <row r="1148">
          <cell r="A1148" t="str">
            <v>4003482000</v>
          </cell>
          <cell r="B1148">
            <v>400348</v>
          </cell>
          <cell r="C1148" t="str">
            <v>บริษัท สยามแม็คโคร จำกัด (มหาชน)</v>
          </cell>
          <cell r="D1148" t="str">
            <v>2000</v>
          </cell>
          <cell r="E1148" t="str">
            <v>20</v>
          </cell>
          <cell r="F1148" t="str">
            <v>00</v>
          </cell>
        </row>
        <row r="1149">
          <cell r="A1149" t="str">
            <v>4003492000</v>
          </cell>
          <cell r="B1149">
            <v>400349</v>
          </cell>
          <cell r="C1149" t="str">
            <v>บริษัท สยามแม็คโคร จำกัด (มหาชน)</v>
          </cell>
          <cell r="D1149" t="str">
            <v>2000</v>
          </cell>
          <cell r="E1149" t="str">
            <v>20</v>
          </cell>
          <cell r="F1149" t="str">
            <v>00</v>
          </cell>
        </row>
        <row r="1150">
          <cell r="A1150" t="str">
            <v>4003491000</v>
          </cell>
          <cell r="B1150">
            <v>400349</v>
          </cell>
          <cell r="C1150" t="str">
            <v>บริษัท สยามแม็คโคร จำกัด (มหาชน)</v>
          </cell>
          <cell r="D1150" t="str">
            <v>1000</v>
          </cell>
          <cell r="E1150" t="str">
            <v>20</v>
          </cell>
          <cell r="F1150" t="str">
            <v>00</v>
          </cell>
        </row>
        <row r="1151">
          <cell r="A1151" t="str">
            <v>4003502000</v>
          </cell>
          <cell r="B1151">
            <v>400350</v>
          </cell>
          <cell r="C1151" t="str">
            <v>บริษัท สยามแม็คโคร จำกัด (มหาชน)</v>
          </cell>
          <cell r="D1151" t="str">
            <v>2000</v>
          </cell>
          <cell r="E1151" t="str">
            <v>20</v>
          </cell>
          <cell r="F1151" t="str">
            <v>00</v>
          </cell>
        </row>
        <row r="1152">
          <cell r="A1152" t="str">
            <v>4003501000</v>
          </cell>
          <cell r="B1152">
            <v>400350</v>
          </cell>
          <cell r="C1152" t="str">
            <v>บริษัท สยามแม็คโคร จำกัด (มหาชน)</v>
          </cell>
          <cell r="D1152" t="str">
            <v>1000</v>
          </cell>
          <cell r="E1152" t="str">
            <v>20</v>
          </cell>
          <cell r="F1152" t="str">
            <v>00</v>
          </cell>
        </row>
        <row r="1153">
          <cell r="A1153" t="str">
            <v>4003511000</v>
          </cell>
          <cell r="B1153">
            <v>400351</v>
          </cell>
          <cell r="C1153" t="str">
            <v>บริษัท สยามแม็คโคร จำกัด (มหาชน)</v>
          </cell>
          <cell r="D1153" t="str">
            <v>1000</v>
          </cell>
          <cell r="E1153" t="str">
            <v>20</v>
          </cell>
          <cell r="F1153" t="str">
            <v>00</v>
          </cell>
        </row>
        <row r="1154">
          <cell r="A1154" t="str">
            <v>4003512000</v>
          </cell>
          <cell r="B1154">
            <v>400351</v>
          </cell>
          <cell r="C1154" t="str">
            <v>บริษัท สยามแม็คโคร จำกัด (มหาชน)</v>
          </cell>
          <cell r="D1154" t="str">
            <v>2000</v>
          </cell>
          <cell r="E1154" t="str">
            <v>20</v>
          </cell>
          <cell r="F1154" t="str">
            <v>00</v>
          </cell>
        </row>
        <row r="1155">
          <cell r="A1155" t="str">
            <v>4003522000</v>
          </cell>
          <cell r="B1155">
            <v>400352</v>
          </cell>
          <cell r="C1155" t="str">
            <v>บริษัท สยามแม็คโคร จำกัด (มหาชน)</v>
          </cell>
          <cell r="D1155" t="str">
            <v>2000</v>
          </cell>
          <cell r="E1155" t="str">
            <v>20</v>
          </cell>
          <cell r="F1155" t="str">
            <v>00</v>
          </cell>
        </row>
        <row r="1156">
          <cell r="A1156" t="str">
            <v>4003521000</v>
          </cell>
          <cell r="B1156">
            <v>400352</v>
          </cell>
          <cell r="C1156" t="str">
            <v>บริษัท สยามแม็คโคร จำกัด (มหาชน)</v>
          </cell>
          <cell r="D1156" t="str">
            <v>1000</v>
          </cell>
          <cell r="E1156" t="str">
            <v>20</v>
          </cell>
          <cell r="F1156" t="str">
            <v>00</v>
          </cell>
        </row>
        <row r="1157">
          <cell r="A1157" t="str">
            <v>4003531000</v>
          </cell>
          <cell r="B1157">
            <v>400353</v>
          </cell>
          <cell r="C1157" t="str">
            <v>บริษัท สยามแม็คโคร จำกัด (มหาชน)</v>
          </cell>
          <cell r="D1157" t="str">
            <v>1000</v>
          </cell>
          <cell r="E1157" t="str">
            <v>20</v>
          </cell>
          <cell r="F1157" t="str">
            <v>00</v>
          </cell>
        </row>
        <row r="1158">
          <cell r="A1158" t="str">
            <v>4003532000</v>
          </cell>
          <cell r="B1158">
            <v>400353</v>
          </cell>
          <cell r="C1158" t="str">
            <v>บริษัท สยามแม็คโคร จำกัด (มหาชน)</v>
          </cell>
          <cell r="D1158" t="str">
            <v>2000</v>
          </cell>
          <cell r="E1158" t="str">
            <v>20</v>
          </cell>
          <cell r="F1158" t="str">
            <v>00</v>
          </cell>
        </row>
        <row r="1159">
          <cell r="A1159" t="str">
            <v>4003542000</v>
          </cell>
          <cell r="B1159">
            <v>400354</v>
          </cell>
          <cell r="C1159" t="str">
            <v>บริษัท สยามแม็คโคร จำกัด (มหาชน)</v>
          </cell>
          <cell r="D1159" t="str">
            <v>2000</v>
          </cell>
          <cell r="E1159" t="str">
            <v>20</v>
          </cell>
          <cell r="F1159" t="str">
            <v>00</v>
          </cell>
        </row>
        <row r="1160">
          <cell r="A1160" t="str">
            <v>4003541000</v>
          </cell>
          <cell r="B1160">
            <v>400354</v>
          </cell>
          <cell r="C1160" t="str">
            <v>บริษัท สยามแม็คโคร จำกัด (มหาชน)</v>
          </cell>
          <cell r="D1160" t="str">
            <v>1000</v>
          </cell>
          <cell r="E1160" t="str">
            <v>20</v>
          </cell>
          <cell r="F1160" t="str">
            <v>00</v>
          </cell>
        </row>
        <row r="1161">
          <cell r="A1161" t="str">
            <v>4003551000</v>
          </cell>
          <cell r="B1161">
            <v>400355</v>
          </cell>
          <cell r="C1161" t="str">
            <v>บริษัท สยามแม็คโคร จำกัด (มหาชน)</v>
          </cell>
          <cell r="D1161" t="str">
            <v>1000</v>
          </cell>
          <cell r="E1161" t="str">
            <v>20</v>
          </cell>
          <cell r="F1161" t="str">
            <v>00</v>
          </cell>
        </row>
        <row r="1162">
          <cell r="A1162" t="str">
            <v>4003552000</v>
          </cell>
          <cell r="B1162">
            <v>400355</v>
          </cell>
          <cell r="C1162" t="str">
            <v>บริษัท สยามแม็คโคร จำกัด (มหาชน)</v>
          </cell>
          <cell r="D1162" t="str">
            <v>2000</v>
          </cell>
          <cell r="E1162" t="str">
            <v>20</v>
          </cell>
          <cell r="F1162" t="str">
            <v>00</v>
          </cell>
        </row>
        <row r="1163">
          <cell r="A1163" t="str">
            <v>4003562000</v>
          </cell>
          <cell r="B1163">
            <v>400356</v>
          </cell>
          <cell r="C1163" t="str">
            <v>บริษัท สยามแม็คโคร จำกัด (มหาชน)</v>
          </cell>
          <cell r="D1163" t="str">
            <v>2000</v>
          </cell>
          <cell r="E1163" t="str">
            <v>20</v>
          </cell>
          <cell r="F1163" t="str">
            <v>00</v>
          </cell>
        </row>
        <row r="1164">
          <cell r="A1164" t="str">
            <v>4003561000</v>
          </cell>
          <cell r="B1164">
            <v>400356</v>
          </cell>
          <cell r="C1164" t="str">
            <v>บริษัท สยามแม็คโคร จำกัด (มหาชน)</v>
          </cell>
          <cell r="D1164" t="str">
            <v>1000</v>
          </cell>
          <cell r="E1164" t="str">
            <v>20</v>
          </cell>
          <cell r="F1164" t="str">
            <v>00</v>
          </cell>
        </row>
        <row r="1165">
          <cell r="A1165" t="str">
            <v>4003572000</v>
          </cell>
          <cell r="B1165">
            <v>400357</v>
          </cell>
          <cell r="C1165" t="str">
            <v>บริษัท สยามแม็คโคร จำกัด (มหาชน)</v>
          </cell>
          <cell r="D1165" t="str">
            <v>2000</v>
          </cell>
          <cell r="E1165" t="str">
            <v>20</v>
          </cell>
          <cell r="F1165" t="str">
            <v>00</v>
          </cell>
        </row>
        <row r="1166">
          <cell r="A1166" t="str">
            <v>4003571000</v>
          </cell>
          <cell r="B1166">
            <v>400357</v>
          </cell>
          <cell r="C1166" t="str">
            <v>บริษัท สยามแม็คโคร จำกัด (มหาชน)</v>
          </cell>
          <cell r="D1166" t="str">
            <v>1000</v>
          </cell>
          <cell r="E1166" t="str">
            <v>20</v>
          </cell>
          <cell r="F1166" t="str">
            <v>00</v>
          </cell>
        </row>
        <row r="1167">
          <cell r="A1167" t="str">
            <v>4003582000</v>
          </cell>
          <cell r="B1167">
            <v>400358</v>
          </cell>
          <cell r="C1167" t="str">
            <v>บริษัท สยามแม็คโคร จำกัด (มหาชน)</v>
          </cell>
          <cell r="D1167" t="str">
            <v>2000</v>
          </cell>
          <cell r="E1167" t="str">
            <v>20</v>
          </cell>
          <cell r="F1167" t="str">
            <v>00</v>
          </cell>
        </row>
        <row r="1168">
          <cell r="A1168" t="str">
            <v>4003581000</v>
          </cell>
          <cell r="B1168">
            <v>400358</v>
          </cell>
          <cell r="C1168" t="str">
            <v>บริษัท สยามแม็คโคร จำกัด (มหาชน)</v>
          </cell>
          <cell r="D1168" t="str">
            <v>1000</v>
          </cell>
          <cell r="E1168" t="str">
            <v>20</v>
          </cell>
          <cell r="F1168" t="str">
            <v>00</v>
          </cell>
        </row>
        <row r="1169">
          <cell r="A1169" t="str">
            <v>4003591000</v>
          </cell>
          <cell r="B1169">
            <v>400359</v>
          </cell>
          <cell r="C1169" t="str">
            <v>บริษัท สยามแม็คโคร จำกัด (มหาชน)</v>
          </cell>
          <cell r="D1169" t="str">
            <v>1000</v>
          </cell>
          <cell r="E1169" t="str">
            <v>20</v>
          </cell>
          <cell r="F1169" t="str">
            <v>00</v>
          </cell>
        </row>
        <row r="1170">
          <cell r="A1170" t="str">
            <v>4003592000</v>
          </cell>
          <cell r="B1170">
            <v>400359</v>
          </cell>
          <cell r="C1170" t="str">
            <v>บริษัท สยามแม็คโคร จำกัด (มหาชน)</v>
          </cell>
          <cell r="D1170" t="str">
            <v>2000</v>
          </cell>
          <cell r="E1170" t="str">
            <v>20</v>
          </cell>
          <cell r="F1170" t="str">
            <v>00</v>
          </cell>
        </row>
        <row r="1171">
          <cell r="A1171" t="str">
            <v>4003602000</v>
          </cell>
          <cell r="B1171">
            <v>400360</v>
          </cell>
          <cell r="C1171" t="str">
            <v>บริษัท สยามแม็คโคร จำกัด (มหาชน)</v>
          </cell>
          <cell r="D1171" t="str">
            <v>2000</v>
          </cell>
          <cell r="E1171" t="str">
            <v>20</v>
          </cell>
          <cell r="F1171" t="str">
            <v>00</v>
          </cell>
        </row>
        <row r="1172">
          <cell r="A1172" t="str">
            <v>4003601000</v>
          </cell>
          <cell r="B1172">
            <v>400360</v>
          </cell>
          <cell r="C1172" t="str">
            <v>บริษัท สยามแม็คโคร จำกัด (มหาชน)</v>
          </cell>
          <cell r="D1172" t="str">
            <v>1000</v>
          </cell>
          <cell r="E1172" t="str">
            <v>20</v>
          </cell>
          <cell r="F1172" t="str">
            <v>00</v>
          </cell>
        </row>
        <row r="1173">
          <cell r="A1173" t="str">
            <v>4003611000</v>
          </cell>
          <cell r="B1173">
            <v>400361</v>
          </cell>
          <cell r="C1173" t="str">
            <v>บริษัท สยามแม็คโคร จำกัด (มหาชน)</v>
          </cell>
          <cell r="D1173" t="str">
            <v>1000</v>
          </cell>
          <cell r="E1173" t="str">
            <v>20</v>
          </cell>
          <cell r="F1173" t="str">
            <v>00</v>
          </cell>
        </row>
        <row r="1174">
          <cell r="A1174" t="str">
            <v>4003612000</v>
          </cell>
          <cell r="B1174">
            <v>400361</v>
          </cell>
          <cell r="C1174" t="str">
            <v>บริษัท สยามแม็คโคร จำกัด (มหาชน)</v>
          </cell>
          <cell r="D1174" t="str">
            <v>2000</v>
          </cell>
          <cell r="E1174" t="str">
            <v>20</v>
          </cell>
          <cell r="F1174" t="str">
            <v>00</v>
          </cell>
        </row>
        <row r="1175">
          <cell r="A1175" t="str">
            <v>4003622000</v>
          </cell>
          <cell r="B1175">
            <v>400362</v>
          </cell>
          <cell r="C1175" t="str">
            <v>บริษัท สยามแม็คโคร จำกัด (มหาชน)</v>
          </cell>
          <cell r="D1175" t="str">
            <v>2000</v>
          </cell>
          <cell r="E1175" t="str">
            <v>20</v>
          </cell>
          <cell r="F1175" t="str">
            <v>00</v>
          </cell>
        </row>
        <row r="1176">
          <cell r="A1176" t="str">
            <v>4003621000</v>
          </cell>
          <cell r="B1176">
            <v>400362</v>
          </cell>
          <cell r="C1176" t="str">
            <v>บริษัท สยามแม็คโคร จำกัด (มหาชน)</v>
          </cell>
          <cell r="D1176" t="str">
            <v>1000</v>
          </cell>
          <cell r="E1176" t="str">
            <v>20</v>
          </cell>
          <cell r="F1176" t="str">
            <v>00</v>
          </cell>
        </row>
        <row r="1177">
          <cell r="A1177" t="str">
            <v>4003631000</v>
          </cell>
          <cell r="B1177">
            <v>400363</v>
          </cell>
          <cell r="C1177" t="str">
            <v>บริษัท สยามแม็คโคร จำกัด (มหาชน)</v>
          </cell>
          <cell r="D1177" t="str">
            <v>1000</v>
          </cell>
          <cell r="E1177" t="str">
            <v>20</v>
          </cell>
          <cell r="F1177" t="str">
            <v>00</v>
          </cell>
        </row>
        <row r="1178">
          <cell r="A1178" t="str">
            <v>4003641000</v>
          </cell>
          <cell r="B1178">
            <v>400364</v>
          </cell>
          <cell r="C1178" t="str">
            <v>บริษัท สยามแม็คโคร จำกัด (มหาชน)</v>
          </cell>
          <cell r="D1178" t="str">
            <v>1000</v>
          </cell>
          <cell r="E1178" t="str">
            <v>20</v>
          </cell>
          <cell r="F1178" t="str">
            <v>00</v>
          </cell>
        </row>
        <row r="1179">
          <cell r="A1179" t="str">
            <v>4003651000</v>
          </cell>
          <cell r="B1179">
            <v>400365</v>
          </cell>
          <cell r="C1179" t="str">
            <v>บริษัท สยามแม็คโคร จำกัด (มหาชน)</v>
          </cell>
          <cell r="D1179" t="str">
            <v>1000</v>
          </cell>
          <cell r="E1179" t="str">
            <v>20</v>
          </cell>
          <cell r="F1179" t="str">
            <v>00</v>
          </cell>
        </row>
        <row r="1180">
          <cell r="A1180" t="str">
            <v>4003652000</v>
          </cell>
          <cell r="B1180">
            <v>400365</v>
          </cell>
          <cell r="C1180" t="str">
            <v>บริษัท สยามแม็คโคร จำกัด (มหาชน)</v>
          </cell>
          <cell r="D1180" t="str">
            <v>2000</v>
          </cell>
          <cell r="E1180" t="str">
            <v>20</v>
          </cell>
          <cell r="F1180" t="str">
            <v>00</v>
          </cell>
        </row>
        <row r="1181">
          <cell r="A1181" t="str">
            <v>4003662000</v>
          </cell>
          <cell r="B1181">
            <v>400366</v>
          </cell>
          <cell r="C1181" t="str">
            <v>บริษัท สยามแม็คโคร จำกัด (มหาชน)</v>
          </cell>
          <cell r="D1181" t="str">
            <v>2000</v>
          </cell>
          <cell r="E1181" t="str">
            <v>20</v>
          </cell>
          <cell r="F1181" t="str">
            <v>00</v>
          </cell>
        </row>
        <row r="1182">
          <cell r="A1182" t="str">
            <v>4003661000</v>
          </cell>
          <cell r="B1182">
            <v>400366</v>
          </cell>
          <cell r="C1182" t="str">
            <v>บริษัท สยามแม็คโคร จำกัด (มหาชน)</v>
          </cell>
          <cell r="D1182" t="str">
            <v>1000</v>
          </cell>
          <cell r="E1182" t="str">
            <v>20</v>
          </cell>
          <cell r="F1182" t="str">
            <v>00</v>
          </cell>
        </row>
        <row r="1183">
          <cell r="A1183" t="str">
            <v>4003671000</v>
          </cell>
          <cell r="B1183">
            <v>400367</v>
          </cell>
          <cell r="C1183" t="str">
            <v>บริษัท สยามแม็คโคร จำกัด (มหาชน)</v>
          </cell>
          <cell r="D1183" t="str">
            <v>1000</v>
          </cell>
          <cell r="E1183" t="str">
            <v>20</v>
          </cell>
          <cell r="F1183" t="str">
            <v>00</v>
          </cell>
        </row>
        <row r="1184">
          <cell r="A1184" t="str">
            <v>4003672000</v>
          </cell>
          <cell r="B1184">
            <v>400367</v>
          </cell>
          <cell r="C1184" t="str">
            <v>บริษัท สยามแม็คโคร จำกัด (มหาชน)</v>
          </cell>
          <cell r="D1184" t="str">
            <v>2000</v>
          </cell>
          <cell r="E1184" t="str">
            <v>20</v>
          </cell>
          <cell r="F1184" t="str">
            <v>00</v>
          </cell>
        </row>
        <row r="1185">
          <cell r="A1185" t="str">
            <v>4003682000</v>
          </cell>
          <cell r="B1185">
            <v>400368</v>
          </cell>
          <cell r="C1185" t="str">
            <v>บริษัท สยามแม็คโคร จำกัด (มหาชน)</v>
          </cell>
          <cell r="D1185" t="str">
            <v>2000</v>
          </cell>
          <cell r="E1185" t="str">
            <v>20</v>
          </cell>
          <cell r="F1185" t="str">
            <v>00</v>
          </cell>
        </row>
        <row r="1186">
          <cell r="A1186" t="str">
            <v>4003681000</v>
          </cell>
          <cell r="B1186">
            <v>400368</v>
          </cell>
          <cell r="C1186" t="str">
            <v>บริษัท สยามแม็คโคร จำกัด (มหาชน)</v>
          </cell>
          <cell r="D1186" t="str">
            <v>1000</v>
          </cell>
          <cell r="E1186" t="str">
            <v>20</v>
          </cell>
          <cell r="F1186" t="str">
            <v>00</v>
          </cell>
        </row>
        <row r="1187">
          <cell r="A1187" t="str">
            <v>4003691000</v>
          </cell>
          <cell r="B1187">
            <v>400369</v>
          </cell>
          <cell r="C1187" t="str">
            <v>บริษัท สยามแม็คโคร จำกัด (มหาชน)</v>
          </cell>
          <cell r="D1187" t="str">
            <v>1000</v>
          </cell>
          <cell r="E1187" t="str">
            <v>20</v>
          </cell>
          <cell r="F1187" t="str">
            <v>00</v>
          </cell>
        </row>
        <row r="1188">
          <cell r="A1188" t="str">
            <v>4003692000</v>
          </cell>
          <cell r="B1188">
            <v>400369</v>
          </cell>
          <cell r="C1188" t="str">
            <v>บริษัท สยามแม็คโคร จำกัด (มหาชน)</v>
          </cell>
          <cell r="D1188" t="str">
            <v>2000</v>
          </cell>
          <cell r="E1188" t="str">
            <v>20</v>
          </cell>
          <cell r="F1188" t="str">
            <v>00</v>
          </cell>
        </row>
        <row r="1189">
          <cell r="A1189" t="str">
            <v>4003702000</v>
          </cell>
          <cell r="B1189">
            <v>400370</v>
          </cell>
          <cell r="C1189" t="str">
            <v>บริษัท สยามแม็คโคร จำกัด (มหาชน)</v>
          </cell>
          <cell r="D1189" t="str">
            <v>2000</v>
          </cell>
          <cell r="E1189" t="str">
            <v>20</v>
          </cell>
          <cell r="F1189" t="str">
            <v>00</v>
          </cell>
        </row>
        <row r="1190">
          <cell r="A1190" t="str">
            <v>4003701000</v>
          </cell>
          <cell r="B1190">
            <v>400370</v>
          </cell>
          <cell r="C1190" t="str">
            <v>บริษัท สยามแม็คโคร จำกัด (มหาชน)</v>
          </cell>
          <cell r="D1190" t="str">
            <v>1000</v>
          </cell>
          <cell r="E1190" t="str">
            <v>20</v>
          </cell>
          <cell r="F1190" t="str">
            <v>00</v>
          </cell>
        </row>
        <row r="1191">
          <cell r="A1191" t="str">
            <v>4003711000</v>
          </cell>
          <cell r="B1191">
            <v>400371</v>
          </cell>
          <cell r="C1191" t="str">
            <v>บริษัท สยามแม็คโคร จำกัด (มหาชน)</v>
          </cell>
          <cell r="D1191" t="str">
            <v>1000</v>
          </cell>
          <cell r="E1191" t="str">
            <v>20</v>
          </cell>
          <cell r="F1191" t="str">
            <v>00</v>
          </cell>
        </row>
        <row r="1192">
          <cell r="A1192" t="str">
            <v>4003712000</v>
          </cell>
          <cell r="B1192">
            <v>400371</v>
          </cell>
          <cell r="C1192" t="str">
            <v>บริษัท สยามแม็คโคร จำกัด (มหาชน)</v>
          </cell>
          <cell r="D1192" t="str">
            <v>2000</v>
          </cell>
          <cell r="E1192" t="str">
            <v>20</v>
          </cell>
          <cell r="F1192" t="str">
            <v>00</v>
          </cell>
        </row>
        <row r="1193">
          <cell r="A1193" t="str">
            <v>4003722000</v>
          </cell>
          <cell r="B1193">
            <v>400372</v>
          </cell>
          <cell r="C1193" t="str">
            <v>บริษัท สยามแม็คโคร จำกัด (มหาชน)</v>
          </cell>
          <cell r="D1193" t="str">
            <v>2000</v>
          </cell>
          <cell r="E1193" t="str">
            <v>20</v>
          </cell>
          <cell r="F1193" t="str">
            <v>00</v>
          </cell>
        </row>
        <row r="1194">
          <cell r="A1194" t="str">
            <v>4003721000</v>
          </cell>
          <cell r="B1194">
            <v>400372</v>
          </cell>
          <cell r="C1194" t="str">
            <v>บริษัท สยามแม็คโคร จำกัด (มหาชน)</v>
          </cell>
          <cell r="D1194" t="str">
            <v>1000</v>
          </cell>
          <cell r="E1194" t="str">
            <v>20</v>
          </cell>
          <cell r="F1194" t="str">
            <v>00</v>
          </cell>
        </row>
        <row r="1195">
          <cell r="A1195" t="str">
            <v>4003731000</v>
          </cell>
          <cell r="B1195">
            <v>400373</v>
          </cell>
          <cell r="C1195" t="str">
            <v>บริษัท สยามแม็คโคร จำกัด (มหาชน)</v>
          </cell>
          <cell r="D1195" t="str">
            <v>1000</v>
          </cell>
          <cell r="E1195" t="str">
            <v>20</v>
          </cell>
          <cell r="F1195" t="str">
            <v>00</v>
          </cell>
        </row>
        <row r="1196">
          <cell r="A1196" t="str">
            <v>4003732000</v>
          </cell>
          <cell r="B1196">
            <v>400373</v>
          </cell>
          <cell r="C1196" t="str">
            <v>บริษัท สยามแม็คโคร จำกัด (มหาชน)</v>
          </cell>
          <cell r="D1196" t="str">
            <v>2000</v>
          </cell>
          <cell r="E1196" t="str">
            <v>20</v>
          </cell>
          <cell r="F1196" t="str">
            <v>00</v>
          </cell>
        </row>
        <row r="1197">
          <cell r="A1197" t="str">
            <v>4003742000</v>
          </cell>
          <cell r="B1197">
            <v>400374</v>
          </cell>
          <cell r="C1197" t="str">
            <v>บริษัท สยามแม็คโคร จำกัด (มหาชน)</v>
          </cell>
          <cell r="D1197" t="str">
            <v>2000</v>
          </cell>
          <cell r="E1197" t="str">
            <v>20</v>
          </cell>
          <cell r="F1197" t="str">
            <v>00</v>
          </cell>
        </row>
        <row r="1198">
          <cell r="A1198" t="str">
            <v>4003741000</v>
          </cell>
          <cell r="B1198">
            <v>400374</v>
          </cell>
          <cell r="C1198" t="str">
            <v>บริษัท สยามแม็คโคร จำกัด (มหาชน)</v>
          </cell>
          <cell r="D1198" t="str">
            <v>1000</v>
          </cell>
          <cell r="E1198" t="str">
            <v>20</v>
          </cell>
          <cell r="F1198" t="str">
            <v>00</v>
          </cell>
        </row>
        <row r="1199">
          <cell r="A1199" t="str">
            <v>4003751000</v>
          </cell>
          <cell r="B1199">
            <v>400375</v>
          </cell>
          <cell r="C1199" t="str">
            <v>บริษัท สยามแม็คโคร จำกัด (มหาชน)</v>
          </cell>
          <cell r="D1199" t="str">
            <v>1000</v>
          </cell>
          <cell r="E1199" t="str">
            <v>20</v>
          </cell>
          <cell r="F1199" t="str">
            <v>00</v>
          </cell>
        </row>
        <row r="1200">
          <cell r="A1200" t="str">
            <v>4003752000</v>
          </cell>
          <cell r="B1200">
            <v>400375</v>
          </cell>
          <cell r="C1200" t="str">
            <v>บริษัท สยามแม็คโคร จำกัด (มหาชน)</v>
          </cell>
          <cell r="D1200" t="str">
            <v>2000</v>
          </cell>
          <cell r="E1200" t="str">
            <v>20</v>
          </cell>
          <cell r="F1200" t="str">
            <v>00</v>
          </cell>
        </row>
        <row r="1201">
          <cell r="A1201" t="str">
            <v>4003762000</v>
          </cell>
          <cell r="B1201">
            <v>400376</v>
          </cell>
          <cell r="C1201" t="str">
            <v>บริษัท สยามแม็คโคร จำกัด (มหาชน)</v>
          </cell>
          <cell r="D1201" t="str">
            <v>2000</v>
          </cell>
          <cell r="E1201" t="str">
            <v>20</v>
          </cell>
          <cell r="F1201" t="str">
            <v>00</v>
          </cell>
        </row>
        <row r="1202">
          <cell r="A1202" t="str">
            <v>4003761000</v>
          </cell>
          <cell r="B1202">
            <v>400376</v>
          </cell>
          <cell r="C1202" t="str">
            <v>บริษัท สยามแม็คโคร จำกัด (มหาชน)</v>
          </cell>
          <cell r="D1202" t="str">
            <v>1000</v>
          </cell>
          <cell r="E1202" t="str">
            <v>20</v>
          </cell>
          <cell r="F1202" t="str">
            <v>00</v>
          </cell>
        </row>
        <row r="1203">
          <cell r="A1203" t="str">
            <v>4003771000</v>
          </cell>
          <cell r="B1203">
            <v>400377</v>
          </cell>
          <cell r="C1203" t="str">
            <v>บริษัท สยามแม็คโคร จำกัด (มหาชน)</v>
          </cell>
          <cell r="D1203" t="str">
            <v>1000</v>
          </cell>
          <cell r="E1203" t="str">
            <v>20</v>
          </cell>
          <cell r="F1203" t="str">
            <v>00</v>
          </cell>
        </row>
        <row r="1204">
          <cell r="A1204" t="str">
            <v>4003772000</v>
          </cell>
          <cell r="B1204">
            <v>400377</v>
          </cell>
          <cell r="C1204" t="str">
            <v>บริษัท สยามแม็คโคร จำกัด (มหาชน)</v>
          </cell>
          <cell r="D1204" t="str">
            <v>2000</v>
          </cell>
          <cell r="E1204" t="str">
            <v>20</v>
          </cell>
          <cell r="F1204" t="str">
            <v>00</v>
          </cell>
        </row>
        <row r="1205">
          <cell r="A1205" t="str">
            <v>4003782000</v>
          </cell>
          <cell r="B1205">
            <v>400378</v>
          </cell>
          <cell r="C1205" t="str">
            <v>บริษัท สยามแม็คโคร จำกัด (มหาชน)</v>
          </cell>
          <cell r="D1205" t="str">
            <v>2000</v>
          </cell>
          <cell r="E1205" t="str">
            <v>20</v>
          </cell>
          <cell r="F1205" t="str">
            <v>00</v>
          </cell>
        </row>
        <row r="1206">
          <cell r="A1206" t="str">
            <v>4003781000</v>
          </cell>
          <cell r="B1206">
            <v>400378</v>
          </cell>
          <cell r="C1206" t="str">
            <v>บริษัท สยามแม็คโคร จำกัด (มหาชน)</v>
          </cell>
          <cell r="D1206" t="str">
            <v>1000</v>
          </cell>
          <cell r="E1206" t="str">
            <v>20</v>
          </cell>
          <cell r="F1206" t="str">
            <v>00</v>
          </cell>
        </row>
        <row r="1207">
          <cell r="A1207" t="str">
            <v>4003791000</v>
          </cell>
          <cell r="B1207">
            <v>400379</v>
          </cell>
          <cell r="C1207" t="str">
            <v>บริษัท สยามแม็คโคร จำกัด (มหาชน)</v>
          </cell>
          <cell r="D1207" t="str">
            <v>1000</v>
          </cell>
          <cell r="E1207" t="str">
            <v>20</v>
          </cell>
          <cell r="F1207" t="str">
            <v>00</v>
          </cell>
        </row>
        <row r="1208">
          <cell r="A1208" t="str">
            <v>4003792000</v>
          </cell>
          <cell r="B1208">
            <v>400379</v>
          </cell>
          <cell r="C1208" t="str">
            <v>บริษัท สยามแม็คโคร จำกัด (มหาชน)</v>
          </cell>
          <cell r="D1208" t="str">
            <v>2000</v>
          </cell>
          <cell r="E1208" t="str">
            <v>20</v>
          </cell>
          <cell r="F1208" t="str">
            <v>00</v>
          </cell>
        </row>
        <row r="1209">
          <cell r="A1209" t="str">
            <v>4003802000</v>
          </cell>
          <cell r="B1209">
            <v>400380</v>
          </cell>
          <cell r="C1209" t="str">
            <v>บริษัท สยามแม็คโคร จำกัด (มหาชน)</v>
          </cell>
          <cell r="D1209" t="str">
            <v>2000</v>
          </cell>
          <cell r="E1209" t="str">
            <v>20</v>
          </cell>
          <cell r="F1209" t="str">
            <v>00</v>
          </cell>
        </row>
        <row r="1210">
          <cell r="A1210" t="str">
            <v>4003801000</v>
          </cell>
          <cell r="B1210">
            <v>400380</v>
          </cell>
          <cell r="C1210" t="str">
            <v>บริษัท สยามแม็คโคร จำกัด (มหาชน)</v>
          </cell>
          <cell r="D1210" t="str">
            <v>1000</v>
          </cell>
          <cell r="E1210" t="str">
            <v>20</v>
          </cell>
          <cell r="F1210" t="str">
            <v>00</v>
          </cell>
        </row>
        <row r="1211">
          <cell r="A1211" t="str">
            <v>4003812000</v>
          </cell>
          <cell r="B1211">
            <v>400381</v>
          </cell>
          <cell r="C1211" t="str">
            <v>บริษัท สยามแม็คโคร จำกัด (มหาชน)</v>
          </cell>
          <cell r="D1211" t="str">
            <v>2000</v>
          </cell>
          <cell r="E1211" t="str">
            <v>20</v>
          </cell>
          <cell r="F1211" t="str">
            <v>00</v>
          </cell>
        </row>
        <row r="1212">
          <cell r="A1212" t="str">
            <v>4003811000</v>
          </cell>
          <cell r="B1212">
            <v>400381</v>
          </cell>
          <cell r="C1212" t="str">
            <v>บริษัท สยามแม็คโคร จำกัด (มหาชน)</v>
          </cell>
          <cell r="D1212" t="str">
            <v>1000</v>
          </cell>
          <cell r="E1212" t="str">
            <v>20</v>
          </cell>
          <cell r="F1212" t="str">
            <v>00</v>
          </cell>
        </row>
        <row r="1213">
          <cell r="A1213" t="str">
            <v>4003822000</v>
          </cell>
          <cell r="B1213">
            <v>400382</v>
          </cell>
          <cell r="C1213" t="str">
            <v>บริษัท สยามแม็คโคร จำกัด (มหาชน)</v>
          </cell>
          <cell r="D1213" t="str">
            <v>2000</v>
          </cell>
          <cell r="E1213" t="str">
            <v>20</v>
          </cell>
          <cell r="F1213" t="str">
            <v>00</v>
          </cell>
        </row>
        <row r="1214">
          <cell r="A1214" t="str">
            <v>4003821000</v>
          </cell>
          <cell r="B1214">
            <v>400382</v>
          </cell>
          <cell r="C1214" t="str">
            <v>บริษัท สยามแม็คโคร จำกัด (มหาชน)</v>
          </cell>
          <cell r="D1214" t="str">
            <v>1000</v>
          </cell>
          <cell r="E1214" t="str">
            <v>20</v>
          </cell>
          <cell r="F1214" t="str">
            <v>00</v>
          </cell>
        </row>
        <row r="1215">
          <cell r="A1215" t="str">
            <v>4003831000</v>
          </cell>
          <cell r="B1215">
            <v>400383</v>
          </cell>
          <cell r="C1215" t="str">
            <v>บริษัท สยามแม็คโคร จำกัด (มหาชน)</v>
          </cell>
          <cell r="D1215" t="str">
            <v>1000</v>
          </cell>
          <cell r="E1215" t="str">
            <v>20</v>
          </cell>
          <cell r="F1215" t="str">
            <v>00</v>
          </cell>
        </row>
        <row r="1216">
          <cell r="A1216" t="str">
            <v>4003832000</v>
          </cell>
          <cell r="B1216">
            <v>400383</v>
          </cell>
          <cell r="C1216" t="str">
            <v>บริษัท สยามแม็คโคร จำกัด (มหาชน)</v>
          </cell>
          <cell r="D1216" t="str">
            <v>2000</v>
          </cell>
          <cell r="E1216" t="str">
            <v>20</v>
          </cell>
          <cell r="F1216" t="str">
            <v>00</v>
          </cell>
        </row>
        <row r="1217">
          <cell r="A1217" t="str">
            <v>4003842000</v>
          </cell>
          <cell r="B1217">
            <v>400384</v>
          </cell>
          <cell r="C1217" t="str">
            <v>บริษัท สยามแม็คโคร จำกัด (มหาชน)</v>
          </cell>
          <cell r="D1217" t="str">
            <v>2000</v>
          </cell>
          <cell r="E1217" t="str">
            <v>20</v>
          </cell>
          <cell r="F1217" t="str">
            <v>00</v>
          </cell>
        </row>
        <row r="1218">
          <cell r="A1218" t="str">
            <v>4003841000</v>
          </cell>
          <cell r="B1218">
            <v>400384</v>
          </cell>
          <cell r="C1218" t="str">
            <v>บริษัท สยามแม็คโคร จำกัด (มหาชน)</v>
          </cell>
          <cell r="D1218" t="str">
            <v>1000</v>
          </cell>
          <cell r="E1218" t="str">
            <v>20</v>
          </cell>
          <cell r="F1218" t="str">
            <v>00</v>
          </cell>
        </row>
        <row r="1219">
          <cell r="A1219" t="str">
            <v>4003851000</v>
          </cell>
          <cell r="B1219">
            <v>400385</v>
          </cell>
          <cell r="C1219" t="str">
            <v>บริษัท สยามแม็คโคร จำกัด (มหาชน)</v>
          </cell>
          <cell r="D1219" t="str">
            <v>1000</v>
          </cell>
          <cell r="E1219" t="str">
            <v>20</v>
          </cell>
          <cell r="F1219" t="str">
            <v>00</v>
          </cell>
        </row>
        <row r="1220">
          <cell r="A1220" t="str">
            <v>4003852000</v>
          </cell>
          <cell r="B1220">
            <v>400385</v>
          </cell>
          <cell r="C1220" t="str">
            <v>บริษัท สยามแม็คโคร จำกัด (มหาชน)</v>
          </cell>
          <cell r="D1220" t="str">
            <v>2000</v>
          </cell>
          <cell r="E1220" t="str">
            <v>20</v>
          </cell>
          <cell r="F1220" t="str">
            <v>00</v>
          </cell>
        </row>
        <row r="1221">
          <cell r="A1221" t="str">
            <v>4003862000</v>
          </cell>
          <cell r="B1221">
            <v>400386</v>
          </cell>
          <cell r="C1221" t="str">
            <v>บริษัท สยามแม็คโคร จำกัด (มหาชน)</v>
          </cell>
          <cell r="D1221" t="str">
            <v>2000</v>
          </cell>
          <cell r="E1221" t="str">
            <v>20</v>
          </cell>
          <cell r="F1221" t="str">
            <v>00</v>
          </cell>
        </row>
        <row r="1222">
          <cell r="A1222" t="str">
            <v>4003861000</v>
          </cell>
          <cell r="B1222">
            <v>400386</v>
          </cell>
          <cell r="C1222" t="str">
            <v>บริษัท สยามแม็คโคร จำกัด (มหาชน)</v>
          </cell>
          <cell r="D1222" t="str">
            <v>1000</v>
          </cell>
          <cell r="E1222" t="str">
            <v>20</v>
          </cell>
          <cell r="F1222" t="str">
            <v>00</v>
          </cell>
        </row>
        <row r="1223">
          <cell r="A1223" t="str">
            <v>4003872000</v>
          </cell>
          <cell r="B1223">
            <v>400387</v>
          </cell>
          <cell r="C1223" t="str">
            <v>บริษัท สยามแม็คโคร จำกัด (มหาชน)</v>
          </cell>
          <cell r="D1223" t="str">
            <v>2000</v>
          </cell>
          <cell r="E1223" t="str">
            <v>20</v>
          </cell>
          <cell r="F1223" t="str">
            <v>00</v>
          </cell>
        </row>
        <row r="1224">
          <cell r="A1224" t="str">
            <v>4003871000</v>
          </cell>
          <cell r="B1224">
            <v>400387</v>
          </cell>
          <cell r="C1224" t="str">
            <v>บริษัท สยามแม็คโคร จำกัด (มหาชน)</v>
          </cell>
          <cell r="D1224" t="str">
            <v>1000</v>
          </cell>
          <cell r="E1224" t="str">
            <v>20</v>
          </cell>
          <cell r="F1224" t="str">
            <v>00</v>
          </cell>
        </row>
        <row r="1225">
          <cell r="A1225" t="str">
            <v>4003882000</v>
          </cell>
          <cell r="B1225">
            <v>400388</v>
          </cell>
          <cell r="C1225" t="str">
            <v>บริษัท สยามแม็คโคร จำกัด (มหาชน)</v>
          </cell>
          <cell r="D1225" t="str">
            <v>2000</v>
          </cell>
          <cell r="E1225" t="str">
            <v>20</v>
          </cell>
          <cell r="F1225" t="str">
            <v>00</v>
          </cell>
        </row>
        <row r="1226">
          <cell r="A1226" t="str">
            <v>4003881000</v>
          </cell>
          <cell r="B1226">
            <v>400388</v>
          </cell>
          <cell r="C1226" t="str">
            <v>บริษัท สยามแม็คโคร จำกัด (มหาชน)</v>
          </cell>
          <cell r="D1226" t="str">
            <v>1000</v>
          </cell>
          <cell r="E1226" t="str">
            <v>20</v>
          </cell>
          <cell r="F1226" t="str">
            <v>00</v>
          </cell>
        </row>
        <row r="1227">
          <cell r="A1227" t="str">
            <v>4003892000</v>
          </cell>
          <cell r="B1227">
            <v>400389</v>
          </cell>
          <cell r="C1227" t="str">
            <v>บริษัท สยามแม็คโคร จำกัด (มหาชน)</v>
          </cell>
          <cell r="D1227" t="str">
            <v>2000</v>
          </cell>
          <cell r="E1227" t="str">
            <v>20</v>
          </cell>
          <cell r="F1227" t="str">
            <v>00</v>
          </cell>
        </row>
        <row r="1228">
          <cell r="A1228" t="str">
            <v>4003891000</v>
          </cell>
          <cell r="B1228">
            <v>400389</v>
          </cell>
          <cell r="C1228" t="str">
            <v>บริษัท สยามแม็คโคร จำกัด (มหาชน)</v>
          </cell>
          <cell r="D1228" t="str">
            <v>1000</v>
          </cell>
          <cell r="E1228" t="str">
            <v>20</v>
          </cell>
          <cell r="F1228" t="str">
            <v>00</v>
          </cell>
        </row>
        <row r="1229">
          <cell r="A1229" t="str">
            <v>4003902000</v>
          </cell>
          <cell r="B1229">
            <v>400390</v>
          </cell>
          <cell r="C1229" t="str">
            <v>บริษัท สยามแม็คโคร จำกัด (มหาชน)</v>
          </cell>
          <cell r="D1229" t="str">
            <v>2000</v>
          </cell>
          <cell r="E1229" t="str">
            <v>20</v>
          </cell>
          <cell r="F1229" t="str">
            <v>00</v>
          </cell>
        </row>
        <row r="1230">
          <cell r="A1230" t="str">
            <v>4003901000</v>
          </cell>
          <cell r="B1230">
            <v>400390</v>
          </cell>
          <cell r="C1230" t="str">
            <v>บริษัท สยามแม็คโคร จำกัด (มหาชน)</v>
          </cell>
          <cell r="D1230" t="str">
            <v>1000</v>
          </cell>
          <cell r="E1230" t="str">
            <v>20</v>
          </cell>
          <cell r="F1230" t="str">
            <v>00</v>
          </cell>
        </row>
        <row r="1231">
          <cell r="A1231" t="str">
            <v>4003911000</v>
          </cell>
          <cell r="B1231">
            <v>400391</v>
          </cell>
          <cell r="C1231" t="str">
            <v>บริษัท สยามแม็คโคร จำกัด (มหาชน)</v>
          </cell>
          <cell r="D1231" t="str">
            <v>1000</v>
          </cell>
          <cell r="E1231" t="str">
            <v>20</v>
          </cell>
          <cell r="F1231" t="str">
            <v>00</v>
          </cell>
        </row>
        <row r="1232">
          <cell r="A1232" t="str">
            <v>4003912000</v>
          </cell>
          <cell r="B1232">
            <v>400391</v>
          </cell>
          <cell r="C1232" t="str">
            <v>บริษัท สยามแม็คโคร จำกัด (มหาชน)</v>
          </cell>
          <cell r="D1232" t="str">
            <v>2000</v>
          </cell>
          <cell r="E1232" t="str">
            <v>20</v>
          </cell>
          <cell r="F1232" t="str">
            <v>00</v>
          </cell>
        </row>
        <row r="1233">
          <cell r="A1233" t="str">
            <v>4003921000</v>
          </cell>
          <cell r="B1233">
            <v>400392</v>
          </cell>
          <cell r="C1233" t="str">
            <v>บริษัท สยามแม็คโคร จำกัด (มหาชน)</v>
          </cell>
          <cell r="D1233" t="str">
            <v>1000</v>
          </cell>
          <cell r="E1233" t="str">
            <v>20</v>
          </cell>
          <cell r="F1233" t="str">
            <v>00</v>
          </cell>
        </row>
        <row r="1234">
          <cell r="A1234" t="str">
            <v>4003922000</v>
          </cell>
          <cell r="B1234">
            <v>400392</v>
          </cell>
          <cell r="C1234" t="str">
            <v>บริษัท สยามแม็คโคร จำกัด (มหาชน)</v>
          </cell>
          <cell r="D1234" t="str">
            <v>2000</v>
          </cell>
          <cell r="E1234" t="str">
            <v>20</v>
          </cell>
          <cell r="F1234" t="str">
            <v>00</v>
          </cell>
        </row>
        <row r="1235">
          <cell r="A1235" t="str">
            <v>4003932000</v>
          </cell>
          <cell r="B1235">
            <v>400393</v>
          </cell>
          <cell r="C1235" t="str">
            <v>บริษัท สยามแม็คโคร จำกัด (มหาชน)</v>
          </cell>
          <cell r="D1235" t="str">
            <v>2000</v>
          </cell>
          <cell r="E1235" t="str">
            <v>20</v>
          </cell>
          <cell r="F1235" t="str">
            <v>00</v>
          </cell>
        </row>
        <row r="1236">
          <cell r="A1236" t="str">
            <v>4003931000</v>
          </cell>
          <cell r="B1236">
            <v>400393</v>
          </cell>
          <cell r="C1236" t="str">
            <v>บริษัท สยามแม็คโคร จำกัด (มหาชน)</v>
          </cell>
          <cell r="D1236" t="str">
            <v>1000</v>
          </cell>
          <cell r="E1236" t="str">
            <v>20</v>
          </cell>
          <cell r="F1236" t="str">
            <v>00</v>
          </cell>
        </row>
        <row r="1237">
          <cell r="A1237" t="str">
            <v>4003941000</v>
          </cell>
          <cell r="B1237">
            <v>400394</v>
          </cell>
          <cell r="C1237" t="str">
            <v>บริษัท สยามแม็คโคร จำกัด (มหาชน)</v>
          </cell>
          <cell r="D1237" t="str">
            <v>1000</v>
          </cell>
          <cell r="E1237" t="str">
            <v>20</v>
          </cell>
          <cell r="F1237" t="str">
            <v>00</v>
          </cell>
        </row>
        <row r="1238">
          <cell r="A1238" t="str">
            <v>4003942000</v>
          </cell>
          <cell r="B1238">
            <v>400394</v>
          </cell>
          <cell r="C1238" t="str">
            <v>บริษัท สยามแม็คโคร จำกัด (มหาชน)</v>
          </cell>
          <cell r="D1238" t="str">
            <v>2000</v>
          </cell>
          <cell r="E1238" t="str">
            <v>20</v>
          </cell>
          <cell r="F1238" t="str">
            <v>00</v>
          </cell>
        </row>
        <row r="1239">
          <cell r="A1239" t="str">
            <v>4003952000</v>
          </cell>
          <cell r="B1239">
            <v>400395</v>
          </cell>
          <cell r="C1239" t="str">
            <v>บริษัท สยามแม็คโคร จำกัด (มหาชน)</v>
          </cell>
          <cell r="D1239" t="str">
            <v>2000</v>
          </cell>
          <cell r="E1239" t="str">
            <v>20</v>
          </cell>
          <cell r="F1239" t="str">
            <v>00</v>
          </cell>
        </row>
        <row r="1240">
          <cell r="A1240" t="str">
            <v>4003951000</v>
          </cell>
          <cell r="B1240">
            <v>400395</v>
          </cell>
          <cell r="C1240" t="str">
            <v>บริษัท สยามแม็คโคร จำกัด (มหาชน)</v>
          </cell>
          <cell r="D1240" t="str">
            <v>1000</v>
          </cell>
          <cell r="E1240" t="str">
            <v>20</v>
          </cell>
          <cell r="F1240" t="str">
            <v>00</v>
          </cell>
        </row>
        <row r="1241">
          <cell r="A1241" t="str">
            <v>4003961000</v>
          </cell>
          <cell r="B1241">
            <v>400396</v>
          </cell>
          <cell r="C1241" t="str">
            <v>บริษัท สยามแม็คโคร จำกัด (มหาชน)</v>
          </cell>
          <cell r="D1241" t="str">
            <v>1000</v>
          </cell>
          <cell r="E1241" t="str">
            <v>20</v>
          </cell>
          <cell r="F1241" t="str">
            <v>00</v>
          </cell>
        </row>
        <row r="1242">
          <cell r="A1242" t="str">
            <v>4003962000</v>
          </cell>
          <cell r="B1242">
            <v>400396</v>
          </cell>
          <cell r="C1242" t="str">
            <v>บริษัท สยามแม็คโคร จำกัด (มหาชน)</v>
          </cell>
          <cell r="D1242" t="str">
            <v>2000</v>
          </cell>
          <cell r="E1242" t="str">
            <v>20</v>
          </cell>
          <cell r="F1242" t="str">
            <v>00</v>
          </cell>
        </row>
        <row r="1243">
          <cell r="A1243" t="str">
            <v>4003972000</v>
          </cell>
          <cell r="B1243">
            <v>400397</v>
          </cell>
          <cell r="C1243" t="str">
            <v>บริษัท สยามแม็คโคร จำกัด (มหาชน)</v>
          </cell>
          <cell r="D1243" t="str">
            <v>2000</v>
          </cell>
          <cell r="E1243" t="str">
            <v>20</v>
          </cell>
          <cell r="F1243" t="str">
            <v>00</v>
          </cell>
        </row>
        <row r="1244">
          <cell r="A1244" t="str">
            <v>4003971000</v>
          </cell>
          <cell r="B1244">
            <v>400397</v>
          </cell>
          <cell r="C1244" t="str">
            <v>บริษัท สยามแม็คโคร จำกัด (มหาชน)</v>
          </cell>
          <cell r="D1244" t="str">
            <v>1000</v>
          </cell>
          <cell r="E1244" t="str">
            <v>20</v>
          </cell>
          <cell r="F1244" t="str">
            <v>00</v>
          </cell>
        </row>
        <row r="1245">
          <cell r="A1245" t="str">
            <v>4003981000</v>
          </cell>
          <cell r="B1245">
            <v>400398</v>
          </cell>
          <cell r="C1245" t="str">
            <v>บริษัท สยามแม็คโคร จำกัด (มหาชน)</v>
          </cell>
          <cell r="D1245" t="str">
            <v>1000</v>
          </cell>
          <cell r="E1245" t="str">
            <v>20</v>
          </cell>
          <cell r="F1245" t="str">
            <v>00</v>
          </cell>
        </row>
        <row r="1246">
          <cell r="A1246" t="str">
            <v>4003982000</v>
          </cell>
          <cell r="B1246">
            <v>400398</v>
          </cell>
          <cell r="C1246" t="str">
            <v>บริษัท สยามแม็คโคร จำกัด (มหาชน)</v>
          </cell>
          <cell r="D1246" t="str">
            <v>2000</v>
          </cell>
          <cell r="E1246" t="str">
            <v>20</v>
          </cell>
          <cell r="F1246" t="str">
            <v>00</v>
          </cell>
        </row>
        <row r="1247">
          <cell r="A1247" t="str">
            <v>4003992000</v>
          </cell>
          <cell r="B1247">
            <v>400399</v>
          </cell>
          <cell r="C1247" t="str">
            <v>บริษัท สยามแม็คโคร จำกัด (มหาชน)</v>
          </cell>
          <cell r="D1247" t="str">
            <v>2000</v>
          </cell>
          <cell r="E1247" t="str">
            <v>20</v>
          </cell>
          <cell r="F1247" t="str">
            <v>00</v>
          </cell>
        </row>
        <row r="1248">
          <cell r="A1248" t="str">
            <v>4003991000</v>
          </cell>
          <cell r="B1248">
            <v>400399</v>
          </cell>
          <cell r="C1248" t="str">
            <v>บริษัท สยามแม็คโคร จำกัด (มหาชน)</v>
          </cell>
          <cell r="D1248" t="str">
            <v>1000</v>
          </cell>
          <cell r="E1248" t="str">
            <v>20</v>
          </cell>
          <cell r="F1248" t="str">
            <v>00</v>
          </cell>
        </row>
        <row r="1249">
          <cell r="A1249" t="str">
            <v>4004001000</v>
          </cell>
          <cell r="B1249">
            <v>400400</v>
          </cell>
          <cell r="C1249" t="str">
            <v>บริษัท สยามแม็คโคร จำกัด (มหาชน)</v>
          </cell>
          <cell r="D1249" t="str">
            <v>1000</v>
          </cell>
          <cell r="E1249" t="str">
            <v>20</v>
          </cell>
          <cell r="F1249" t="str">
            <v>00</v>
          </cell>
        </row>
        <row r="1250">
          <cell r="A1250" t="str">
            <v>4004002000</v>
          </cell>
          <cell r="B1250">
            <v>400400</v>
          </cell>
          <cell r="C1250" t="str">
            <v>บริษัท สยามแม็คโคร จำกัด (มหาชน)</v>
          </cell>
          <cell r="D1250" t="str">
            <v>2000</v>
          </cell>
          <cell r="E1250" t="str">
            <v>20</v>
          </cell>
          <cell r="F1250" t="str">
            <v>00</v>
          </cell>
        </row>
        <row r="1251">
          <cell r="A1251" t="str">
            <v>4004011000</v>
          </cell>
          <cell r="B1251">
            <v>400401</v>
          </cell>
          <cell r="C1251" t="str">
            <v>บริษัท สยามแม็คโคร จำกัด (มหาชน)</v>
          </cell>
          <cell r="D1251" t="str">
            <v>1000</v>
          </cell>
          <cell r="E1251" t="str">
            <v>20</v>
          </cell>
          <cell r="F1251" t="str">
            <v>00</v>
          </cell>
        </row>
        <row r="1252">
          <cell r="A1252" t="str">
            <v>4004012000</v>
          </cell>
          <cell r="B1252">
            <v>400401</v>
          </cell>
          <cell r="C1252" t="str">
            <v>บริษัท สยามแม็คโคร จำกัด (มหาชน)</v>
          </cell>
          <cell r="D1252" t="str">
            <v>2000</v>
          </cell>
          <cell r="E1252" t="str">
            <v>20</v>
          </cell>
          <cell r="F1252" t="str">
            <v>00</v>
          </cell>
        </row>
        <row r="1253">
          <cell r="A1253" t="str">
            <v>4004021000</v>
          </cell>
          <cell r="B1253">
            <v>400402</v>
          </cell>
          <cell r="C1253" t="str">
            <v>บริษัท สยามแม็คโคร จำกัด (มหาชน)</v>
          </cell>
          <cell r="D1253" t="str">
            <v>1000</v>
          </cell>
          <cell r="E1253" t="str">
            <v>20</v>
          </cell>
          <cell r="F1253" t="str">
            <v>00</v>
          </cell>
        </row>
        <row r="1254">
          <cell r="A1254" t="str">
            <v>4004022000</v>
          </cell>
          <cell r="B1254">
            <v>400402</v>
          </cell>
          <cell r="C1254" t="str">
            <v>บริษัท สยามแม็คโคร จำกัด (มหาชน)</v>
          </cell>
          <cell r="D1254" t="str">
            <v>2000</v>
          </cell>
          <cell r="E1254" t="str">
            <v>20</v>
          </cell>
          <cell r="F1254" t="str">
            <v>00</v>
          </cell>
        </row>
        <row r="1255">
          <cell r="A1255" t="str">
            <v>4004032000</v>
          </cell>
          <cell r="B1255">
            <v>400403</v>
          </cell>
          <cell r="C1255" t="str">
            <v>บริษัท สยามแม็คโคร จำกัด (มหาชน)</v>
          </cell>
          <cell r="D1255" t="str">
            <v>2000</v>
          </cell>
          <cell r="E1255" t="str">
            <v>20</v>
          </cell>
          <cell r="F1255" t="str">
            <v>00</v>
          </cell>
        </row>
        <row r="1256">
          <cell r="A1256" t="str">
            <v>4004031000</v>
          </cell>
          <cell r="B1256">
            <v>400403</v>
          </cell>
          <cell r="C1256" t="str">
            <v>บริษัท สยามแม็คโคร จำกัด (มหาชน)</v>
          </cell>
          <cell r="D1256" t="str">
            <v>1000</v>
          </cell>
          <cell r="E1256" t="str">
            <v>20</v>
          </cell>
          <cell r="F1256" t="str">
            <v>00</v>
          </cell>
        </row>
        <row r="1257">
          <cell r="A1257" t="str">
            <v>4004041000</v>
          </cell>
          <cell r="B1257">
            <v>400404</v>
          </cell>
          <cell r="C1257" t="str">
            <v>บริษัท สยามแม็คโคร จำกัด (มหาชน)</v>
          </cell>
          <cell r="D1257" t="str">
            <v>1000</v>
          </cell>
          <cell r="E1257" t="str">
            <v>20</v>
          </cell>
          <cell r="F1257" t="str">
            <v>00</v>
          </cell>
        </row>
        <row r="1258">
          <cell r="A1258" t="str">
            <v>4004042000</v>
          </cell>
          <cell r="B1258">
            <v>400404</v>
          </cell>
          <cell r="C1258" t="str">
            <v>บริษัท สยามแม็คโคร จำกัด (มหาชน)</v>
          </cell>
          <cell r="D1258" t="str">
            <v>2000</v>
          </cell>
          <cell r="E1258" t="str">
            <v>20</v>
          </cell>
          <cell r="F1258" t="str">
            <v>00</v>
          </cell>
        </row>
        <row r="1259">
          <cell r="A1259" t="str">
            <v>4004052000</v>
          </cell>
          <cell r="B1259">
            <v>400405</v>
          </cell>
          <cell r="C1259" t="str">
            <v>บริษัท สยามแม็คโคร จำกัด (มหาชน)</v>
          </cell>
          <cell r="D1259" t="str">
            <v>2000</v>
          </cell>
          <cell r="E1259" t="str">
            <v>20</v>
          </cell>
          <cell r="F1259" t="str">
            <v>00</v>
          </cell>
        </row>
        <row r="1260">
          <cell r="A1260" t="str">
            <v>4004051000</v>
          </cell>
          <cell r="B1260">
            <v>400405</v>
          </cell>
          <cell r="C1260" t="str">
            <v>บริษัท สยามแม็คโคร จำกัด (มหาชน)</v>
          </cell>
          <cell r="D1260" t="str">
            <v>1000</v>
          </cell>
          <cell r="E1260" t="str">
            <v>20</v>
          </cell>
          <cell r="F1260" t="str">
            <v>00</v>
          </cell>
        </row>
        <row r="1261">
          <cell r="A1261" t="str">
            <v>4004061000</v>
          </cell>
          <cell r="B1261">
            <v>400406</v>
          </cell>
          <cell r="C1261" t="str">
            <v>บริษัท สยามแม็คโคร จำกัด (มหาชน)</v>
          </cell>
          <cell r="D1261" t="str">
            <v>1000</v>
          </cell>
          <cell r="E1261" t="str">
            <v>20</v>
          </cell>
          <cell r="F1261" t="str">
            <v>00</v>
          </cell>
        </row>
        <row r="1262">
          <cell r="A1262" t="str">
            <v>4004062000</v>
          </cell>
          <cell r="B1262">
            <v>400406</v>
          </cell>
          <cell r="C1262" t="str">
            <v>บริษัท สยามแม็คโคร จำกัด (มหาชน)</v>
          </cell>
          <cell r="D1262" t="str">
            <v>2000</v>
          </cell>
          <cell r="E1262" t="str">
            <v>20</v>
          </cell>
          <cell r="F1262" t="str">
            <v>00</v>
          </cell>
        </row>
        <row r="1263">
          <cell r="A1263" t="str">
            <v>4004071000</v>
          </cell>
          <cell r="B1263">
            <v>400407</v>
          </cell>
          <cell r="C1263" t="str">
            <v>บริษัท สยามแม็คโคร จำกัด (มหาชน)</v>
          </cell>
          <cell r="D1263" t="str">
            <v>1000</v>
          </cell>
          <cell r="E1263" t="str">
            <v>20</v>
          </cell>
          <cell r="F1263" t="str">
            <v>00</v>
          </cell>
        </row>
        <row r="1264">
          <cell r="A1264" t="str">
            <v>4004081000</v>
          </cell>
          <cell r="B1264">
            <v>400408</v>
          </cell>
          <cell r="C1264" t="str">
            <v>บริษัท สยามแม็คโคร จำกัด (มหาชน)</v>
          </cell>
          <cell r="D1264" t="str">
            <v>1000</v>
          </cell>
          <cell r="E1264" t="str">
            <v>20</v>
          </cell>
          <cell r="F1264" t="str">
            <v>00</v>
          </cell>
        </row>
        <row r="1265">
          <cell r="A1265" t="str">
            <v>4004082000</v>
          </cell>
          <cell r="B1265">
            <v>400408</v>
          </cell>
          <cell r="C1265" t="str">
            <v>บริษัท สยามแม็คโคร จำกัด (มหาชน)</v>
          </cell>
          <cell r="D1265" t="str">
            <v>2000</v>
          </cell>
          <cell r="E1265" t="str">
            <v>20</v>
          </cell>
          <cell r="F1265" t="str">
            <v>00</v>
          </cell>
        </row>
        <row r="1266">
          <cell r="A1266" t="str">
            <v>4004092000</v>
          </cell>
          <cell r="B1266">
            <v>400409</v>
          </cell>
          <cell r="C1266" t="str">
            <v>บริษัท สยามแม็คโคร จำกัด (มหาชน)</v>
          </cell>
          <cell r="D1266" t="str">
            <v>2000</v>
          </cell>
          <cell r="E1266" t="str">
            <v>20</v>
          </cell>
          <cell r="F1266" t="str">
            <v>00</v>
          </cell>
        </row>
        <row r="1267">
          <cell r="A1267" t="str">
            <v>4004091000</v>
          </cell>
          <cell r="B1267">
            <v>400409</v>
          </cell>
          <cell r="C1267" t="str">
            <v>บริษัท สยามแม็คโคร จำกัด (มหาชน)</v>
          </cell>
          <cell r="D1267" t="str">
            <v>1000</v>
          </cell>
          <cell r="E1267" t="str">
            <v>20</v>
          </cell>
          <cell r="F1267" t="str">
            <v>00</v>
          </cell>
        </row>
        <row r="1268">
          <cell r="A1268" t="str">
            <v>4004101000</v>
          </cell>
          <cell r="B1268">
            <v>400410</v>
          </cell>
          <cell r="C1268" t="str">
            <v>บริษัท สยามแม็คโคร จำกัด (มหาชน)</v>
          </cell>
          <cell r="D1268" t="str">
            <v>1000</v>
          </cell>
          <cell r="E1268" t="str">
            <v>20</v>
          </cell>
          <cell r="F1268" t="str">
            <v>00</v>
          </cell>
        </row>
        <row r="1269">
          <cell r="A1269" t="str">
            <v>4004102000</v>
          </cell>
          <cell r="B1269">
            <v>400410</v>
          </cell>
          <cell r="C1269" t="str">
            <v>บริษัท สยามแม็คโคร จำกัด (มหาชน)</v>
          </cell>
          <cell r="D1269" t="str">
            <v>2000</v>
          </cell>
          <cell r="E1269" t="str">
            <v>20</v>
          </cell>
          <cell r="F1269" t="str">
            <v>00</v>
          </cell>
        </row>
        <row r="1270">
          <cell r="A1270" t="str">
            <v>4004111000</v>
          </cell>
          <cell r="B1270">
            <v>400411</v>
          </cell>
          <cell r="C1270" t="str">
            <v>บริษัท สยามแม็คโคร จำกัด (มหาชน)</v>
          </cell>
          <cell r="D1270" t="str">
            <v>1000</v>
          </cell>
          <cell r="E1270" t="str">
            <v>20</v>
          </cell>
          <cell r="F1270" t="str">
            <v>00</v>
          </cell>
        </row>
        <row r="1271">
          <cell r="A1271" t="str">
            <v>4004121000</v>
          </cell>
          <cell r="B1271">
            <v>400412</v>
          </cell>
          <cell r="C1271" t="str">
            <v>บริษัท สยามแม็คโคร จำกัด (มหาชน)</v>
          </cell>
          <cell r="D1271" t="str">
            <v>1000</v>
          </cell>
          <cell r="E1271" t="str">
            <v>20</v>
          </cell>
          <cell r="F1271" t="str">
            <v>00</v>
          </cell>
        </row>
        <row r="1272">
          <cell r="A1272" t="str">
            <v>4004122000</v>
          </cell>
          <cell r="B1272">
            <v>400412</v>
          </cell>
          <cell r="C1272" t="str">
            <v>บริษัท สยามแม็คโคร จำกัด (มหาชน)</v>
          </cell>
          <cell r="D1272" t="str">
            <v>2000</v>
          </cell>
          <cell r="E1272" t="str">
            <v>20</v>
          </cell>
          <cell r="F1272" t="str">
            <v>00</v>
          </cell>
        </row>
        <row r="1273">
          <cell r="A1273" t="str">
            <v>4004131000</v>
          </cell>
          <cell r="B1273">
            <v>400413</v>
          </cell>
          <cell r="C1273" t="str">
            <v>บริษัท สยามแม็คโคร จำกัด (มหาชน)</v>
          </cell>
          <cell r="D1273" t="str">
            <v>1000</v>
          </cell>
          <cell r="E1273" t="str">
            <v>20</v>
          </cell>
          <cell r="F1273" t="str">
            <v>00</v>
          </cell>
        </row>
        <row r="1274">
          <cell r="A1274" t="str">
            <v>4004141000</v>
          </cell>
          <cell r="B1274">
            <v>400414</v>
          </cell>
          <cell r="C1274" t="str">
            <v>บริษัท สยามแม็คโคร จำกัด (มหาชน)</v>
          </cell>
          <cell r="D1274" t="str">
            <v>1000</v>
          </cell>
          <cell r="E1274" t="str">
            <v>20</v>
          </cell>
          <cell r="F1274" t="str">
            <v>00</v>
          </cell>
        </row>
        <row r="1275">
          <cell r="A1275" t="str">
            <v>4004142000</v>
          </cell>
          <cell r="B1275">
            <v>400414</v>
          </cell>
          <cell r="C1275" t="str">
            <v>บริษัท สยามแม็คโคร จำกัด (มหาชน)</v>
          </cell>
          <cell r="D1275" t="str">
            <v>2000</v>
          </cell>
          <cell r="E1275" t="str">
            <v>20</v>
          </cell>
          <cell r="F1275" t="str">
            <v>00</v>
          </cell>
        </row>
        <row r="1276">
          <cell r="A1276" t="str">
            <v>4004152000</v>
          </cell>
          <cell r="B1276">
            <v>400415</v>
          </cell>
          <cell r="C1276" t="str">
            <v>บริษัท สยามแม็คโคร จำกัด (มหาชน)</v>
          </cell>
          <cell r="D1276" t="str">
            <v>2000</v>
          </cell>
          <cell r="E1276" t="str">
            <v>20</v>
          </cell>
          <cell r="F1276" t="str">
            <v>00</v>
          </cell>
        </row>
        <row r="1277">
          <cell r="A1277" t="str">
            <v>4004151000</v>
          </cell>
          <cell r="B1277">
            <v>400415</v>
          </cell>
          <cell r="C1277" t="str">
            <v>บริษัท สยามแม็คโคร จำกัด (มหาชน)</v>
          </cell>
          <cell r="D1277" t="str">
            <v>1000</v>
          </cell>
          <cell r="E1277" t="str">
            <v>20</v>
          </cell>
          <cell r="F1277" t="str">
            <v>00</v>
          </cell>
        </row>
        <row r="1278">
          <cell r="A1278" t="str">
            <v>4004161000</v>
          </cell>
          <cell r="B1278">
            <v>400416</v>
          </cell>
          <cell r="C1278" t="str">
            <v>บริษัท สยามแม็คโคร จำกัด (มหาชน)</v>
          </cell>
          <cell r="D1278" t="str">
            <v>1000</v>
          </cell>
          <cell r="E1278" t="str">
            <v>20</v>
          </cell>
          <cell r="F1278" t="str">
            <v>00</v>
          </cell>
        </row>
        <row r="1279">
          <cell r="A1279" t="str">
            <v>4004162000</v>
          </cell>
          <cell r="B1279">
            <v>400416</v>
          </cell>
          <cell r="C1279" t="str">
            <v>บริษัท สยามแม็คโคร จำกัด (มหาชน)</v>
          </cell>
          <cell r="D1279" t="str">
            <v>2000</v>
          </cell>
          <cell r="E1279" t="str">
            <v>20</v>
          </cell>
          <cell r="F1279" t="str">
            <v>00</v>
          </cell>
        </row>
        <row r="1280">
          <cell r="A1280" t="str">
            <v>4004172000</v>
          </cell>
          <cell r="B1280">
            <v>400417</v>
          </cell>
          <cell r="C1280" t="str">
            <v>บริษัท สยามแม็คโคร จำกัด (มหาชน)</v>
          </cell>
          <cell r="D1280" t="str">
            <v>2000</v>
          </cell>
          <cell r="E1280" t="str">
            <v>20</v>
          </cell>
          <cell r="F1280" t="str">
            <v>00</v>
          </cell>
        </row>
        <row r="1281">
          <cell r="A1281" t="str">
            <v>4004171000</v>
          </cell>
          <cell r="B1281">
            <v>400417</v>
          </cell>
          <cell r="C1281" t="str">
            <v>บริษัท สยามแม็คโคร จำกัด (มหาชน)</v>
          </cell>
          <cell r="D1281" t="str">
            <v>1000</v>
          </cell>
          <cell r="E1281" t="str">
            <v>20</v>
          </cell>
          <cell r="F1281" t="str">
            <v>00</v>
          </cell>
        </row>
        <row r="1282">
          <cell r="A1282" t="str">
            <v>4004181000</v>
          </cell>
          <cell r="B1282">
            <v>400418</v>
          </cell>
          <cell r="C1282" t="str">
            <v>บริษัท สยามแม็คโคร จำกัด (มหาชน)</v>
          </cell>
          <cell r="D1282" t="str">
            <v>1000</v>
          </cell>
          <cell r="E1282" t="str">
            <v>20</v>
          </cell>
          <cell r="F1282" t="str">
            <v>00</v>
          </cell>
        </row>
        <row r="1283">
          <cell r="A1283" t="str">
            <v>4004182000</v>
          </cell>
          <cell r="B1283">
            <v>400418</v>
          </cell>
          <cell r="C1283" t="str">
            <v>บริษัท สยามแม็คโคร จำกัด (มหาชน)</v>
          </cell>
          <cell r="D1283" t="str">
            <v>2000</v>
          </cell>
          <cell r="E1283" t="str">
            <v>20</v>
          </cell>
          <cell r="F1283" t="str">
            <v>00</v>
          </cell>
        </row>
        <row r="1284">
          <cell r="A1284" t="str">
            <v>4004192000</v>
          </cell>
          <cell r="B1284">
            <v>400419</v>
          </cell>
          <cell r="C1284" t="str">
            <v>บริษัท สยามแม็คโคร จำกัด (มหาชน)</v>
          </cell>
          <cell r="D1284" t="str">
            <v>2000</v>
          </cell>
          <cell r="E1284" t="str">
            <v>20</v>
          </cell>
          <cell r="F1284" t="str">
            <v>00</v>
          </cell>
        </row>
        <row r="1285">
          <cell r="A1285" t="str">
            <v>4004191000</v>
          </cell>
          <cell r="B1285">
            <v>400419</v>
          </cell>
          <cell r="C1285" t="str">
            <v>บริษัท สยามแม็คโคร จำกัด (มหาชน)</v>
          </cell>
          <cell r="D1285" t="str">
            <v>1000</v>
          </cell>
          <cell r="E1285" t="str">
            <v>20</v>
          </cell>
          <cell r="F1285" t="str">
            <v>00</v>
          </cell>
        </row>
        <row r="1286">
          <cell r="A1286" t="str">
            <v>4004201000</v>
          </cell>
          <cell r="B1286">
            <v>400420</v>
          </cell>
          <cell r="C1286" t="str">
            <v>บริษัท สยามแม็คโคร จำกัด (มหาชน)</v>
          </cell>
          <cell r="D1286" t="str">
            <v>1000</v>
          </cell>
          <cell r="E1286" t="str">
            <v>20</v>
          </cell>
          <cell r="F1286" t="str">
            <v>00</v>
          </cell>
        </row>
        <row r="1287">
          <cell r="A1287" t="str">
            <v>4004202000</v>
          </cell>
          <cell r="B1287">
            <v>400420</v>
          </cell>
          <cell r="C1287" t="str">
            <v>บริษัท สยามแม็คโคร จำกัด (มหาชน)</v>
          </cell>
          <cell r="D1287" t="str">
            <v>2000</v>
          </cell>
          <cell r="E1287" t="str">
            <v>20</v>
          </cell>
          <cell r="F1287" t="str">
            <v>00</v>
          </cell>
        </row>
        <row r="1288">
          <cell r="A1288" t="str">
            <v>4004212000</v>
          </cell>
          <cell r="B1288">
            <v>400421</v>
          </cell>
          <cell r="C1288" t="str">
            <v>บริษัท สยามแม็คโคร จำกัด (มหาชน)</v>
          </cell>
          <cell r="D1288" t="str">
            <v>2000</v>
          </cell>
          <cell r="E1288" t="str">
            <v>20</v>
          </cell>
          <cell r="F1288" t="str">
            <v>00</v>
          </cell>
        </row>
        <row r="1289">
          <cell r="A1289" t="str">
            <v>4004211000</v>
          </cell>
          <cell r="B1289">
            <v>400421</v>
          </cell>
          <cell r="C1289" t="str">
            <v>บริษัท สยามแม็คโคร จำกัด (มหาชน)</v>
          </cell>
          <cell r="D1289" t="str">
            <v>1000</v>
          </cell>
          <cell r="E1289" t="str">
            <v>20</v>
          </cell>
          <cell r="F1289" t="str">
            <v>00</v>
          </cell>
        </row>
        <row r="1290">
          <cell r="A1290" t="str">
            <v>4004221000</v>
          </cell>
          <cell r="B1290">
            <v>400422</v>
          </cell>
          <cell r="C1290" t="str">
            <v>บริษัท สยามแม็คโคร จำกัด (มหาชน)</v>
          </cell>
          <cell r="D1290" t="str">
            <v>1000</v>
          </cell>
          <cell r="E1290" t="str">
            <v>20</v>
          </cell>
          <cell r="F1290" t="str">
            <v>00</v>
          </cell>
        </row>
        <row r="1291">
          <cell r="A1291" t="str">
            <v>4004222000</v>
          </cell>
          <cell r="B1291">
            <v>400422</v>
          </cell>
          <cell r="C1291" t="str">
            <v>บริษัท สยามแม็คโคร จำกัด (มหาชน)</v>
          </cell>
          <cell r="D1291" t="str">
            <v>2000</v>
          </cell>
          <cell r="E1291" t="str">
            <v>20</v>
          </cell>
          <cell r="F1291" t="str">
            <v>00</v>
          </cell>
        </row>
        <row r="1292">
          <cell r="A1292" t="str">
            <v>4004231000</v>
          </cell>
          <cell r="B1292">
            <v>400423</v>
          </cell>
          <cell r="C1292" t="str">
            <v>บริษัท สยามแม็คโคร จำกัด (มหาชน)</v>
          </cell>
          <cell r="D1292" t="str">
            <v>1000</v>
          </cell>
          <cell r="E1292" t="str">
            <v>20</v>
          </cell>
          <cell r="F1292" t="str">
            <v>00</v>
          </cell>
        </row>
        <row r="1293">
          <cell r="A1293" t="str">
            <v>4004232000</v>
          </cell>
          <cell r="B1293">
            <v>400423</v>
          </cell>
          <cell r="C1293" t="str">
            <v>บริษัท สยามแม็คโคร จำกัด (มหาชน)</v>
          </cell>
          <cell r="D1293" t="str">
            <v>2000</v>
          </cell>
          <cell r="E1293" t="str">
            <v>20</v>
          </cell>
          <cell r="F1293" t="str">
            <v>00</v>
          </cell>
        </row>
        <row r="1294">
          <cell r="A1294" t="str">
            <v>4004241000</v>
          </cell>
          <cell r="B1294">
            <v>400424</v>
          </cell>
          <cell r="C1294" t="str">
            <v>บริษัท สยามแม็คโคร จำกัด (มหาชน)</v>
          </cell>
          <cell r="D1294" t="str">
            <v>1000</v>
          </cell>
          <cell r="E1294" t="str">
            <v>20</v>
          </cell>
          <cell r="F1294" t="str">
            <v>00</v>
          </cell>
        </row>
        <row r="1295">
          <cell r="A1295" t="str">
            <v>4004251000</v>
          </cell>
          <cell r="B1295">
            <v>400425</v>
          </cell>
          <cell r="C1295" t="str">
            <v>บริษัท สยามแม็คโคร จำกัด (มหาชน)</v>
          </cell>
          <cell r="D1295" t="str">
            <v>1000</v>
          </cell>
          <cell r="E1295" t="str">
            <v>20</v>
          </cell>
          <cell r="F1295" t="str">
            <v>00</v>
          </cell>
        </row>
        <row r="1296">
          <cell r="A1296" t="str">
            <v>4004252000</v>
          </cell>
          <cell r="B1296">
            <v>400425</v>
          </cell>
          <cell r="C1296" t="str">
            <v>บริษัท สยามแม็คโคร จำกัด (มหาชน)</v>
          </cell>
          <cell r="D1296" t="str">
            <v>2000</v>
          </cell>
          <cell r="E1296" t="str">
            <v>20</v>
          </cell>
          <cell r="F1296" t="str">
            <v>00</v>
          </cell>
        </row>
        <row r="1297">
          <cell r="A1297" t="str">
            <v>4004262000</v>
          </cell>
          <cell r="B1297">
            <v>400426</v>
          </cell>
          <cell r="C1297" t="str">
            <v>บริษัท สยามแม็คโคร จำกัด (มหาชน)</v>
          </cell>
          <cell r="D1297" t="str">
            <v>2000</v>
          </cell>
          <cell r="E1297" t="str">
            <v>20</v>
          </cell>
          <cell r="F1297" t="str">
            <v>00</v>
          </cell>
        </row>
        <row r="1298">
          <cell r="A1298" t="str">
            <v>4004261000</v>
          </cell>
          <cell r="B1298">
            <v>400426</v>
          </cell>
          <cell r="C1298" t="str">
            <v>บริษัท สยามแม็คโคร จำกัด (มหาชน)</v>
          </cell>
          <cell r="D1298" t="str">
            <v>1000</v>
          </cell>
          <cell r="E1298" t="str">
            <v>20</v>
          </cell>
          <cell r="F1298" t="str">
            <v>00</v>
          </cell>
        </row>
        <row r="1299">
          <cell r="A1299" t="str">
            <v>4004271000</v>
          </cell>
          <cell r="B1299">
            <v>400427</v>
          </cell>
          <cell r="C1299" t="str">
            <v>บริษัท สยามแม็คโคร จำกัด (มหาชน)</v>
          </cell>
          <cell r="D1299" t="str">
            <v>1000</v>
          </cell>
          <cell r="E1299" t="str">
            <v>20</v>
          </cell>
          <cell r="F1299" t="str">
            <v>00</v>
          </cell>
        </row>
        <row r="1300">
          <cell r="A1300" t="str">
            <v>4004272000</v>
          </cell>
          <cell r="B1300">
            <v>400427</v>
          </cell>
          <cell r="C1300" t="str">
            <v>บริษัท สยามแม็คโคร จำกัด (มหาชน)</v>
          </cell>
          <cell r="D1300" t="str">
            <v>2000</v>
          </cell>
          <cell r="E1300" t="str">
            <v>20</v>
          </cell>
          <cell r="F1300" t="str">
            <v>00</v>
          </cell>
        </row>
        <row r="1301">
          <cell r="A1301" t="str">
            <v>4004282000</v>
          </cell>
          <cell r="B1301">
            <v>400428</v>
          </cell>
          <cell r="C1301" t="str">
            <v>บริษัท สยามแม็คโคร จำกัด (มหาชน)</v>
          </cell>
          <cell r="D1301" t="str">
            <v>2000</v>
          </cell>
          <cell r="E1301" t="str">
            <v>20</v>
          </cell>
          <cell r="F1301" t="str">
            <v>00</v>
          </cell>
        </row>
        <row r="1302">
          <cell r="A1302" t="str">
            <v>4004281000</v>
          </cell>
          <cell r="B1302">
            <v>400428</v>
          </cell>
          <cell r="C1302" t="str">
            <v>บริษัท สยามแม็คโคร จำกัด (มหาชน)</v>
          </cell>
          <cell r="D1302" t="str">
            <v>1000</v>
          </cell>
          <cell r="E1302" t="str">
            <v>20</v>
          </cell>
          <cell r="F1302" t="str">
            <v>00</v>
          </cell>
        </row>
        <row r="1303">
          <cell r="A1303" t="str">
            <v>4004291000</v>
          </cell>
          <cell r="B1303">
            <v>400429</v>
          </cell>
          <cell r="C1303" t="str">
            <v>บริษัท สยามแม็คโคร จำกัด (มหาชน)</v>
          </cell>
          <cell r="D1303" t="str">
            <v>1000</v>
          </cell>
          <cell r="E1303" t="str">
            <v>20</v>
          </cell>
          <cell r="F1303" t="str">
            <v>00</v>
          </cell>
        </row>
        <row r="1304">
          <cell r="A1304" t="str">
            <v>4004292000</v>
          </cell>
          <cell r="B1304">
            <v>400429</v>
          </cell>
          <cell r="C1304" t="str">
            <v>บริษัท สยามแม็คโคร จำกัด (มหาชน)</v>
          </cell>
          <cell r="D1304" t="str">
            <v>2000</v>
          </cell>
          <cell r="E1304" t="str">
            <v>20</v>
          </cell>
          <cell r="F1304" t="str">
            <v>00</v>
          </cell>
        </row>
        <row r="1305">
          <cell r="A1305" t="str">
            <v>4004302000</v>
          </cell>
          <cell r="B1305">
            <v>400430</v>
          </cell>
          <cell r="C1305" t="str">
            <v>บริษัท สยามแม็คโคร จำกัด (มหาชน)</v>
          </cell>
          <cell r="D1305" t="str">
            <v>2000</v>
          </cell>
          <cell r="E1305" t="str">
            <v>20</v>
          </cell>
          <cell r="F1305" t="str">
            <v>00</v>
          </cell>
        </row>
        <row r="1306">
          <cell r="A1306" t="str">
            <v>4004301000</v>
          </cell>
          <cell r="B1306">
            <v>400430</v>
          </cell>
          <cell r="C1306" t="str">
            <v>บริษัท สยามแม็คโคร จำกัด (มหาชน)</v>
          </cell>
          <cell r="D1306" t="str">
            <v>1000</v>
          </cell>
          <cell r="E1306" t="str">
            <v>20</v>
          </cell>
          <cell r="F1306" t="str">
            <v>00</v>
          </cell>
        </row>
        <row r="1307">
          <cell r="A1307" t="str">
            <v>4004311000</v>
          </cell>
          <cell r="B1307">
            <v>400431</v>
          </cell>
          <cell r="C1307" t="str">
            <v>บริษัท สยามแม็คโคร จำกัด (มหาชน)</v>
          </cell>
          <cell r="D1307" t="str">
            <v>1000</v>
          </cell>
          <cell r="E1307" t="str">
            <v>20</v>
          </cell>
          <cell r="F1307" t="str">
            <v>00</v>
          </cell>
        </row>
        <row r="1308">
          <cell r="A1308" t="str">
            <v>4004312000</v>
          </cell>
          <cell r="B1308">
            <v>400431</v>
          </cell>
          <cell r="C1308" t="str">
            <v>บริษัท สยามแม็คโคร จำกัด (มหาชน)</v>
          </cell>
          <cell r="D1308" t="str">
            <v>2000</v>
          </cell>
          <cell r="E1308" t="str">
            <v>20</v>
          </cell>
          <cell r="F1308" t="str">
            <v>00</v>
          </cell>
        </row>
        <row r="1309">
          <cell r="A1309" t="str">
            <v>4004322000</v>
          </cell>
          <cell r="B1309">
            <v>400432</v>
          </cell>
          <cell r="C1309" t="str">
            <v>บริษัท สยามแม็คโคร จำกัด (มหาชน)</v>
          </cell>
          <cell r="D1309" t="str">
            <v>2000</v>
          </cell>
          <cell r="E1309" t="str">
            <v>20</v>
          </cell>
          <cell r="F1309" t="str">
            <v>00</v>
          </cell>
        </row>
        <row r="1310">
          <cell r="A1310" t="str">
            <v>4004321000</v>
          </cell>
          <cell r="B1310">
            <v>400432</v>
          </cell>
          <cell r="C1310" t="str">
            <v>บริษัท สยามแม็คโคร จำกัด (มหาชน)</v>
          </cell>
          <cell r="D1310" t="str">
            <v>1000</v>
          </cell>
          <cell r="E1310" t="str">
            <v>20</v>
          </cell>
          <cell r="F1310" t="str">
            <v>00</v>
          </cell>
        </row>
        <row r="1311">
          <cell r="A1311" t="str">
            <v>4004332000</v>
          </cell>
          <cell r="B1311">
            <v>400433</v>
          </cell>
          <cell r="C1311" t="str">
            <v>บริษัท สยามแม็คโคร จำกัด (มหาชน)</v>
          </cell>
          <cell r="D1311" t="str">
            <v>2000</v>
          </cell>
          <cell r="E1311" t="str">
            <v>20</v>
          </cell>
          <cell r="F1311" t="str">
            <v>00</v>
          </cell>
        </row>
        <row r="1312">
          <cell r="A1312" t="str">
            <v>4004331000</v>
          </cell>
          <cell r="B1312">
            <v>400433</v>
          </cell>
          <cell r="C1312" t="str">
            <v>บริษัท สยามแม็คโคร จำกัด (มหาชน)</v>
          </cell>
          <cell r="D1312" t="str">
            <v>1000</v>
          </cell>
          <cell r="E1312" t="str">
            <v>20</v>
          </cell>
          <cell r="F1312" t="str">
            <v>00</v>
          </cell>
        </row>
        <row r="1313">
          <cell r="A1313" t="str">
            <v>4004342000</v>
          </cell>
          <cell r="B1313">
            <v>400434</v>
          </cell>
          <cell r="C1313" t="str">
            <v>บริษัท สยามแม็คโคร จำกัด (มหาชน)</v>
          </cell>
          <cell r="D1313" t="str">
            <v>2000</v>
          </cell>
          <cell r="E1313" t="str">
            <v>20</v>
          </cell>
          <cell r="F1313" t="str">
            <v>00</v>
          </cell>
        </row>
        <row r="1314">
          <cell r="A1314" t="str">
            <v>4004341000</v>
          </cell>
          <cell r="B1314">
            <v>400434</v>
          </cell>
          <cell r="C1314" t="str">
            <v>บริษัท สยามแม็คโคร จำกัด (มหาชน)</v>
          </cell>
          <cell r="D1314" t="str">
            <v>1000</v>
          </cell>
          <cell r="E1314" t="str">
            <v>20</v>
          </cell>
          <cell r="F1314" t="str">
            <v>00</v>
          </cell>
        </row>
        <row r="1315">
          <cell r="A1315" t="str">
            <v>4004351000</v>
          </cell>
          <cell r="B1315">
            <v>400435</v>
          </cell>
          <cell r="C1315" t="str">
            <v>บริษัท สยามแม็คโคร จำกัด (มหาชน)</v>
          </cell>
          <cell r="D1315" t="str">
            <v>1000</v>
          </cell>
          <cell r="E1315" t="str">
            <v>20</v>
          </cell>
          <cell r="F1315" t="str">
            <v>00</v>
          </cell>
        </row>
        <row r="1316">
          <cell r="A1316" t="str">
            <v>4004352000</v>
          </cell>
          <cell r="B1316">
            <v>400435</v>
          </cell>
          <cell r="C1316" t="str">
            <v>บริษัท สยามแม็คโคร จำกัด (มหาชน)</v>
          </cell>
          <cell r="D1316" t="str">
            <v>2000</v>
          </cell>
          <cell r="E1316" t="str">
            <v>20</v>
          </cell>
          <cell r="F1316" t="str">
            <v>00</v>
          </cell>
        </row>
        <row r="1317">
          <cell r="A1317" t="str">
            <v>4004362000</v>
          </cell>
          <cell r="B1317">
            <v>400436</v>
          </cell>
          <cell r="C1317" t="str">
            <v>บริษัท สยามแม็คโคร จำกัด (มหาชน)</v>
          </cell>
          <cell r="D1317" t="str">
            <v>2000</v>
          </cell>
          <cell r="E1317" t="str">
            <v>20</v>
          </cell>
          <cell r="F1317" t="str">
            <v>00</v>
          </cell>
        </row>
        <row r="1318">
          <cell r="A1318" t="str">
            <v>4004361000</v>
          </cell>
          <cell r="B1318">
            <v>400436</v>
          </cell>
          <cell r="C1318" t="str">
            <v>บริษัท สยามแม็คโคร จำกัด (มหาชน)</v>
          </cell>
          <cell r="D1318" t="str">
            <v>1000</v>
          </cell>
          <cell r="E1318" t="str">
            <v>20</v>
          </cell>
          <cell r="F1318" t="str">
            <v>00</v>
          </cell>
        </row>
        <row r="1319">
          <cell r="A1319" t="str">
            <v>4004372000</v>
          </cell>
          <cell r="B1319">
            <v>400437</v>
          </cell>
          <cell r="C1319" t="str">
            <v>บริษัท สยามแม็คโคร จำกัด (มหาชน)</v>
          </cell>
          <cell r="D1319" t="str">
            <v>2000</v>
          </cell>
          <cell r="E1319" t="str">
            <v>20</v>
          </cell>
          <cell r="F1319" t="str">
            <v>00</v>
          </cell>
        </row>
        <row r="1320">
          <cell r="A1320" t="str">
            <v>4004371000</v>
          </cell>
          <cell r="B1320">
            <v>400437</v>
          </cell>
          <cell r="C1320" t="str">
            <v>บริษัท สยามแม็คโคร จำกัด (มหาชน)</v>
          </cell>
          <cell r="D1320" t="str">
            <v>1000</v>
          </cell>
          <cell r="E1320" t="str">
            <v>20</v>
          </cell>
          <cell r="F1320" t="str">
            <v>00</v>
          </cell>
        </row>
        <row r="1321">
          <cell r="A1321" t="str">
            <v>4004382000</v>
          </cell>
          <cell r="B1321">
            <v>400438</v>
          </cell>
          <cell r="C1321" t="str">
            <v>บริษัท สยามแม็คโคร จำกัด (มหาชน)</v>
          </cell>
          <cell r="D1321" t="str">
            <v>2000</v>
          </cell>
          <cell r="E1321" t="str">
            <v>20</v>
          </cell>
          <cell r="F1321" t="str">
            <v>00</v>
          </cell>
        </row>
        <row r="1322">
          <cell r="A1322" t="str">
            <v>4004381000</v>
          </cell>
          <cell r="B1322">
            <v>400438</v>
          </cell>
          <cell r="C1322" t="str">
            <v>บริษัท สยามแม็คโคร จำกัด (มหาชน)</v>
          </cell>
          <cell r="D1322" t="str">
            <v>1000</v>
          </cell>
          <cell r="E1322" t="str">
            <v>20</v>
          </cell>
          <cell r="F1322" t="str">
            <v>00</v>
          </cell>
        </row>
        <row r="1323">
          <cell r="A1323" t="str">
            <v>4004391000</v>
          </cell>
          <cell r="B1323">
            <v>400439</v>
          </cell>
          <cell r="C1323" t="str">
            <v>บริษัท สยามแม็คโคร จำกัด (มหาชน)</v>
          </cell>
          <cell r="D1323" t="str">
            <v>1000</v>
          </cell>
          <cell r="E1323" t="str">
            <v>20</v>
          </cell>
          <cell r="F1323" t="str">
            <v>00</v>
          </cell>
        </row>
        <row r="1324">
          <cell r="A1324" t="str">
            <v>4004392000</v>
          </cell>
          <cell r="B1324">
            <v>400439</v>
          </cell>
          <cell r="C1324" t="str">
            <v>บริษัท สยามแม็คโคร จำกัด (มหาชน)</v>
          </cell>
          <cell r="D1324" t="str">
            <v>2000</v>
          </cell>
          <cell r="E1324" t="str">
            <v>20</v>
          </cell>
          <cell r="F1324" t="str">
            <v>00</v>
          </cell>
        </row>
        <row r="1325">
          <cell r="A1325" t="str">
            <v>4004402000</v>
          </cell>
          <cell r="B1325">
            <v>400440</v>
          </cell>
          <cell r="C1325" t="str">
            <v>บริษัท สยามแม็คโคร จำกัด (มหาชน)</v>
          </cell>
          <cell r="D1325" t="str">
            <v>2000</v>
          </cell>
          <cell r="E1325" t="str">
            <v>20</v>
          </cell>
          <cell r="F1325" t="str">
            <v>00</v>
          </cell>
        </row>
        <row r="1326">
          <cell r="A1326" t="str">
            <v>4004401000</v>
          </cell>
          <cell r="B1326">
            <v>400440</v>
          </cell>
          <cell r="C1326" t="str">
            <v>บริษัท สยามแม็คโคร จำกัด (มหาชน)</v>
          </cell>
          <cell r="D1326" t="str">
            <v>1000</v>
          </cell>
          <cell r="E1326" t="str">
            <v>20</v>
          </cell>
          <cell r="F1326" t="str">
            <v>00</v>
          </cell>
        </row>
        <row r="1327">
          <cell r="A1327" t="str">
            <v>4004412000</v>
          </cell>
          <cell r="B1327">
            <v>400441</v>
          </cell>
          <cell r="C1327" t="str">
            <v>บริษัท สยามแม็คโคร จำกัด (มหาชน)</v>
          </cell>
          <cell r="D1327" t="str">
            <v>2000</v>
          </cell>
          <cell r="E1327" t="str">
            <v>20</v>
          </cell>
          <cell r="F1327" t="str">
            <v>00</v>
          </cell>
        </row>
        <row r="1328">
          <cell r="A1328" t="str">
            <v>4004411000</v>
          </cell>
          <cell r="B1328">
            <v>400441</v>
          </cell>
          <cell r="C1328" t="str">
            <v>บริษัท สยามแม็คโคร จำกัด (มหาชน)</v>
          </cell>
          <cell r="D1328" t="str">
            <v>1000</v>
          </cell>
          <cell r="E1328" t="str">
            <v>20</v>
          </cell>
          <cell r="F1328" t="str">
            <v>00</v>
          </cell>
        </row>
        <row r="1329">
          <cell r="A1329" t="str">
            <v>4004421000</v>
          </cell>
          <cell r="B1329">
            <v>400442</v>
          </cell>
          <cell r="C1329" t="str">
            <v>บริษัท สยามแม็คโคร จำกัด (มหาชน)</v>
          </cell>
          <cell r="D1329" t="str">
            <v>1000</v>
          </cell>
          <cell r="E1329" t="str">
            <v>20</v>
          </cell>
          <cell r="F1329" t="str">
            <v>00</v>
          </cell>
        </row>
        <row r="1330">
          <cell r="A1330" t="str">
            <v>4004422000</v>
          </cell>
          <cell r="B1330">
            <v>400442</v>
          </cell>
          <cell r="C1330" t="str">
            <v>บริษัท สยามแม็คโคร จำกัด (มหาชน)</v>
          </cell>
          <cell r="D1330" t="str">
            <v>2000</v>
          </cell>
          <cell r="E1330" t="str">
            <v>20</v>
          </cell>
          <cell r="F1330" t="str">
            <v>00</v>
          </cell>
        </row>
        <row r="1331">
          <cell r="A1331" t="str">
            <v>4004432000</v>
          </cell>
          <cell r="B1331">
            <v>400443</v>
          </cell>
          <cell r="C1331" t="str">
            <v>บริษัท สยามแม็คโคร จำกัด (มหาชน)</v>
          </cell>
          <cell r="D1331" t="str">
            <v>2000</v>
          </cell>
          <cell r="E1331" t="str">
            <v>20</v>
          </cell>
          <cell r="F1331" t="str">
            <v>00</v>
          </cell>
        </row>
        <row r="1332">
          <cell r="A1332" t="str">
            <v>4004431000</v>
          </cell>
          <cell r="B1332">
            <v>400443</v>
          </cell>
          <cell r="C1332" t="str">
            <v>บริษัท สยามแม็คโคร จำกัด (มหาชน)</v>
          </cell>
          <cell r="D1332" t="str">
            <v>1000</v>
          </cell>
          <cell r="E1332" t="str">
            <v>20</v>
          </cell>
          <cell r="F1332" t="str">
            <v>00</v>
          </cell>
        </row>
        <row r="1333">
          <cell r="A1333" t="str">
            <v>4004441000</v>
          </cell>
          <cell r="B1333">
            <v>400444</v>
          </cell>
          <cell r="C1333" t="str">
            <v>บริษัท สยามแม็คโคร จำกัด (มหาชน)</v>
          </cell>
          <cell r="D1333" t="str">
            <v>1000</v>
          </cell>
          <cell r="E1333" t="str">
            <v>20</v>
          </cell>
          <cell r="F1333" t="str">
            <v>00</v>
          </cell>
        </row>
        <row r="1334">
          <cell r="A1334" t="str">
            <v>4004442000</v>
          </cell>
          <cell r="B1334">
            <v>400444</v>
          </cell>
          <cell r="C1334" t="str">
            <v>บริษัท สยามแม็คโคร จำกัด (มหาชน)</v>
          </cell>
          <cell r="D1334" t="str">
            <v>2000</v>
          </cell>
          <cell r="E1334" t="str">
            <v>20</v>
          </cell>
          <cell r="F1334" t="str">
            <v>00</v>
          </cell>
        </row>
        <row r="1335">
          <cell r="A1335" t="str">
            <v>4004452000</v>
          </cell>
          <cell r="B1335">
            <v>400445</v>
          </cell>
          <cell r="C1335" t="str">
            <v>บริษัท สยามแม็คโคร จำกัด (มหาชน)</v>
          </cell>
          <cell r="D1335" t="str">
            <v>2000</v>
          </cell>
          <cell r="E1335" t="str">
            <v>20</v>
          </cell>
          <cell r="F1335" t="str">
            <v>00</v>
          </cell>
        </row>
        <row r="1336">
          <cell r="A1336" t="str">
            <v>4004451000</v>
          </cell>
          <cell r="B1336">
            <v>400445</v>
          </cell>
          <cell r="C1336" t="str">
            <v>บริษัท สยามแม็คโคร จำกัด (มหาชน)</v>
          </cell>
          <cell r="D1336" t="str">
            <v>1000</v>
          </cell>
          <cell r="E1336" t="str">
            <v>20</v>
          </cell>
          <cell r="F1336" t="str">
            <v>00</v>
          </cell>
        </row>
        <row r="1337">
          <cell r="A1337" t="str">
            <v>4004461000</v>
          </cell>
          <cell r="B1337">
            <v>400446</v>
          </cell>
          <cell r="C1337" t="str">
            <v>บริษัท สยามแม็คโคร จำกัด (มหาชน)</v>
          </cell>
          <cell r="D1337" t="str">
            <v>1000</v>
          </cell>
          <cell r="E1337" t="str">
            <v>20</v>
          </cell>
          <cell r="F1337" t="str">
            <v>00</v>
          </cell>
        </row>
        <row r="1338">
          <cell r="A1338" t="str">
            <v>4004462000</v>
          </cell>
          <cell r="B1338">
            <v>400446</v>
          </cell>
          <cell r="C1338" t="str">
            <v>บริษัท สยามแม็คโคร จำกัด (มหาชน)</v>
          </cell>
          <cell r="D1338" t="str">
            <v>2000</v>
          </cell>
          <cell r="E1338" t="str">
            <v>20</v>
          </cell>
          <cell r="F1338" t="str">
            <v>00</v>
          </cell>
        </row>
        <row r="1339">
          <cell r="A1339" t="str">
            <v>4004472000</v>
          </cell>
          <cell r="B1339">
            <v>400447</v>
          </cell>
          <cell r="C1339" t="str">
            <v>บริษัท สยามแม็คโคร จำกัด (มหาชน)</v>
          </cell>
          <cell r="D1339" t="str">
            <v>2000</v>
          </cell>
          <cell r="E1339" t="str">
            <v>20</v>
          </cell>
          <cell r="F1339" t="str">
            <v>00</v>
          </cell>
        </row>
        <row r="1340">
          <cell r="A1340" t="str">
            <v>4004471000</v>
          </cell>
          <cell r="B1340">
            <v>400447</v>
          </cell>
          <cell r="C1340" t="str">
            <v>บริษัท สยามแม็คโคร จำกัด (มหาชน)</v>
          </cell>
          <cell r="D1340" t="str">
            <v>1000</v>
          </cell>
          <cell r="E1340" t="str">
            <v>20</v>
          </cell>
          <cell r="F1340" t="str">
            <v>00</v>
          </cell>
        </row>
        <row r="1341">
          <cell r="A1341" t="str">
            <v>4004482000</v>
          </cell>
          <cell r="B1341">
            <v>400448</v>
          </cell>
          <cell r="C1341" t="str">
            <v>บริษัท สยามแม็คโคร จำกัด (มหาชน)</v>
          </cell>
          <cell r="D1341" t="str">
            <v>2000</v>
          </cell>
          <cell r="E1341" t="str">
            <v>20</v>
          </cell>
          <cell r="F1341" t="str">
            <v>00</v>
          </cell>
        </row>
        <row r="1342">
          <cell r="A1342" t="str">
            <v>4004481000</v>
          </cell>
          <cell r="B1342">
            <v>400448</v>
          </cell>
          <cell r="C1342" t="str">
            <v>บริษัท สยามแม็คโคร จำกัด (มหาชน)</v>
          </cell>
          <cell r="D1342" t="str">
            <v>1000</v>
          </cell>
          <cell r="E1342" t="str">
            <v>20</v>
          </cell>
          <cell r="F1342" t="str">
            <v>00</v>
          </cell>
        </row>
        <row r="1343">
          <cell r="A1343" t="str">
            <v>4004491000</v>
          </cell>
          <cell r="B1343">
            <v>400449</v>
          </cell>
          <cell r="C1343" t="str">
            <v>บริษัท สยามแม็คโคร จำกัด (มหาชน)</v>
          </cell>
          <cell r="D1343" t="str">
            <v>1000</v>
          </cell>
          <cell r="E1343" t="str">
            <v>20</v>
          </cell>
          <cell r="F1343" t="str">
            <v>00</v>
          </cell>
        </row>
        <row r="1344">
          <cell r="A1344" t="str">
            <v>4004492000</v>
          </cell>
          <cell r="B1344">
            <v>400449</v>
          </cell>
          <cell r="C1344" t="str">
            <v>บริษัท สยามแม็คโคร จำกัด (มหาชน)</v>
          </cell>
          <cell r="D1344" t="str">
            <v>2000</v>
          </cell>
          <cell r="E1344" t="str">
            <v>20</v>
          </cell>
          <cell r="F1344" t="str">
            <v>00</v>
          </cell>
        </row>
        <row r="1345">
          <cell r="A1345" t="str">
            <v>4004502000</v>
          </cell>
          <cell r="B1345">
            <v>400450</v>
          </cell>
          <cell r="C1345" t="str">
            <v>บริษัท สยามแม็คโคร จำกัด (มหาชน)</v>
          </cell>
          <cell r="D1345" t="str">
            <v>2000</v>
          </cell>
          <cell r="E1345" t="str">
            <v>20</v>
          </cell>
          <cell r="F1345" t="str">
            <v>00</v>
          </cell>
        </row>
        <row r="1346">
          <cell r="A1346" t="str">
            <v>4004501000</v>
          </cell>
          <cell r="B1346">
            <v>400450</v>
          </cell>
          <cell r="C1346" t="str">
            <v>บริษัท สยามแม็คโคร จำกัด (มหาชน)</v>
          </cell>
          <cell r="D1346" t="str">
            <v>1000</v>
          </cell>
          <cell r="E1346" t="str">
            <v>20</v>
          </cell>
          <cell r="F1346" t="str">
            <v>00</v>
          </cell>
        </row>
        <row r="1347">
          <cell r="A1347" t="str">
            <v>4004511000</v>
          </cell>
          <cell r="B1347">
            <v>400451</v>
          </cell>
          <cell r="C1347" t="str">
            <v>บริษัท สยามแม็คโคร จำกัด (มหาชน)</v>
          </cell>
          <cell r="D1347" t="str">
            <v>1000</v>
          </cell>
          <cell r="E1347" t="str">
            <v>20</v>
          </cell>
          <cell r="F1347" t="str">
            <v>00</v>
          </cell>
        </row>
        <row r="1348">
          <cell r="A1348" t="str">
            <v>4004512000</v>
          </cell>
          <cell r="B1348">
            <v>400451</v>
          </cell>
          <cell r="C1348" t="str">
            <v>บริษัท สยามแม็คโคร จำกัด (มหาชน)</v>
          </cell>
          <cell r="D1348" t="str">
            <v>2000</v>
          </cell>
          <cell r="E1348" t="str">
            <v>20</v>
          </cell>
          <cell r="F1348" t="str">
            <v>00</v>
          </cell>
        </row>
        <row r="1349">
          <cell r="A1349" t="str">
            <v>4004521000</v>
          </cell>
          <cell r="B1349">
            <v>400452</v>
          </cell>
          <cell r="C1349" t="str">
            <v>บริษัท สยามแม็คโคร จำกัด (มหาชน)</v>
          </cell>
          <cell r="D1349" t="str">
            <v>1000</v>
          </cell>
          <cell r="E1349" t="str">
            <v>20</v>
          </cell>
          <cell r="F1349" t="str">
            <v>00</v>
          </cell>
        </row>
        <row r="1350">
          <cell r="A1350" t="str">
            <v>4004522000</v>
          </cell>
          <cell r="B1350">
            <v>400452</v>
          </cell>
          <cell r="C1350" t="str">
            <v>บริษัท สยามแม็คโคร จำกัด (มหาชน)</v>
          </cell>
          <cell r="D1350" t="str">
            <v>2000</v>
          </cell>
          <cell r="E1350" t="str">
            <v>20</v>
          </cell>
          <cell r="F1350" t="str">
            <v>00</v>
          </cell>
        </row>
        <row r="1351">
          <cell r="A1351" t="str">
            <v>4004531000</v>
          </cell>
          <cell r="B1351">
            <v>400453</v>
          </cell>
          <cell r="C1351" t="str">
            <v>บริษัท สยามแม็คโคร จำกัด (มหาชน)</v>
          </cell>
          <cell r="D1351" t="str">
            <v>1000</v>
          </cell>
          <cell r="E1351" t="str">
            <v>20</v>
          </cell>
          <cell r="F1351" t="str">
            <v>00</v>
          </cell>
        </row>
        <row r="1352">
          <cell r="A1352" t="str">
            <v>4004532000</v>
          </cell>
          <cell r="B1352">
            <v>400453</v>
          </cell>
          <cell r="C1352" t="str">
            <v>บริษัท สยามแม็คโคร จำกัด (มหาชน)</v>
          </cell>
          <cell r="D1352" t="str">
            <v>2000</v>
          </cell>
          <cell r="E1352" t="str">
            <v>20</v>
          </cell>
          <cell r="F1352" t="str">
            <v>00</v>
          </cell>
        </row>
        <row r="1353">
          <cell r="A1353" t="str">
            <v>4004542000</v>
          </cell>
          <cell r="B1353">
            <v>400454</v>
          </cell>
          <cell r="C1353" t="str">
            <v>บริษัท สหรัตนา ลิเดอร์ เซ็นเตอร์</v>
          </cell>
          <cell r="D1353" t="str">
            <v>2000</v>
          </cell>
          <cell r="E1353" t="str">
            <v>10</v>
          </cell>
          <cell r="F1353" t="str">
            <v>00</v>
          </cell>
        </row>
        <row r="1354">
          <cell r="A1354" t="str">
            <v>4004552000</v>
          </cell>
          <cell r="B1354">
            <v>400455</v>
          </cell>
          <cell r="C1354" t="str">
            <v>บริษัท สามัคคีรุ่งโรจน์ จำกัด</v>
          </cell>
          <cell r="D1354" t="str">
            <v>2000</v>
          </cell>
          <cell r="E1354" t="str">
            <v>10</v>
          </cell>
          <cell r="F1354" t="str">
            <v>00</v>
          </cell>
        </row>
        <row r="1355">
          <cell r="A1355" t="str">
            <v>4004562000</v>
          </cell>
          <cell r="B1355">
            <v>400456</v>
          </cell>
          <cell r="C1355" t="str">
            <v>บริษัท สิงห์พายัพ จำกัด</v>
          </cell>
          <cell r="D1355" t="str">
            <v>2000</v>
          </cell>
          <cell r="E1355" t="str">
            <v>10</v>
          </cell>
          <cell r="F1355" t="str">
            <v>00</v>
          </cell>
        </row>
        <row r="1356">
          <cell r="A1356" t="str">
            <v>4004572000</v>
          </cell>
          <cell r="B1356">
            <v>400457</v>
          </cell>
          <cell r="C1356" t="str">
            <v>บริษัท สิงห์แพร่พาร์ทเนอร์ จำกัด</v>
          </cell>
          <cell r="D1356" t="str">
            <v>2000</v>
          </cell>
          <cell r="E1356" t="str">
            <v>10</v>
          </cell>
          <cell r="F1356" t="str">
            <v>00</v>
          </cell>
        </row>
        <row r="1357">
          <cell r="A1357" t="str">
            <v>4004582000</v>
          </cell>
          <cell r="B1357">
            <v>400458</v>
          </cell>
          <cell r="C1357" t="str">
            <v>บริษัท หลินเอ็นเตอร์ไพรส์</v>
          </cell>
          <cell r="D1357" t="str">
            <v>2000</v>
          </cell>
          <cell r="E1357" t="str">
            <v>10</v>
          </cell>
          <cell r="F1357" t="str">
            <v>00</v>
          </cell>
        </row>
        <row r="1358">
          <cell r="A1358" t="str">
            <v>4004591000</v>
          </cell>
          <cell r="B1358">
            <v>400459</v>
          </cell>
          <cell r="C1358" t="str">
            <v>บริษัท เอก-ชัย ดีสทริบิวชั่น ซิสเทม</v>
          </cell>
          <cell r="D1358" t="str">
            <v>1000</v>
          </cell>
          <cell r="E1358" t="str">
            <v>20</v>
          </cell>
          <cell r="F1358" t="str">
            <v>00</v>
          </cell>
        </row>
        <row r="1359">
          <cell r="A1359" t="str">
            <v>4004592000</v>
          </cell>
          <cell r="B1359">
            <v>400459</v>
          </cell>
          <cell r="C1359" t="str">
            <v>บริษัท เอก-ชัย ดีสทริบิวชั่น ซิสเทม</v>
          </cell>
          <cell r="D1359" t="str">
            <v>2000</v>
          </cell>
          <cell r="E1359" t="str">
            <v>20</v>
          </cell>
          <cell r="F1359" t="str">
            <v>00</v>
          </cell>
        </row>
        <row r="1360">
          <cell r="A1360" t="str">
            <v>4004601000</v>
          </cell>
          <cell r="B1360">
            <v>400460</v>
          </cell>
          <cell r="C1360" t="str">
            <v>บริษัท เอก-ชัย ดีสทริบิวชั่น ซิสเทม</v>
          </cell>
          <cell r="D1360" t="str">
            <v>1000</v>
          </cell>
          <cell r="E1360" t="str">
            <v>20</v>
          </cell>
          <cell r="F1360" t="str">
            <v>00</v>
          </cell>
        </row>
        <row r="1361">
          <cell r="A1361" t="str">
            <v>4004602000</v>
          </cell>
          <cell r="B1361">
            <v>400460</v>
          </cell>
          <cell r="C1361" t="str">
            <v>บริษัท เอก-ชัย ดีสทริบิวชั่น ซิสเทม</v>
          </cell>
          <cell r="D1361" t="str">
            <v>2000</v>
          </cell>
          <cell r="E1361" t="str">
            <v>20</v>
          </cell>
          <cell r="F1361" t="str">
            <v>00</v>
          </cell>
        </row>
        <row r="1362">
          <cell r="A1362" t="str">
            <v>4004611000</v>
          </cell>
          <cell r="B1362">
            <v>400461</v>
          </cell>
          <cell r="C1362" t="str">
            <v>บริษัท เอก-ชัย ดีสทริบิวชั่น ซิสเทม</v>
          </cell>
          <cell r="D1362" t="str">
            <v>1000</v>
          </cell>
          <cell r="E1362" t="str">
            <v>20</v>
          </cell>
          <cell r="F1362" t="str">
            <v>00</v>
          </cell>
        </row>
        <row r="1363">
          <cell r="A1363" t="str">
            <v>4004612000</v>
          </cell>
          <cell r="B1363">
            <v>400461</v>
          </cell>
          <cell r="C1363" t="str">
            <v>บริษัท เอก-ชัย ดีสทริบิวชั่น ซิสเทม</v>
          </cell>
          <cell r="D1363" t="str">
            <v>2000</v>
          </cell>
          <cell r="E1363" t="str">
            <v>20</v>
          </cell>
          <cell r="F1363" t="str">
            <v>00</v>
          </cell>
        </row>
        <row r="1364">
          <cell r="A1364" t="str">
            <v>4004621000</v>
          </cell>
          <cell r="B1364">
            <v>400462</v>
          </cell>
          <cell r="C1364" t="str">
            <v>บริษัท เอก-ชัย ดีสทริบิวชั่น ซิสเทม</v>
          </cell>
          <cell r="D1364" t="str">
            <v>1000</v>
          </cell>
          <cell r="E1364" t="str">
            <v>20</v>
          </cell>
          <cell r="F1364" t="str">
            <v>00</v>
          </cell>
        </row>
        <row r="1365">
          <cell r="A1365" t="str">
            <v>4004622000</v>
          </cell>
          <cell r="B1365">
            <v>400462</v>
          </cell>
          <cell r="C1365" t="str">
            <v>บริษัท เอก-ชัย ดีสทริบิวชั่น ซิสเทม</v>
          </cell>
          <cell r="D1365" t="str">
            <v>2000</v>
          </cell>
          <cell r="E1365" t="str">
            <v>20</v>
          </cell>
          <cell r="F1365" t="str">
            <v>00</v>
          </cell>
        </row>
        <row r="1366">
          <cell r="A1366" t="str">
            <v>4004632000</v>
          </cell>
          <cell r="B1366">
            <v>400463</v>
          </cell>
          <cell r="C1366" t="str">
            <v>บริษัท เอก-ชัย ดีสทริบิวชั่น ซิสเทม</v>
          </cell>
          <cell r="D1366" t="str">
            <v>2000</v>
          </cell>
          <cell r="E1366" t="str">
            <v>20</v>
          </cell>
          <cell r="F1366" t="str">
            <v>00</v>
          </cell>
        </row>
        <row r="1367">
          <cell r="A1367" t="str">
            <v>4004631000</v>
          </cell>
          <cell r="B1367">
            <v>400463</v>
          </cell>
          <cell r="C1367" t="str">
            <v>บริษัท เอก-ชัย ดีสทริบิวชั่น ซิสเทม</v>
          </cell>
          <cell r="D1367" t="str">
            <v>1000</v>
          </cell>
          <cell r="E1367" t="str">
            <v>20</v>
          </cell>
          <cell r="F1367" t="str">
            <v>00</v>
          </cell>
        </row>
        <row r="1368">
          <cell r="A1368" t="str">
            <v>4004642000</v>
          </cell>
          <cell r="B1368">
            <v>400464</v>
          </cell>
          <cell r="C1368" t="str">
            <v>บริษัท เอก-ชัย ดีสทริบิวชั่น ซิสเทม</v>
          </cell>
          <cell r="D1368" t="str">
            <v>2000</v>
          </cell>
          <cell r="E1368" t="str">
            <v>20</v>
          </cell>
          <cell r="F1368" t="str">
            <v>00</v>
          </cell>
        </row>
        <row r="1369">
          <cell r="A1369" t="str">
            <v>4004641000</v>
          </cell>
          <cell r="B1369">
            <v>400464</v>
          </cell>
          <cell r="C1369" t="str">
            <v>บริษัท เอก-ชัย ดีสทริบิวชั่น ซิสเทม</v>
          </cell>
          <cell r="D1369" t="str">
            <v>1000</v>
          </cell>
          <cell r="E1369" t="str">
            <v>20</v>
          </cell>
          <cell r="F1369" t="str">
            <v>00</v>
          </cell>
        </row>
        <row r="1370">
          <cell r="A1370" t="str">
            <v>4004652000</v>
          </cell>
          <cell r="B1370">
            <v>400465</v>
          </cell>
          <cell r="C1370" t="str">
            <v>บริษัท เอก-ชัย ดีสทริบิวชั่น ซิสเทม</v>
          </cell>
          <cell r="D1370" t="str">
            <v>2000</v>
          </cell>
          <cell r="E1370" t="str">
            <v>20</v>
          </cell>
          <cell r="F1370" t="str">
            <v>00</v>
          </cell>
        </row>
        <row r="1371">
          <cell r="A1371" t="str">
            <v>4004651000</v>
          </cell>
          <cell r="B1371">
            <v>400465</v>
          </cell>
          <cell r="C1371" t="str">
            <v>บริษัท เอก-ชัย ดีสทริบิวชั่น ซิสเทม</v>
          </cell>
          <cell r="D1371" t="str">
            <v>1000</v>
          </cell>
          <cell r="E1371" t="str">
            <v>20</v>
          </cell>
          <cell r="F1371" t="str">
            <v>00</v>
          </cell>
        </row>
        <row r="1372">
          <cell r="A1372" t="str">
            <v>4004662000</v>
          </cell>
          <cell r="B1372">
            <v>400466</v>
          </cell>
          <cell r="C1372" t="str">
            <v>บริษัท เอก-ชัย ดีสทริบิวชั่น ซิสเทม</v>
          </cell>
          <cell r="D1372" t="str">
            <v>2000</v>
          </cell>
          <cell r="E1372" t="str">
            <v>20</v>
          </cell>
          <cell r="F1372" t="str">
            <v>00</v>
          </cell>
        </row>
        <row r="1373">
          <cell r="A1373" t="str">
            <v>4004661000</v>
          </cell>
          <cell r="B1373">
            <v>400466</v>
          </cell>
          <cell r="C1373" t="str">
            <v>บริษัท เอก-ชัย ดีสทริบิวชั่น ซิสเทม</v>
          </cell>
          <cell r="D1373" t="str">
            <v>1000</v>
          </cell>
          <cell r="E1373" t="str">
            <v>20</v>
          </cell>
          <cell r="F1373" t="str">
            <v>00</v>
          </cell>
        </row>
        <row r="1374">
          <cell r="A1374" t="str">
            <v>4004672000</v>
          </cell>
          <cell r="B1374">
            <v>400467</v>
          </cell>
          <cell r="C1374" t="str">
            <v>บริษัท เอ็นวี ลำปาง มาร์เก็ตติ้ง</v>
          </cell>
          <cell r="D1374" t="str">
            <v>2000</v>
          </cell>
          <cell r="E1374" t="str">
            <v>10</v>
          </cell>
          <cell r="F1374" t="str">
            <v>00</v>
          </cell>
        </row>
        <row r="1375">
          <cell r="A1375" t="str">
            <v>4004682000</v>
          </cell>
          <cell r="B1375">
            <v>400468</v>
          </cell>
          <cell r="C1375" t="str">
            <v>บริษัท ไอดริ้งค์ เทรดดิ้ง</v>
          </cell>
          <cell r="D1375" t="str">
            <v>2000</v>
          </cell>
          <cell r="E1375" t="str">
            <v>10</v>
          </cell>
          <cell r="F1375" t="str">
            <v>00</v>
          </cell>
        </row>
        <row r="1376">
          <cell r="A1376" t="str">
            <v>4004692000</v>
          </cell>
          <cell r="B1376">
            <v>400469</v>
          </cell>
          <cell r="C1376" t="str">
            <v>หจก.บริหารโฮลเซล</v>
          </cell>
          <cell r="D1376" t="str">
            <v>2000</v>
          </cell>
          <cell r="E1376" t="str">
            <v>10</v>
          </cell>
          <cell r="F1376" t="str">
            <v>00</v>
          </cell>
        </row>
        <row r="1377">
          <cell r="A1377" t="str">
            <v>4004702000</v>
          </cell>
          <cell r="B1377">
            <v>400470</v>
          </cell>
          <cell r="C1377" t="str">
            <v>บอย(บุญส่ง)</v>
          </cell>
          <cell r="D1377" t="str">
            <v>2000</v>
          </cell>
          <cell r="E1377" t="str">
            <v>10</v>
          </cell>
          <cell r="F1377" t="str">
            <v>00</v>
          </cell>
        </row>
        <row r="1378">
          <cell r="A1378" t="str">
            <v>4004712000</v>
          </cell>
          <cell r="B1378">
            <v>400471</v>
          </cell>
          <cell r="C1378" t="str">
            <v>บัญชา</v>
          </cell>
          <cell r="D1378" t="str">
            <v>2000</v>
          </cell>
          <cell r="E1378" t="str">
            <v>10</v>
          </cell>
          <cell r="F1378" t="str">
            <v>00</v>
          </cell>
        </row>
        <row r="1379">
          <cell r="A1379" t="str">
            <v>4004722000</v>
          </cell>
          <cell r="B1379">
            <v>400472</v>
          </cell>
          <cell r="C1379" t="str">
            <v>บันลือการค้า</v>
          </cell>
          <cell r="D1379" t="str">
            <v>2000</v>
          </cell>
          <cell r="E1379" t="str">
            <v>10</v>
          </cell>
          <cell r="F1379" t="str">
            <v>00</v>
          </cell>
        </row>
        <row r="1380">
          <cell r="A1380" t="str">
            <v>4004732000</v>
          </cell>
          <cell r="B1380">
            <v>400473</v>
          </cell>
          <cell r="C1380" t="str">
            <v>บางปะหันการสุรา</v>
          </cell>
          <cell r="D1380" t="str">
            <v>2000</v>
          </cell>
          <cell r="E1380" t="str">
            <v>10</v>
          </cell>
          <cell r="F1380" t="str">
            <v>00</v>
          </cell>
        </row>
        <row r="1381">
          <cell r="A1381" t="str">
            <v>4004742000</v>
          </cell>
          <cell r="B1381">
            <v>400474</v>
          </cell>
          <cell r="C1381" t="str">
            <v>บ้านบึงน้ำอัดลม</v>
          </cell>
          <cell r="D1381" t="str">
            <v>2000</v>
          </cell>
          <cell r="E1381" t="str">
            <v>10</v>
          </cell>
          <cell r="F1381" t="str">
            <v>00</v>
          </cell>
        </row>
        <row r="1382">
          <cell r="A1382" t="str">
            <v>4004752000</v>
          </cell>
          <cell r="B1382">
            <v>400475</v>
          </cell>
          <cell r="C1382" t="str">
            <v>บ้านหม้อแสงไทยการค้า</v>
          </cell>
          <cell r="D1382" t="str">
            <v>2000</v>
          </cell>
          <cell r="E1382" t="str">
            <v>10</v>
          </cell>
          <cell r="F1382" t="str">
            <v>00</v>
          </cell>
        </row>
        <row r="1383">
          <cell r="A1383" t="str">
            <v>4004762000</v>
          </cell>
          <cell r="B1383">
            <v>400476</v>
          </cell>
          <cell r="C1383" t="str">
            <v>บิ๊กโชค</v>
          </cell>
          <cell r="D1383" t="str">
            <v>2000</v>
          </cell>
          <cell r="E1383" t="str">
            <v>10</v>
          </cell>
          <cell r="F1383" t="str">
            <v>00</v>
          </cell>
        </row>
        <row r="1384">
          <cell r="A1384" t="str">
            <v>4004772000</v>
          </cell>
          <cell r="B1384">
            <v>400477</v>
          </cell>
          <cell r="C1384" t="str">
            <v>บริษัท 007 ลิเคอร์ จำกัด</v>
          </cell>
          <cell r="D1384" t="str">
            <v>2000</v>
          </cell>
          <cell r="E1384" t="str">
            <v>10</v>
          </cell>
          <cell r="F1384" t="str">
            <v>00</v>
          </cell>
        </row>
        <row r="1385">
          <cell r="A1385" t="str">
            <v>4004782000</v>
          </cell>
          <cell r="B1385">
            <v>400478</v>
          </cell>
          <cell r="C1385" t="str">
            <v>บุญเจริญ</v>
          </cell>
          <cell r="D1385" t="str">
            <v>2000</v>
          </cell>
          <cell r="E1385" t="str">
            <v>10</v>
          </cell>
          <cell r="F1385" t="str">
            <v>00</v>
          </cell>
        </row>
        <row r="1386">
          <cell r="A1386" t="str">
            <v>4004792000</v>
          </cell>
          <cell r="B1386">
            <v>400479</v>
          </cell>
          <cell r="C1386" t="str">
            <v>บุญชัยการสุรา</v>
          </cell>
          <cell r="D1386" t="str">
            <v>2000</v>
          </cell>
          <cell r="E1386" t="str">
            <v>10</v>
          </cell>
          <cell r="F1386" t="str">
            <v>00</v>
          </cell>
        </row>
        <row r="1387">
          <cell r="A1387" t="str">
            <v>4004802000</v>
          </cell>
          <cell r="B1387">
            <v>400480</v>
          </cell>
          <cell r="C1387" t="str">
            <v>บุญชูพานิช</v>
          </cell>
          <cell r="D1387" t="str">
            <v>2000</v>
          </cell>
          <cell r="E1387" t="str">
            <v>10</v>
          </cell>
          <cell r="F1387" t="str">
            <v>00</v>
          </cell>
        </row>
        <row r="1388">
          <cell r="A1388" t="str">
            <v>4004812000</v>
          </cell>
          <cell r="B1388">
            <v>400481</v>
          </cell>
          <cell r="C1388" t="str">
            <v>บุญมาบำรุง2</v>
          </cell>
          <cell r="D1388" t="str">
            <v>2000</v>
          </cell>
          <cell r="E1388" t="str">
            <v>10</v>
          </cell>
          <cell r="F1388" t="str">
            <v>00</v>
          </cell>
        </row>
        <row r="1389">
          <cell r="A1389" t="str">
            <v>4004822000</v>
          </cell>
          <cell r="B1389">
            <v>400482</v>
          </cell>
          <cell r="C1389" t="str">
            <v>บุญรักษา</v>
          </cell>
          <cell r="D1389" t="str">
            <v>2000</v>
          </cell>
          <cell r="E1389" t="str">
            <v>10</v>
          </cell>
          <cell r="F1389" t="str">
            <v>00</v>
          </cell>
        </row>
        <row r="1390">
          <cell r="A1390" t="str">
            <v>4004832000</v>
          </cell>
          <cell r="B1390">
            <v>400483</v>
          </cell>
          <cell r="C1390" t="str">
            <v>เบตงมินิมาร์ท</v>
          </cell>
          <cell r="D1390" t="str">
            <v>2000</v>
          </cell>
          <cell r="E1390" t="str">
            <v>10</v>
          </cell>
          <cell r="F1390" t="str">
            <v>00</v>
          </cell>
        </row>
        <row r="1391">
          <cell r="A1391" t="str">
            <v>4004842000</v>
          </cell>
          <cell r="B1391">
            <v>400484</v>
          </cell>
          <cell r="C1391" t="str">
            <v>เบียร์บุ๊ค</v>
          </cell>
          <cell r="D1391" t="str">
            <v>2000</v>
          </cell>
          <cell r="E1391" t="str">
            <v>10</v>
          </cell>
          <cell r="F1391" t="str">
            <v>00</v>
          </cell>
        </row>
        <row r="1392">
          <cell r="A1392" t="str">
            <v>4004852000</v>
          </cell>
          <cell r="B1392">
            <v>400485</v>
          </cell>
          <cell r="C1392" t="str">
            <v>ป.กิจเจริญ</v>
          </cell>
          <cell r="D1392" t="str">
            <v>2000</v>
          </cell>
          <cell r="E1392" t="str">
            <v>10</v>
          </cell>
          <cell r="F1392" t="str">
            <v>00</v>
          </cell>
        </row>
        <row r="1393">
          <cell r="A1393" t="str">
            <v>4004862000</v>
          </cell>
          <cell r="B1393">
            <v>400486</v>
          </cell>
          <cell r="C1393" t="str">
            <v>ป.เปียงธุรกิจ</v>
          </cell>
          <cell r="D1393" t="str">
            <v>2000</v>
          </cell>
          <cell r="E1393" t="str">
            <v>10</v>
          </cell>
          <cell r="F1393" t="str">
            <v>00</v>
          </cell>
        </row>
        <row r="1394">
          <cell r="A1394" t="str">
            <v>4004872000</v>
          </cell>
          <cell r="B1394">
            <v>400487</v>
          </cell>
          <cell r="C1394" t="str">
            <v>ป.พิพัฒน์โกดัง</v>
          </cell>
          <cell r="D1394" t="str">
            <v>2000</v>
          </cell>
          <cell r="E1394" t="str">
            <v>10</v>
          </cell>
          <cell r="F1394" t="str">
            <v>00</v>
          </cell>
        </row>
        <row r="1395">
          <cell r="A1395" t="str">
            <v>4004882000</v>
          </cell>
          <cell r="B1395">
            <v>400488</v>
          </cell>
          <cell r="C1395" t="str">
            <v>ประสิทธิ</v>
          </cell>
          <cell r="D1395" t="str">
            <v>2000</v>
          </cell>
          <cell r="E1395" t="str">
            <v>10</v>
          </cell>
          <cell r="F1395" t="str">
            <v>00</v>
          </cell>
        </row>
        <row r="1396">
          <cell r="A1396" t="str">
            <v>4004892000</v>
          </cell>
          <cell r="B1396">
            <v>400489</v>
          </cell>
          <cell r="C1396" t="str">
            <v>ปราณีนพรัตน์</v>
          </cell>
          <cell r="D1396" t="str">
            <v>2000</v>
          </cell>
          <cell r="E1396" t="str">
            <v>10</v>
          </cell>
          <cell r="F1396" t="str">
            <v>00</v>
          </cell>
        </row>
        <row r="1397">
          <cell r="A1397" t="str">
            <v>4004902000</v>
          </cell>
          <cell r="B1397">
            <v>400490</v>
          </cell>
          <cell r="C1397" t="str">
            <v>ปรินซ์มินิมาร์ท</v>
          </cell>
          <cell r="D1397" t="str">
            <v>2000</v>
          </cell>
          <cell r="E1397" t="str">
            <v>10</v>
          </cell>
          <cell r="F1397" t="str">
            <v>00</v>
          </cell>
        </row>
        <row r="1398">
          <cell r="A1398" t="str">
            <v>4004912000</v>
          </cell>
          <cell r="B1398">
            <v>400491</v>
          </cell>
          <cell r="C1398" t="str">
            <v>ปรินยา</v>
          </cell>
          <cell r="D1398" t="str">
            <v>2000</v>
          </cell>
          <cell r="E1398" t="str">
            <v>10</v>
          </cell>
          <cell r="F1398" t="str">
            <v>00</v>
          </cell>
        </row>
        <row r="1399">
          <cell r="A1399" t="str">
            <v>4004922000</v>
          </cell>
          <cell r="B1399">
            <v>400492</v>
          </cell>
          <cell r="C1399" t="str">
            <v>ปังง่วนหลี</v>
          </cell>
          <cell r="D1399" t="str">
            <v>2000</v>
          </cell>
          <cell r="E1399" t="str">
            <v>10</v>
          </cell>
          <cell r="F1399" t="str">
            <v>00</v>
          </cell>
        </row>
        <row r="1400">
          <cell r="A1400" t="str">
            <v>4004932000</v>
          </cell>
          <cell r="B1400">
            <v>400493</v>
          </cell>
          <cell r="C1400" t="str">
            <v>ปังเจริญ</v>
          </cell>
          <cell r="D1400" t="str">
            <v>2000</v>
          </cell>
          <cell r="E1400" t="str">
            <v>10</v>
          </cell>
          <cell r="F1400" t="str">
            <v>00</v>
          </cell>
        </row>
        <row r="1401">
          <cell r="A1401" t="str">
            <v>4004942000</v>
          </cell>
          <cell r="B1401">
            <v>400494</v>
          </cell>
          <cell r="C1401" t="str">
            <v>ปั๊มดาวเสลภูมิ</v>
          </cell>
          <cell r="D1401" t="str">
            <v>2000</v>
          </cell>
          <cell r="E1401" t="str">
            <v>10</v>
          </cell>
          <cell r="F1401" t="str">
            <v>00</v>
          </cell>
        </row>
        <row r="1402">
          <cell r="A1402" t="str">
            <v>4004952000</v>
          </cell>
          <cell r="B1402">
            <v>400495</v>
          </cell>
          <cell r="C1402" t="str">
            <v>ปิยวรรณ</v>
          </cell>
          <cell r="D1402" t="str">
            <v>2000</v>
          </cell>
          <cell r="E1402" t="str">
            <v>10</v>
          </cell>
          <cell r="F1402" t="str">
            <v>00</v>
          </cell>
        </row>
        <row r="1403">
          <cell r="A1403" t="str">
            <v>4004962000</v>
          </cell>
          <cell r="B1403">
            <v>400496</v>
          </cell>
          <cell r="C1403" t="str">
            <v>ปืนใหญ่</v>
          </cell>
          <cell r="D1403" t="str">
            <v>2000</v>
          </cell>
          <cell r="E1403" t="str">
            <v>10</v>
          </cell>
          <cell r="F1403" t="str">
            <v>00</v>
          </cell>
        </row>
        <row r="1404">
          <cell r="A1404" t="str">
            <v>4004972000</v>
          </cell>
          <cell r="B1404">
            <v>400497</v>
          </cell>
          <cell r="C1404" t="str">
            <v>เป็กตี๋</v>
          </cell>
          <cell r="D1404" t="str">
            <v>2000</v>
          </cell>
          <cell r="E1404" t="str">
            <v>10</v>
          </cell>
          <cell r="F1404" t="str">
            <v>00</v>
          </cell>
        </row>
        <row r="1405">
          <cell r="A1405" t="str">
            <v>4004982000</v>
          </cell>
          <cell r="B1405">
            <v>400498</v>
          </cell>
          <cell r="C1405" t="str">
            <v>เปิ้ล</v>
          </cell>
          <cell r="D1405" t="str">
            <v>2000</v>
          </cell>
          <cell r="E1405" t="str">
            <v>10</v>
          </cell>
          <cell r="F1405" t="str">
            <v>00</v>
          </cell>
        </row>
        <row r="1406">
          <cell r="A1406" t="str">
            <v>4004992000</v>
          </cell>
          <cell r="B1406">
            <v>400499</v>
          </cell>
          <cell r="C1406" t="str">
            <v>เปิ้ลน้ำอัดลม</v>
          </cell>
          <cell r="D1406" t="str">
            <v>2000</v>
          </cell>
          <cell r="E1406" t="str">
            <v>10</v>
          </cell>
          <cell r="F1406" t="str">
            <v>00</v>
          </cell>
        </row>
        <row r="1407">
          <cell r="A1407" t="str">
            <v>4005002000</v>
          </cell>
          <cell r="B1407">
            <v>400500</v>
          </cell>
          <cell r="C1407" t="str">
            <v>พ.พัฒนา</v>
          </cell>
          <cell r="D1407" t="str">
            <v>2000</v>
          </cell>
          <cell r="E1407" t="str">
            <v>10</v>
          </cell>
          <cell r="F1407" t="str">
            <v>00</v>
          </cell>
        </row>
        <row r="1408">
          <cell r="A1408" t="str">
            <v>4005012000</v>
          </cell>
          <cell r="B1408">
            <v>400501</v>
          </cell>
          <cell r="C1408" t="str">
            <v>พนมมาร์เก็ตติ้ง</v>
          </cell>
          <cell r="D1408" t="str">
            <v>2000</v>
          </cell>
          <cell r="E1408" t="str">
            <v>10</v>
          </cell>
          <cell r="F1408" t="str">
            <v>00</v>
          </cell>
        </row>
        <row r="1409">
          <cell r="A1409" t="str">
            <v>4005022000</v>
          </cell>
          <cell r="B1409">
            <v>400502</v>
          </cell>
          <cell r="C1409" t="str">
            <v>พเยาว์พานิช</v>
          </cell>
          <cell r="D1409" t="str">
            <v>2000</v>
          </cell>
          <cell r="E1409" t="str">
            <v>10</v>
          </cell>
          <cell r="F1409" t="str">
            <v>00</v>
          </cell>
        </row>
        <row r="1410">
          <cell r="A1410" t="str">
            <v>4005032000</v>
          </cell>
          <cell r="B1410">
            <v>400503</v>
          </cell>
          <cell r="C1410" t="str">
            <v>พรชัย</v>
          </cell>
          <cell r="D1410" t="str">
            <v>2000</v>
          </cell>
          <cell r="E1410" t="str">
            <v>10</v>
          </cell>
          <cell r="F1410" t="str">
            <v>00</v>
          </cell>
        </row>
        <row r="1411">
          <cell r="A1411" t="str">
            <v>4005042000</v>
          </cell>
          <cell r="B1411">
            <v>400504</v>
          </cell>
          <cell r="C1411" t="str">
            <v>พรทิพา</v>
          </cell>
          <cell r="D1411" t="str">
            <v>2000</v>
          </cell>
          <cell r="E1411" t="str">
            <v>10</v>
          </cell>
          <cell r="F1411" t="str">
            <v>00</v>
          </cell>
        </row>
        <row r="1412">
          <cell r="A1412" t="str">
            <v>4005052000</v>
          </cell>
          <cell r="B1412">
            <v>400505</v>
          </cell>
          <cell r="C1412" t="str">
            <v>พระยาไกรพานิช</v>
          </cell>
          <cell r="D1412" t="str">
            <v>2000</v>
          </cell>
          <cell r="E1412" t="str">
            <v>10</v>
          </cell>
          <cell r="F1412" t="str">
            <v>00</v>
          </cell>
        </row>
        <row r="1413">
          <cell r="A1413" t="str">
            <v>4005062000</v>
          </cell>
          <cell r="B1413">
            <v>400506</v>
          </cell>
          <cell r="C1413" t="str">
            <v>พันต้น</v>
          </cell>
          <cell r="D1413" t="str">
            <v>2000</v>
          </cell>
          <cell r="E1413" t="str">
            <v>10</v>
          </cell>
          <cell r="F1413" t="str">
            <v>00</v>
          </cell>
        </row>
        <row r="1414">
          <cell r="A1414" t="str">
            <v>4005072000</v>
          </cell>
          <cell r="B1414">
            <v>400507</v>
          </cell>
          <cell r="C1414" t="str">
            <v>พัศพงศ์</v>
          </cell>
          <cell r="D1414" t="str">
            <v>2000</v>
          </cell>
          <cell r="E1414" t="str">
            <v>10</v>
          </cell>
          <cell r="F1414" t="str">
            <v>00</v>
          </cell>
        </row>
        <row r="1415">
          <cell r="A1415" t="str">
            <v>4005082000</v>
          </cell>
          <cell r="B1415">
            <v>400508</v>
          </cell>
          <cell r="C1415" t="str">
            <v>พิทูน</v>
          </cell>
          <cell r="D1415" t="str">
            <v>2000</v>
          </cell>
          <cell r="E1415" t="str">
            <v>10</v>
          </cell>
          <cell r="F1415" t="str">
            <v>00</v>
          </cell>
        </row>
        <row r="1416">
          <cell r="A1416" t="str">
            <v>4005092000</v>
          </cell>
          <cell r="B1416">
            <v>400509</v>
          </cell>
          <cell r="C1416" t="str">
            <v>พิมพ์ทวี</v>
          </cell>
          <cell r="D1416" t="str">
            <v>2000</v>
          </cell>
          <cell r="E1416" t="str">
            <v>10</v>
          </cell>
          <cell r="F1416" t="str">
            <v>00</v>
          </cell>
        </row>
        <row r="1417">
          <cell r="A1417" t="str">
            <v>4005102000</v>
          </cell>
          <cell r="B1417">
            <v>400510</v>
          </cell>
          <cell r="C1417" t="str">
            <v>พิษณุ</v>
          </cell>
          <cell r="D1417" t="str">
            <v>2000</v>
          </cell>
          <cell r="E1417" t="str">
            <v>10</v>
          </cell>
          <cell r="F1417" t="str">
            <v>00</v>
          </cell>
        </row>
        <row r="1418">
          <cell r="A1418" t="str">
            <v>4005112000</v>
          </cell>
          <cell r="B1418">
            <v>400511</v>
          </cell>
          <cell r="C1418" t="str">
            <v>พีพี ซุปเปอร์มาร์ท</v>
          </cell>
          <cell r="D1418" t="str">
            <v>2000</v>
          </cell>
          <cell r="E1418" t="str">
            <v>10</v>
          </cell>
          <cell r="F1418" t="str">
            <v>00</v>
          </cell>
        </row>
        <row r="1419">
          <cell r="A1419" t="str">
            <v>4005122000</v>
          </cell>
          <cell r="B1419">
            <v>400512</v>
          </cell>
          <cell r="C1419" t="str">
            <v>เพชรเกษม</v>
          </cell>
          <cell r="D1419" t="str">
            <v>2000</v>
          </cell>
          <cell r="E1419" t="str">
            <v>10</v>
          </cell>
          <cell r="F1419" t="str">
            <v>00</v>
          </cell>
        </row>
        <row r="1420">
          <cell r="A1420" t="str">
            <v>4005132000</v>
          </cell>
          <cell r="B1420">
            <v>400513</v>
          </cell>
          <cell r="C1420" t="str">
            <v>เพชรค้าส่ง</v>
          </cell>
          <cell r="D1420" t="str">
            <v>2000</v>
          </cell>
          <cell r="E1420" t="str">
            <v>10</v>
          </cell>
          <cell r="F1420" t="str">
            <v>00</v>
          </cell>
        </row>
        <row r="1421">
          <cell r="A1421" t="str">
            <v>4005142000</v>
          </cell>
          <cell r="B1421">
            <v>400514</v>
          </cell>
          <cell r="C1421" t="str">
            <v>เพชรรัตน์</v>
          </cell>
          <cell r="D1421" t="str">
            <v>2000</v>
          </cell>
          <cell r="E1421" t="str">
            <v>10</v>
          </cell>
          <cell r="F1421" t="str">
            <v>00</v>
          </cell>
        </row>
        <row r="1422">
          <cell r="A1422" t="str">
            <v>4005152000</v>
          </cell>
          <cell r="B1422">
            <v>400515</v>
          </cell>
          <cell r="C1422" t="str">
            <v>ไพศาล</v>
          </cell>
          <cell r="D1422" t="str">
            <v>2000</v>
          </cell>
          <cell r="E1422" t="str">
            <v>10</v>
          </cell>
          <cell r="F1422" t="str">
            <v>00</v>
          </cell>
        </row>
        <row r="1423">
          <cell r="A1423" t="str">
            <v>4005162000</v>
          </cell>
          <cell r="B1423">
            <v>400516</v>
          </cell>
          <cell r="C1423" t="str">
            <v>ฟ้าไทย</v>
          </cell>
          <cell r="D1423" t="str">
            <v>2000</v>
          </cell>
          <cell r="E1423" t="str">
            <v>10</v>
          </cell>
          <cell r="F1423" t="str">
            <v>00</v>
          </cell>
        </row>
        <row r="1424">
          <cell r="A1424" t="str">
            <v>4005172000</v>
          </cell>
          <cell r="B1424">
            <v>400517</v>
          </cell>
          <cell r="C1424" t="str">
            <v>ฟาร์มมาร์ทมหาสารคาม</v>
          </cell>
          <cell r="D1424" t="str">
            <v>2000</v>
          </cell>
          <cell r="E1424" t="str">
            <v>10</v>
          </cell>
          <cell r="F1424" t="str">
            <v>00</v>
          </cell>
        </row>
        <row r="1425">
          <cell r="A1425" t="str">
            <v>4005182000</v>
          </cell>
          <cell r="B1425">
            <v>400518</v>
          </cell>
          <cell r="C1425" t="str">
            <v>ฟ้าสางจอมสุรางค์</v>
          </cell>
          <cell r="D1425" t="str">
            <v>2000</v>
          </cell>
          <cell r="E1425" t="str">
            <v>10</v>
          </cell>
          <cell r="F1425" t="str">
            <v>00</v>
          </cell>
        </row>
        <row r="1426">
          <cell r="A1426" t="str">
            <v>4005192000</v>
          </cell>
          <cell r="B1426">
            <v>400519</v>
          </cell>
          <cell r="C1426" t="str">
            <v>ภราดร แฮปปี้แลนด์</v>
          </cell>
          <cell r="D1426" t="str">
            <v>2000</v>
          </cell>
          <cell r="E1426" t="str">
            <v>10</v>
          </cell>
          <cell r="F1426" t="str">
            <v>00</v>
          </cell>
        </row>
        <row r="1427">
          <cell r="A1427" t="str">
            <v>4005202000</v>
          </cell>
          <cell r="B1427">
            <v>400520</v>
          </cell>
          <cell r="C1427" t="str">
            <v>ภัทรกิจ</v>
          </cell>
          <cell r="D1427" t="str">
            <v>2000</v>
          </cell>
          <cell r="E1427" t="str">
            <v>10</v>
          </cell>
          <cell r="F1427" t="str">
            <v>00</v>
          </cell>
        </row>
        <row r="1428">
          <cell r="A1428" t="str">
            <v>4005212000</v>
          </cell>
          <cell r="B1428">
            <v>400521</v>
          </cell>
          <cell r="C1428" t="str">
            <v>ภิญโญการค้า</v>
          </cell>
          <cell r="D1428" t="str">
            <v>2000</v>
          </cell>
          <cell r="E1428" t="str">
            <v>10</v>
          </cell>
          <cell r="F1428" t="str">
            <v>00</v>
          </cell>
        </row>
        <row r="1429">
          <cell r="A1429" t="str">
            <v>4005222000</v>
          </cell>
          <cell r="B1429">
            <v>400522</v>
          </cell>
          <cell r="C1429" t="str">
            <v>ภิรมย์ภัณฑ์</v>
          </cell>
          <cell r="D1429" t="str">
            <v>2000</v>
          </cell>
          <cell r="E1429" t="str">
            <v>10</v>
          </cell>
          <cell r="F1429" t="str">
            <v>00</v>
          </cell>
        </row>
        <row r="1430">
          <cell r="A1430" t="str">
            <v>4005232000</v>
          </cell>
          <cell r="B1430">
            <v>400523</v>
          </cell>
          <cell r="C1430" t="str">
            <v>ภูเก็ตโกรเซอรี่</v>
          </cell>
          <cell r="D1430" t="str">
            <v>2000</v>
          </cell>
          <cell r="E1430" t="str">
            <v>10</v>
          </cell>
          <cell r="F1430" t="str">
            <v>00</v>
          </cell>
        </row>
        <row r="1431">
          <cell r="A1431" t="str">
            <v>4005242000</v>
          </cell>
          <cell r="B1431">
            <v>400524</v>
          </cell>
          <cell r="C1431" t="str">
            <v>เภสัชคลีนิค พี.ซี.</v>
          </cell>
          <cell r="D1431" t="str">
            <v>2000</v>
          </cell>
          <cell r="E1431" t="str">
            <v>10</v>
          </cell>
          <cell r="F1431" t="str">
            <v>00</v>
          </cell>
        </row>
        <row r="1432">
          <cell r="A1432" t="str">
            <v>4005252000</v>
          </cell>
          <cell r="B1432">
            <v>400525</v>
          </cell>
          <cell r="C1432" t="str">
            <v>ม่งจั๊ว</v>
          </cell>
          <cell r="D1432" t="str">
            <v>2000</v>
          </cell>
          <cell r="E1432" t="str">
            <v>10</v>
          </cell>
          <cell r="F1432" t="str">
            <v>00</v>
          </cell>
        </row>
        <row r="1433">
          <cell r="A1433" t="str">
            <v>4005262000</v>
          </cell>
          <cell r="B1433">
            <v>400526</v>
          </cell>
          <cell r="C1433" t="str">
            <v>มณฑ์พาณิชย์</v>
          </cell>
          <cell r="D1433" t="str">
            <v>2000</v>
          </cell>
          <cell r="E1433" t="str">
            <v>10</v>
          </cell>
          <cell r="F1433" t="str">
            <v>00</v>
          </cell>
        </row>
        <row r="1434">
          <cell r="A1434" t="str">
            <v>4005272000</v>
          </cell>
          <cell r="B1434">
            <v>400527</v>
          </cell>
          <cell r="C1434" t="str">
            <v>มนชัย ดอนเมือง</v>
          </cell>
          <cell r="D1434" t="str">
            <v>2000</v>
          </cell>
          <cell r="E1434" t="str">
            <v>10</v>
          </cell>
          <cell r="F1434" t="str">
            <v>00</v>
          </cell>
        </row>
        <row r="1435">
          <cell r="A1435" t="str">
            <v>4005282000</v>
          </cell>
          <cell r="B1435">
            <v>400528</v>
          </cell>
          <cell r="C1435" t="str">
            <v>มะเหมี่ยว</v>
          </cell>
          <cell r="D1435" t="str">
            <v>2000</v>
          </cell>
          <cell r="E1435" t="str">
            <v>10</v>
          </cell>
          <cell r="F1435" t="str">
            <v>00</v>
          </cell>
        </row>
        <row r="1436">
          <cell r="A1436" t="str">
            <v>4005292000</v>
          </cell>
          <cell r="B1436">
            <v>400529</v>
          </cell>
          <cell r="C1436" t="str">
            <v>มังกรหยก</v>
          </cell>
          <cell r="D1436" t="str">
            <v>2000</v>
          </cell>
          <cell r="E1436" t="str">
            <v>10</v>
          </cell>
          <cell r="F1436" t="str">
            <v>00</v>
          </cell>
        </row>
        <row r="1437">
          <cell r="A1437" t="str">
            <v>4005302000</v>
          </cell>
          <cell r="B1437">
            <v>400530</v>
          </cell>
          <cell r="C1437" t="str">
            <v>มั่นใจ(สุเทพ)</v>
          </cell>
          <cell r="D1437" t="str">
            <v>2000</v>
          </cell>
          <cell r="E1437" t="str">
            <v>10</v>
          </cell>
          <cell r="F1437" t="str">
            <v>00</v>
          </cell>
        </row>
        <row r="1438">
          <cell r="A1438" t="str">
            <v>4005312000</v>
          </cell>
          <cell r="B1438">
            <v>400531</v>
          </cell>
          <cell r="C1438" t="str">
            <v>มาสเตอร์ออฟไวท์</v>
          </cell>
          <cell r="D1438" t="str">
            <v>2000</v>
          </cell>
          <cell r="E1438" t="str">
            <v>10</v>
          </cell>
          <cell r="F1438" t="str">
            <v>00</v>
          </cell>
        </row>
        <row r="1439">
          <cell r="A1439" t="str">
            <v>4005322000</v>
          </cell>
          <cell r="B1439">
            <v>400532</v>
          </cell>
          <cell r="C1439" t="str">
            <v>มินิมาร์ทค้าส่ง</v>
          </cell>
          <cell r="D1439" t="str">
            <v>2000</v>
          </cell>
          <cell r="E1439" t="str">
            <v>10</v>
          </cell>
          <cell r="F1439" t="str">
            <v>00</v>
          </cell>
        </row>
        <row r="1440">
          <cell r="A1440" t="str">
            <v>4005332000</v>
          </cell>
          <cell r="B1440">
            <v>400533</v>
          </cell>
          <cell r="C1440" t="str">
            <v>เมย์ซุปเปอร์สโตร์</v>
          </cell>
          <cell r="D1440" t="str">
            <v>2000</v>
          </cell>
          <cell r="E1440" t="str">
            <v>10</v>
          </cell>
          <cell r="F1440" t="str">
            <v>00</v>
          </cell>
        </row>
        <row r="1441">
          <cell r="A1441" t="str">
            <v>4005342000</v>
          </cell>
          <cell r="B1441">
            <v>400534</v>
          </cell>
          <cell r="C1441" t="str">
            <v>ไมตรีจิต</v>
          </cell>
          <cell r="D1441" t="str">
            <v>2000</v>
          </cell>
          <cell r="E1441" t="str">
            <v>10</v>
          </cell>
          <cell r="F1441" t="str">
            <v>00</v>
          </cell>
        </row>
        <row r="1442">
          <cell r="A1442" t="str">
            <v>4005352000</v>
          </cell>
          <cell r="B1442">
            <v>400535</v>
          </cell>
          <cell r="C1442" t="str">
            <v>ยงสงวน</v>
          </cell>
          <cell r="D1442" t="str">
            <v>2000</v>
          </cell>
          <cell r="E1442" t="str">
            <v>10</v>
          </cell>
          <cell r="F1442" t="str">
            <v>00</v>
          </cell>
        </row>
        <row r="1443">
          <cell r="A1443" t="str">
            <v>4005362000</v>
          </cell>
          <cell r="B1443">
            <v>400536</v>
          </cell>
          <cell r="C1443" t="str">
            <v>ยศศักดิ์</v>
          </cell>
          <cell r="D1443" t="str">
            <v>2000</v>
          </cell>
          <cell r="E1443" t="str">
            <v>10</v>
          </cell>
          <cell r="F1443" t="str">
            <v>00</v>
          </cell>
        </row>
        <row r="1444">
          <cell r="A1444" t="str">
            <v>4005372000</v>
          </cell>
          <cell r="B1444">
            <v>400537</v>
          </cell>
          <cell r="C1444" t="str">
            <v>ยอร์ช</v>
          </cell>
          <cell r="D1444" t="str">
            <v>2000</v>
          </cell>
          <cell r="E1444" t="str">
            <v>10</v>
          </cell>
          <cell r="F1444" t="str">
            <v>00</v>
          </cell>
        </row>
        <row r="1445">
          <cell r="A1445" t="str">
            <v>4005382000</v>
          </cell>
          <cell r="B1445">
            <v>400538</v>
          </cell>
          <cell r="C1445" t="str">
            <v>ยินดีการค้า</v>
          </cell>
          <cell r="D1445" t="str">
            <v>2000</v>
          </cell>
          <cell r="E1445" t="str">
            <v>10</v>
          </cell>
          <cell r="F1445" t="str">
            <v>00</v>
          </cell>
        </row>
        <row r="1446">
          <cell r="A1446" t="str">
            <v>4005392000</v>
          </cell>
          <cell r="B1446">
            <v>400539</v>
          </cell>
          <cell r="C1446" t="str">
            <v>ยืนยง</v>
          </cell>
          <cell r="D1446" t="str">
            <v>2000</v>
          </cell>
          <cell r="E1446" t="str">
            <v>10</v>
          </cell>
          <cell r="F1446" t="str">
            <v>00</v>
          </cell>
        </row>
        <row r="1447">
          <cell r="A1447" t="str">
            <v>4005402000</v>
          </cell>
          <cell r="B1447">
            <v>400540</v>
          </cell>
          <cell r="C1447" t="str">
            <v>ยืนยง (เจ๊เล้ง)</v>
          </cell>
          <cell r="D1447" t="str">
            <v>2000</v>
          </cell>
          <cell r="E1447" t="str">
            <v>10</v>
          </cell>
          <cell r="F1447" t="str">
            <v>00</v>
          </cell>
        </row>
        <row r="1448">
          <cell r="A1448" t="str">
            <v>4005412000</v>
          </cell>
          <cell r="B1448">
            <v>400541</v>
          </cell>
          <cell r="C1448" t="str">
            <v>ยุทธนา (พุทธมณฑล)</v>
          </cell>
          <cell r="D1448" t="str">
            <v>2000</v>
          </cell>
          <cell r="E1448" t="str">
            <v>10</v>
          </cell>
          <cell r="F1448" t="str">
            <v>00</v>
          </cell>
        </row>
        <row r="1449">
          <cell r="A1449" t="str">
            <v>4005422000</v>
          </cell>
          <cell r="B1449">
            <v>400542</v>
          </cell>
          <cell r="C1449" t="str">
            <v>ยุทธพัฒนา (เจ๊กลาง)</v>
          </cell>
          <cell r="D1449" t="str">
            <v>2000</v>
          </cell>
          <cell r="E1449" t="str">
            <v>10</v>
          </cell>
          <cell r="F1449" t="str">
            <v>00</v>
          </cell>
        </row>
        <row r="1450">
          <cell r="A1450" t="str">
            <v>4005432000</v>
          </cell>
          <cell r="B1450">
            <v>400543</v>
          </cell>
          <cell r="C1450" t="str">
            <v>ยุพิน</v>
          </cell>
          <cell r="D1450" t="str">
            <v>2000</v>
          </cell>
          <cell r="E1450" t="str">
            <v>10</v>
          </cell>
          <cell r="F1450" t="str">
            <v>00</v>
          </cell>
        </row>
        <row r="1451">
          <cell r="A1451" t="str">
            <v>4005442000</v>
          </cell>
          <cell r="B1451">
            <v>400544</v>
          </cell>
          <cell r="C1451" t="str">
            <v>โยธิน</v>
          </cell>
          <cell r="D1451" t="str">
            <v>2000</v>
          </cell>
          <cell r="E1451" t="str">
            <v>10</v>
          </cell>
          <cell r="F1451" t="str">
            <v>00</v>
          </cell>
        </row>
        <row r="1452">
          <cell r="A1452" t="str">
            <v>4005452000</v>
          </cell>
          <cell r="B1452">
            <v>400545</v>
          </cell>
          <cell r="C1452" t="str">
            <v>รังสรรค์</v>
          </cell>
          <cell r="D1452" t="str">
            <v>2000</v>
          </cell>
          <cell r="E1452" t="str">
            <v>10</v>
          </cell>
          <cell r="F1452" t="str">
            <v>00</v>
          </cell>
        </row>
        <row r="1453">
          <cell r="A1453" t="str">
            <v>4005462000</v>
          </cell>
          <cell r="B1453">
            <v>400546</v>
          </cell>
          <cell r="C1453" t="str">
            <v>รัตนการค้า</v>
          </cell>
          <cell r="D1453" t="str">
            <v>2000</v>
          </cell>
          <cell r="E1453" t="str">
            <v>10</v>
          </cell>
          <cell r="F1453" t="str">
            <v>00</v>
          </cell>
        </row>
        <row r="1454">
          <cell r="A1454" t="str">
            <v>4005472000</v>
          </cell>
          <cell r="B1454">
            <v>400547</v>
          </cell>
          <cell r="C1454" t="str">
            <v>รัตน์รุ่งเรือง</v>
          </cell>
          <cell r="D1454" t="str">
            <v>2000</v>
          </cell>
          <cell r="E1454" t="str">
            <v>10</v>
          </cell>
          <cell r="F1454" t="str">
            <v>00</v>
          </cell>
        </row>
        <row r="1455">
          <cell r="A1455" t="str">
            <v>4005482000</v>
          </cell>
          <cell r="B1455">
            <v>400548</v>
          </cell>
          <cell r="C1455" t="str">
            <v>รัตนาการค้า</v>
          </cell>
          <cell r="D1455" t="str">
            <v>2000</v>
          </cell>
          <cell r="E1455" t="str">
            <v>10</v>
          </cell>
          <cell r="F1455" t="str">
            <v>00</v>
          </cell>
        </row>
        <row r="1456">
          <cell r="A1456" t="str">
            <v>4005492000</v>
          </cell>
          <cell r="B1456">
            <v>400549</v>
          </cell>
          <cell r="C1456" t="str">
            <v>ร้าน กะนูช</v>
          </cell>
          <cell r="D1456" t="str">
            <v>2000</v>
          </cell>
          <cell r="E1456" t="str">
            <v>10</v>
          </cell>
          <cell r="F1456" t="str">
            <v>00</v>
          </cell>
        </row>
        <row r="1457">
          <cell r="A1457" t="str">
            <v>4005502000</v>
          </cell>
          <cell r="B1457">
            <v>400550</v>
          </cell>
          <cell r="C1457" t="str">
            <v>ร้าน ร.ศ.99 เหล้า-เบียร์</v>
          </cell>
          <cell r="D1457" t="str">
            <v>2000</v>
          </cell>
          <cell r="E1457" t="str">
            <v>10</v>
          </cell>
          <cell r="F1457" t="str">
            <v>00</v>
          </cell>
        </row>
        <row r="1458">
          <cell r="A1458" t="str">
            <v>4005512000</v>
          </cell>
          <cell r="B1458">
            <v>400551</v>
          </cell>
          <cell r="C1458" t="str">
            <v>ร้านคชสาร</v>
          </cell>
          <cell r="D1458" t="str">
            <v>2000</v>
          </cell>
          <cell r="E1458" t="str">
            <v>10</v>
          </cell>
          <cell r="F1458" t="str">
            <v>00</v>
          </cell>
        </row>
        <row r="1459">
          <cell r="A1459" t="str">
            <v>4005522000</v>
          </cell>
          <cell r="B1459">
            <v>400552</v>
          </cell>
          <cell r="C1459" t="str">
            <v>ร้านจัมโบ้</v>
          </cell>
          <cell r="D1459" t="str">
            <v>2000</v>
          </cell>
          <cell r="E1459" t="str">
            <v>10</v>
          </cell>
          <cell r="F1459" t="str">
            <v>00</v>
          </cell>
        </row>
        <row r="1460">
          <cell r="A1460" t="str">
            <v>4005532000</v>
          </cell>
          <cell r="B1460">
            <v>400553</v>
          </cell>
          <cell r="C1460" t="str">
            <v>ร้านเฉลียว</v>
          </cell>
          <cell r="D1460" t="str">
            <v>2000</v>
          </cell>
          <cell r="E1460" t="str">
            <v>10</v>
          </cell>
          <cell r="F1460" t="str">
            <v>00</v>
          </cell>
        </row>
        <row r="1461">
          <cell r="A1461" t="str">
            <v>4005542000</v>
          </cell>
          <cell r="B1461">
            <v>400554</v>
          </cell>
          <cell r="C1461" t="str">
            <v>ร้านต้นเครื่องดื่ม</v>
          </cell>
          <cell r="D1461" t="str">
            <v>2000</v>
          </cell>
          <cell r="E1461" t="str">
            <v>10</v>
          </cell>
          <cell r="F1461" t="str">
            <v>00</v>
          </cell>
        </row>
        <row r="1462">
          <cell r="A1462" t="str">
            <v>4005552000</v>
          </cell>
          <cell r="B1462">
            <v>400555</v>
          </cell>
          <cell r="C1462" t="str">
            <v>ร้านต้นทอง</v>
          </cell>
          <cell r="D1462" t="str">
            <v>2000</v>
          </cell>
          <cell r="E1462" t="str">
            <v>10</v>
          </cell>
          <cell r="F1462" t="str">
            <v>00</v>
          </cell>
        </row>
        <row r="1463">
          <cell r="A1463" t="str">
            <v>4005562000</v>
          </cell>
          <cell r="B1463">
            <v>400556</v>
          </cell>
          <cell r="C1463" t="str">
            <v>ร้านเตียวย่งฮวด</v>
          </cell>
          <cell r="D1463" t="str">
            <v>2000</v>
          </cell>
          <cell r="E1463" t="str">
            <v>10</v>
          </cell>
          <cell r="F1463" t="str">
            <v>00</v>
          </cell>
        </row>
        <row r="1464">
          <cell r="A1464" t="str">
            <v>4005572000</v>
          </cell>
          <cell r="B1464">
            <v>400557</v>
          </cell>
          <cell r="C1464" t="str">
            <v>ร้านถุงเงิน</v>
          </cell>
          <cell r="D1464" t="str">
            <v>2000</v>
          </cell>
          <cell r="E1464" t="str">
            <v>10</v>
          </cell>
          <cell r="F1464" t="str">
            <v>00</v>
          </cell>
        </row>
        <row r="1465">
          <cell r="A1465" t="str">
            <v>4005582000</v>
          </cell>
          <cell r="B1465">
            <v>400558</v>
          </cell>
          <cell r="C1465" t="str">
            <v>ร้านไทยเฮง</v>
          </cell>
          <cell r="D1465" t="str">
            <v>2000</v>
          </cell>
          <cell r="E1465" t="str">
            <v>10</v>
          </cell>
          <cell r="F1465" t="str">
            <v>00</v>
          </cell>
        </row>
        <row r="1466">
          <cell r="A1466" t="str">
            <v>4005592000</v>
          </cell>
          <cell r="B1466">
            <v>400559</v>
          </cell>
          <cell r="C1466" t="str">
            <v>ร้านธีรภัทร์</v>
          </cell>
          <cell r="D1466" t="str">
            <v>2000</v>
          </cell>
          <cell r="E1466" t="str">
            <v>10</v>
          </cell>
          <cell r="F1466" t="str">
            <v>00</v>
          </cell>
        </row>
        <row r="1467">
          <cell r="A1467" t="str">
            <v>4005602000</v>
          </cell>
          <cell r="B1467">
            <v>400560</v>
          </cell>
          <cell r="C1467" t="str">
            <v>ร้าน ทองธารา</v>
          </cell>
          <cell r="D1467" t="str">
            <v>2000</v>
          </cell>
          <cell r="E1467" t="str">
            <v>10</v>
          </cell>
          <cell r="F1467" t="str">
            <v>00</v>
          </cell>
        </row>
        <row r="1468">
          <cell r="A1468" t="str">
            <v>4005612000</v>
          </cell>
          <cell r="B1468">
            <v>400561</v>
          </cell>
          <cell r="C1468" t="str">
            <v>ร้านน้าวัฒนไพบูลย์</v>
          </cell>
          <cell r="D1468" t="str">
            <v>2000</v>
          </cell>
          <cell r="E1468" t="str">
            <v>10</v>
          </cell>
          <cell r="F1468" t="str">
            <v>00</v>
          </cell>
        </row>
        <row r="1469">
          <cell r="A1469" t="str">
            <v>4005622000</v>
          </cell>
          <cell r="B1469">
            <v>400562</v>
          </cell>
          <cell r="C1469" t="str">
            <v>ร้านนิยม คอนเนอร์</v>
          </cell>
          <cell r="D1469" t="str">
            <v>2000</v>
          </cell>
          <cell r="E1469" t="str">
            <v>10</v>
          </cell>
          <cell r="F1469" t="str">
            <v>00</v>
          </cell>
        </row>
        <row r="1470">
          <cell r="A1470" t="str">
            <v>4005632000</v>
          </cell>
          <cell r="B1470">
            <v>400563</v>
          </cell>
          <cell r="C1470" t="str">
            <v>ร้านประสิทธิ์ สาขาเมือง</v>
          </cell>
          <cell r="D1470" t="str">
            <v>2000</v>
          </cell>
          <cell r="E1470" t="str">
            <v>10</v>
          </cell>
          <cell r="F1470" t="str">
            <v>00</v>
          </cell>
        </row>
        <row r="1471">
          <cell r="A1471" t="str">
            <v>4005642000</v>
          </cell>
          <cell r="B1471">
            <v>400564</v>
          </cell>
          <cell r="C1471" t="str">
            <v>ร้านพูนณรงค์</v>
          </cell>
          <cell r="D1471" t="str">
            <v>2000</v>
          </cell>
          <cell r="E1471" t="str">
            <v>10</v>
          </cell>
          <cell r="F1471" t="str">
            <v>00</v>
          </cell>
        </row>
        <row r="1472">
          <cell r="A1472" t="str">
            <v>4005652000</v>
          </cell>
          <cell r="B1472">
            <v>400565</v>
          </cell>
          <cell r="C1472" t="str">
            <v>หจก.วณิชฟูกิจ</v>
          </cell>
          <cell r="D1472" t="str">
            <v>2000</v>
          </cell>
          <cell r="E1472" t="str">
            <v>10</v>
          </cell>
          <cell r="F1472" t="str">
            <v>00</v>
          </cell>
        </row>
        <row r="1473">
          <cell r="A1473" t="str">
            <v>4005662000</v>
          </cell>
          <cell r="B1473">
            <v>400566</v>
          </cell>
          <cell r="C1473" t="str">
            <v>ร้านยิ่งเจริญ</v>
          </cell>
          <cell r="D1473" t="str">
            <v>2000</v>
          </cell>
          <cell r="E1473" t="str">
            <v>10</v>
          </cell>
          <cell r="F1473" t="str">
            <v>00</v>
          </cell>
        </row>
        <row r="1474">
          <cell r="A1474" t="str">
            <v>4005672000</v>
          </cell>
          <cell r="B1474">
            <v>400567</v>
          </cell>
          <cell r="C1474" t="str">
            <v>ร้านรังต่อ</v>
          </cell>
          <cell r="D1474" t="str">
            <v>2000</v>
          </cell>
          <cell r="E1474" t="str">
            <v>10</v>
          </cell>
          <cell r="F1474" t="str">
            <v>00</v>
          </cell>
        </row>
        <row r="1475">
          <cell r="A1475" t="str">
            <v>4005682000</v>
          </cell>
          <cell r="B1475">
            <v>400568</v>
          </cell>
          <cell r="C1475" t="str">
            <v>ร้านรุ่งโรจน์พานิชย์</v>
          </cell>
          <cell r="D1475" t="str">
            <v>2000</v>
          </cell>
          <cell r="E1475" t="str">
            <v>10</v>
          </cell>
          <cell r="F1475" t="str">
            <v>00</v>
          </cell>
        </row>
        <row r="1476">
          <cell r="A1476" t="str">
            <v>4005692000</v>
          </cell>
          <cell r="B1476">
            <v>400569</v>
          </cell>
          <cell r="C1476" t="str">
            <v>ร้านล้านชัยรัฐ</v>
          </cell>
          <cell r="D1476" t="str">
            <v>2000</v>
          </cell>
          <cell r="E1476" t="str">
            <v>10</v>
          </cell>
          <cell r="F1476" t="str">
            <v>00</v>
          </cell>
        </row>
        <row r="1477">
          <cell r="A1477" t="str">
            <v>4005702000</v>
          </cell>
          <cell r="B1477">
            <v>400570</v>
          </cell>
          <cell r="C1477" t="str">
            <v>ร้านวังทองเครื่องดื่ม</v>
          </cell>
          <cell r="D1477" t="str">
            <v>2000</v>
          </cell>
          <cell r="E1477" t="str">
            <v>10</v>
          </cell>
          <cell r="F1477" t="str">
            <v>00</v>
          </cell>
        </row>
        <row r="1478">
          <cell r="A1478" t="str">
            <v>4005712000</v>
          </cell>
          <cell r="B1478">
            <v>400571</v>
          </cell>
          <cell r="C1478" t="str">
            <v>ร้านศิริชัยพาณิชย์</v>
          </cell>
          <cell r="D1478" t="str">
            <v>2000</v>
          </cell>
          <cell r="E1478" t="str">
            <v>10</v>
          </cell>
          <cell r="F1478" t="str">
            <v>00</v>
          </cell>
        </row>
        <row r="1479">
          <cell r="A1479" t="str">
            <v>4005722000</v>
          </cell>
          <cell r="B1479">
            <v>400572</v>
          </cell>
          <cell r="C1479" t="str">
            <v>ร้านศิริลำไพ</v>
          </cell>
          <cell r="D1479" t="str">
            <v>2000</v>
          </cell>
          <cell r="E1479" t="str">
            <v>10</v>
          </cell>
          <cell r="F1479" t="str">
            <v>00</v>
          </cell>
        </row>
        <row r="1480">
          <cell r="A1480" t="str">
            <v>4005732000</v>
          </cell>
          <cell r="B1480">
            <v>400573</v>
          </cell>
          <cell r="C1480" t="str">
            <v>ร้านส.มินิมาร์ท</v>
          </cell>
          <cell r="D1480" t="str">
            <v>2000</v>
          </cell>
          <cell r="E1480" t="str">
            <v>10</v>
          </cell>
          <cell r="F1480" t="str">
            <v>00</v>
          </cell>
        </row>
        <row r="1481">
          <cell r="A1481" t="str">
            <v>4005742000</v>
          </cell>
          <cell r="B1481">
            <v>400574</v>
          </cell>
          <cell r="C1481" t="str">
            <v>ร้านสมชายค้าข้าว</v>
          </cell>
          <cell r="D1481" t="str">
            <v>2000</v>
          </cell>
          <cell r="E1481" t="str">
            <v>10</v>
          </cell>
          <cell r="F1481" t="str">
            <v>00</v>
          </cell>
        </row>
        <row r="1482">
          <cell r="A1482" t="str">
            <v>4005752000</v>
          </cell>
          <cell r="B1482">
            <v>400575</v>
          </cell>
          <cell r="C1482" t="str">
            <v>ร้านสหกรณ์กรุงเทพ จำกัด</v>
          </cell>
          <cell r="D1482" t="str">
            <v>2000</v>
          </cell>
          <cell r="E1482" t="str">
            <v>20</v>
          </cell>
          <cell r="F1482" t="str">
            <v>00</v>
          </cell>
        </row>
        <row r="1483">
          <cell r="A1483" t="str">
            <v>4005752000</v>
          </cell>
          <cell r="B1483">
            <v>400575</v>
          </cell>
          <cell r="C1483" t="str">
            <v>ร้านสหกรณ์กรุงเทพ จำกัด</v>
          </cell>
          <cell r="D1483" t="str">
            <v>2000</v>
          </cell>
          <cell r="E1483" t="str">
            <v>10</v>
          </cell>
          <cell r="F1483" t="str">
            <v>00</v>
          </cell>
        </row>
        <row r="1484">
          <cell r="A1484" t="str">
            <v>4005752000</v>
          </cell>
          <cell r="B1484">
            <v>400575</v>
          </cell>
          <cell r="C1484" t="str">
            <v>ร้านสหกรณ์กรุงเทพ จำกัด</v>
          </cell>
          <cell r="D1484" t="str">
            <v>2000</v>
          </cell>
          <cell r="E1484" t="str">
            <v>50</v>
          </cell>
          <cell r="F1484" t="str">
            <v>00</v>
          </cell>
        </row>
        <row r="1485">
          <cell r="A1485" t="str">
            <v>4005762000</v>
          </cell>
          <cell r="B1485">
            <v>400576</v>
          </cell>
          <cell r="C1485" t="str">
            <v>ร้านสหกรณ์กรุงเทพ จำกัด</v>
          </cell>
          <cell r="D1485" t="str">
            <v>2000</v>
          </cell>
          <cell r="E1485" t="str">
            <v>20</v>
          </cell>
          <cell r="F1485" t="str">
            <v>00</v>
          </cell>
        </row>
        <row r="1486">
          <cell r="A1486" t="str">
            <v>4005762000</v>
          </cell>
          <cell r="B1486">
            <v>400576</v>
          </cell>
          <cell r="C1486" t="str">
            <v>ร้านสหกรณ์กรุงเทพ จำกัด</v>
          </cell>
          <cell r="D1486" t="str">
            <v>2000</v>
          </cell>
          <cell r="E1486" t="str">
            <v>10</v>
          </cell>
          <cell r="F1486" t="str">
            <v>00</v>
          </cell>
        </row>
        <row r="1487">
          <cell r="A1487" t="str">
            <v>4005762000</v>
          </cell>
          <cell r="B1487">
            <v>400576</v>
          </cell>
          <cell r="C1487" t="str">
            <v>ร้านสหกรณ์กรุงเทพ จำกัด</v>
          </cell>
          <cell r="D1487" t="str">
            <v>2000</v>
          </cell>
          <cell r="E1487" t="str">
            <v>50</v>
          </cell>
          <cell r="F1487" t="str">
            <v>00</v>
          </cell>
        </row>
        <row r="1488">
          <cell r="A1488" t="str">
            <v>4005772000</v>
          </cell>
          <cell r="B1488">
            <v>400577</v>
          </cell>
          <cell r="C1488" t="str">
            <v>ร้านสหกรณ์กรุงเทพ จำกัด</v>
          </cell>
          <cell r="D1488" t="str">
            <v>2000</v>
          </cell>
          <cell r="E1488" t="str">
            <v>10</v>
          </cell>
          <cell r="F1488" t="str">
            <v>00</v>
          </cell>
        </row>
        <row r="1489">
          <cell r="A1489" t="str">
            <v>4005772000</v>
          </cell>
          <cell r="B1489">
            <v>400577</v>
          </cell>
          <cell r="C1489" t="str">
            <v>ร้านสหกรณ์กรุงเทพ จำกัด</v>
          </cell>
          <cell r="D1489" t="str">
            <v>2000</v>
          </cell>
          <cell r="E1489" t="str">
            <v>50</v>
          </cell>
          <cell r="F1489" t="str">
            <v>00</v>
          </cell>
        </row>
        <row r="1490">
          <cell r="A1490" t="str">
            <v>4005772000</v>
          </cell>
          <cell r="B1490">
            <v>400577</v>
          </cell>
          <cell r="C1490" t="str">
            <v>ร้านสหกรณ์กรุงเทพ จำกัด</v>
          </cell>
          <cell r="D1490" t="str">
            <v>2000</v>
          </cell>
          <cell r="E1490" t="str">
            <v>20</v>
          </cell>
          <cell r="F1490" t="str">
            <v>00</v>
          </cell>
        </row>
        <row r="1491">
          <cell r="A1491" t="str">
            <v>4005782000</v>
          </cell>
          <cell r="B1491">
            <v>400578</v>
          </cell>
          <cell r="C1491" t="str">
            <v>สารพัธ</v>
          </cell>
          <cell r="D1491" t="str">
            <v>2000</v>
          </cell>
          <cell r="E1491" t="str">
            <v>10</v>
          </cell>
          <cell r="F1491" t="str">
            <v>00</v>
          </cell>
        </row>
        <row r="1492">
          <cell r="A1492" t="str">
            <v>4005792000</v>
          </cell>
          <cell r="B1492">
            <v>400579</v>
          </cell>
          <cell r="C1492" t="str">
            <v>ร้านสุดใจ(หลี)</v>
          </cell>
          <cell r="D1492" t="str">
            <v>2000</v>
          </cell>
          <cell r="E1492" t="str">
            <v>10</v>
          </cell>
          <cell r="F1492" t="str">
            <v>00</v>
          </cell>
        </row>
        <row r="1493">
          <cell r="A1493" t="str">
            <v>4005802000</v>
          </cell>
          <cell r="B1493">
            <v>400580</v>
          </cell>
          <cell r="C1493" t="str">
            <v>ร้านสุประเสริฐ</v>
          </cell>
          <cell r="D1493" t="str">
            <v>2000</v>
          </cell>
          <cell r="E1493" t="str">
            <v>10</v>
          </cell>
          <cell r="F1493" t="str">
            <v>00</v>
          </cell>
        </row>
        <row r="1494">
          <cell r="A1494" t="str">
            <v>4005812000</v>
          </cell>
          <cell r="B1494">
            <v>400581</v>
          </cell>
          <cell r="C1494" t="str">
            <v>ร้านสุหมุยการค้า</v>
          </cell>
          <cell r="D1494" t="str">
            <v>2000</v>
          </cell>
          <cell r="E1494" t="str">
            <v>10</v>
          </cell>
          <cell r="F1494" t="str">
            <v>00</v>
          </cell>
        </row>
        <row r="1495">
          <cell r="A1495" t="str">
            <v>4005822000</v>
          </cell>
          <cell r="B1495">
            <v>400582</v>
          </cell>
          <cell r="C1495" t="str">
            <v>ร้านหมู่เฮารุ่งเจริญ</v>
          </cell>
          <cell r="D1495" t="str">
            <v>2000</v>
          </cell>
          <cell r="E1495" t="str">
            <v>10</v>
          </cell>
          <cell r="F1495" t="str">
            <v>00</v>
          </cell>
        </row>
        <row r="1496">
          <cell r="A1496" t="str">
            <v>4005832000</v>
          </cell>
          <cell r="B1496">
            <v>400583</v>
          </cell>
          <cell r="C1496" t="str">
            <v>ร้านอานุภาพ</v>
          </cell>
          <cell r="D1496" t="str">
            <v>2000</v>
          </cell>
          <cell r="E1496" t="str">
            <v>10</v>
          </cell>
          <cell r="F1496" t="str">
            <v>00</v>
          </cell>
        </row>
        <row r="1497">
          <cell r="A1497" t="str">
            <v>4005842000</v>
          </cell>
          <cell r="B1497">
            <v>400584</v>
          </cell>
          <cell r="C1497" t="str">
            <v>ร้านอิทธิศักดิ์สโตร์</v>
          </cell>
          <cell r="D1497" t="str">
            <v>2000</v>
          </cell>
          <cell r="E1497" t="str">
            <v>10</v>
          </cell>
          <cell r="F1497" t="str">
            <v>00</v>
          </cell>
        </row>
        <row r="1498">
          <cell r="A1498" t="str">
            <v>1000012000</v>
          </cell>
          <cell r="B1498">
            <v>100001</v>
          </cell>
          <cell r="C1498" t="str">
            <v>กิจการสวัสดิการ พี.เอ็กซ์. ทบ.</v>
          </cell>
          <cell r="D1498" t="str">
            <v>2000</v>
          </cell>
          <cell r="E1498" t="str">
            <v>10</v>
          </cell>
          <cell r="F1498" t="str">
            <v>00</v>
          </cell>
        </row>
        <row r="1499">
          <cell r="A1499" t="str">
            <v>1000022000</v>
          </cell>
          <cell r="B1499">
            <v>100002</v>
          </cell>
          <cell r="C1499" t="str">
            <v>บริษัท เจริญรัตน์ซุปเปอร์ จำกัด</v>
          </cell>
          <cell r="D1499" t="str">
            <v>2000</v>
          </cell>
          <cell r="E1499" t="str">
            <v>10</v>
          </cell>
          <cell r="F1499" t="str">
            <v>00</v>
          </cell>
        </row>
        <row r="1500">
          <cell r="A1500" t="str">
            <v>1000021000</v>
          </cell>
          <cell r="B1500">
            <v>100002</v>
          </cell>
          <cell r="C1500" t="str">
            <v>บริษัท เจริญรัตน์ซุปเปอร์ จำกัด</v>
          </cell>
          <cell r="D1500" t="str">
            <v>1000</v>
          </cell>
          <cell r="E1500" t="str">
            <v>10</v>
          </cell>
          <cell r="F1500" t="str">
            <v>00</v>
          </cell>
        </row>
        <row r="1501">
          <cell r="A1501" t="str">
            <v>1000032000</v>
          </cell>
          <cell r="B1501">
            <v>100003</v>
          </cell>
          <cell r="C1501" t="str">
            <v>บริษัท นานาแฟมิลี่(2018) จำกัด</v>
          </cell>
          <cell r="D1501" t="str">
            <v>2000</v>
          </cell>
          <cell r="E1501" t="str">
            <v>10</v>
          </cell>
          <cell r="F1501" t="str">
            <v>00</v>
          </cell>
        </row>
        <row r="1502">
          <cell r="A1502" t="str">
            <v>1000031000</v>
          </cell>
          <cell r="B1502">
            <v>100003</v>
          </cell>
          <cell r="C1502" t="str">
            <v>บริษัท นานาแฟมิลี่(2018) จำกัด</v>
          </cell>
          <cell r="D1502" t="str">
            <v>1000</v>
          </cell>
          <cell r="E1502" t="str">
            <v>10</v>
          </cell>
          <cell r="F1502" t="str">
            <v>00</v>
          </cell>
        </row>
        <row r="1503">
          <cell r="A1503" t="str">
            <v>1000042000</v>
          </cell>
          <cell r="B1503">
            <v>100004</v>
          </cell>
          <cell r="C1503" t="str">
            <v>บริษัท ก.ชัยแสง เทรดดิ้ง จำกัด</v>
          </cell>
          <cell r="D1503" t="str">
            <v>2000</v>
          </cell>
          <cell r="E1503" t="str">
            <v>10</v>
          </cell>
          <cell r="F1503" t="str">
            <v>00</v>
          </cell>
        </row>
        <row r="1504">
          <cell r="A1504" t="str">
            <v>1000052000</v>
          </cell>
          <cell r="B1504">
            <v>100005</v>
          </cell>
          <cell r="C1504" t="str">
            <v>บริษัท กนกกาญจน์ดีพาร์ทเม้นท์สโตร์</v>
          </cell>
          <cell r="D1504" t="str">
            <v>2000</v>
          </cell>
          <cell r="E1504" t="str">
            <v>10</v>
          </cell>
          <cell r="F1504" t="str">
            <v>00</v>
          </cell>
        </row>
        <row r="1505">
          <cell r="A1505" t="str">
            <v>1000051000</v>
          </cell>
          <cell r="B1505">
            <v>100005</v>
          </cell>
          <cell r="C1505" t="str">
            <v>บริษัท กนกกาญจน์ดีพาร์ทเม้นท์สโตร์</v>
          </cell>
          <cell r="D1505" t="str">
            <v>1000</v>
          </cell>
          <cell r="E1505" t="str">
            <v>10</v>
          </cell>
          <cell r="F1505" t="str">
            <v>00</v>
          </cell>
        </row>
        <row r="1506">
          <cell r="A1506" t="str">
            <v>4005852000</v>
          </cell>
          <cell r="B1506">
            <v>400585</v>
          </cell>
          <cell r="C1506" t="str">
            <v>ร้านเอกภาพ</v>
          </cell>
          <cell r="D1506" t="str">
            <v>2000</v>
          </cell>
          <cell r="E1506" t="str">
            <v>10</v>
          </cell>
          <cell r="F1506" t="str">
            <v>00</v>
          </cell>
        </row>
        <row r="1507">
          <cell r="A1507" t="str">
            <v>4005862000</v>
          </cell>
          <cell r="B1507">
            <v>400586</v>
          </cell>
          <cell r="C1507" t="str">
            <v>ร้านเอี่ยมแสงวิจิตร</v>
          </cell>
          <cell r="D1507" t="str">
            <v>2000</v>
          </cell>
          <cell r="E1507" t="str">
            <v>10</v>
          </cell>
          <cell r="F1507" t="str">
            <v>00</v>
          </cell>
        </row>
        <row r="1508">
          <cell r="A1508" t="str">
            <v>4005872000</v>
          </cell>
          <cell r="B1508">
            <v>400587</v>
          </cell>
          <cell r="C1508" t="str">
            <v>ร้านเฮงแก๊ส</v>
          </cell>
          <cell r="D1508" t="str">
            <v>2000</v>
          </cell>
          <cell r="E1508" t="str">
            <v>10</v>
          </cell>
          <cell r="F1508" t="str">
            <v>00</v>
          </cell>
        </row>
        <row r="1509">
          <cell r="A1509" t="str">
            <v>4005882000</v>
          </cell>
          <cell r="B1509">
            <v>400588</v>
          </cell>
          <cell r="C1509" t="str">
            <v>รุ่งชัย</v>
          </cell>
          <cell r="D1509" t="str">
            <v>2000</v>
          </cell>
          <cell r="E1509" t="str">
            <v>10</v>
          </cell>
          <cell r="F1509" t="str">
            <v>00</v>
          </cell>
        </row>
        <row r="1510">
          <cell r="A1510" t="str">
            <v>4005892000</v>
          </cell>
          <cell r="B1510">
            <v>400589</v>
          </cell>
          <cell r="C1510" t="str">
            <v>รุ่งเรืองพานิช (นิคม กม.5)</v>
          </cell>
          <cell r="D1510" t="str">
            <v>2000</v>
          </cell>
          <cell r="E1510" t="str">
            <v>10</v>
          </cell>
          <cell r="F1510" t="str">
            <v>00</v>
          </cell>
        </row>
        <row r="1511">
          <cell r="A1511" t="str">
            <v>4005902000</v>
          </cell>
          <cell r="B1511">
            <v>400590</v>
          </cell>
          <cell r="C1511" t="str">
            <v>รุ่งโรจน์</v>
          </cell>
          <cell r="D1511" t="str">
            <v>2000</v>
          </cell>
          <cell r="E1511" t="str">
            <v>10</v>
          </cell>
          <cell r="F1511" t="str">
            <v>00</v>
          </cell>
        </row>
        <row r="1512">
          <cell r="A1512" t="str">
            <v>4005912000</v>
          </cell>
          <cell r="B1512">
            <v>400591</v>
          </cell>
          <cell r="C1512" t="str">
            <v>รุ่งโรจน์</v>
          </cell>
          <cell r="D1512" t="str">
            <v>2000</v>
          </cell>
          <cell r="E1512" t="str">
            <v>10</v>
          </cell>
          <cell r="F1512" t="str">
            <v>00</v>
          </cell>
        </row>
        <row r="1513">
          <cell r="A1513" t="str">
            <v>4005922000</v>
          </cell>
          <cell r="B1513">
            <v>400592</v>
          </cell>
          <cell r="C1513" t="str">
            <v>รุ่งโรจน์</v>
          </cell>
          <cell r="D1513" t="str">
            <v>2000</v>
          </cell>
          <cell r="E1513" t="str">
            <v>10</v>
          </cell>
          <cell r="F1513" t="str">
            <v>00</v>
          </cell>
        </row>
        <row r="1514">
          <cell r="A1514" t="str">
            <v>4005932000</v>
          </cell>
          <cell r="B1514">
            <v>400593</v>
          </cell>
          <cell r="C1514" t="str">
            <v>รุ่งศักดิ์</v>
          </cell>
          <cell r="D1514" t="str">
            <v>2000</v>
          </cell>
          <cell r="E1514" t="str">
            <v>10</v>
          </cell>
          <cell r="F1514" t="str">
            <v>00</v>
          </cell>
        </row>
        <row r="1515">
          <cell r="A1515" t="str">
            <v>4005942000</v>
          </cell>
          <cell r="B1515">
            <v>400594</v>
          </cell>
          <cell r="C1515" t="str">
            <v>โรงเหล้าคูเมือง</v>
          </cell>
          <cell r="D1515" t="str">
            <v>2000</v>
          </cell>
          <cell r="E1515" t="str">
            <v>10</v>
          </cell>
          <cell r="F1515" t="str">
            <v>00</v>
          </cell>
        </row>
        <row r="1516">
          <cell r="A1516" t="str">
            <v>4005952000</v>
          </cell>
          <cell r="B1516">
            <v>400595</v>
          </cell>
          <cell r="C1516" t="str">
            <v>โรงเหล้าวัดสิงห์</v>
          </cell>
          <cell r="D1516" t="str">
            <v>2000</v>
          </cell>
          <cell r="E1516" t="str">
            <v>10</v>
          </cell>
          <cell r="F1516" t="str">
            <v>00</v>
          </cell>
        </row>
        <row r="1517">
          <cell r="A1517" t="str">
            <v>4005962000</v>
          </cell>
          <cell r="B1517">
            <v>400596</v>
          </cell>
          <cell r="C1517" t="str">
            <v>ลักษณ์ สโตร์</v>
          </cell>
          <cell r="D1517" t="str">
            <v>2000</v>
          </cell>
          <cell r="E1517" t="str">
            <v>10</v>
          </cell>
          <cell r="F1517" t="str">
            <v>00</v>
          </cell>
        </row>
        <row r="1518">
          <cell r="A1518" t="str">
            <v>4005972000</v>
          </cell>
          <cell r="B1518">
            <v>400597</v>
          </cell>
          <cell r="C1518" t="str">
            <v>ลิ้มกวงง้วน</v>
          </cell>
          <cell r="D1518" t="str">
            <v>2000</v>
          </cell>
          <cell r="E1518" t="str">
            <v>10</v>
          </cell>
          <cell r="F1518" t="str">
            <v>00</v>
          </cell>
        </row>
        <row r="1519">
          <cell r="A1519" t="str">
            <v>4005982000</v>
          </cell>
          <cell r="B1519">
            <v>400598</v>
          </cell>
          <cell r="C1519" t="str">
            <v>ลิ้มไช่เส็ง</v>
          </cell>
          <cell r="D1519" t="str">
            <v>2000</v>
          </cell>
          <cell r="E1519" t="str">
            <v>10</v>
          </cell>
          <cell r="F1519" t="str">
            <v>00</v>
          </cell>
        </row>
        <row r="1520">
          <cell r="A1520" t="str">
            <v>4005992000</v>
          </cell>
          <cell r="B1520">
            <v>400599</v>
          </cell>
          <cell r="C1520" t="str">
            <v>ลิศราภรณ์</v>
          </cell>
          <cell r="D1520" t="str">
            <v>2000</v>
          </cell>
          <cell r="E1520" t="str">
            <v>10</v>
          </cell>
          <cell r="F1520" t="str">
            <v>00</v>
          </cell>
        </row>
        <row r="1521">
          <cell r="A1521" t="str">
            <v>4006002000</v>
          </cell>
          <cell r="B1521">
            <v>400600</v>
          </cell>
          <cell r="C1521" t="str">
            <v>ลุงเฮง</v>
          </cell>
          <cell r="D1521" t="str">
            <v>2000</v>
          </cell>
          <cell r="E1521" t="str">
            <v>10</v>
          </cell>
          <cell r="F1521" t="str">
            <v>00</v>
          </cell>
        </row>
        <row r="1522">
          <cell r="A1522" t="str">
            <v>4006012000</v>
          </cell>
          <cell r="B1522">
            <v>400601</v>
          </cell>
          <cell r="C1522" t="str">
            <v>เล็กปากคาด</v>
          </cell>
          <cell r="D1522" t="str">
            <v>2000</v>
          </cell>
          <cell r="E1522" t="str">
            <v>10</v>
          </cell>
          <cell r="F1522" t="str">
            <v>00</v>
          </cell>
        </row>
        <row r="1523">
          <cell r="A1523" t="str">
            <v>4006022000</v>
          </cell>
          <cell r="B1523">
            <v>400602</v>
          </cell>
          <cell r="C1523" t="str">
            <v>เล่าฮั่วไถ่</v>
          </cell>
          <cell r="D1523" t="str">
            <v>2000</v>
          </cell>
          <cell r="E1523" t="str">
            <v>10</v>
          </cell>
          <cell r="F1523" t="str">
            <v>00</v>
          </cell>
        </row>
        <row r="1524">
          <cell r="A1524" t="str">
            <v>4006032000</v>
          </cell>
          <cell r="B1524">
            <v>400603</v>
          </cell>
          <cell r="C1524" t="str">
            <v>เลี่ยงฮวดเฮงพานิช</v>
          </cell>
          <cell r="D1524" t="str">
            <v>2000</v>
          </cell>
          <cell r="E1524" t="str">
            <v>10</v>
          </cell>
          <cell r="F1524" t="str">
            <v>00</v>
          </cell>
        </row>
        <row r="1525">
          <cell r="A1525" t="str">
            <v>4006042000</v>
          </cell>
          <cell r="B1525">
            <v>400604</v>
          </cell>
          <cell r="C1525" t="str">
            <v>วงศ์มังกร</v>
          </cell>
          <cell r="D1525" t="str">
            <v>2000</v>
          </cell>
          <cell r="E1525" t="str">
            <v>10</v>
          </cell>
          <cell r="F1525" t="str">
            <v>00</v>
          </cell>
        </row>
        <row r="1526">
          <cell r="A1526" t="str">
            <v>4006052000</v>
          </cell>
          <cell r="B1526">
            <v>400605</v>
          </cell>
          <cell r="C1526" t="str">
            <v>วรรณเจริญกิจ</v>
          </cell>
          <cell r="D1526" t="str">
            <v>2000</v>
          </cell>
          <cell r="E1526" t="str">
            <v>10</v>
          </cell>
          <cell r="F1526" t="str">
            <v>00</v>
          </cell>
        </row>
        <row r="1527">
          <cell r="A1527" t="str">
            <v>4006062000</v>
          </cell>
          <cell r="B1527">
            <v>400606</v>
          </cell>
          <cell r="C1527" t="str">
            <v>วังน้ำเย็น</v>
          </cell>
          <cell r="D1527" t="str">
            <v>2000</v>
          </cell>
          <cell r="E1527" t="str">
            <v>10</v>
          </cell>
          <cell r="F1527" t="str">
            <v>00</v>
          </cell>
        </row>
        <row r="1528">
          <cell r="A1528" t="str">
            <v>4006072000</v>
          </cell>
          <cell r="B1528">
            <v>400607</v>
          </cell>
          <cell r="C1528" t="str">
            <v>หจก.ยินดีเขมราฐกรุ๊ป</v>
          </cell>
          <cell r="D1528" t="str">
            <v>2000</v>
          </cell>
          <cell r="E1528" t="str">
            <v>10</v>
          </cell>
          <cell r="F1528" t="str">
            <v>00</v>
          </cell>
        </row>
        <row r="1529">
          <cell r="A1529" t="str">
            <v>4006082000</v>
          </cell>
          <cell r="B1529">
            <v>400608</v>
          </cell>
          <cell r="C1529" t="str">
            <v>วัฒนาการสุรา</v>
          </cell>
          <cell r="D1529" t="str">
            <v>2000</v>
          </cell>
          <cell r="E1529" t="str">
            <v>10</v>
          </cell>
          <cell r="F1529" t="str">
            <v>00</v>
          </cell>
        </row>
        <row r="1530">
          <cell r="A1530" t="str">
            <v>4006092000</v>
          </cell>
          <cell r="B1530">
            <v>400609</v>
          </cell>
          <cell r="C1530" t="str">
            <v>วันเพ็ญการสุรา</v>
          </cell>
          <cell r="D1530" t="str">
            <v>2000</v>
          </cell>
          <cell r="E1530" t="str">
            <v>10</v>
          </cell>
          <cell r="F1530" t="str">
            <v>00</v>
          </cell>
        </row>
        <row r="1531">
          <cell r="A1531" t="str">
            <v>4006102000</v>
          </cell>
          <cell r="B1531">
            <v>400610</v>
          </cell>
          <cell r="C1531" t="str">
            <v>วัลณีแม่สาย</v>
          </cell>
          <cell r="D1531" t="str">
            <v>2000</v>
          </cell>
          <cell r="E1531" t="str">
            <v>10</v>
          </cell>
          <cell r="F1531" t="str">
            <v>00</v>
          </cell>
        </row>
        <row r="1532">
          <cell r="A1532" t="str">
            <v>4006112000</v>
          </cell>
          <cell r="B1532">
            <v>400611</v>
          </cell>
          <cell r="C1532" t="str">
            <v>วารินน้ำทิพย์</v>
          </cell>
          <cell r="D1532" t="str">
            <v>2000</v>
          </cell>
          <cell r="E1532" t="str">
            <v>10</v>
          </cell>
          <cell r="F1532" t="str">
            <v>00</v>
          </cell>
        </row>
        <row r="1533">
          <cell r="A1533" t="str">
            <v>4006122000</v>
          </cell>
          <cell r="B1533">
            <v>400612</v>
          </cell>
          <cell r="C1533" t="str">
            <v>วาสนา(บางบอน)</v>
          </cell>
          <cell r="D1533" t="str">
            <v>2000</v>
          </cell>
          <cell r="E1533" t="str">
            <v>10</v>
          </cell>
          <cell r="F1533" t="str">
            <v>00</v>
          </cell>
        </row>
        <row r="1534">
          <cell r="A1534" t="str">
            <v>4006132000</v>
          </cell>
          <cell r="B1534">
            <v>400613</v>
          </cell>
          <cell r="C1534" t="str">
            <v>ห้างหุ้นส่วนจำกัด วิจิตรเจริญ แอนด์</v>
          </cell>
          <cell r="D1534" t="str">
            <v>2000</v>
          </cell>
          <cell r="E1534" t="str">
            <v>10</v>
          </cell>
          <cell r="F1534" t="str">
            <v>00</v>
          </cell>
        </row>
        <row r="1535">
          <cell r="A1535" t="str">
            <v>4006142000</v>
          </cell>
          <cell r="B1535">
            <v>400614</v>
          </cell>
          <cell r="C1535" t="str">
            <v>วิชัย</v>
          </cell>
          <cell r="D1535" t="str">
            <v>2000</v>
          </cell>
          <cell r="E1535" t="str">
            <v>10</v>
          </cell>
          <cell r="F1535" t="str">
            <v>00</v>
          </cell>
        </row>
        <row r="1536">
          <cell r="A1536" t="str">
            <v>4006152000</v>
          </cell>
          <cell r="B1536">
            <v>400615</v>
          </cell>
          <cell r="C1536" t="str">
            <v>วิเศษอนันต์</v>
          </cell>
          <cell r="D1536" t="str">
            <v>2000</v>
          </cell>
          <cell r="E1536" t="str">
            <v>10</v>
          </cell>
          <cell r="F1536" t="str">
            <v>00</v>
          </cell>
        </row>
        <row r="1537">
          <cell r="A1537" t="str">
            <v>4006162000</v>
          </cell>
          <cell r="B1537">
            <v>400616</v>
          </cell>
          <cell r="C1537" t="str">
            <v>วีระฟาร์มาซี</v>
          </cell>
          <cell r="D1537" t="str">
            <v>2000</v>
          </cell>
          <cell r="E1537" t="str">
            <v>10</v>
          </cell>
          <cell r="F1537" t="str">
            <v>00</v>
          </cell>
        </row>
        <row r="1538">
          <cell r="A1538" t="str">
            <v>4006172000</v>
          </cell>
          <cell r="B1538">
            <v>400617</v>
          </cell>
          <cell r="C1538" t="str">
            <v>วุฒิศํกดิ์ค้าข้าว</v>
          </cell>
          <cell r="D1538" t="str">
            <v>2000</v>
          </cell>
          <cell r="E1538" t="str">
            <v>10</v>
          </cell>
          <cell r="F1538" t="str">
            <v>00</v>
          </cell>
        </row>
        <row r="1539">
          <cell r="A1539" t="str">
            <v>4006182000</v>
          </cell>
          <cell r="B1539">
            <v>400618</v>
          </cell>
          <cell r="C1539" t="str">
            <v>ศรีขรภูมิการสุรา</v>
          </cell>
          <cell r="D1539" t="str">
            <v>2000</v>
          </cell>
          <cell r="E1539" t="str">
            <v>10</v>
          </cell>
          <cell r="F1539" t="str">
            <v>00</v>
          </cell>
        </row>
        <row r="1540">
          <cell r="A1540" t="str">
            <v>4006192000</v>
          </cell>
          <cell r="B1540">
            <v>400619</v>
          </cell>
          <cell r="C1540" t="str">
            <v>ศรีมังกร</v>
          </cell>
          <cell r="D1540" t="str">
            <v>2000</v>
          </cell>
          <cell r="E1540" t="str">
            <v>10</v>
          </cell>
          <cell r="F1540" t="str">
            <v>00</v>
          </cell>
        </row>
        <row r="1541">
          <cell r="A1541" t="str">
            <v>4006202000</v>
          </cell>
          <cell r="B1541">
            <v>400620</v>
          </cell>
          <cell r="C1541" t="str">
            <v>ศรีวรวรรณ (โกดังรามอินทรา)</v>
          </cell>
          <cell r="D1541" t="str">
            <v>2000</v>
          </cell>
          <cell r="E1541" t="str">
            <v>10</v>
          </cell>
          <cell r="F1541" t="str">
            <v>00</v>
          </cell>
        </row>
        <row r="1542">
          <cell r="A1542" t="str">
            <v>4006212000</v>
          </cell>
          <cell r="B1542">
            <v>400621</v>
          </cell>
          <cell r="C1542" t="str">
            <v>ศรีวิไล</v>
          </cell>
          <cell r="D1542" t="str">
            <v>2000</v>
          </cell>
          <cell r="E1542" t="str">
            <v>10</v>
          </cell>
          <cell r="F1542" t="str">
            <v>00</v>
          </cell>
        </row>
        <row r="1543">
          <cell r="A1543" t="str">
            <v>4006222000</v>
          </cell>
          <cell r="B1543">
            <v>400622</v>
          </cell>
          <cell r="C1543" t="str">
            <v>ศรีสมัย(ซุปเปอร์) ถ.ระนอง</v>
          </cell>
          <cell r="D1543" t="str">
            <v>2000</v>
          </cell>
          <cell r="E1543" t="str">
            <v>10</v>
          </cell>
          <cell r="F1543" t="str">
            <v>00</v>
          </cell>
        </row>
        <row r="1544">
          <cell r="A1544" t="str">
            <v>4006232000</v>
          </cell>
          <cell r="B1544">
            <v>400623</v>
          </cell>
          <cell r="C1544" t="str">
            <v>ศรีสวัสดิ์</v>
          </cell>
          <cell r="D1544" t="str">
            <v>2000</v>
          </cell>
          <cell r="E1544" t="str">
            <v>10</v>
          </cell>
          <cell r="F1544" t="str">
            <v>00</v>
          </cell>
        </row>
        <row r="1545">
          <cell r="A1545" t="str">
            <v>4006242000</v>
          </cell>
          <cell r="B1545">
            <v>400624</v>
          </cell>
          <cell r="C1545" t="str">
            <v>หจก.พงษ์พันธ์พาณิชย์</v>
          </cell>
          <cell r="D1545" t="str">
            <v>2000</v>
          </cell>
          <cell r="E1545" t="str">
            <v>10</v>
          </cell>
          <cell r="F1545" t="str">
            <v>00</v>
          </cell>
        </row>
        <row r="1546">
          <cell r="A1546" t="str">
            <v>4006252000</v>
          </cell>
          <cell r="B1546">
            <v>400625</v>
          </cell>
          <cell r="C1546" t="str">
            <v>ศักดิ์ชัย</v>
          </cell>
          <cell r="D1546" t="str">
            <v>2000</v>
          </cell>
          <cell r="E1546" t="str">
            <v>10</v>
          </cell>
          <cell r="F1546" t="str">
            <v>00</v>
          </cell>
        </row>
        <row r="1547">
          <cell r="A1547" t="str">
            <v>4006262000</v>
          </cell>
          <cell r="B1547">
            <v>400626</v>
          </cell>
          <cell r="C1547" t="str">
            <v>ศักดิ์ชัย1</v>
          </cell>
          <cell r="D1547" t="str">
            <v>2000</v>
          </cell>
          <cell r="E1547" t="str">
            <v>10</v>
          </cell>
          <cell r="F1547" t="str">
            <v>00</v>
          </cell>
        </row>
        <row r="1548">
          <cell r="A1548" t="str">
            <v>4006272000</v>
          </cell>
          <cell r="B1548">
            <v>400627</v>
          </cell>
          <cell r="C1548" t="str">
            <v>ศิริการค้า</v>
          </cell>
          <cell r="D1548" t="str">
            <v>2000</v>
          </cell>
          <cell r="E1548" t="str">
            <v>10</v>
          </cell>
          <cell r="F1548" t="str">
            <v>00</v>
          </cell>
        </row>
        <row r="1549">
          <cell r="A1549" t="str">
            <v>4006282000</v>
          </cell>
          <cell r="B1549">
            <v>400628</v>
          </cell>
          <cell r="C1549" t="str">
            <v>ศิริชัย</v>
          </cell>
          <cell r="D1549" t="str">
            <v>2000</v>
          </cell>
          <cell r="E1549" t="str">
            <v>10</v>
          </cell>
          <cell r="F1549" t="str">
            <v>00</v>
          </cell>
        </row>
        <row r="1550">
          <cell r="A1550" t="str">
            <v>4006292000</v>
          </cell>
          <cell r="B1550">
            <v>400629</v>
          </cell>
          <cell r="C1550" t="str">
            <v>ศิริพานิช</v>
          </cell>
          <cell r="D1550" t="str">
            <v>2000</v>
          </cell>
          <cell r="E1550" t="str">
            <v>10</v>
          </cell>
          <cell r="F1550" t="str">
            <v>00</v>
          </cell>
        </row>
        <row r="1551">
          <cell r="A1551" t="str">
            <v>4006302000</v>
          </cell>
          <cell r="B1551">
            <v>400630</v>
          </cell>
          <cell r="C1551" t="str">
            <v>ศิริมิตร</v>
          </cell>
          <cell r="D1551" t="str">
            <v>2000</v>
          </cell>
          <cell r="E1551" t="str">
            <v>10</v>
          </cell>
          <cell r="F1551" t="str">
            <v>00</v>
          </cell>
        </row>
        <row r="1552">
          <cell r="A1552" t="str">
            <v>4006312000</v>
          </cell>
          <cell r="B1552">
            <v>400631</v>
          </cell>
          <cell r="C1552" t="str">
            <v>ศุโกศล</v>
          </cell>
          <cell r="D1552" t="str">
            <v>2000</v>
          </cell>
          <cell r="E1552" t="str">
            <v>10</v>
          </cell>
          <cell r="F1552" t="str">
            <v>00</v>
          </cell>
        </row>
        <row r="1553">
          <cell r="A1553" t="str">
            <v>4006322000</v>
          </cell>
          <cell r="B1553">
            <v>400632</v>
          </cell>
          <cell r="C1553" t="str">
            <v>ศุภกิจ</v>
          </cell>
          <cell r="D1553" t="str">
            <v>2000</v>
          </cell>
          <cell r="E1553" t="str">
            <v>10</v>
          </cell>
          <cell r="F1553" t="str">
            <v>00</v>
          </cell>
        </row>
        <row r="1554">
          <cell r="A1554" t="str">
            <v>4006332000</v>
          </cell>
          <cell r="B1554">
            <v>400633</v>
          </cell>
          <cell r="C1554" t="str">
            <v>ส.ทวีกิจ</v>
          </cell>
          <cell r="D1554" t="str">
            <v>2000</v>
          </cell>
          <cell r="E1554" t="str">
            <v>10</v>
          </cell>
          <cell r="F1554" t="str">
            <v>00</v>
          </cell>
        </row>
        <row r="1555">
          <cell r="A1555" t="str">
            <v>4006342000</v>
          </cell>
          <cell r="B1555">
            <v>400634</v>
          </cell>
          <cell r="C1555" t="str">
            <v>ส.ยิ่งเจริญ</v>
          </cell>
          <cell r="D1555" t="str">
            <v>2000</v>
          </cell>
          <cell r="E1555" t="str">
            <v>10</v>
          </cell>
          <cell r="F1555" t="str">
            <v>00</v>
          </cell>
        </row>
        <row r="1556">
          <cell r="A1556" t="str">
            <v>4006352000</v>
          </cell>
          <cell r="B1556">
            <v>400635</v>
          </cell>
          <cell r="C1556" t="str">
            <v>ส.วัฒนา</v>
          </cell>
          <cell r="D1556" t="str">
            <v>2000</v>
          </cell>
          <cell r="E1556" t="str">
            <v>10</v>
          </cell>
          <cell r="F1556" t="str">
            <v>00</v>
          </cell>
        </row>
        <row r="1557">
          <cell r="A1557" t="str">
            <v>4006362000</v>
          </cell>
          <cell r="B1557">
            <v>400636</v>
          </cell>
          <cell r="C1557" t="str">
            <v>ส.สหมิตร</v>
          </cell>
          <cell r="D1557" t="str">
            <v>2000</v>
          </cell>
          <cell r="E1557" t="str">
            <v>10</v>
          </cell>
          <cell r="F1557" t="str">
            <v>00</v>
          </cell>
        </row>
        <row r="1558">
          <cell r="A1558" t="str">
            <v>4006372000</v>
          </cell>
          <cell r="B1558">
            <v>400637</v>
          </cell>
          <cell r="C1558" t="str">
            <v>สถาพร (มหานาด)</v>
          </cell>
          <cell r="D1558" t="str">
            <v>2000</v>
          </cell>
          <cell r="E1558" t="str">
            <v>10</v>
          </cell>
          <cell r="F1558" t="str">
            <v>00</v>
          </cell>
        </row>
        <row r="1559">
          <cell r="A1559" t="str">
            <v>4006382000</v>
          </cell>
          <cell r="B1559">
            <v>400638</v>
          </cell>
          <cell r="C1559" t="str">
            <v>สนั่นการค้า</v>
          </cell>
          <cell r="D1559" t="str">
            <v>2000</v>
          </cell>
          <cell r="E1559" t="str">
            <v>10</v>
          </cell>
          <cell r="F1559" t="str">
            <v>00</v>
          </cell>
        </row>
        <row r="1560">
          <cell r="A1560" t="str">
            <v>4006392000</v>
          </cell>
          <cell r="B1560">
            <v>400639</v>
          </cell>
          <cell r="C1560" t="str">
            <v>สมชาติการสุรา</v>
          </cell>
          <cell r="D1560" t="str">
            <v>2000</v>
          </cell>
          <cell r="E1560" t="str">
            <v>10</v>
          </cell>
          <cell r="F1560" t="str">
            <v>00</v>
          </cell>
        </row>
        <row r="1561">
          <cell r="A1561" t="str">
            <v>4006402000</v>
          </cell>
          <cell r="B1561">
            <v>400640</v>
          </cell>
          <cell r="C1561" t="str">
            <v>สมนึกน้ำแข็ง</v>
          </cell>
          <cell r="D1561" t="str">
            <v>2000</v>
          </cell>
          <cell r="E1561" t="str">
            <v>10</v>
          </cell>
          <cell r="F1561" t="str">
            <v>00</v>
          </cell>
        </row>
        <row r="1562">
          <cell r="A1562" t="str">
            <v>4006412000</v>
          </cell>
          <cell r="B1562">
            <v>400641</v>
          </cell>
          <cell r="C1562" t="str">
            <v>สมบัติ</v>
          </cell>
          <cell r="D1562" t="str">
            <v>2000</v>
          </cell>
          <cell r="E1562" t="str">
            <v>10</v>
          </cell>
          <cell r="F1562" t="str">
            <v>00</v>
          </cell>
        </row>
        <row r="1563">
          <cell r="A1563" t="str">
            <v>4006422000</v>
          </cell>
          <cell r="B1563">
            <v>400642</v>
          </cell>
          <cell r="C1563" t="str">
            <v>สมบูรณ์การค้า</v>
          </cell>
          <cell r="D1563" t="str">
            <v>2000</v>
          </cell>
          <cell r="E1563" t="str">
            <v>10</v>
          </cell>
          <cell r="F1563" t="str">
            <v>00</v>
          </cell>
        </row>
        <row r="1564">
          <cell r="A1564" t="str">
            <v>4006432000</v>
          </cell>
          <cell r="B1564">
            <v>400643</v>
          </cell>
          <cell r="C1564" t="str">
            <v>สมพงษ์</v>
          </cell>
          <cell r="D1564" t="str">
            <v>2000</v>
          </cell>
          <cell r="E1564" t="str">
            <v>10</v>
          </cell>
          <cell r="F1564" t="str">
            <v>00</v>
          </cell>
        </row>
        <row r="1565">
          <cell r="A1565" t="str">
            <v>4006442000</v>
          </cell>
          <cell r="B1565">
            <v>400644</v>
          </cell>
          <cell r="C1565" t="str">
            <v>สมพงษ์ (ท่าฉลอม)</v>
          </cell>
          <cell r="D1565" t="str">
            <v>2000</v>
          </cell>
          <cell r="E1565" t="str">
            <v>10</v>
          </cell>
          <cell r="F1565" t="str">
            <v>00</v>
          </cell>
        </row>
        <row r="1566">
          <cell r="A1566" t="str">
            <v>4006452000</v>
          </cell>
          <cell r="B1566">
            <v>400645</v>
          </cell>
          <cell r="C1566" t="str">
            <v>สมพงษ์พานิช</v>
          </cell>
          <cell r="D1566" t="str">
            <v>2000</v>
          </cell>
          <cell r="E1566" t="str">
            <v>10</v>
          </cell>
          <cell r="F1566" t="str">
            <v>00</v>
          </cell>
        </row>
        <row r="1567">
          <cell r="A1567" t="str">
            <v>4006462000</v>
          </cell>
          <cell r="B1567">
            <v>400646</v>
          </cell>
          <cell r="C1567" t="str">
            <v>สมศักดิ์</v>
          </cell>
          <cell r="D1567" t="str">
            <v>2000</v>
          </cell>
          <cell r="E1567" t="str">
            <v>10</v>
          </cell>
          <cell r="F1567" t="str">
            <v>00</v>
          </cell>
        </row>
        <row r="1568">
          <cell r="A1568" t="str">
            <v>4006472000</v>
          </cell>
          <cell r="B1568">
            <v>400647</v>
          </cell>
          <cell r="C1568" t="str">
            <v>สมศักดิ์</v>
          </cell>
          <cell r="D1568" t="str">
            <v>2000</v>
          </cell>
          <cell r="E1568" t="str">
            <v>10</v>
          </cell>
          <cell r="F1568" t="str">
            <v>00</v>
          </cell>
        </row>
        <row r="1569">
          <cell r="A1569" t="str">
            <v>4006482000</v>
          </cell>
          <cell r="B1569">
            <v>400648</v>
          </cell>
          <cell r="C1569" t="str">
            <v>สมศักดิ์</v>
          </cell>
          <cell r="D1569" t="str">
            <v>2000</v>
          </cell>
          <cell r="E1569" t="str">
            <v>10</v>
          </cell>
          <cell r="F1569" t="str">
            <v>00</v>
          </cell>
        </row>
        <row r="1570">
          <cell r="A1570" t="str">
            <v>4006492000</v>
          </cell>
          <cell r="B1570">
            <v>400649</v>
          </cell>
          <cell r="C1570" t="str">
            <v>สมหมาย</v>
          </cell>
          <cell r="D1570" t="str">
            <v>2000</v>
          </cell>
          <cell r="E1570" t="str">
            <v>10</v>
          </cell>
          <cell r="F1570" t="str">
            <v>00</v>
          </cell>
        </row>
        <row r="1571">
          <cell r="A1571" t="str">
            <v>4006502000</v>
          </cell>
          <cell r="B1571">
            <v>400650</v>
          </cell>
          <cell r="C1571" t="str">
            <v>สมุยมาร์ท</v>
          </cell>
          <cell r="D1571" t="str">
            <v>2000</v>
          </cell>
          <cell r="E1571" t="str">
            <v>10</v>
          </cell>
          <cell r="F1571" t="str">
            <v>00</v>
          </cell>
        </row>
        <row r="1572">
          <cell r="A1572" t="str">
            <v>4006512000</v>
          </cell>
          <cell r="B1572">
            <v>400651</v>
          </cell>
          <cell r="C1572" t="str">
            <v>สรรเพชญ์</v>
          </cell>
          <cell r="D1572" t="str">
            <v>2000</v>
          </cell>
          <cell r="E1572" t="str">
            <v>10</v>
          </cell>
          <cell r="F1572" t="str">
            <v>00</v>
          </cell>
        </row>
        <row r="1573">
          <cell r="A1573" t="str">
            <v>4006522000</v>
          </cell>
          <cell r="B1573">
            <v>400652</v>
          </cell>
          <cell r="C1573" t="str">
            <v>สวรรค์สร้าง</v>
          </cell>
          <cell r="D1573" t="str">
            <v>2000</v>
          </cell>
          <cell r="E1573" t="str">
            <v>10</v>
          </cell>
          <cell r="F1573" t="str">
            <v>00</v>
          </cell>
        </row>
        <row r="1574">
          <cell r="A1574" t="str">
            <v>4006532000</v>
          </cell>
          <cell r="B1574">
            <v>400653</v>
          </cell>
          <cell r="C1574" t="str">
            <v>สวัสดี</v>
          </cell>
          <cell r="D1574" t="str">
            <v>2000</v>
          </cell>
          <cell r="E1574" t="str">
            <v>10</v>
          </cell>
          <cell r="F1574" t="str">
            <v>00</v>
          </cell>
        </row>
        <row r="1575">
          <cell r="A1575" t="str">
            <v>4006542000</v>
          </cell>
          <cell r="B1575">
            <v>400654</v>
          </cell>
          <cell r="C1575" t="str">
            <v>สหกรณ์จังหวัดตราด</v>
          </cell>
          <cell r="D1575" t="str">
            <v>2000</v>
          </cell>
          <cell r="E1575" t="str">
            <v>10</v>
          </cell>
          <cell r="F1575" t="str">
            <v>00</v>
          </cell>
        </row>
        <row r="1576">
          <cell r="A1576" t="str">
            <v>4006552000</v>
          </cell>
          <cell r="B1576">
            <v>400655</v>
          </cell>
          <cell r="C1576" t="str">
            <v>สหการค้า</v>
          </cell>
          <cell r="D1576" t="str">
            <v>2000</v>
          </cell>
          <cell r="E1576" t="str">
            <v>10</v>
          </cell>
          <cell r="F1576" t="str">
            <v>00</v>
          </cell>
        </row>
        <row r="1577">
          <cell r="A1577" t="str">
            <v>4006562000</v>
          </cell>
          <cell r="B1577">
            <v>400656</v>
          </cell>
          <cell r="C1577" t="str">
            <v>สหการค้า</v>
          </cell>
          <cell r="D1577" t="str">
            <v>2000</v>
          </cell>
          <cell r="E1577" t="str">
            <v>10</v>
          </cell>
          <cell r="F1577" t="str">
            <v>00</v>
          </cell>
        </row>
        <row r="1578">
          <cell r="A1578" t="str">
            <v>4006572000</v>
          </cell>
          <cell r="B1578">
            <v>400657</v>
          </cell>
          <cell r="C1578" t="str">
            <v>สหกิจรุ่งเจริญ</v>
          </cell>
          <cell r="D1578" t="str">
            <v>2000</v>
          </cell>
          <cell r="E1578" t="str">
            <v>10</v>
          </cell>
          <cell r="F1578" t="str">
            <v>00</v>
          </cell>
        </row>
        <row r="1579">
          <cell r="A1579" t="str">
            <v>4006582000</v>
          </cell>
          <cell r="B1579">
            <v>400658</v>
          </cell>
          <cell r="C1579" t="str">
            <v>สหพรรษ</v>
          </cell>
          <cell r="D1579" t="str">
            <v>2000</v>
          </cell>
          <cell r="E1579" t="str">
            <v>10</v>
          </cell>
          <cell r="F1579" t="str">
            <v>00</v>
          </cell>
        </row>
        <row r="1580">
          <cell r="A1580" t="str">
            <v>4006592000</v>
          </cell>
          <cell r="B1580">
            <v>400659</v>
          </cell>
          <cell r="C1580" t="str">
            <v>สหภัณฑ์อะไหล่</v>
          </cell>
          <cell r="D1580" t="str">
            <v>2000</v>
          </cell>
          <cell r="E1580" t="str">
            <v>10</v>
          </cell>
          <cell r="F1580" t="str">
            <v>00</v>
          </cell>
        </row>
        <row r="1581">
          <cell r="A1581" t="str">
            <v>4006602000</v>
          </cell>
          <cell r="B1581">
            <v>400660</v>
          </cell>
          <cell r="C1581" t="str">
            <v>สหรุ่งเรือง</v>
          </cell>
          <cell r="D1581" t="str">
            <v>2000</v>
          </cell>
          <cell r="E1581" t="str">
            <v>10</v>
          </cell>
          <cell r="F1581" t="str">
            <v>00</v>
          </cell>
        </row>
        <row r="1582">
          <cell r="A1582" t="str">
            <v>4006612000</v>
          </cell>
          <cell r="B1582">
            <v>400661</v>
          </cell>
          <cell r="C1582" t="str">
            <v>สหรุ่งเรือง2</v>
          </cell>
          <cell r="D1582" t="str">
            <v>2000</v>
          </cell>
          <cell r="E1582" t="str">
            <v>10</v>
          </cell>
          <cell r="F1582" t="str">
            <v>00</v>
          </cell>
        </row>
        <row r="1583">
          <cell r="A1583" t="str">
            <v>4006622000</v>
          </cell>
          <cell r="B1583">
            <v>400662</v>
          </cell>
          <cell r="C1583" t="str">
            <v>ส่องแสงซุปเปอร์</v>
          </cell>
          <cell r="D1583" t="str">
            <v>2000</v>
          </cell>
          <cell r="E1583" t="str">
            <v>10</v>
          </cell>
          <cell r="F1583" t="str">
            <v>00</v>
          </cell>
        </row>
        <row r="1584">
          <cell r="A1584" t="str">
            <v>4006632000</v>
          </cell>
          <cell r="B1584">
            <v>400663</v>
          </cell>
          <cell r="C1584" t="str">
            <v>ส่อยสโตร์</v>
          </cell>
          <cell r="D1584" t="str">
            <v>2000</v>
          </cell>
          <cell r="E1584" t="str">
            <v>10</v>
          </cell>
          <cell r="F1584" t="str">
            <v>00</v>
          </cell>
        </row>
        <row r="1585">
          <cell r="A1585" t="str">
            <v>4006642000</v>
          </cell>
          <cell r="B1585">
            <v>400664</v>
          </cell>
          <cell r="C1585" t="str">
            <v>สัจจเวช</v>
          </cell>
          <cell r="D1585" t="str">
            <v>2000</v>
          </cell>
          <cell r="E1585" t="str">
            <v>10</v>
          </cell>
          <cell r="F1585" t="str">
            <v>00</v>
          </cell>
        </row>
        <row r="1586">
          <cell r="A1586" t="str">
            <v>4006652000</v>
          </cell>
          <cell r="B1586">
            <v>400665</v>
          </cell>
          <cell r="C1586" t="str">
            <v>สันติ</v>
          </cell>
          <cell r="D1586" t="str">
            <v>2000</v>
          </cell>
          <cell r="E1586" t="str">
            <v>10</v>
          </cell>
          <cell r="F1586" t="str">
            <v>00</v>
          </cell>
        </row>
        <row r="1587">
          <cell r="A1587" t="str">
            <v>4006662000</v>
          </cell>
          <cell r="B1587">
            <v>400666</v>
          </cell>
          <cell r="C1587" t="str">
            <v>สันติชัยการสุรา</v>
          </cell>
          <cell r="D1587" t="str">
            <v>2000</v>
          </cell>
          <cell r="E1587" t="str">
            <v>10</v>
          </cell>
          <cell r="F1587" t="str">
            <v>00</v>
          </cell>
        </row>
        <row r="1588">
          <cell r="A1588" t="str">
            <v>4006672000</v>
          </cell>
          <cell r="B1588">
            <v>400667</v>
          </cell>
          <cell r="C1588" t="str">
            <v>สำเร็จ</v>
          </cell>
          <cell r="D1588" t="str">
            <v>2000</v>
          </cell>
          <cell r="E1588" t="str">
            <v>10</v>
          </cell>
          <cell r="F1588" t="str">
            <v>00</v>
          </cell>
        </row>
        <row r="1589">
          <cell r="A1589" t="str">
            <v>4006682000</v>
          </cell>
          <cell r="B1589">
            <v>400668</v>
          </cell>
          <cell r="C1589" t="str">
            <v>สิงห์กาญจน์เสริมทรัพย์</v>
          </cell>
          <cell r="D1589" t="str">
            <v>2000</v>
          </cell>
          <cell r="E1589" t="str">
            <v>10</v>
          </cell>
          <cell r="F1589" t="str">
            <v>00</v>
          </cell>
        </row>
        <row r="1590">
          <cell r="A1590" t="str">
            <v>4006692000</v>
          </cell>
          <cell r="B1590">
            <v>400669</v>
          </cell>
          <cell r="C1590" t="str">
            <v>สิงห์สุพรรณ</v>
          </cell>
          <cell r="D1590" t="str">
            <v>2000</v>
          </cell>
          <cell r="E1590" t="str">
            <v>10</v>
          </cell>
          <cell r="F1590" t="str">
            <v>00</v>
          </cell>
        </row>
        <row r="1591">
          <cell r="A1591" t="str">
            <v>4006702000</v>
          </cell>
          <cell r="B1591">
            <v>400670</v>
          </cell>
          <cell r="C1591" t="str">
            <v>สินเกียรติธานี</v>
          </cell>
          <cell r="D1591" t="str">
            <v>2000</v>
          </cell>
          <cell r="E1591" t="str">
            <v>10</v>
          </cell>
          <cell r="F1591" t="str">
            <v>00</v>
          </cell>
        </row>
        <row r="1592">
          <cell r="A1592" t="str">
            <v>4006712000</v>
          </cell>
          <cell r="B1592">
            <v>400671</v>
          </cell>
          <cell r="C1592" t="str">
            <v>สินชัยการสุรา</v>
          </cell>
          <cell r="D1592" t="str">
            <v>2000</v>
          </cell>
          <cell r="E1592" t="str">
            <v>10</v>
          </cell>
          <cell r="F1592" t="str">
            <v>00</v>
          </cell>
        </row>
        <row r="1593">
          <cell r="A1593" t="str">
            <v>4006722000</v>
          </cell>
          <cell r="B1593">
            <v>400672</v>
          </cell>
          <cell r="C1593" t="str">
            <v>สินไทย</v>
          </cell>
          <cell r="D1593" t="str">
            <v>2000</v>
          </cell>
          <cell r="E1593" t="str">
            <v>10</v>
          </cell>
          <cell r="F1593" t="str">
            <v>00</v>
          </cell>
        </row>
        <row r="1594">
          <cell r="A1594" t="str">
            <v>4006732000</v>
          </cell>
          <cell r="B1594">
            <v>400673</v>
          </cell>
          <cell r="C1594" t="str">
            <v>สินธ์ชัย</v>
          </cell>
          <cell r="D1594" t="str">
            <v>2000</v>
          </cell>
          <cell r="E1594" t="str">
            <v>10</v>
          </cell>
          <cell r="F1594" t="str">
            <v>00</v>
          </cell>
        </row>
        <row r="1595">
          <cell r="A1595" t="str">
            <v>4006742000</v>
          </cell>
          <cell r="B1595">
            <v>400674</v>
          </cell>
          <cell r="C1595" t="str">
            <v>สิริพาณิชย์</v>
          </cell>
          <cell r="D1595" t="str">
            <v>2000</v>
          </cell>
          <cell r="E1595" t="str">
            <v>10</v>
          </cell>
          <cell r="F1595" t="str">
            <v>00</v>
          </cell>
        </row>
        <row r="1596">
          <cell r="A1596" t="str">
            <v>4006752000</v>
          </cell>
          <cell r="B1596">
            <v>400675</v>
          </cell>
          <cell r="C1596" t="str">
            <v>สุขกมล</v>
          </cell>
          <cell r="D1596" t="str">
            <v>2000</v>
          </cell>
          <cell r="E1596" t="str">
            <v>10</v>
          </cell>
          <cell r="F1596" t="str">
            <v>00</v>
          </cell>
        </row>
        <row r="1597">
          <cell r="A1597" t="str">
            <v>4006762000</v>
          </cell>
          <cell r="B1597">
            <v>400676</v>
          </cell>
          <cell r="C1597" t="str">
            <v>สุธี</v>
          </cell>
          <cell r="D1597" t="str">
            <v>2000</v>
          </cell>
          <cell r="E1597" t="str">
            <v>10</v>
          </cell>
          <cell r="F1597" t="str">
            <v>00</v>
          </cell>
        </row>
        <row r="1598">
          <cell r="A1598" t="str">
            <v>4006772000</v>
          </cell>
          <cell r="B1598">
            <v>400677</v>
          </cell>
          <cell r="C1598" t="str">
            <v>สุธีร์เครื่องดื่ม (เพชรการสุรา)</v>
          </cell>
          <cell r="D1598" t="str">
            <v>2000</v>
          </cell>
          <cell r="E1598" t="str">
            <v>10</v>
          </cell>
          <cell r="F1598" t="str">
            <v>00</v>
          </cell>
        </row>
        <row r="1599">
          <cell r="A1599" t="str">
            <v>4006782000</v>
          </cell>
          <cell r="B1599">
            <v>400678</v>
          </cell>
          <cell r="C1599" t="str">
            <v>สุรพงษ์</v>
          </cell>
          <cell r="D1599" t="str">
            <v>2000</v>
          </cell>
          <cell r="E1599" t="str">
            <v>10</v>
          </cell>
          <cell r="F1599" t="str">
            <v>00</v>
          </cell>
        </row>
        <row r="1600">
          <cell r="A1600" t="str">
            <v>4006792000</v>
          </cell>
          <cell r="B1600">
            <v>400679</v>
          </cell>
          <cell r="C1600" t="str">
            <v>สุรเวช</v>
          </cell>
          <cell r="D1600" t="str">
            <v>2000</v>
          </cell>
          <cell r="E1600" t="str">
            <v>10</v>
          </cell>
          <cell r="F1600" t="str">
            <v>00</v>
          </cell>
        </row>
        <row r="1601">
          <cell r="A1601" t="str">
            <v>4006802000</v>
          </cell>
          <cell r="B1601">
            <v>400680</v>
          </cell>
          <cell r="C1601" t="str">
            <v>สุรัตน์</v>
          </cell>
          <cell r="D1601" t="str">
            <v>2000</v>
          </cell>
          <cell r="E1601" t="str">
            <v>10</v>
          </cell>
          <cell r="F1601" t="str">
            <v>00</v>
          </cell>
        </row>
        <row r="1602">
          <cell r="A1602" t="str">
            <v>4006812000</v>
          </cell>
          <cell r="B1602">
            <v>400681</v>
          </cell>
          <cell r="C1602" t="str">
            <v>สุรินทร์ตั้งซุนฮวด</v>
          </cell>
          <cell r="D1602" t="str">
            <v>2000</v>
          </cell>
          <cell r="E1602" t="str">
            <v>10</v>
          </cell>
          <cell r="F1602" t="str">
            <v>00</v>
          </cell>
        </row>
        <row r="1603">
          <cell r="A1603" t="str">
            <v>4006822000</v>
          </cell>
          <cell r="B1603">
            <v>400682</v>
          </cell>
          <cell r="C1603" t="str">
            <v>เสกสรร</v>
          </cell>
          <cell r="D1603" t="str">
            <v>2000</v>
          </cell>
          <cell r="E1603" t="str">
            <v>10</v>
          </cell>
          <cell r="F1603" t="str">
            <v>00</v>
          </cell>
        </row>
        <row r="1604">
          <cell r="A1604" t="str">
            <v>4006832000</v>
          </cell>
          <cell r="B1604">
            <v>400683</v>
          </cell>
          <cell r="C1604" t="str">
            <v>เสียงไทย</v>
          </cell>
          <cell r="D1604" t="str">
            <v>2000</v>
          </cell>
          <cell r="E1604" t="str">
            <v>10</v>
          </cell>
          <cell r="F1604" t="str">
            <v>00</v>
          </cell>
        </row>
        <row r="1605">
          <cell r="A1605" t="str">
            <v>4006842000</v>
          </cell>
          <cell r="B1605">
            <v>400684</v>
          </cell>
          <cell r="C1605" t="str">
            <v>แสงประภา</v>
          </cell>
          <cell r="D1605" t="str">
            <v>2000</v>
          </cell>
          <cell r="E1605" t="str">
            <v>10</v>
          </cell>
          <cell r="F1605" t="str">
            <v>00</v>
          </cell>
        </row>
        <row r="1606">
          <cell r="A1606" t="str">
            <v>4006852000</v>
          </cell>
          <cell r="B1606">
            <v>400685</v>
          </cell>
          <cell r="C1606" t="str">
            <v>แสงรุ่งโรจน์ (เบียร์)</v>
          </cell>
          <cell r="D1606" t="str">
            <v>2000</v>
          </cell>
          <cell r="E1606" t="str">
            <v>10</v>
          </cell>
          <cell r="F1606" t="str">
            <v>00</v>
          </cell>
        </row>
        <row r="1607">
          <cell r="A1607" t="str">
            <v>4006862000</v>
          </cell>
          <cell r="B1607">
            <v>400686</v>
          </cell>
          <cell r="C1607" t="str">
            <v>แสงอรุณ</v>
          </cell>
          <cell r="D1607" t="str">
            <v>2000</v>
          </cell>
          <cell r="E1607" t="str">
            <v>10</v>
          </cell>
          <cell r="F1607" t="str">
            <v>00</v>
          </cell>
        </row>
        <row r="1608">
          <cell r="A1608" t="str">
            <v>4006872000</v>
          </cell>
          <cell r="B1608">
            <v>400687</v>
          </cell>
          <cell r="C1608" t="str">
            <v>โสภณพาณิช</v>
          </cell>
          <cell r="D1608" t="str">
            <v>2000</v>
          </cell>
          <cell r="E1608" t="str">
            <v>10</v>
          </cell>
          <cell r="F1608" t="str">
            <v>00</v>
          </cell>
        </row>
        <row r="1609">
          <cell r="A1609" t="str">
            <v>4006882000</v>
          </cell>
          <cell r="B1609">
            <v>400688</v>
          </cell>
          <cell r="C1609" t="str">
            <v>หจก.กะซ้งค้าส่ง</v>
          </cell>
          <cell r="D1609" t="str">
            <v>2000</v>
          </cell>
          <cell r="E1609" t="str">
            <v>10</v>
          </cell>
          <cell r="F1609" t="str">
            <v>00</v>
          </cell>
        </row>
        <row r="1610">
          <cell r="A1610" t="str">
            <v>4006892000</v>
          </cell>
          <cell r="B1610">
            <v>400689</v>
          </cell>
          <cell r="C1610" t="str">
            <v>หจก.กิมฮะจั้ว</v>
          </cell>
          <cell r="D1610" t="str">
            <v>2000</v>
          </cell>
          <cell r="E1610" t="str">
            <v>10</v>
          </cell>
          <cell r="F1610" t="str">
            <v>00</v>
          </cell>
        </row>
        <row r="1611">
          <cell r="A1611" t="str">
            <v>4006902000</v>
          </cell>
          <cell r="B1611">
            <v>400690</v>
          </cell>
          <cell r="C1611" t="str">
            <v>หจก.เจริญทวีพาณิชย์</v>
          </cell>
          <cell r="D1611" t="str">
            <v>2000</v>
          </cell>
          <cell r="E1611" t="str">
            <v>10</v>
          </cell>
          <cell r="F1611" t="str">
            <v>00</v>
          </cell>
        </row>
        <row r="1612">
          <cell r="A1612" t="str">
            <v>4006912000</v>
          </cell>
          <cell r="B1612">
            <v>400691</v>
          </cell>
          <cell r="C1612" t="str">
            <v>หจก.เจริญผลพาณิชย์</v>
          </cell>
          <cell r="D1612" t="str">
            <v>2000</v>
          </cell>
          <cell r="E1612" t="str">
            <v>10</v>
          </cell>
          <cell r="F1612" t="str">
            <v>00</v>
          </cell>
        </row>
        <row r="1613">
          <cell r="A1613" t="str">
            <v>4006922000</v>
          </cell>
          <cell r="B1613">
            <v>400692</v>
          </cell>
          <cell r="C1613" t="str">
            <v>หจก.ชุมแพหงษ์ทองพานิช</v>
          </cell>
          <cell r="D1613" t="str">
            <v>2000</v>
          </cell>
          <cell r="E1613" t="str">
            <v>10</v>
          </cell>
          <cell r="F1613" t="str">
            <v>00</v>
          </cell>
        </row>
        <row r="1614">
          <cell r="A1614" t="str">
            <v>4006932000</v>
          </cell>
          <cell r="B1614">
            <v>400693</v>
          </cell>
          <cell r="C1614" t="str">
            <v>หจก.ไชยชนะซุปเปอร์สโตร์</v>
          </cell>
          <cell r="D1614" t="str">
            <v>2000</v>
          </cell>
          <cell r="E1614" t="str">
            <v>10</v>
          </cell>
          <cell r="F1614" t="str">
            <v>00</v>
          </cell>
        </row>
        <row r="1615">
          <cell r="A1615" t="str">
            <v>4006942000</v>
          </cell>
          <cell r="B1615">
            <v>400694</v>
          </cell>
          <cell r="C1615" t="str">
            <v>หจก.ณัฐเมกิติ</v>
          </cell>
          <cell r="D1615" t="str">
            <v>2000</v>
          </cell>
          <cell r="E1615" t="str">
            <v>10</v>
          </cell>
          <cell r="F1615" t="str">
            <v>00</v>
          </cell>
        </row>
        <row r="1616">
          <cell r="A1616" t="str">
            <v>4006952000</v>
          </cell>
          <cell r="B1616">
            <v>400695</v>
          </cell>
          <cell r="C1616" t="str">
            <v>หจก.ดีจริงเทรดดิ้ง</v>
          </cell>
          <cell r="D1616" t="str">
            <v>2000</v>
          </cell>
          <cell r="E1616" t="str">
            <v>10</v>
          </cell>
          <cell r="F1616" t="str">
            <v>00</v>
          </cell>
        </row>
        <row r="1617">
          <cell r="A1617" t="str">
            <v>4006962000</v>
          </cell>
          <cell r="B1617">
            <v>400696</v>
          </cell>
          <cell r="C1617" t="str">
            <v>หจก.ดีดีซุปเปอร์สโตร์</v>
          </cell>
          <cell r="D1617" t="str">
            <v>2000</v>
          </cell>
          <cell r="E1617" t="str">
            <v>10</v>
          </cell>
          <cell r="F1617" t="str">
            <v>00</v>
          </cell>
        </row>
        <row r="1618">
          <cell r="A1618" t="str">
            <v>4006972000</v>
          </cell>
          <cell r="B1618">
            <v>400697</v>
          </cell>
          <cell r="C1618" t="str">
            <v>หจก.ตองการสุรา</v>
          </cell>
          <cell r="D1618" t="str">
            <v>2000</v>
          </cell>
          <cell r="E1618" t="str">
            <v>10</v>
          </cell>
          <cell r="F1618" t="str">
            <v>00</v>
          </cell>
        </row>
        <row r="1619">
          <cell r="A1619" t="str">
            <v>4006982000</v>
          </cell>
          <cell r="B1619">
            <v>400698</v>
          </cell>
          <cell r="C1619" t="str">
            <v>หจก.ตั้งซุ่นหลี (1994)</v>
          </cell>
          <cell r="D1619" t="str">
            <v>2000</v>
          </cell>
          <cell r="E1619" t="str">
            <v>10</v>
          </cell>
          <cell r="F1619" t="str">
            <v>00</v>
          </cell>
        </row>
        <row r="1620">
          <cell r="A1620" t="str">
            <v>4006992000</v>
          </cell>
          <cell r="B1620">
            <v>400699</v>
          </cell>
          <cell r="C1620" t="str">
            <v>หจก.ตั้งศิริเจริญ</v>
          </cell>
          <cell r="D1620" t="str">
            <v>2000</v>
          </cell>
          <cell r="E1620" t="str">
            <v>10</v>
          </cell>
          <cell r="F1620" t="str">
            <v>00</v>
          </cell>
        </row>
        <row r="1621">
          <cell r="A1621" t="str">
            <v>4007002000</v>
          </cell>
          <cell r="B1621">
            <v>400700</v>
          </cell>
          <cell r="C1621" t="str">
            <v>หจก.ตี๋เล็กพาณิชย์</v>
          </cell>
          <cell r="D1621" t="str">
            <v>2000</v>
          </cell>
          <cell r="E1621" t="str">
            <v>10</v>
          </cell>
          <cell r="F1621" t="str">
            <v>00</v>
          </cell>
        </row>
        <row r="1622">
          <cell r="A1622" t="str">
            <v>4007012000</v>
          </cell>
          <cell r="B1622">
            <v>400701</v>
          </cell>
          <cell r="C1622" t="str">
            <v>หจก.ทองพัฒน์พานิช</v>
          </cell>
          <cell r="D1622" t="str">
            <v>2000</v>
          </cell>
          <cell r="E1622" t="str">
            <v>10</v>
          </cell>
          <cell r="F1622" t="str">
            <v>00</v>
          </cell>
        </row>
        <row r="1623">
          <cell r="A1623" t="str">
            <v>4007022000</v>
          </cell>
          <cell r="B1623">
            <v>400702</v>
          </cell>
          <cell r="C1623" t="str">
            <v>หจก.ท้ายสำเภา 2003</v>
          </cell>
          <cell r="D1623" t="str">
            <v>2000</v>
          </cell>
          <cell r="E1623" t="str">
            <v>10</v>
          </cell>
          <cell r="F1623" t="str">
            <v>00</v>
          </cell>
        </row>
        <row r="1624">
          <cell r="A1624" t="str">
            <v>4007032000</v>
          </cell>
          <cell r="B1624">
            <v>400703</v>
          </cell>
          <cell r="C1624" t="str">
            <v>หจก.ธนสินซุปเปอร์สโตร์</v>
          </cell>
          <cell r="D1624" t="str">
            <v>2000</v>
          </cell>
          <cell r="E1624" t="str">
            <v>10</v>
          </cell>
          <cell r="F1624" t="str">
            <v>00</v>
          </cell>
        </row>
        <row r="1625">
          <cell r="A1625" t="str">
            <v>4007042000</v>
          </cell>
          <cell r="B1625">
            <v>400704</v>
          </cell>
          <cell r="C1625" t="str">
            <v>หจก.นัชชาอันดาค้าส่ง</v>
          </cell>
          <cell r="D1625" t="str">
            <v>2000</v>
          </cell>
          <cell r="E1625" t="str">
            <v>10</v>
          </cell>
          <cell r="F1625" t="str">
            <v>00</v>
          </cell>
        </row>
        <row r="1626">
          <cell r="A1626" t="str">
            <v>4007052000</v>
          </cell>
          <cell r="B1626">
            <v>400705</v>
          </cell>
          <cell r="C1626" t="str">
            <v>หจก.นำโชคสงขลา</v>
          </cell>
          <cell r="D1626" t="str">
            <v>2000</v>
          </cell>
          <cell r="E1626" t="str">
            <v>10</v>
          </cell>
          <cell r="F1626" t="str">
            <v>00</v>
          </cell>
        </row>
        <row r="1627">
          <cell r="A1627" t="str">
            <v>4007062000</v>
          </cell>
          <cell r="B1627">
            <v>400706</v>
          </cell>
          <cell r="C1627" t="str">
            <v>หจก.บี ซี เอส มาร์เก็ตติ้ง</v>
          </cell>
          <cell r="D1627" t="str">
            <v>2000</v>
          </cell>
          <cell r="E1627" t="str">
            <v>10</v>
          </cell>
          <cell r="F1627" t="str">
            <v>00</v>
          </cell>
        </row>
        <row r="1628">
          <cell r="A1628" t="str">
            <v>4007072000</v>
          </cell>
          <cell r="B1628">
            <v>400707</v>
          </cell>
          <cell r="C1628" t="str">
            <v>หจก.ประยงค์สงวนรวมค้าร้อยเอ็ด</v>
          </cell>
          <cell r="D1628" t="str">
            <v>2000</v>
          </cell>
          <cell r="E1628" t="str">
            <v>10</v>
          </cell>
          <cell r="F1628" t="str">
            <v>00</v>
          </cell>
        </row>
        <row r="1629">
          <cell r="A1629" t="str">
            <v>4007082000</v>
          </cell>
          <cell r="B1629">
            <v>400708</v>
          </cell>
          <cell r="C1629" t="str">
            <v>หจก.ปราณีกาญจน์ (บางชัน)</v>
          </cell>
          <cell r="D1629" t="str">
            <v>2000</v>
          </cell>
          <cell r="E1629" t="str">
            <v>10</v>
          </cell>
          <cell r="F1629" t="str">
            <v>00</v>
          </cell>
        </row>
        <row r="1630">
          <cell r="A1630" t="str">
            <v>4007092000</v>
          </cell>
          <cell r="B1630">
            <v>400709</v>
          </cell>
          <cell r="C1630" t="str">
            <v>หจก.ปัญญา ดิสทริบิวเตอร์</v>
          </cell>
          <cell r="D1630" t="str">
            <v>2000</v>
          </cell>
          <cell r="E1630" t="str">
            <v>10</v>
          </cell>
          <cell r="F1630" t="str">
            <v>00</v>
          </cell>
        </row>
        <row r="1631">
          <cell r="A1631" t="str">
            <v>4007102000</v>
          </cell>
          <cell r="B1631">
            <v>400710</v>
          </cell>
          <cell r="C1631" t="str">
            <v>หจก.ฟลอริช กรุ๊ป มาร์ท</v>
          </cell>
          <cell r="D1631" t="str">
            <v>2000</v>
          </cell>
          <cell r="E1631" t="str">
            <v>10</v>
          </cell>
          <cell r="F1631" t="str">
            <v>00</v>
          </cell>
        </row>
        <row r="1632">
          <cell r="A1632" t="str">
            <v>4007112000</v>
          </cell>
          <cell r="B1632">
            <v>400711</v>
          </cell>
          <cell r="C1632" t="str">
            <v>หจก.มิตรนิยม(ปรางค์กู่)</v>
          </cell>
          <cell r="D1632" t="str">
            <v>2000</v>
          </cell>
          <cell r="E1632" t="str">
            <v>10</v>
          </cell>
          <cell r="F1632" t="str">
            <v>00</v>
          </cell>
        </row>
        <row r="1633">
          <cell r="A1633" t="str">
            <v>4007122000</v>
          </cell>
          <cell r="B1633">
            <v>400712</v>
          </cell>
          <cell r="C1633" t="str">
            <v>หจก.มิตรปรีชา(2012)</v>
          </cell>
          <cell r="D1633" t="str">
            <v>2000</v>
          </cell>
          <cell r="E1633" t="str">
            <v>10</v>
          </cell>
          <cell r="F1633" t="str">
            <v>00</v>
          </cell>
        </row>
        <row r="1634">
          <cell r="A1634" t="str">
            <v>4007132000</v>
          </cell>
          <cell r="B1634">
            <v>400713</v>
          </cell>
          <cell r="C1634" t="str">
            <v>หจก.ระนองภาคภูมิเอ็กซ์ปอร์ต</v>
          </cell>
          <cell r="D1634" t="str">
            <v>2000</v>
          </cell>
          <cell r="E1634" t="str">
            <v>10</v>
          </cell>
          <cell r="F1634" t="str">
            <v>00</v>
          </cell>
        </row>
        <row r="1635">
          <cell r="A1635" t="str">
            <v>4007142000</v>
          </cell>
          <cell r="B1635">
            <v>400714</v>
          </cell>
          <cell r="C1635" t="str">
            <v>หจก.วิชชุดาการสุรา (วีรพงษ์2009)</v>
          </cell>
          <cell r="D1635" t="str">
            <v>2000</v>
          </cell>
          <cell r="E1635" t="str">
            <v>10</v>
          </cell>
          <cell r="F1635" t="str">
            <v>00</v>
          </cell>
        </row>
        <row r="1636">
          <cell r="A1636" t="str">
            <v>4007152000</v>
          </cell>
          <cell r="B1636">
            <v>400715</v>
          </cell>
          <cell r="C1636" t="str">
            <v>หจก.สดการสุรา (สาขา อ.เวียงสา)</v>
          </cell>
          <cell r="D1636" t="str">
            <v>2000</v>
          </cell>
          <cell r="E1636" t="str">
            <v>10</v>
          </cell>
          <cell r="F1636" t="str">
            <v>00</v>
          </cell>
        </row>
        <row r="1637">
          <cell r="A1637" t="str">
            <v>4007162000</v>
          </cell>
          <cell r="B1637">
            <v>400716</v>
          </cell>
          <cell r="C1637" t="str">
            <v>หจก.สามเหลี่ยมบัวทอง</v>
          </cell>
          <cell r="D1637" t="str">
            <v>2000</v>
          </cell>
          <cell r="E1637" t="str">
            <v>10</v>
          </cell>
          <cell r="F1637" t="str">
            <v>00</v>
          </cell>
        </row>
        <row r="1638">
          <cell r="A1638" t="str">
            <v>4007172000</v>
          </cell>
          <cell r="B1638">
            <v>400717</v>
          </cell>
          <cell r="C1638" t="str">
            <v>หจก.สินเบฟเวอเรจ</v>
          </cell>
          <cell r="D1638" t="str">
            <v>2000</v>
          </cell>
          <cell r="E1638" t="str">
            <v>10</v>
          </cell>
          <cell r="F1638" t="str">
            <v>00</v>
          </cell>
        </row>
        <row r="1639">
          <cell r="A1639" t="str">
            <v>4007182000</v>
          </cell>
          <cell r="B1639">
            <v>400718</v>
          </cell>
          <cell r="C1639" t="str">
            <v>บจก.สี่แยกเซ็นเตอร์</v>
          </cell>
          <cell r="D1639" t="str">
            <v>2000</v>
          </cell>
          <cell r="E1639" t="str">
            <v>10</v>
          </cell>
          <cell r="F1639" t="str">
            <v>00</v>
          </cell>
        </row>
        <row r="1640">
          <cell r="A1640" t="str">
            <v>4007192000</v>
          </cell>
          <cell r="B1640">
            <v>400719</v>
          </cell>
          <cell r="C1640" t="str">
            <v>หจก.สุวรรณสภาคการสุรา</v>
          </cell>
          <cell r="D1640" t="str">
            <v>2000</v>
          </cell>
          <cell r="E1640" t="str">
            <v>10</v>
          </cell>
          <cell r="F1640" t="str">
            <v>00</v>
          </cell>
        </row>
        <row r="1641">
          <cell r="A1641" t="str">
            <v>4007202000</v>
          </cell>
          <cell r="B1641">
            <v>400720</v>
          </cell>
          <cell r="C1641" t="str">
            <v>หจก.สุวรรณสภาคการสุรา</v>
          </cell>
          <cell r="D1641" t="str">
            <v>2000</v>
          </cell>
          <cell r="E1641" t="str">
            <v>10</v>
          </cell>
          <cell r="F1641" t="str">
            <v>00</v>
          </cell>
        </row>
        <row r="1642">
          <cell r="A1642" t="str">
            <v>4007212000</v>
          </cell>
          <cell r="B1642">
            <v>400721</v>
          </cell>
          <cell r="C1642" t="str">
            <v>หจก.อรุณรัตน์พานิชย์</v>
          </cell>
          <cell r="D1642" t="str">
            <v>2000</v>
          </cell>
          <cell r="E1642" t="str">
            <v>10</v>
          </cell>
          <cell r="F1642" t="str">
            <v>00</v>
          </cell>
        </row>
        <row r="1643">
          <cell r="A1643" t="str">
            <v>4007222000</v>
          </cell>
          <cell r="B1643">
            <v>400722</v>
          </cell>
          <cell r="C1643" t="str">
            <v>หจก.เอกชัยพานิช</v>
          </cell>
          <cell r="D1643" t="str">
            <v>2000</v>
          </cell>
          <cell r="E1643" t="str">
            <v>10</v>
          </cell>
          <cell r="F1643" t="str">
            <v>00</v>
          </cell>
        </row>
        <row r="1644">
          <cell r="A1644" t="str">
            <v>4007232000</v>
          </cell>
          <cell r="B1644">
            <v>400723</v>
          </cell>
          <cell r="C1644" t="str">
            <v>หจก.เอเซียมีชัย 2001</v>
          </cell>
          <cell r="D1644" t="str">
            <v>2000</v>
          </cell>
          <cell r="E1644" t="str">
            <v>10</v>
          </cell>
          <cell r="F1644" t="str">
            <v>00</v>
          </cell>
        </row>
        <row r="1645">
          <cell r="A1645" t="str">
            <v>4007242000</v>
          </cell>
          <cell r="B1645">
            <v>400724</v>
          </cell>
          <cell r="C1645" t="str">
            <v>หจก.เอส ที เจ การค้า</v>
          </cell>
          <cell r="D1645" t="str">
            <v>2000</v>
          </cell>
          <cell r="E1645" t="str">
            <v>10</v>
          </cell>
          <cell r="F1645" t="str">
            <v>00</v>
          </cell>
        </row>
        <row r="1646">
          <cell r="A1646" t="str">
            <v>4007252000</v>
          </cell>
          <cell r="B1646">
            <v>400725</v>
          </cell>
          <cell r="C1646" t="str">
            <v>หจก.ไอยรา (1990)</v>
          </cell>
          <cell r="D1646" t="str">
            <v>2000</v>
          </cell>
          <cell r="E1646" t="str">
            <v>10</v>
          </cell>
          <cell r="F1646" t="str">
            <v>00</v>
          </cell>
        </row>
        <row r="1647">
          <cell r="A1647" t="str">
            <v>4007262000</v>
          </cell>
          <cell r="B1647">
            <v>400726</v>
          </cell>
          <cell r="C1647" t="str">
            <v>หจก.ฮงง้วนเทรดดิ้ง</v>
          </cell>
          <cell r="D1647" t="str">
            <v>2000</v>
          </cell>
          <cell r="E1647" t="str">
            <v>10</v>
          </cell>
          <cell r="F1647" t="str">
            <v>00</v>
          </cell>
        </row>
        <row r="1648">
          <cell r="A1648" t="str">
            <v>4007272000</v>
          </cell>
          <cell r="B1648">
            <v>400727</v>
          </cell>
          <cell r="C1648" t="str">
            <v>หจก.ไฮคลาส (2003)</v>
          </cell>
          <cell r="D1648" t="str">
            <v>2000</v>
          </cell>
          <cell r="E1648" t="str">
            <v>10</v>
          </cell>
          <cell r="F1648" t="str">
            <v>00</v>
          </cell>
        </row>
        <row r="1649">
          <cell r="A1649" t="str">
            <v>4007282000</v>
          </cell>
          <cell r="B1649">
            <v>400728</v>
          </cell>
          <cell r="C1649" t="str">
            <v>หนองคายฮะเฮง</v>
          </cell>
          <cell r="D1649" t="str">
            <v>2000</v>
          </cell>
          <cell r="E1649" t="str">
            <v>10</v>
          </cell>
          <cell r="F1649" t="str">
            <v>00</v>
          </cell>
        </row>
        <row r="1650">
          <cell r="A1650" t="str">
            <v>4007292000</v>
          </cell>
          <cell r="B1650">
            <v>400729</v>
          </cell>
          <cell r="C1650" t="str">
            <v>หนูเมืองใหม่</v>
          </cell>
          <cell r="D1650" t="str">
            <v>2000</v>
          </cell>
          <cell r="E1650" t="str">
            <v>10</v>
          </cell>
          <cell r="F1650" t="str">
            <v>00</v>
          </cell>
        </row>
        <row r="1651">
          <cell r="A1651" t="str">
            <v>4007302000</v>
          </cell>
          <cell r="B1651">
            <v>400730</v>
          </cell>
          <cell r="C1651" t="str">
            <v>หมอฟัน</v>
          </cell>
          <cell r="D1651" t="str">
            <v>2000</v>
          </cell>
          <cell r="E1651" t="str">
            <v>10</v>
          </cell>
          <cell r="F1651" t="str">
            <v>00</v>
          </cell>
        </row>
        <row r="1652">
          <cell r="A1652" t="str">
            <v>4007322000</v>
          </cell>
          <cell r="B1652">
            <v>400732</v>
          </cell>
          <cell r="C1652" t="str">
            <v>ห้างหุ้นส่วนจำกัด รินทร์พิพัฒน์</v>
          </cell>
          <cell r="D1652" t="str">
            <v>2000</v>
          </cell>
          <cell r="E1652" t="str">
            <v>10</v>
          </cell>
          <cell r="F1652" t="str">
            <v>00</v>
          </cell>
        </row>
        <row r="1653">
          <cell r="A1653" t="str">
            <v>4007332000</v>
          </cell>
          <cell r="B1653">
            <v>400733</v>
          </cell>
          <cell r="C1653" t="str">
            <v>ห้างหุ้นส่วนจำกัด ลักษณ์ทวี (1991)</v>
          </cell>
          <cell r="D1653" t="str">
            <v>2000</v>
          </cell>
          <cell r="E1653" t="str">
            <v>10</v>
          </cell>
          <cell r="F1653" t="str">
            <v>00</v>
          </cell>
        </row>
        <row r="1654">
          <cell r="A1654" t="str">
            <v>4007341000</v>
          </cell>
          <cell r="B1654">
            <v>400734</v>
          </cell>
          <cell r="C1654" t="str">
            <v>ห้างหุ้นส่วนจำกัด ลีวิวัฒน์ถาวร</v>
          </cell>
          <cell r="D1654" t="str">
            <v>1000</v>
          </cell>
          <cell r="E1654" t="str">
            <v>10</v>
          </cell>
          <cell r="F1654" t="str">
            <v>00</v>
          </cell>
        </row>
        <row r="1655">
          <cell r="A1655" t="str">
            <v>4007351000</v>
          </cell>
          <cell r="B1655">
            <v>400735</v>
          </cell>
          <cell r="C1655" t="str">
            <v>ห้างหุ้นส่วนจำกัด ลีวิวัฒน์ถาวร</v>
          </cell>
          <cell r="D1655" t="str">
            <v>1000</v>
          </cell>
          <cell r="E1655" t="str">
            <v>10</v>
          </cell>
          <cell r="F1655" t="str">
            <v>00</v>
          </cell>
        </row>
        <row r="1656">
          <cell r="A1656" t="str">
            <v>4007361000</v>
          </cell>
          <cell r="B1656">
            <v>400736</v>
          </cell>
          <cell r="C1656" t="str">
            <v>ห้างหุ้นส่วนจำกัด ลีวิวัฒน์ถาวร</v>
          </cell>
          <cell r="D1656" t="str">
            <v>1000</v>
          </cell>
          <cell r="E1656" t="str">
            <v>10</v>
          </cell>
          <cell r="F1656" t="str">
            <v>00</v>
          </cell>
        </row>
        <row r="1657">
          <cell r="A1657" t="str">
            <v>4007371000</v>
          </cell>
          <cell r="B1657">
            <v>400737</v>
          </cell>
          <cell r="C1657" t="str">
            <v>ห้างหุ้นส่วนจำกัด ลีวิวัฒน์ถาวร</v>
          </cell>
          <cell r="D1657" t="str">
            <v>1000</v>
          </cell>
          <cell r="E1657" t="str">
            <v>10</v>
          </cell>
          <cell r="F1657" t="str">
            <v>00</v>
          </cell>
        </row>
        <row r="1658">
          <cell r="A1658" t="str">
            <v>4007381000</v>
          </cell>
          <cell r="B1658">
            <v>400738</v>
          </cell>
          <cell r="C1658" t="str">
            <v>ห้างหุ้นส่วนจำกัด ลีวิวัฒน์ถาวร</v>
          </cell>
          <cell r="D1658" t="str">
            <v>1000</v>
          </cell>
          <cell r="E1658" t="str">
            <v>10</v>
          </cell>
          <cell r="F1658" t="str">
            <v>00</v>
          </cell>
        </row>
        <row r="1659">
          <cell r="A1659" t="str">
            <v>4007392000</v>
          </cell>
          <cell r="B1659">
            <v>400739</v>
          </cell>
          <cell r="C1659" t="str">
            <v>ห้างหุ้นส่วนจำกัด วังสะพุง</v>
          </cell>
          <cell r="D1659" t="str">
            <v>2000</v>
          </cell>
          <cell r="E1659" t="str">
            <v>10</v>
          </cell>
          <cell r="F1659" t="str">
            <v>00</v>
          </cell>
        </row>
        <row r="1660">
          <cell r="A1660" t="str">
            <v>4007402000</v>
          </cell>
          <cell r="B1660">
            <v>400740</v>
          </cell>
          <cell r="C1660" t="str">
            <v>ห้างหุ้นส่วนจำกัด โฮลมาร์ทรีเทล</v>
          </cell>
          <cell r="D1660" t="str">
            <v>2000</v>
          </cell>
          <cell r="E1660" t="str">
            <v>10</v>
          </cell>
          <cell r="F1660" t="str">
            <v>00</v>
          </cell>
        </row>
        <row r="1661">
          <cell r="A1661" t="str">
            <v>4007412000</v>
          </cell>
          <cell r="B1661">
            <v>400741</v>
          </cell>
          <cell r="C1661" t="str">
            <v>ห้างหุ้นส่วนจำกัด อรวรรณกิจพาณิชย์</v>
          </cell>
          <cell r="D1661" t="str">
            <v>2000</v>
          </cell>
          <cell r="E1661" t="str">
            <v>10</v>
          </cell>
          <cell r="F1661" t="str">
            <v>00</v>
          </cell>
        </row>
        <row r="1662">
          <cell r="A1662" t="str">
            <v>4007422000</v>
          </cell>
          <cell r="B1662">
            <v>400742</v>
          </cell>
          <cell r="C1662" t="str">
            <v>เหรียญเจริญ</v>
          </cell>
          <cell r="D1662" t="str">
            <v>2000</v>
          </cell>
          <cell r="E1662" t="str">
            <v>10</v>
          </cell>
          <cell r="F1662" t="str">
            <v>00</v>
          </cell>
        </row>
        <row r="1663">
          <cell r="A1663" t="str">
            <v>4007432000</v>
          </cell>
          <cell r="B1663">
            <v>400743</v>
          </cell>
          <cell r="C1663" t="str">
            <v>ใหม่การค้า</v>
          </cell>
          <cell r="D1663" t="str">
            <v>2000</v>
          </cell>
          <cell r="E1663" t="str">
            <v>10</v>
          </cell>
          <cell r="F1663" t="str">
            <v>00</v>
          </cell>
        </row>
        <row r="1664">
          <cell r="A1664" t="str">
            <v>4007442000</v>
          </cell>
          <cell r="B1664">
            <v>400744</v>
          </cell>
          <cell r="C1664" t="str">
            <v>อ.พาณิชย์</v>
          </cell>
          <cell r="D1664" t="str">
            <v>2000</v>
          </cell>
          <cell r="E1664" t="str">
            <v>10</v>
          </cell>
          <cell r="F1664" t="str">
            <v>00</v>
          </cell>
        </row>
        <row r="1665">
          <cell r="A1665" t="str">
            <v>4007452000</v>
          </cell>
          <cell r="B1665">
            <v>400745</v>
          </cell>
          <cell r="C1665" t="str">
            <v>โชคสวัสดิ์</v>
          </cell>
          <cell r="D1665" t="str">
            <v>2000</v>
          </cell>
          <cell r="E1665" t="str">
            <v>10</v>
          </cell>
          <cell r="F1665" t="str">
            <v>00</v>
          </cell>
        </row>
        <row r="1666">
          <cell r="A1666" t="str">
            <v>4007462000</v>
          </cell>
          <cell r="B1666">
            <v>400746</v>
          </cell>
          <cell r="C1666" t="str">
            <v>อนันต์โอสถ</v>
          </cell>
          <cell r="D1666" t="str">
            <v>2000</v>
          </cell>
          <cell r="E1666" t="str">
            <v>10</v>
          </cell>
          <cell r="F1666" t="str">
            <v>00</v>
          </cell>
        </row>
        <row r="1667">
          <cell r="A1667" t="str">
            <v>4007472000</v>
          </cell>
          <cell r="B1667">
            <v>400747</v>
          </cell>
          <cell r="C1667" t="str">
            <v>อนุชา</v>
          </cell>
          <cell r="D1667" t="str">
            <v>2000</v>
          </cell>
          <cell r="E1667" t="str">
            <v>10</v>
          </cell>
          <cell r="F1667" t="str">
            <v>00</v>
          </cell>
        </row>
        <row r="1668">
          <cell r="A1668" t="str">
            <v>4007482000</v>
          </cell>
          <cell r="B1668">
            <v>400748</v>
          </cell>
          <cell r="C1668" t="str">
            <v>อภิชาต</v>
          </cell>
          <cell r="D1668" t="str">
            <v>2000</v>
          </cell>
          <cell r="E1668" t="str">
            <v>10</v>
          </cell>
          <cell r="F1668" t="str">
            <v>00</v>
          </cell>
        </row>
        <row r="1669">
          <cell r="A1669" t="str">
            <v>4007492000</v>
          </cell>
          <cell r="B1669">
            <v>400749</v>
          </cell>
          <cell r="C1669" t="str">
            <v>อมรภัณฑ์</v>
          </cell>
          <cell r="D1669" t="str">
            <v>2000</v>
          </cell>
          <cell r="E1669" t="str">
            <v>10</v>
          </cell>
          <cell r="F1669" t="str">
            <v>00</v>
          </cell>
        </row>
        <row r="1670">
          <cell r="A1670" t="str">
            <v>4007502000</v>
          </cell>
          <cell r="B1670">
            <v>400750</v>
          </cell>
          <cell r="C1670" t="str">
            <v>อรวรรณพาณิชย์</v>
          </cell>
          <cell r="D1670" t="str">
            <v>2000</v>
          </cell>
          <cell r="E1670" t="str">
            <v>10</v>
          </cell>
          <cell r="F1670" t="str">
            <v>00</v>
          </cell>
        </row>
        <row r="1671">
          <cell r="A1671" t="str">
            <v>4007512000</v>
          </cell>
          <cell r="B1671">
            <v>400751</v>
          </cell>
          <cell r="C1671" t="str">
            <v>อวยพร</v>
          </cell>
          <cell r="D1671" t="str">
            <v>2000</v>
          </cell>
          <cell r="E1671" t="str">
            <v>10</v>
          </cell>
          <cell r="F1671" t="str">
            <v>00</v>
          </cell>
        </row>
        <row r="1672">
          <cell r="A1672" t="str">
            <v>4007522000</v>
          </cell>
          <cell r="B1672">
            <v>400752</v>
          </cell>
          <cell r="C1672" t="str">
            <v>อ๊อด</v>
          </cell>
          <cell r="D1672" t="str">
            <v>2000</v>
          </cell>
          <cell r="E1672" t="str">
            <v>10</v>
          </cell>
          <cell r="F1672" t="str">
            <v>00</v>
          </cell>
        </row>
        <row r="1673">
          <cell r="A1673" t="str">
            <v>4007532000</v>
          </cell>
          <cell r="B1673">
            <v>400753</v>
          </cell>
          <cell r="C1673" t="str">
            <v>อัสนี</v>
          </cell>
          <cell r="D1673" t="str">
            <v>2000</v>
          </cell>
          <cell r="E1673" t="str">
            <v>10</v>
          </cell>
          <cell r="F1673" t="str">
            <v>00</v>
          </cell>
        </row>
        <row r="1674">
          <cell r="A1674" t="str">
            <v>4007542000</v>
          </cell>
          <cell r="B1674">
            <v>400754</v>
          </cell>
          <cell r="C1674" t="str">
            <v>อารมณ์พานิช</v>
          </cell>
          <cell r="D1674" t="str">
            <v>2000</v>
          </cell>
          <cell r="E1674" t="str">
            <v>10</v>
          </cell>
          <cell r="F1674" t="str">
            <v>00</v>
          </cell>
        </row>
        <row r="1675">
          <cell r="A1675" t="str">
            <v>4007552000</v>
          </cell>
          <cell r="B1675">
            <v>400755</v>
          </cell>
          <cell r="C1675" t="str">
            <v>อารยะพานิช</v>
          </cell>
          <cell r="D1675" t="str">
            <v>2000</v>
          </cell>
          <cell r="E1675" t="str">
            <v>10</v>
          </cell>
          <cell r="F1675" t="str">
            <v>00</v>
          </cell>
        </row>
        <row r="1676">
          <cell r="A1676" t="str">
            <v>4007562000</v>
          </cell>
          <cell r="B1676">
            <v>400756</v>
          </cell>
          <cell r="C1676" t="str">
            <v>อำนวย</v>
          </cell>
          <cell r="D1676" t="str">
            <v>2000</v>
          </cell>
          <cell r="E1676" t="str">
            <v>10</v>
          </cell>
          <cell r="F1676" t="str">
            <v>00</v>
          </cell>
        </row>
        <row r="1677">
          <cell r="A1677" t="str">
            <v>4007572000</v>
          </cell>
          <cell r="B1677">
            <v>400757</v>
          </cell>
          <cell r="C1677" t="str">
            <v>อำนวย สุปิน</v>
          </cell>
          <cell r="D1677" t="str">
            <v>2000</v>
          </cell>
          <cell r="E1677" t="str">
            <v>10</v>
          </cell>
          <cell r="F1677" t="str">
            <v>00</v>
          </cell>
        </row>
        <row r="1678">
          <cell r="A1678" t="str">
            <v>4007582000</v>
          </cell>
          <cell r="B1678">
            <v>400758</v>
          </cell>
          <cell r="C1678" t="str">
            <v>อำไพรวมทรัพย์</v>
          </cell>
          <cell r="D1678" t="str">
            <v>2000</v>
          </cell>
          <cell r="E1678" t="str">
            <v>10</v>
          </cell>
          <cell r="F1678" t="str">
            <v>00</v>
          </cell>
        </row>
        <row r="1679">
          <cell r="A1679" t="str">
            <v>4007592000</v>
          </cell>
          <cell r="B1679">
            <v>400759</v>
          </cell>
          <cell r="C1679" t="str">
            <v>อิทธิเพ็กเซ็นเตอร์</v>
          </cell>
          <cell r="D1679" t="str">
            <v>2000</v>
          </cell>
          <cell r="E1679" t="str">
            <v>10</v>
          </cell>
          <cell r="F1679" t="str">
            <v>00</v>
          </cell>
        </row>
        <row r="1680">
          <cell r="A1680" t="str">
            <v>4007602000</v>
          </cell>
          <cell r="B1680">
            <v>400760</v>
          </cell>
          <cell r="C1680" t="str">
            <v>อึ้งไช่ชุน</v>
          </cell>
          <cell r="D1680" t="str">
            <v>2000</v>
          </cell>
          <cell r="E1680" t="str">
            <v>10</v>
          </cell>
          <cell r="F1680" t="str">
            <v>00</v>
          </cell>
        </row>
        <row r="1681">
          <cell r="A1681" t="str">
            <v>4007612000</v>
          </cell>
          <cell r="B1681">
            <v>400761</v>
          </cell>
          <cell r="C1681" t="str">
            <v>อุบลเลิศ</v>
          </cell>
          <cell r="D1681" t="str">
            <v>2000</v>
          </cell>
          <cell r="E1681" t="str">
            <v>10</v>
          </cell>
          <cell r="F1681" t="str">
            <v>00</v>
          </cell>
        </row>
        <row r="1682">
          <cell r="A1682" t="str">
            <v>4007622000</v>
          </cell>
          <cell r="B1682">
            <v>400762</v>
          </cell>
          <cell r="C1682" t="str">
            <v>เอกจิตต์การสุรา</v>
          </cell>
          <cell r="D1682" t="str">
            <v>2000</v>
          </cell>
          <cell r="E1682" t="str">
            <v>10</v>
          </cell>
          <cell r="F1682" t="str">
            <v>00</v>
          </cell>
        </row>
        <row r="1683">
          <cell r="A1683" t="str">
            <v>4007632000</v>
          </cell>
          <cell r="B1683">
            <v>400763</v>
          </cell>
          <cell r="C1683" t="str">
            <v>เอกชัย</v>
          </cell>
          <cell r="D1683" t="str">
            <v>2000</v>
          </cell>
          <cell r="E1683" t="str">
            <v>10</v>
          </cell>
          <cell r="F1683" t="str">
            <v>00</v>
          </cell>
        </row>
        <row r="1684">
          <cell r="A1684" t="str">
            <v>4007642000</v>
          </cell>
          <cell r="B1684">
            <v>400764</v>
          </cell>
          <cell r="C1684" t="str">
            <v>เอกภาพ</v>
          </cell>
          <cell r="D1684" t="str">
            <v>2000</v>
          </cell>
          <cell r="E1684" t="str">
            <v>10</v>
          </cell>
          <cell r="F1684" t="str">
            <v>00</v>
          </cell>
        </row>
        <row r="1685">
          <cell r="A1685" t="str">
            <v>4007652000</v>
          </cell>
          <cell r="B1685">
            <v>400765</v>
          </cell>
          <cell r="C1685" t="str">
            <v>เอกวรนันท์แสงทอง</v>
          </cell>
          <cell r="D1685" t="str">
            <v>2000</v>
          </cell>
          <cell r="E1685" t="str">
            <v>10</v>
          </cell>
          <cell r="F1685" t="str">
            <v>00</v>
          </cell>
        </row>
        <row r="1686">
          <cell r="A1686" t="str">
            <v>4007662000</v>
          </cell>
          <cell r="B1686">
            <v>400766</v>
          </cell>
          <cell r="C1686" t="str">
            <v>เอ็ม แอน ซี (หน้าทอนการสุรา)</v>
          </cell>
          <cell r="D1686" t="str">
            <v>2000</v>
          </cell>
          <cell r="E1686" t="str">
            <v>10</v>
          </cell>
          <cell r="F1686" t="str">
            <v>00</v>
          </cell>
        </row>
        <row r="1687">
          <cell r="A1687" t="str">
            <v>4007672000</v>
          </cell>
          <cell r="B1687">
            <v>400767</v>
          </cell>
          <cell r="C1687" t="str">
            <v>เอส.เค.ลิเควอร์</v>
          </cell>
          <cell r="D1687" t="str">
            <v>2000</v>
          </cell>
          <cell r="E1687" t="str">
            <v>10</v>
          </cell>
          <cell r="F1687" t="str">
            <v>00</v>
          </cell>
        </row>
        <row r="1688">
          <cell r="A1688" t="str">
            <v>4007682000</v>
          </cell>
          <cell r="B1688">
            <v>400768</v>
          </cell>
          <cell r="C1688" t="str">
            <v>บจก.เอส.อาร์.ซุปเปอร์มาร์ท</v>
          </cell>
          <cell r="D1688" t="str">
            <v>2000</v>
          </cell>
          <cell r="E1688" t="str">
            <v>10</v>
          </cell>
          <cell r="F1688" t="str">
            <v>00</v>
          </cell>
        </row>
        <row r="1689">
          <cell r="A1689" t="str">
            <v>4007692000</v>
          </cell>
          <cell r="B1689">
            <v>400769</v>
          </cell>
          <cell r="C1689" t="str">
            <v>เอส.อาร์.ซุปเปอร์มาร์ท(สาขาบึงสาม</v>
          </cell>
          <cell r="D1689" t="str">
            <v>2000</v>
          </cell>
          <cell r="E1689" t="str">
            <v>10</v>
          </cell>
          <cell r="F1689" t="str">
            <v>00</v>
          </cell>
        </row>
        <row r="1690">
          <cell r="A1690" t="str">
            <v>4007691000</v>
          </cell>
          <cell r="B1690">
            <v>400769</v>
          </cell>
          <cell r="C1690" t="str">
            <v>เอส.อาร์.ซุปเปอร์มาร์ท(สาขาบึงสาม</v>
          </cell>
          <cell r="D1690" t="str">
            <v>1000</v>
          </cell>
          <cell r="E1690" t="str">
            <v>10</v>
          </cell>
          <cell r="F1690" t="str">
            <v>00</v>
          </cell>
        </row>
        <row r="1691">
          <cell r="A1691" t="str">
            <v>4007702000</v>
          </cell>
          <cell r="B1691">
            <v>400770</v>
          </cell>
          <cell r="C1691" t="str">
            <v>เอสทีโชคดี</v>
          </cell>
          <cell r="D1691" t="str">
            <v>2000</v>
          </cell>
          <cell r="E1691" t="str">
            <v>10</v>
          </cell>
          <cell r="F1691" t="str">
            <v>00</v>
          </cell>
        </row>
        <row r="1692">
          <cell r="A1692" t="str">
            <v>4007712000</v>
          </cell>
          <cell r="B1692">
            <v>400771</v>
          </cell>
          <cell r="C1692" t="str">
            <v>หจก. เอสแอนด์เค เทรดเซ็นเตอร์</v>
          </cell>
          <cell r="D1692" t="str">
            <v>2000</v>
          </cell>
          <cell r="E1692" t="str">
            <v>10</v>
          </cell>
          <cell r="F1692" t="str">
            <v>00</v>
          </cell>
        </row>
        <row r="1693">
          <cell r="A1693" t="str">
            <v>4007722000</v>
          </cell>
          <cell r="B1693">
            <v>400772</v>
          </cell>
          <cell r="C1693" t="str">
            <v>เอี่ยมเจริญ (มหานาด)</v>
          </cell>
          <cell r="D1693" t="str">
            <v>2000</v>
          </cell>
          <cell r="E1693" t="str">
            <v>10</v>
          </cell>
          <cell r="F1693" t="str">
            <v>00</v>
          </cell>
        </row>
        <row r="1694">
          <cell r="A1694" t="str">
            <v>4007732000</v>
          </cell>
          <cell r="B1694">
            <v>400773</v>
          </cell>
          <cell r="C1694" t="str">
            <v>ฮกกี่ซุปเปอร์</v>
          </cell>
          <cell r="D1694" t="str">
            <v>2000</v>
          </cell>
          <cell r="E1694" t="str">
            <v>10</v>
          </cell>
          <cell r="F1694" t="str">
            <v>00</v>
          </cell>
        </row>
        <row r="1695">
          <cell r="A1695" t="str">
            <v>4007742000</v>
          </cell>
          <cell r="B1695">
            <v>400774</v>
          </cell>
          <cell r="C1695" t="str">
            <v>เฮ่งชุนง้วน</v>
          </cell>
          <cell r="D1695" t="str">
            <v>2000</v>
          </cell>
          <cell r="E1695" t="str">
            <v>10</v>
          </cell>
          <cell r="F1695" t="str">
            <v>00</v>
          </cell>
        </row>
        <row r="1696">
          <cell r="A1696" t="str">
            <v>4007752000</v>
          </cell>
          <cell r="B1696">
            <v>400775</v>
          </cell>
          <cell r="C1696" t="str">
            <v>เฮ้งล้งกี่</v>
          </cell>
          <cell r="D1696" t="str">
            <v>2000</v>
          </cell>
          <cell r="E1696" t="str">
            <v>10</v>
          </cell>
          <cell r="F1696" t="str">
            <v>00</v>
          </cell>
        </row>
        <row r="1697">
          <cell r="A1697" t="str">
            <v>4007762000</v>
          </cell>
          <cell r="B1697">
            <v>400776</v>
          </cell>
          <cell r="C1697" t="str">
            <v>เฮียก้วง</v>
          </cell>
          <cell r="D1697" t="str">
            <v>2000</v>
          </cell>
          <cell r="E1697" t="str">
            <v>10</v>
          </cell>
          <cell r="F1697" t="str">
            <v>00</v>
          </cell>
        </row>
        <row r="1698">
          <cell r="A1698" t="str">
            <v>4007772000</v>
          </cell>
          <cell r="B1698">
            <v>400777</v>
          </cell>
          <cell r="C1698" t="str">
            <v>เฮียกวง (ชัยเจริญ)</v>
          </cell>
          <cell r="D1698" t="str">
            <v>2000</v>
          </cell>
          <cell r="E1698" t="str">
            <v>10</v>
          </cell>
          <cell r="F1698" t="str">
            <v>00</v>
          </cell>
        </row>
        <row r="1699">
          <cell r="A1699" t="str">
            <v>4007782000</v>
          </cell>
          <cell r="B1699">
            <v>400778</v>
          </cell>
          <cell r="C1699" t="str">
            <v>เฮียตั้ก</v>
          </cell>
          <cell r="D1699" t="str">
            <v>2000</v>
          </cell>
          <cell r="E1699" t="str">
            <v>10</v>
          </cell>
          <cell r="F1699" t="str">
            <v>00</v>
          </cell>
        </row>
        <row r="1700">
          <cell r="A1700" t="str">
            <v>4007792000</v>
          </cell>
          <cell r="B1700">
            <v>400779</v>
          </cell>
          <cell r="C1700" t="str">
            <v>เฮียปิ่น</v>
          </cell>
          <cell r="D1700" t="str">
            <v>2000</v>
          </cell>
          <cell r="E1700" t="str">
            <v>10</v>
          </cell>
          <cell r="F1700" t="str">
            <v>00</v>
          </cell>
        </row>
        <row r="1701">
          <cell r="A1701" t="str">
            <v>4007802000</v>
          </cell>
          <cell r="B1701">
            <v>400780</v>
          </cell>
          <cell r="C1701" t="str">
            <v>เฮียโป้ (เล็กโปร)</v>
          </cell>
          <cell r="D1701" t="str">
            <v>2000</v>
          </cell>
          <cell r="E1701" t="str">
            <v>10</v>
          </cell>
          <cell r="F1701" t="str">
            <v>00</v>
          </cell>
        </row>
        <row r="1702">
          <cell r="A1702" t="str">
            <v>4007812000</v>
          </cell>
          <cell r="B1702">
            <v>400781</v>
          </cell>
          <cell r="C1702" t="str">
            <v>เฮียล้ง</v>
          </cell>
          <cell r="D1702" t="str">
            <v>2000</v>
          </cell>
          <cell r="E1702" t="str">
            <v>10</v>
          </cell>
          <cell r="F1702" t="str">
            <v>00</v>
          </cell>
        </row>
        <row r="1703">
          <cell r="A1703" t="str">
            <v>4007822000</v>
          </cell>
          <cell r="B1703">
            <v>400782</v>
          </cell>
          <cell r="C1703" t="str">
            <v>บจก.ทรัพย์เพิ่ม โกดัง1</v>
          </cell>
          <cell r="D1703" t="str">
            <v>2000</v>
          </cell>
          <cell r="E1703" t="str">
            <v>10</v>
          </cell>
          <cell r="F1703" t="str">
            <v>00</v>
          </cell>
        </row>
        <row r="1704">
          <cell r="A1704" t="str">
            <v>4007832000</v>
          </cell>
          <cell r="B1704">
            <v>400783</v>
          </cell>
          <cell r="C1704" t="str">
            <v>เฮียเหมี่ยว</v>
          </cell>
          <cell r="D1704" t="str">
            <v>2000</v>
          </cell>
          <cell r="E1704" t="str">
            <v>10</v>
          </cell>
          <cell r="F1704" t="str">
            <v>00</v>
          </cell>
        </row>
        <row r="1705">
          <cell r="A1705" t="str">
            <v>4007842000</v>
          </cell>
          <cell r="B1705">
            <v>400784</v>
          </cell>
          <cell r="C1705" t="str">
            <v>เฮียฮ้อ</v>
          </cell>
          <cell r="D1705" t="str">
            <v>2000</v>
          </cell>
          <cell r="E1705" t="str">
            <v>10</v>
          </cell>
          <cell r="F1705" t="str">
            <v>00</v>
          </cell>
        </row>
        <row r="1706">
          <cell r="A1706" t="str">
            <v>4007852000</v>
          </cell>
          <cell r="B1706">
            <v>400785</v>
          </cell>
          <cell r="C1706" t="str">
            <v>บริษัท วิลล่า มาร์เก็ท เจพี จำกัด</v>
          </cell>
          <cell r="D1706" t="str">
            <v>2000</v>
          </cell>
          <cell r="E1706" t="str">
            <v>20</v>
          </cell>
          <cell r="F1706" t="str">
            <v>00</v>
          </cell>
        </row>
        <row r="1707">
          <cell r="A1707" t="str">
            <v>4007851000</v>
          </cell>
          <cell r="B1707">
            <v>400785</v>
          </cell>
          <cell r="C1707" t="str">
            <v>บริษัท วิลล่า มาร์เก็ท เจพี จำกัด</v>
          </cell>
          <cell r="D1707" t="str">
            <v>1000</v>
          </cell>
          <cell r="E1707" t="str">
            <v>20</v>
          </cell>
          <cell r="F1707" t="str">
            <v>00</v>
          </cell>
        </row>
        <row r="1708">
          <cell r="A1708" t="str">
            <v>4007861000</v>
          </cell>
          <cell r="B1708">
            <v>400786</v>
          </cell>
          <cell r="C1708" t="str">
            <v>บจก.ไอเมด ลาบอราทอรี่</v>
          </cell>
          <cell r="D1708" t="str">
            <v>1000</v>
          </cell>
          <cell r="E1708" t="str">
            <v>40</v>
          </cell>
          <cell r="F1708" t="str">
            <v>00</v>
          </cell>
        </row>
        <row r="1709">
          <cell r="A1709" t="str">
            <v>4007891000</v>
          </cell>
          <cell r="B1709">
            <v>400789</v>
          </cell>
          <cell r="C1709" t="str">
            <v>บจก.พงษ์จิตต์</v>
          </cell>
          <cell r="D1709" t="str">
            <v>1000</v>
          </cell>
          <cell r="E1709" t="str">
            <v>40</v>
          </cell>
          <cell r="F1709" t="str">
            <v>00</v>
          </cell>
        </row>
        <row r="1710">
          <cell r="A1710" t="str">
            <v>4007901000</v>
          </cell>
          <cell r="B1710">
            <v>400790</v>
          </cell>
          <cell r="C1710" t="str">
            <v>บริษัท ไมลอทท์ แลบบอราทอรีส์ จำกัด</v>
          </cell>
          <cell r="D1710" t="str">
            <v>1000</v>
          </cell>
          <cell r="E1710" t="str">
            <v>40</v>
          </cell>
          <cell r="F1710" t="str">
            <v>00</v>
          </cell>
        </row>
        <row r="1711">
          <cell r="A1711" t="str">
            <v>V4012000</v>
          </cell>
          <cell r="B1711" t="str">
            <v>V401</v>
          </cell>
          <cell r="C1711" t="str">
            <v>หน่วยรถเงินสด กรุงเทพฯ-สาย 401</v>
          </cell>
          <cell r="D1711" t="str">
            <v>2000</v>
          </cell>
          <cell r="E1711" t="str">
            <v>10</v>
          </cell>
          <cell r="F1711" t="str">
            <v>00</v>
          </cell>
        </row>
        <row r="1712">
          <cell r="A1712" t="str">
            <v>V4022000</v>
          </cell>
          <cell r="B1712" t="str">
            <v>V402</v>
          </cell>
          <cell r="C1712" t="str">
            <v>หน่วยรถเงินสด กรุงเทพฯ-สาย 402</v>
          </cell>
          <cell r="D1712" t="str">
            <v>2000</v>
          </cell>
          <cell r="E1712" t="str">
            <v>10</v>
          </cell>
          <cell r="F1712" t="str">
            <v>00</v>
          </cell>
        </row>
        <row r="1713">
          <cell r="A1713" t="str">
            <v>V4032000</v>
          </cell>
          <cell r="B1713" t="str">
            <v>V403</v>
          </cell>
          <cell r="C1713" t="str">
            <v>หน่วยรถเงินสด กรุงเทพฯ-สาย 403</v>
          </cell>
          <cell r="D1713" t="str">
            <v>2000</v>
          </cell>
          <cell r="E1713" t="str">
            <v>10</v>
          </cell>
          <cell r="F1713" t="str">
            <v>00</v>
          </cell>
        </row>
        <row r="1714">
          <cell r="A1714" t="str">
            <v>V4042000</v>
          </cell>
          <cell r="B1714" t="str">
            <v>V404</v>
          </cell>
          <cell r="C1714" t="str">
            <v>หน่วยรถเงินสด กรุงเทพฯ-สาย 404</v>
          </cell>
          <cell r="D1714" t="str">
            <v>2000</v>
          </cell>
          <cell r="E1714" t="str">
            <v>10</v>
          </cell>
          <cell r="F1714" t="str">
            <v>00</v>
          </cell>
        </row>
        <row r="1715">
          <cell r="A1715" t="str">
            <v>V4052000</v>
          </cell>
          <cell r="B1715" t="str">
            <v>V405</v>
          </cell>
          <cell r="C1715" t="str">
            <v>หน่วยรถเงินสด กรุงเทพฯ-สาย 405</v>
          </cell>
          <cell r="D1715" t="str">
            <v>2000</v>
          </cell>
          <cell r="E1715" t="str">
            <v>10</v>
          </cell>
          <cell r="F1715" t="str">
            <v>00</v>
          </cell>
        </row>
        <row r="1716">
          <cell r="A1716" t="str">
            <v>V4062000</v>
          </cell>
          <cell r="B1716" t="str">
            <v>V406</v>
          </cell>
          <cell r="C1716" t="str">
            <v>หน่วยรถเงินสด กรุงเทพฯ-สาย 406</v>
          </cell>
          <cell r="D1716" t="str">
            <v>2000</v>
          </cell>
          <cell r="E1716" t="str">
            <v>10</v>
          </cell>
          <cell r="F1716" t="str">
            <v>00</v>
          </cell>
        </row>
        <row r="1717">
          <cell r="A1717" t="str">
            <v>V4072000</v>
          </cell>
          <cell r="B1717" t="str">
            <v>V407</v>
          </cell>
          <cell r="C1717" t="str">
            <v>หน่วยรถเงินสด กรุงเทพฯ-สาย 407</v>
          </cell>
          <cell r="D1717" t="str">
            <v>2000</v>
          </cell>
          <cell r="E1717" t="str">
            <v>10</v>
          </cell>
          <cell r="F1717" t="str">
            <v>00</v>
          </cell>
        </row>
        <row r="1718">
          <cell r="A1718" t="str">
            <v>V4082000</v>
          </cell>
          <cell r="B1718" t="str">
            <v>V408</v>
          </cell>
          <cell r="C1718" t="str">
            <v>หน่วยรถเงินสด กรุงเทพฯ-สาย 408</v>
          </cell>
          <cell r="D1718" t="str">
            <v>2000</v>
          </cell>
          <cell r="E1718" t="str">
            <v>10</v>
          </cell>
          <cell r="F1718" t="str">
            <v>00</v>
          </cell>
        </row>
        <row r="1719">
          <cell r="A1719" t="str">
            <v>V4092000</v>
          </cell>
          <cell r="B1719" t="str">
            <v>V409</v>
          </cell>
          <cell r="C1719" t="str">
            <v>หน่วยรถเงินสด กรุงเทพฯ-สาย 409</v>
          </cell>
          <cell r="D1719" t="str">
            <v>2000</v>
          </cell>
          <cell r="E1719" t="str">
            <v>10</v>
          </cell>
          <cell r="F1719" t="str">
            <v>00</v>
          </cell>
        </row>
        <row r="1720">
          <cell r="A1720" t="str">
            <v>V4102000</v>
          </cell>
          <cell r="B1720" t="str">
            <v>V410</v>
          </cell>
          <cell r="C1720" t="str">
            <v>หน่วยรถเงินสด กรุงเทพฯ-สาย 410</v>
          </cell>
          <cell r="D1720" t="str">
            <v>2000</v>
          </cell>
          <cell r="E1720" t="str">
            <v>10</v>
          </cell>
          <cell r="F1720" t="str">
            <v>00</v>
          </cell>
        </row>
        <row r="1721">
          <cell r="A1721" t="str">
            <v>V4112000</v>
          </cell>
          <cell r="B1721" t="str">
            <v>V411</v>
          </cell>
          <cell r="C1721" t="str">
            <v>หน่วยรถเงินสด กรุงเทพฯ-สาย 411</v>
          </cell>
          <cell r="D1721" t="str">
            <v>2000</v>
          </cell>
          <cell r="E1721" t="str">
            <v>10</v>
          </cell>
          <cell r="F1721" t="str">
            <v>00</v>
          </cell>
        </row>
        <row r="1722">
          <cell r="A1722" t="str">
            <v>V4122000</v>
          </cell>
          <cell r="B1722" t="str">
            <v>V412</v>
          </cell>
          <cell r="C1722" t="str">
            <v>หน่วยรถเงินสด กรุงเทพฯ-สาย 412</v>
          </cell>
          <cell r="D1722" t="str">
            <v>2000</v>
          </cell>
          <cell r="E1722" t="str">
            <v>10</v>
          </cell>
          <cell r="F1722" t="str">
            <v>00</v>
          </cell>
        </row>
        <row r="1723">
          <cell r="A1723" t="str">
            <v>V4132000</v>
          </cell>
          <cell r="B1723" t="str">
            <v>V413</v>
          </cell>
          <cell r="C1723" t="str">
            <v>หน่วยรถเงินสด กรุงเทพฯ-สาย 413</v>
          </cell>
          <cell r="D1723" t="str">
            <v>2000</v>
          </cell>
          <cell r="E1723" t="str">
            <v>10</v>
          </cell>
          <cell r="F1723" t="str">
            <v>00</v>
          </cell>
        </row>
        <row r="1724">
          <cell r="A1724" t="str">
            <v>V4142000</v>
          </cell>
          <cell r="B1724" t="str">
            <v>V414</v>
          </cell>
          <cell r="C1724" t="str">
            <v>หน่วยรถเงินสด กรุงเทพฯ-สาย 414</v>
          </cell>
          <cell r="D1724" t="str">
            <v>2000</v>
          </cell>
          <cell r="E1724" t="str">
            <v>10</v>
          </cell>
          <cell r="F1724" t="str">
            <v>00</v>
          </cell>
        </row>
        <row r="1725">
          <cell r="A1725" t="str">
            <v>V4152000</v>
          </cell>
          <cell r="B1725" t="str">
            <v>V415</v>
          </cell>
          <cell r="C1725" t="str">
            <v>หน่วยรถเงินสด กรุงเทพฯ-สาย 415</v>
          </cell>
          <cell r="D1725" t="str">
            <v>2000</v>
          </cell>
          <cell r="E1725" t="str">
            <v>10</v>
          </cell>
          <cell r="F1725" t="str">
            <v>00</v>
          </cell>
        </row>
        <row r="1726">
          <cell r="A1726" t="str">
            <v>V4162000</v>
          </cell>
          <cell r="B1726" t="str">
            <v>V416</v>
          </cell>
          <cell r="C1726" t="str">
            <v>หน่วยรถเงินสด กรุงเทพฯ-สาย 416</v>
          </cell>
          <cell r="D1726" t="str">
            <v>2000</v>
          </cell>
          <cell r="E1726" t="str">
            <v>10</v>
          </cell>
          <cell r="F1726" t="str">
            <v>00</v>
          </cell>
        </row>
        <row r="1727">
          <cell r="A1727" t="str">
            <v>V4172000</v>
          </cell>
          <cell r="B1727" t="str">
            <v>V417</v>
          </cell>
          <cell r="C1727" t="str">
            <v>หน่วยรถเงินสด กรุงเทพฯ-สาย 417</v>
          </cell>
          <cell r="D1727" t="str">
            <v>2000</v>
          </cell>
          <cell r="E1727" t="str">
            <v>10</v>
          </cell>
          <cell r="F1727" t="str">
            <v>00</v>
          </cell>
        </row>
        <row r="1728">
          <cell r="A1728" t="str">
            <v>V4182000</v>
          </cell>
          <cell r="B1728" t="str">
            <v>V418</v>
          </cell>
          <cell r="C1728" t="str">
            <v>หน่วยรถเงินสด กรุงเทพฯ-สาย 418</v>
          </cell>
          <cell r="D1728" t="str">
            <v>2000</v>
          </cell>
          <cell r="E1728" t="str">
            <v>10</v>
          </cell>
          <cell r="F1728" t="str">
            <v>00</v>
          </cell>
        </row>
        <row r="1729">
          <cell r="A1729" t="str">
            <v>V4192000</v>
          </cell>
          <cell r="B1729" t="str">
            <v>V419</v>
          </cell>
          <cell r="C1729" t="str">
            <v>หน่วยรถเงินสด กรุงเทพฯ-สาย 419</v>
          </cell>
          <cell r="D1729" t="str">
            <v>2000</v>
          </cell>
          <cell r="E1729" t="str">
            <v>10</v>
          </cell>
          <cell r="F1729" t="str">
            <v>00</v>
          </cell>
        </row>
        <row r="1730">
          <cell r="A1730" t="str">
            <v>V4202000</v>
          </cell>
          <cell r="B1730" t="str">
            <v>V420</v>
          </cell>
          <cell r="C1730" t="str">
            <v>หน่วยรถเงินสด กรุงเทพฯ-สาย 420</v>
          </cell>
          <cell r="D1730" t="str">
            <v>2000</v>
          </cell>
          <cell r="E1730" t="str">
            <v>10</v>
          </cell>
          <cell r="F1730" t="str">
            <v>00</v>
          </cell>
        </row>
        <row r="1731">
          <cell r="A1731" t="str">
            <v>V4212000</v>
          </cell>
          <cell r="B1731" t="str">
            <v>V421</v>
          </cell>
          <cell r="C1731" t="str">
            <v>หน่วยรถเงินสด กรุงเทพฯ-สาย 421</v>
          </cell>
          <cell r="D1731" t="str">
            <v>2000</v>
          </cell>
          <cell r="E1731" t="str">
            <v>10</v>
          </cell>
          <cell r="F1731" t="str">
            <v>00</v>
          </cell>
        </row>
        <row r="1732">
          <cell r="A1732" t="str">
            <v>V4222000</v>
          </cell>
          <cell r="B1732" t="str">
            <v>V422</v>
          </cell>
          <cell r="C1732" t="str">
            <v>หน่วยรถเงินสด กรุงเทพฯ-สาย 422</v>
          </cell>
          <cell r="D1732" t="str">
            <v>2000</v>
          </cell>
          <cell r="E1732" t="str">
            <v>10</v>
          </cell>
          <cell r="F1732" t="str">
            <v>00</v>
          </cell>
        </row>
        <row r="1733">
          <cell r="A1733" t="str">
            <v>V4232000</v>
          </cell>
          <cell r="B1733" t="str">
            <v>V423</v>
          </cell>
          <cell r="C1733" t="str">
            <v>หน่วยรถเงินสด กรุงเทพฯ-สาย 423</v>
          </cell>
          <cell r="D1733" t="str">
            <v>2000</v>
          </cell>
          <cell r="E1733" t="str">
            <v>10</v>
          </cell>
          <cell r="F1733" t="str">
            <v>00</v>
          </cell>
        </row>
        <row r="1734">
          <cell r="A1734" t="str">
            <v>V4242000</v>
          </cell>
          <cell r="B1734" t="str">
            <v>V424</v>
          </cell>
          <cell r="C1734" t="str">
            <v>หน่วยรถเงินสด กรุงเทพฯ-สาย 424</v>
          </cell>
          <cell r="D1734" t="str">
            <v>2000</v>
          </cell>
          <cell r="E1734" t="str">
            <v>10</v>
          </cell>
          <cell r="F1734" t="str">
            <v>00</v>
          </cell>
        </row>
        <row r="1735">
          <cell r="A1735" t="str">
            <v>V4252000</v>
          </cell>
          <cell r="B1735" t="str">
            <v>V425</v>
          </cell>
          <cell r="C1735" t="str">
            <v>หน่วยรถเงินสด กรุงเทพฯ-สาย 425</v>
          </cell>
          <cell r="D1735" t="str">
            <v>2000</v>
          </cell>
          <cell r="E1735" t="str">
            <v>10</v>
          </cell>
          <cell r="F1735" t="str">
            <v>00</v>
          </cell>
        </row>
        <row r="1736">
          <cell r="A1736" t="str">
            <v>V4262000</v>
          </cell>
          <cell r="B1736" t="str">
            <v>V426</v>
          </cell>
          <cell r="C1736" t="str">
            <v>หน่วยรถเงินสด กรุงเทพฯ-สาย 426</v>
          </cell>
          <cell r="D1736" t="str">
            <v>2000</v>
          </cell>
          <cell r="E1736" t="str">
            <v>10</v>
          </cell>
          <cell r="F1736" t="str">
            <v>00</v>
          </cell>
        </row>
        <row r="1737">
          <cell r="A1737" t="str">
            <v>V4272000</v>
          </cell>
          <cell r="B1737" t="str">
            <v>V427</v>
          </cell>
          <cell r="C1737" t="str">
            <v>หน่วยรถเงินสด กรุงเทพฯ-สาย 427</v>
          </cell>
          <cell r="D1737" t="str">
            <v>2000</v>
          </cell>
          <cell r="E1737" t="str">
            <v>10</v>
          </cell>
          <cell r="F1737" t="str">
            <v>00</v>
          </cell>
        </row>
        <row r="1738">
          <cell r="A1738" t="str">
            <v>V4282000</v>
          </cell>
          <cell r="B1738" t="str">
            <v>V428</v>
          </cell>
          <cell r="C1738" t="str">
            <v>หน่วยรถเงินสด กรุงเทพฯ-สาย 428</v>
          </cell>
          <cell r="D1738" t="str">
            <v>2000</v>
          </cell>
          <cell r="E1738" t="str">
            <v>10</v>
          </cell>
          <cell r="F1738" t="str">
            <v>00</v>
          </cell>
        </row>
        <row r="1739">
          <cell r="A1739" t="str">
            <v>V4292000</v>
          </cell>
          <cell r="B1739" t="str">
            <v>V429</v>
          </cell>
          <cell r="C1739" t="str">
            <v>หน่วยรถเงินสด กรุงเทพฯ-สาย 429</v>
          </cell>
          <cell r="D1739" t="str">
            <v>2000</v>
          </cell>
          <cell r="E1739" t="str">
            <v>10</v>
          </cell>
          <cell r="F1739" t="str">
            <v>00</v>
          </cell>
        </row>
        <row r="1740">
          <cell r="A1740" t="str">
            <v>V4302000</v>
          </cell>
          <cell r="B1740" t="str">
            <v>V430</v>
          </cell>
          <cell r="C1740" t="str">
            <v>หน่วยรถเงินสด กรุงเทพฯ-สาย 430</v>
          </cell>
          <cell r="D1740" t="str">
            <v>2000</v>
          </cell>
          <cell r="E1740" t="str">
            <v>10</v>
          </cell>
          <cell r="F1740" t="str">
            <v>00</v>
          </cell>
        </row>
        <row r="1741">
          <cell r="A1741" t="str">
            <v>V4312000</v>
          </cell>
          <cell r="B1741" t="str">
            <v>V431</v>
          </cell>
          <cell r="C1741" t="str">
            <v>หน่วยรถเงินสด กรุงเทพฯ-สาย 431</v>
          </cell>
          <cell r="D1741" t="str">
            <v>2000</v>
          </cell>
          <cell r="E1741" t="str">
            <v>10</v>
          </cell>
          <cell r="F1741" t="str">
            <v>00</v>
          </cell>
        </row>
        <row r="1742">
          <cell r="A1742" t="str">
            <v>V4322000</v>
          </cell>
          <cell r="B1742" t="str">
            <v>V432</v>
          </cell>
          <cell r="C1742" t="str">
            <v>หน่วยรถเงินสด กรุงเทพฯ-สาย 432</v>
          </cell>
          <cell r="D1742" t="str">
            <v>2000</v>
          </cell>
          <cell r="E1742" t="str">
            <v>10</v>
          </cell>
          <cell r="F1742" t="str">
            <v>00</v>
          </cell>
        </row>
        <row r="1743">
          <cell r="A1743" t="str">
            <v>V4332000</v>
          </cell>
          <cell r="B1743" t="str">
            <v>V433</v>
          </cell>
          <cell r="C1743" t="str">
            <v>หน่วยรถเงินสด กรุงเทพฯ-สาย 433</v>
          </cell>
          <cell r="D1743" t="str">
            <v>2000</v>
          </cell>
          <cell r="E1743" t="str">
            <v>10</v>
          </cell>
          <cell r="F1743" t="str">
            <v>00</v>
          </cell>
        </row>
        <row r="1744">
          <cell r="A1744" t="str">
            <v>V4342000</v>
          </cell>
          <cell r="B1744" t="str">
            <v>V434</v>
          </cell>
          <cell r="C1744" t="str">
            <v>หน่วยรถเงินสด กรุงเทพฯ-สาย 434</v>
          </cell>
          <cell r="D1744" t="str">
            <v>2000</v>
          </cell>
          <cell r="E1744" t="str">
            <v>10</v>
          </cell>
          <cell r="F1744" t="str">
            <v>00</v>
          </cell>
        </row>
        <row r="1745">
          <cell r="A1745" t="str">
            <v>V4352000</v>
          </cell>
          <cell r="B1745" t="str">
            <v>V435</v>
          </cell>
          <cell r="C1745" t="str">
            <v>หน่วยรถเงินสด กรุงเทพฯ-สาย 435</v>
          </cell>
          <cell r="D1745" t="str">
            <v>2000</v>
          </cell>
          <cell r="E1745" t="str">
            <v>10</v>
          </cell>
          <cell r="F1745" t="str">
            <v>00</v>
          </cell>
        </row>
        <row r="1746">
          <cell r="A1746" t="str">
            <v>V4362000</v>
          </cell>
          <cell r="B1746" t="str">
            <v>V436</v>
          </cell>
          <cell r="C1746" t="str">
            <v>หน่วยรถเงินสด กรุงเทพฯ-สาย 436</v>
          </cell>
          <cell r="D1746" t="str">
            <v>2000</v>
          </cell>
          <cell r="E1746" t="str">
            <v>10</v>
          </cell>
          <cell r="F1746" t="str">
            <v>00</v>
          </cell>
        </row>
        <row r="1747">
          <cell r="A1747" t="str">
            <v>V4372000</v>
          </cell>
          <cell r="B1747" t="str">
            <v>V437</v>
          </cell>
          <cell r="C1747" t="str">
            <v>หน่วยรถเงินสด กรุงเทพฯ-สาย 437</v>
          </cell>
          <cell r="D1747" t="str">
            <v>2000</v>
          </cell>
          <cell r="E1747" t="str">
            <v>10</v>
          </cell>
          <cell r="F1747" t="str">
            <v>00</v>
          </cell>
        </row>
        <row r="1748">
          <cell r="A1748" t="str">
            <v>V4382000</v>
          </cell>
          <cell r="B1748" t="str">
            <v>V438</v>
          </cell>
          <cell r="C1748" t="str">
            <v>หน่วยรถเงินสด นนทบุรี-สาย 438</v>
          </cell>
          <cell r="D1748" t="str">
            <v>2000</v>
          </cell>
          <cell r="E1748" t="str">
            <v>10</v>
          </cell>
          <cell r="F1748" t="str">
            <v>00</v>
          </cell>
        </row>
        <row r="1749">
          <cell r="A1749" t="str">
            <v>V4392000</v>
          </cell>
          <cell r="B1749" t="str">
            <v>V439</v>
          </cell>
          <cell r="C1749" t="str">
            <v>หน่วยรถเงินสด นนทบุรี-สาย 439</v>
          </cell>
          <cell r="D1749" t="str">
            <v>2000</v>
          </cell>
          <cell r="E1749" t="str">
            <v>10</v>
          </cell>
          <cell r="F1749" t="str">
            <v>00</v>
          </cell>
        </row>
        <row r="1750">
          <cell r="A1750" t="str">
            <v>V4402000</v>
          </cell>
          <cell r="B1750" t="str">
            <v>V440</v>
          </cell>
          <cell r="C1750" t="str">
            <v>หน่วยรถเงินสด นนทบุรี-สาย 440</v>
          </cell>
          <cell r="D1750" t="str">
            <v>2000</v>
          </cell>
          <cell r="E1750" t="str">
            <v>10</v>
          </cell>
          <cell r="F1750" t="str">
            <v>00</v>
          </cell>
        </row>
        <row r="1751">
          <cell r="A1751" t="str">
            <v>V4412000</v>
          </cell>
          <cell r="B1751" t="str">
            <v>V441</v>
          </cell>
          <cell r="C1751" t="str">
            <v>หน่วยรถเงินสด นนทบุรี-สาย 441</v>
          </cell>
          <cell r="D1751" t="str">
            <v>2000</v>
          </cell>
          <cell r="E1751" t="str">
            <v>10</v>
          </cell>
          <cell r="F1751" t="str">
            <v>00</v>
          </cell>
        </row>
        <row r="1752">
          <cell r="A1752" t="str">
            <v>V4422000</v>
          </cell>
          <cell r="B1752" t="str">
            <v>V442</v>
          </cell>
          <cell r="C1752" t="str">
            <v>หน่วยรถเงินสด นนทบุรี-สาย 442</v>
          </cell>
          <cell r="D1752" t="str">
            <v>2000</v>
          </cell>
          <cell r="E1752" t="str">
            <v>10</v>
          </cell>
          <cell r="F1752" t="str">
            <v>00</v>
          </cell>
        </row>
        <row r="1753">
          <cell r="A1753" t="str">
            <v>V4432000</v>
          </cell>
          <cell r="B1753" t="str">
            <v>V443</v>
          </cell>
          <cell r="C1753" t="str">
            <v>หน่วยรถเงินสด นนทบุรี-สาย 443</v>
          </cell>
          <cell r="D1753" t="str">
            <v>2000</v>
          </cell>
          <cell r="E1753" t="str">
            <v>10</v>
          </cell>
          <cell r="F1753" t="str">
            <v>00</v>
          </cell>
        </row>
        <row r="1754">
          <cell r="A1754" t="str">
            <v>V4442000</v>
          </cell>
          <cell r="B1754" t="str">
            <v>V444</v>
          </cell>
          <cell r="C1754" t="str">
            <v>หน่วยรถเงินสด นนทบุรี-สาย 444</v>
          </cell>
          <cell r="D1754" t="str">
            <v>2000</v>
          </cell>
          <cell r="E1754" t="str">
            <v>10</v>
          </cell>
          <cell r="F1754" t="str">
            <v>00</v>
          </cell>
        </row>
        <row r="1755">
          <cell r="A1755" t="str">
            <v>V4452000</v>
          </cell>
          <cell r="B1755" t="str">
            <v>V445</v>
          </cell>
          <cell r="C1755" t="str">
            <v>หน่วยรถเงินสด นนทบุรี-สาย 445</v>
          </cell>
          <cell r="D1755" t="str">
            <v>2000</v>
          </cell>
          <cell r="E1755" t="str">
            <v>10</v>
          </cell>
          <cell r="F1755" t="str">
            <v>00</v>
          </cell>
        </row>
        <row r="1756">
          <cell r="A1756" t="str">
            <v>V4462000</v>
          </cell>
          <cell r="B1756" t="str">
            <v>V446</v>
          </cell>
          <cell r="C1756" t="str">
            <v>หน่วยรถเงินสด นนทบุรี-สาย 446</v>
          </cell>
          <cell r="D1756" t="str">
            <v>2000</v>
          </cell>
          <cell r="E1756" t="str">
            <v>10</v>
          </cell>
          <cell r="F1756" t="str">
            <v>00</v>
          </cell>
        </row>
        <row r="1757">
          <cell r="A1757" t="str">
            <v>V4472000</v>
          </cell>
          <cell r="B1757" t="str">
            <v>V447</v>
          </cell>
          <cell r="C1757" t="str">
            <v>หน่วยรถเงินสด นนทบุรี-สาย 447</v>
          </cell>
          <cell r="D1757" t="str">
            <v>2000</v>
          </cell>
          <cell r="E1757" t="str">
            <v>10</v>
          </cell>
          <cell r="F1757" t="str">
            <v>00</v>
          </cell>
        </row>
        <row r="1758">
          <cell r="A1758" t="str">
            <v>V4482000</v>
          </cell>
          <cell r="B1758" t="str">
            <v>V448</v>
          </cell>
          <cell r="C1758" t="str">
            <v>หน่วยรถเงินสด ปทุมธานี-สาย 448</v>
          </cell>
          <cell r="D1758" t="str">
            <v>2000</v>
          </cell>
          <cell r="E1758" t="str">
            <v>10</v>
          </cell>
          <cell r="F1758" t="str">
            <v>00</v>
          </cell>
        </row>
        <row r="1759">
          <cell r="A1759" t="str">
            <v>V4492000</v>
          </cell>
          <cell r="B1759" t="str">
            <v>V449</v>
          </cell>
          <cell r="C1759" t="str">
            <v>หน่วยรถเงินสด ปทุมธานี-สาย 449</v>
          </cell>
          <cell r="D1759" t="str">
            <v>2000</v>
          </cell>
          <cell r="E1759" t="str">
            <v>10</v>
          </cell>
          <cell r="F1759" t="str">
            <v>00</v>
          </cell>
        </row>
        <row r="1760">
          <cell r="A1760" t="str">
            <v>V4502000</v>
          </cell>
          <cell r="B1760" t="str">
            <v>V450</v>
          </cell>
          <cell r="C1760" t="str">
            <v>หน่วยรถเงินสด ปทุมธานี-สาย 450</v>
          </cell>
          <cell r="D1760" t="str">
            <v>2000</v>
          </cell>
          <cell r="E1760" t="str">
            <v>10</v>
          </cell>
          <cell r="F1760" t="str">
            <v>00</v>
          </cell>
        </row>
        <row r="1761">
          <cell r="A1761" t="str">
            <v>V4512000</v>
          </cell>
          <cell r="B1761" t="str">
            <v>V451</v>
          </cell>
          <cell r="C1761" t="str">
            <v>หน่วยรถเงินสด ปทุมธานี-สาย 451</v>
          </cell>
          <cell r="D1761" t="str">
            <v>2000</v>
          </cell>
          <cell r="E1761" t="str">
            <v>10</v>
          </cell>
          <cell r="F1761" t="str">
            <v>00</v>
          </cell>
        </row>
        <row r="1762">
          <cell r="A1762" t="str">
            <v>V4522000</v>
          </cell>
          <cell r="B1762" t="str">
            <v>V452</v>
          </cell>
          <cell r="C1762" t="str">
            <v>หน่วยรถเงินสด ปทุมธานี-สาย 452</v>
          </cell>
          <cell r="D1762" t="str">
            <v>2000</v>
          </cell>
          <cell r="E1762" t="str">
            <v>10</v>
          </cell>
          <cell r="F1762" t="str">
            <v>00</v>
          </cell>
        </row>
        <row r="1763">
          <cell r="A1763" t="str">
            <v>V4532000</v>
          </cell>
          <cell r="B1763" t="str">
            <v>V453</v>
          </cell>
          <cell r="C1763" t="str">
            <v>หน่วยรถเงินสด ปทุมธานี-สาย 453</v>
          </cell>
          <cell r="D1763" t="str">
            <v>2000</v>
          </cell>
          <cell r="E1763" t="str">
            <v>10</v>
          </cell>
          <cell r="F1763" t="str">
            <v>00</v>
          </cell>
        </row>
        <row r="1764">
          <cell r="A1764" t="str">
            <v>V4542000</v>
          </cell>
          <cell r="B1764" t="str">
            <v>V454</v>
          </cell>
          <cell r="C1764" t="str">
            <v>หน่วยรถเงินสด ปทุมธานี-สาย 454</v>
          </cell>
          <cell r="D1764" t="str">
            <v>2000</v>
          </cell>
          <cell r="E1764" t="str">
            <v>10</v>
          </cell>
          <cell r="F1764" t="str">
            <v>00</v>
          </cell>
        </row>
        <row r="1765">
          <cell r="A1765" t="str">
            <v>V4552000</v>
          </cell>
          <cell r="B1765" t="str">
            <v>V455</v>
          </cell>
          <cell r="C1765" t="str">
            <v>หน่วยรถเงินสด ปทุมธานี-สาย 455</v>
          </cell>
          <cell r="D1765" t="str">
            <v>2000</v>
          </cell>
          <cell r="E1765" t="str">
            <v>10</v>
          </cell>
          <cell r="F1765" t="str">
            <v>00</v>
          </cell>
        </row>
        <row r="1766">
          <cell r="A1766" t="str">
            <v>V4562000</v>
          </cell>
          <cell r="B1766" t="str">
            <v>V456</v>
          </cell>
          <cell r="C1766" t="str">
            <v>หน่วยรถเงินสด สมุทรปราการ-สาย 456</v>
          </cell>
          <cell r="D1766" t="str">
            <v>2000</v>
          </cell>
          <cell r="E1766" t="str">
            <v>10</v>
          </cell>
          <cell r="F1766" t="str">
            <v>00</v>
          </cell>
        </row>
        <row r="1767">
          <cell r="A1767" t="str">
            <v>V4572000</v>
          </cell>
          <cell r="B1767" t="str">
            <v>V457</v>
          </cell>
          <cell r="C1767" t="str">
            <v>หน่วยรถเงินสด สมุทรปราการ-สาย 457</v>
          </cell>
          <cell r="D1767" t="str">
            <v>2000</v>
          </cell>
          <cell r="E1767" t="str">
            <v>10</v>
          </cell>
          <cell r="F1767" t="str">
            <v>00</v>
          </cell>
        </row>
        <row r="1768">
          <cell r="A1768" t="str">
            <v>V4582000</v>
          </cell>
          <cell r="B1768" t="str">
            <v>V458</v>
          </cell>
          <cell r="C1768" t="str">
            <v>หน่วยรถเงินสด สมุทรปราการ-สาย 458</v>
          </cell>
          <cell r="D1768" t="str">
            <v>2000</v>
          </cell>
          <cell r="E1768" t="str">
            <v>10</v>
          </cell>
          <cell r="F1768" t="str">
            <v>00</v>
          </cell>
        </row>
        <row r="1769">
          <cell r="A1769" t="str">
            <v>V4592000</v>
          </cell>
          <cell r="B1769" t="str">
            <v>V459</v>
          </cell>
          <cell r="C1769" t="str">
            <v>หน่วยรถเงินสด สมุทรปราการ-สาย 459</v>
          </cell>
          <cell r="D1769" t="str">
            <v>2000</v>
          </cell>
          <cell r="E1769" t="str">
            <v>10</v>
          </cell>
          <cell r="F1769" t="str">
            <v>00</v>
          </cell>
        </row>
        <row r="1770">
          <cell r="A1770" t="str">
            <v>V4602000</v>
          </cell>
          <cell r="B1770" t="str">
            <v>V460</v>
          </cell>
          <cell r="C1770" t="str">
            <v>หน่วยรถเงินสด สมุทรปราการ-สาย 460</v>
          </cell>
          <cell r="D1770" t="str">
            <v>2000</v>
          </cell>
          <cell r="E1770" t="str">
            <v>10</v>
          </cell>
          <cell r="F1770" t="str">
            <v>00</v>
          </cell>
        </row>
        <row r="1771">
          <cell r="A1771" t="str">
            <v>V4612000</v>
          </cell>
          <cell r="B1771" t="str">
            <v>V461</v>
          </cell>
          <cell r="C1771" t="str">
            <v>หน่วยรถเงินสด สมุทรปราการ-สาย 461</v>
          </cell>
          <cell r="D1771" t="str">
            <v>2000</v>
          </cell>
          <cell r="E1771" t="str">
            <v>10</v>
          </cell>
          <cell r="F1771" t="str">
            <v>00</v>
          </cell>
        </row>
        <row r="1772">
          <cell r="A1772" t="str">
            <v>V4622000</v>
          </cell>
          <cell r="B1772" t="str">
            <v>V462</v>
          </cell>
          <cell r="C1772" t="str">
            <v>หน่วยรถเงินสด สมุทรปราการ-สาย 462</v>
          </cell>
          <cell r="D1772" t="str">
            <v>2000</v>
          </cell>
          <cell r="E1772" t="str">
            <v>10</v>
          </cell>
          <cell r="F1772" t="str">
            <v>00</v>
          </cell>
        </row>
        <row r="1773">
          <cell r="A1773" t="str">
            <v>V4632000</v>
          </cell>
          <cell r="B1773" t="str">
            <v>V463</v>
          </cell>
          <cell r="C1773" t="str">
            <v>หน่วยรถเงินสด สมุทรปราการ-สาย 463</v>
          </cell>
          <cell r="D1773" t="str">
            <v>2000</v>
          </cell>
          <cell r="E1773" t="str">
            <v>10</v>
          </cell>
          <cell r="F1773" t="str">
            <v>00</v>
          </cell>
        </row>
        <row r="1774">
          <cell r="A1774" t="str">
            <v>V4642000</v>
          </cell>
          <cell r="B1774" t="str">
            <v>V464</v>
          </cell>
          <cell r="C1774" t="str">
            <v>หน่วยรถเงินสด สมุทรปราการ-สาย 464</v>
          </cell>
          <cell r="D1774" t="str">
            <v>2000</v>
          </cell>
          <cell r="E1774" t="str">
            <v>10</v>
          </cell>
          <cell r="F1774" t="str">
            <v>00</v>
          </cell>
        </row>
        <row r="1775">
          <cell r="A1775" t="str">
            <v>V4652000</v>
          </cell>
          <cell r="B1775" t="str">
            <v>V465</v>
          </cell>
          <cell r="C1775" t="str">
            <v>หน่วยรถเงินสด สมุทรปราการ-สาย 465</v>
          </cell>
          <cell r="D1775" t="str">
            <v>2000</v>
          </cell>
          <cell r="E1775" t="str">
            <v>10</v>
          </cell>
          <cell r="F1775" t="str">
            <v>00</v>
          </cell>
        </row>
        <row r="1776">
          <cell r="A1776" t="str">
            <v>V4662000</v>
          </cell>
          <cell r="B1776" t="str">
            <v>V466</v>
          </cell>
          <cell r="C1776" t="str">
            <v>หน่วยรถเงินสด สมุทรปราการ-สาย 466</v>
          </cell>
          <cell r="D1776" t="str">
            <v>2000</v>
          </cell>
          <cell r="E1776" t="str">
            <v>10</v>
          </cell>
          <cell r="F1776" t="str">
            <v>00</v>
          </cell>
        </row>
        <row r="1777">
          <cell r="A1777" t="str">
            <v>V4672000</v>
          </cell>
          <cell r="B1777" t="str">
            <v>V467</v>
          </cell>
          <cell r="C1777" t="str">
            <v>หน่วยรถเงินสด สมุทรปราการ-สาย 467</v>
          </cell>
          <cell r="D1777" t="str">
            <v>2000</v>
          </cell>
          <cell r="E1777" t="str">
            <v>10</v>
          </cell>
          <cell r="F1777" t="str">
            <v>00</v>
          </cell>
        </row>
        <row r="1778">
          <cell r="A1778" t="str">
            <v>V4682000</v>
          </cell>
          <cell r="B1778" t="str">
            <v>V468</v>
          </cell>
          <cell r="C1778" t="str">
            <v>หน่วยรถเงินสด สมุทรปราการ-สาย 468</v>
          </cell>
          <cell r="D1778" t="str">
            <v>2000</v>
          </cell>
          <cell r="E1778" t="str">
            <v>10</v>
          </cell>
          <cell r="F1778" t="str">
            <v>00</v>
          </cell>
        </row>
        <row r="1779">
          <cell r="A1779" t="str">
            <v>V4692000</v>
          </cell>
          <cell r="B1779" t="str">
            <v>V469</v>
          </cell>
          <cell r="C1779" t="str">
            <v>หน่วยรถเงินสด สมุทรปราการ-สาย 469</v>
          </cell>
          <cell r="D1779" t="str">
            <v>2000</v>
          </cell>
          <cell r="E1779" t="str">
            <v>10</v>
          </cell>
          <cell r="F1779" t="str">
            <v>00</v>
          </cell>
        </row>
        <row r="1780">
          <cell r="A1780" t="str">
            <v>V4702000</v>
          </cell>
          <cell r="B1780" t="str">
            <v>V470</v>
          </cell>
          <cell r="C1780" t="str">
            <v>หน่วยรถเงินสด สมุทรปราการ-สาย 470</v>
          </cell>
          <cell r="D1780" t="str">
            <v>2000</v>
          </cell>
          <cell r="E1780" t="str">
            <v>10</v>
          </cell>
          <cell r="F1780" t="str">
            <v>00</v>
          </cell>
        </row>
        <row r="1781">
          <cell r="A1781" t="str">
            <v>V4712000</v>
          </cell>
          <cell r="B1781" t="str">
            <v>V471</v>
          </cell>
          <cell r="C1781" t="str">
            <v>หน่วยรถเงินสด สมุทรปราการ-สาย 471</v>
          </cell>
          <cell r="D1781" t="str">
            <v>2000</v>
          </cell>
          <cell r="E1781" t="str">
            <v>10</v>
          </cell>
          <cell r="F1781" t="str">
            <v>00</v>
          </cell>
        </row>
        <row r="1782">
          <cell r="A1782" t="str">
            <v>V4722000</v>
          </cell>
          <cell r="B1782" t="str">
            <v>V472</v>
          </cell>
          <cell r="C1782" t="str">
            <v>หน่วยรถเงินสด สมุทรปราการ-สาย 472</v>
          </cell>
          <cell r="D1782" t="str">
            <v>2000</v>
          </cell>
          <cell r="E1782" t="str">
            <v>10</v>
          </cell>
          <cell r="F1782" t="str">
            <v>00</v>
          </cell>
        </row>
        <row r="1783">
          <cell r="A1783" t="str">
            <v>V4732000</v>
          </cell>
          <cell r="B1783" t="str">
            <v>V473</v>
          </cell>
          <cell r="C1783" t="str">
            <v>หน่วยรถเงินสด สมุทรปราการ-สาย 473</v>
          </cell>
          <cell r="D1783" t="str">
            <v>2000</v>
          </cell>
          <cell r="E1783" t="str">
            <v>10</v>
          </cell>
          <cell r="F1783" t="str">
            <v>00</v>
          </cell>
        </row>
        <row r="1784">
          <cell r="A1784" t="str">
            <v>V4742000</v>
          </cell>
          <cell r="B1784" t="str">
            <v>V474</v>
          </cell>
          <cell r="C1784" t="str">
            <v>หน่วยรถเงินสด สมุทรปราการ-สาย 474</v>
          </cell>
          <cell r="D1784" t="str">
            <v>2000</v>
          </cell>
          <cell r="E1784" t="str">
            <v>10</v>
          </cell>
          <cell r="F1784" t="str">
            <v>00</v>
          </cell>
        </row>
        <row r="1785">
          <cell r="A1785" t="str">
            <v>V4752000</v>
          </cell>
          <cell r="B1785" t="str">
            <v>V475</v>
          </cell>
          <cell r="C1785" t="str">
            <v>หน่วยรถเงินสด สมุทรปราการ-สาย 475</v>
          </cell>
          <cell r="D1785" t="str">
            <v>2000</v>
          </cell>
          <cell r="E1785" t="str">
            <v>10</v>
          </cell>
          <cell r="F1785" t="str">
            <v>00</v>
          </cell>
        </row>
        <row r="1786">
          <cell r="A1786" t="str">
            <v>8000021000</v>
          </cell>
          <cell r="B1786">
            <v>800002</v>
          </cell>
          <cell r="C1786" t="str">
            <v>บริษัท โอสถสภา เบฟเวอเรจ จำกัด</v>
          </cell>
          <cell r="D1786" t="str">
            <v>1000</v>
          </cell>
          <cell r="E1786" t="str">
            <v>40</v>
          </cell>
          <cell r="F1786" t="str">
            <v>00</v>
          </cell>
        </row>
        <row r="1787">
          <cell r="A1787" t="str">
            <v>8000021000</v>
          </cell>
          <cell r="B1787">
            <v>800002</v>
          </cell>
          <cell r="C1787" t="str">
            <v>บริษัท โอสถสภา เบฟเวอเรจ จำกัด</v>
          </cell>
          <cell r="D1787" t="str">
            <v>1000</v>
          </cell>
          <cell r="E1787" t="str">
            <v>40</v>
          </cell>
          <cell r="F1787" t="str">
            <v>00</v>
          </cell>
        </row>
        <row r="1788">
          <cell r="A1788" t="str">
            <v>8000022000</v>
          </cell>
          <cell r="B1788">
            <v>800002</v>
          </cell>
          <cell r="C1788" t="str">
            <v>บริษัท โอสถสภา เบฟเวอเรจ จำกัด</v>
          </cell>
          <cell r="D1788" t="str">
            <v>2000</v>
          </cell>
          <cell r="E1788" t="str">
            <v>40</v>
          </cell>
          <cell r="F1788" t="str">
            <v>00</v>
          </cell>
        </row>
        <row r="1789">
          <cell r="A1789" t="str">
            <v>8000022000</v>
          </cell>
          <cell r="B1789">
            <v>800002</v>
          </cell>
          <cell r="C1789" t="str">
            <v>บริษัท โอสถสภา เบฟเวอเรจ จำกัด</v>
          </cell>
          <cell r="D1789" t="str">
            <v>2000</v>
          </cell>
          <cell r="E1789" t="str">
            <v>40</v>
          </cell>
          <cell r="F1789" t="str">
            <v>00</v>
          </cell>
        </row>
        <row r="1790">
          <cell r="A1790" t="str">
            <v>8000031000</v>
          </cell>
          <cell r="B1790">
            <v>800003</v>
          </cell>
          <cell r="C1790" t="str">
            <v>บจก.โอสถสภา ลอย เฮง</v>
          </cell>
          <cell r="D1790" t="str">
            <v>1000</v>
          </cell>
          <cell r="E1790" t="str">
            <v>40</v>
          </cell>
          <cell r="F1790" t="str">
            <v>00</v>
          </cell>
        </row>
        <row r="1791">
          <cell r="A1791" t="str">
            <v>8000031000</v>
          </cell>
          <cell r="B1791">
            <v>800003</v>
          </cell>
          <cell r="C1791" t="str">
            <v>บจก.โอสถสภา ลอย เฮง</v>
          </cell>
          <cell r="D1791" t="str">
            <v>1000</v>
          </cell>
          <cell r="E1791" t="str">
            <v>40</v>
          </cell>
          <cell r="F1791" t="str">
            <v>00</v>
          </cell>
        </row>
        <row r="1792">
          <cell r="A1792" t="str">
            <v>8000032000</v>
          </cell>
          <cell r="B1792">
            <v>800003</v>
          </cell>
          <cell r="C1792" t="str">
            <v>บจก.โอสถสภา ลอย เฮง</v>
          </cell>
          <cell r="D1792" t="str">
            <v>2000</v>
          </cell>
          <cell r="E1792" t="str">
            <v>40</v>
          </cell>
          <cell r="F1792" t="str">
            <v>00</v>
          </cell>
        </row>
        <row r="1793">
          <cell r="A1793" t="str">
            <v>8000032000</v>
          </cell>
          <cell r="B1793">
            <v>800003</v>
          </cell>
          <cell r="C1793" t="str">
            <v>บจก.โอสถสภา ลอย เฮง</v>
          </cell>
          <cell r="D1793" t="str">
            <v>2000</v>
          </cell>
          <cell r="E1793" t="str">
            <v>40</v>
          </cell>
          <cell r="F1793" t="str">
            <v>00</v>
          </cell>
        </row>
        <row r="1794">
          <cell r="A1794" t="str">
            <v>8000232000</v>
          </cell>
          <cell r="B1794">
            <v>800023</v>
          </cell>
          <cell r="C1794" t="str">
            <v>บจก.อิเซตัน (ประเทศไทย)</v>
          </cell>
          <cell r="D1794" t="str">
            <v>2000</v>
          </cell>
          <cell r="E1794" t="str">
            <v>20</v>
          </cell>
          <cell r="F1794" t="str">
            <v>00</v>
          </cell>
        </row>
        <row r="1795">
          <cell r="A1795" t="str">
            <v>8000232000</v>
          </cell>
          <cell r="B1795">
            <v>800023</v>
          </cell>
          <cell r="C1795" t="str">
            <v>บจก.อิเซตัน (ประเทศไทย)</v>
          </cell>
          <cell r="D1795" t="str">
            <v>2000</v>
          </cell>
          <cell r="E1795" t="str">
            <v>20</v>
          </cell>
          <cell r="F1795" t="str">
            <v>00</v>
          </cell>
        </row>
        <row r="1796">
          <cell r="A1796" t="str">
            <v>8000231000</v>
          </cell>
          <cell r="B1796">
            <v>800023</v>
          </cell>
          <cell r="C1796" t="str">
            <v>บจก.อิเซตัน (ประเทศไทย)</v>
          </cell>
          <cell r="D1796" t="str">
            <v>1000</v>
          </cell>
          <cell r="E1796" t="str">
            <v>10</v>
          </cell>
          <cell r="F1796" t="str">
            <v>00</v>
          </cell>
        </row>
        <row r="1797">
          <cell r="A1797" t="str">
            <v>8000231000</v>
          </cell>
          <cell r="B1797">
            <v>800023</v>
          </cell>
          <cell r="C1797" t="str">
            <v>บจก.อิเซตัน (ประเทศไทย)</v>
          </cell>
          <cell r="D1797" t="str">
            <v>1000</v>
          </cell>
          <cell r="E1797" t="str">
            <v>10</v>
          </cell>
          <cell r="F1797" t="str">
            <v>00</v>
          </cell>
        </row>
        <row r="1798">
          <cell r="A1798" t="str">
            <v>8000232000</v>
          </cell>
          <cell r="B1798">
            <v>800023</v>
          </cell>
          <cell r="C1798" t="str">
            <v>บจก.อิเซตัน (ประเทศไทย)</v>
          </cell>
          <cell r="D1798" t="str">
            <v>2000</v>
          </cell>
          <cell r="E1798" t="str">
            <v>10</v>
          </cell>
          <cell r="F1798" t="str">
            <v>00</v>
          </cell>
        </row>
        <row r="1799">
          <cell r="A1799" t="str">
            <v>8000232000</v>
          </cell>
          <cell r="B1799">
            <v>800023</v>
          </cell>
          <cell r="C1799" t="str">
            <v>บจก.อิเซตัน (ประเทศไทย)</v>
          </cell>
          <cell r="D1799" t="str">
            <v>2000</v>
          </cell>
          <cell r="E1799" t="str">
            <v>10</v>
          </cell>
          <cell r="F1799" t="str">
            <v>00</v>
          </cell>
        </row>
        <row r="1800">
          <cell r="A1800" t="str">
            <v>8000232000</v>
          </cell>
          <cell r="B1800">
            <v>800023</v>
          </cell>
          <cell r="C1800" t="str">
            <v>บจก.อิเซตัน (ประเทศไทย)</v>
          </cell>
          <cell r="D1800" t="str">
            <v>2000</v>
          </cell>
          <cell r="E1800" t="str">
            <v>50</v>
          </cell>
          <cell r="F1800" t="str">
            <v>00</v>
          </cell>
        </row>
        <row r="1801">
          <cell r="A1801" t="str">
            <v>8000232000</v>
          </cell>
          <cell r="B1801">
            <v>800023</v>
          </cell>
          <cell r="C1801" t="str">
            <v>บจก.อิเซตัน (ประเทศไทย)</v>
          </cell>
          <cell r="D1801" t="str">
            <v>2000</v>
          </cell>
          <cell r="E1801" t="str">
            <v>50</v>
          </cell>
          <cell r="F1801" t="str">
            <v>00</v>
          </cell>
        </row>
        <row r="1802">
          <cell r="A1802" t="str">
            <v>8000231000</v>
          </cell>
          <cell r="B1802">
            <v>800023</v>
          </cell>
          <cell r="C1802" t="str">
            <v>บจก.อิเซตัน (ประเทศไทย)</v>
          </cell>
          <cell r="D1802" t="str">
            <v>1000</v>
          </cell>
          <cell r="E1802" t="str">
            <v>20</v>
          </cell>
          <cell r="F1802" t="str">
            <v>00</v>
          </cell>
        </row>
        <row r="1803">
          <cell r="A1803" t="str">
            <v>8000231000</v>
          </cell>
          <cell r="B1803">
            <v>800023</v>
          </cell>
          <cell r="C1803" t="str">
            <v>บจก.อิเซตัน (ประเทศไทย)</v>
          </cell>
          <cell r="D1803" t="str">
            <v>1000</v>
          </cell>
          <cell r="E1803" t="str">
            <v>20</v>
          </cell>
          <cell r="F1803" t="str">
            <v>00</v>
          </cell>
        </row>
        <row r="1804">
          <cell r="A1804" t="str">
            <v>8000301000</v>
          </cell>
          <cell r="B1804">
            <v>800030</v>
          </cell>
          <cell r="C1804" t="str">
            <v>บริษัท สยามกลาส อินดัสทรี จำกัด</v>
          </cell>
          <cell r="D1804" t="str">
            <v>1000</v>
          </cell>
          <cell r="E1804" t="str">
            <v>40</v>
          </cell>
          <cell r="F1804" t="str">
            <v>00</v>
          </cell>
        </row>
        <row r="1805">
          <cell r="A1805" t="str">
            <v>8000301000</v>
          </cell>
          <cell r="B1805">
            <v>800030</v>
          </cell>
          <cell r="C1805" t="str">
            <v>บริษัท สยามกลาส อินดัสทรี จำกัด</v>
          </cell>
          <cell r="D1805" t="str">
            <v>1000</v>
          </cell>
          <cell r="E1805" t="str">
            <v>40</v>
          </cell>
          <cell r="F1805" t="str">
            <v>00</v>
          </cell>
        </row>
        <row r="1806">
          <cell r="A1806" t="str">
            <v>8000311000</v>
          </cell>
          <cell r="B1806">
            <v>800031</v>
          </cell>
          <cell r="C1806" t="str">
            <v>บริษัท กรีนสวิลล์ จำกัด</v>
          </cell>
          <cell r="D1806" t="str">
            <v>1000</v>
          </cell>
          <cell r="E1806" t="str">
            <v>40</v>
          </cell>
          <cell r="F1806" t="str">
            <v>00</v>
          </cell>
        </row>
        <row r="1807">
          <cell r="A1807" t="str">
            <v>8000311000</v>
          </cell>
          <cell r="B1807">
            <v>800031</v>
          </cell>
          <cell r="C1807" t="str">
            <v>บริษัท กรีนสวิลล์ จำกัด</v>
          </cell>
          <cell r="D1807" t="str">
            <v>1000</v>
          </cell>
          <cell r="E1807" t="str">
            <v>40</v>
          </cell>
          <cell r="F1807" t="str">
            <v>00</v>
          </cell>
        </row>
        <row r="1808">
          <cell r="A1808" t="str">
            <v>8000331000</v>
          </cell>
          <cell r="B1808">
            <v>800033</v>
          </cell>
          <cell r="C1808" t="str">
            <v>บริษัท โอสถสภา อินโนเวชั่น เซ็นเตอร</v>
          </cell>
          <cell r="D1808" t="str">
            <v>1000</v>
          </cell>
          <cell r="E1808" t="str">
            <v>40</v>
          </cell>
          <cell r="F1808" t="str">
            <v>00</v>
          </cell>
        </row>
        <row r="1809">
          <cell r="A1809" t="str">
            <v>8000331000</v>
          </cell>
          <cell r="B1809">
            <v>800033</v>
          </cell>
          <cell r="C1809" t="str">
            <v>บริษัท โอสถสภา อินโนเวชั่น เซ็นเตอร</v>
          </cell>
          <cell r="D1809" t="str">
            <v>1000</v>
          </cell>
          <cell r="E1809" t="str">
            <v>40</v>
          </cell>
          <cell r="F1809" t="str">
            <v>00</v>
          </cell>
        </row>
        <row r="1810">
          <cell r="A1810" t="str">
            <v>8000342000</v>
          </cell>
          <cell r="B1810">
            <v>800034</v>
          </cell>
          <cell r="C1810" t="str">
            <v>บริษัท เอสเอสบี เอ็นเตอร์ไพรซ์</v>
          </cell>
          <cell r="D1810" t="str">
            <v>2000</v>
          </cell>
          <cell r="E1810" t="str">
            <v>40</v>
          </cell>
          <cell r="F1810" t="str">
            <v>00</v>
          </cell>
        </row>
        <row r="1811">
          <cell r="A1811" t="str">
            <v>8000342000</v>
          </cell>
          <cell r="B1811">
            <v>800034</v>
          </cell>
          <cell r="C1811" t="str">
            <v>บริษัท เอสเอสบี เอ็นเตอร์ไพรซ์</v>
          </cell>
          <cell r="D1811" t="str">
            <v>2000</v>
          </cell>
          <cell r="E1811" t="str">
            <v>40</v>
          </cell>
          <cell r="F1811" t="str">
            <v>00</v>
          </cell>
        </row>
        <row r="1812">
          <cell r="A1812" t="str">
            <v>8000341000</v>
          </cell>
          <cell r="B1812">
            <v>800034</v>
          </cell>
          <cell r="C1812" t="str">
            <v>บริษัท เอสเอสบี เอ็นเตอร์ไพรซ์</v>
          </cell>
          <cell r="D1812" t="str">
            <v>1000</v>
          </cell>
          <cell r="E1812" t="str">
            <v>40</v>
          </cell>
          <cell r="F1812" t="str">
            <v>00</v>
          </cell>
        </row>
        <row r="1813">
          <cell r="A1813" t="str">
            <v>8000341000</v>
          </cell>
          <cell r="B1813">
            <v>800034</v>
          </cell>
          <cell r="C1813" t="str">
            <v>บริษัท เอสเอสบี เอ็นเตอร์ไพรซ์</v>
          </cell>
          <cell r="D1813" t="str">
            <v>1000</v>
          </cell>
          <cell r="E1813" t="str">
            <v>40</v>
          </cell>
          <cell r="F1813" t="str">
            <v>00</v>
          </cell>
        </row>
        <row r="1814">
          <cell r="A1814" t="str">
            <v>8000352000</v>
          </cell>
          <cell r="B1814">
            <v>800035</v>
          </cell>
          <cell r="C1814" t="str">
            <v>บริษัท โอสถสภา ไทโช ฟาร์มาซูติคอล</v>
          </cell>
          <cell r="D1814" t="str">
            <v>2000</v>
          </cell>
          <cell r="E1814" t="str">
            <v>90</v>
          </cell>
          <cell r="F1814" t="str">
            <v>00</v>
          </cell>
        </row>
        <row r="1815">
          <cell r="A1815" t="str">
            <v>8000352000</v>
          </cell>
          <cell r="B1815">
            <v>800035</v>
          </cell>
          <cell r="C1815" t="str">
            <v>บริษัท โอสถสภา ไทโช ฟาร์มาซูติคอล</v>
          </cell>
          <cell r="D1815" t="str">
            <v>2000</v>
          </cell>
          <cell r="E1815" t="str">
            <v>90</v>
          </cell>
          <cell r="F1815" t="str">
            <v>00</v>
          </cell>
        </row>
        <row r="1816">
          <cell r="A1816" t="str">
            <v>8000351000</v>
          </cell>
          <cell r="B1816">
            <v>800035</v>
          </cell>
          <cell r="C1816" t="str">
            <v>บริษัท โอสถสภา ไทโช ฟาร์มาซูติคอล</v>
          </cell>
          <cell r="D1816" t="str">
            <v>1000</v>
          </cell>
          <cell r="E1816" t="str">
            <v>70</v>
          </cell>
          <cell r="F1816" t="str">
            <v>00</v>
          </cell>
        </row>
        <row r="1817">
          <cell r="A1817" t="str">
            <v>8000351000</v>
          </cell>
          <cell r="B1817">
            <v>800035</v>
          </cell>
          <cell r="C1817" t="str">
            <v>บริษัท โอสถสภา ไทโช ฟาร์มาซูติคอล</v>
          </cell>
          <cell r="D1817" t="str">
            <v>1000</v>
          </cell>
          <cell r="E1817" t="str">
            <v>70</v>
          </cell>
          <cell r="F1817" t="str">
            <v>00</v>
          </cell>
        </row>
        <row r="1818">
          <cell r="A1818" t="str">
            <v>8000411000</v>
          </cell>
          <cell r="B1818">
            <v>800041</v>
          </cell>
          <cell r="C1818" t="str">
            <v>บริษัท เฮ้าส์ โอสถสภา ฟู้ดส์ จำกัด</v>
          </cell>
          <cell r="D1818" t="str">
            <v>1000</v>
          </cell>
          <cell r="E1818" t="str">
            <v>70</v>
          </cell>
          <cell r="F1818" t="str">
            <v>00</v>
          </cell>
        </row>
        <row r="1819">
          <cell r="A1819" t="str">
            <v>8000411000</v>
          </cell>
          <cell r="B1819">
            <v>800041</v>
          </cell>
          <cell r="C1819" t="str">
            <v>บริษัท เฮ้าส์ โอสถสภา ฟู้ดส์ จำกัด</v>
          </cell>
          <cell r="D1819" t="str">
            <v>1000</v>
          </cell>
          <cell r="E1819" t="str">
            <v>70</v>
          </cell>
          <cell r="F1819" t="str">
            <v>00</v>
          </cell>
        </row>
        <row r="1820">
          <cell r="A1820" t="str">
            <v>8000431000</v>
          </cell>
          <cell r="B1820">
            <v>800043</v>
          </cell>
          <cell r="C1820" t="str">
            <v>บริษัท สยาม เบฟ แมนูแฟคเจอริ่ง</v>
          </cell>
          <cell r="D1820" t="str">
            <v>1000</v>
          </cell>
          <cell r="E1820" t="str">
            <v>40</v>
          </cell>
          <cell r="F1820" t="str">
            <v>00</v>
          </cell>
        </row>
        <row r="1821">
          <cell r="A1821" t="str">
            <v>8000431000</v>
          </cell>
          <cell r="B1821">
            <v>800043</v>
          </cell>
          <cell r="C1821" t="str">
            <v>บริษัท สยาม เบฟ แมนูแฟคเจอริ่ง</v>
          </cell>
          <cell r="D1821" t="str">
            <v>1000</v>
          </cell>
          <cell r="E1821" t="str">
            <v>40</v>
          </cell>
          <cell r="F1821" t="str">
            <v>00</v>
          </cell>
        </row>
        <row r="1822">
          <cell r="A1822" t="str">
            <v>8000431000</v>
          </cell>
          <cell r="B1822">
            <v>800043</v>
          </cell>
          <cell r="C1822" t="str">
            <v>บริษัท สยาม เบฟ แมนูแฟคเจอริ่ง</v>
          </cell>
          <cell r="D1822" t="str">
            <v>1000</v>
          </cell>
          <cell r="E1822" t="str">
            <v>70</v>
          </cell>
          <cell r="F1822" t="str">
            <v>00</v>
          </cell>
        </row>
        <row r="1823">
          <cell r="A1823" t="str">
            <v>8000431000</v>
          </cell>
          <cell r="B1823">
            <v>800043</v>
          </cell>
          <cell r="C1823" t="str">
            <v>บริษัท สยาม เบฟ แมนูแฟคเจอริ่ง</v>
          </cell>
          <cell r="D1823" t="str">
            <v>1000</v>
          </cell>
          <cell r="E1823" t="str">
            <v>70</v>
          </cell>
          <cell r="F1823" t="str">
            <v>00</v>
          </cell>
        </row>
        <row r="1824">
          <cell r="A1824" t="str">
            <v>4023112000</v>
          </cell>
          <cell r="B1824">
            <v>402311</v>
          </cell>
          <cell r="C1824" t="str">
            <v>หจก.ทีเอสวี ออยล์</v>
          </cell>
          <cell r="D1824" t="str">
            <v>2000</v>
          </cell>
          <cell r="E1824" t="str">
            <v>10</v>
          </cell>
          <cell r="F1824" t="str">
            <v>00</v>
          </cell>
        </row>
        <row r="1825">
          <cell r="A1825" t="str">
            <v>4023122000</v>
          </cell>
          <cell r="B1825">
            <v>402312</v>
          </cell>
          <cell r="C1825" t="str">
            <v>บจ.ภัทรกานต์ 2015</v>
          </cell>
          <cell r="D1825" t="str">
            <v>2000</v>
          </cell>
          <cell r="E1825" t="str">
            <v>10</v>
          </cell>
          <cell r="F1825" t="str">
            <v>00</v>
          </cell>
        </row>
        <row r="1826">
          <cell r="A1826" t="str">
            <v>4023132000</v>
          </cell>
          <cell r="B1826">
            <v>402313</v>
          </cell>
          <cell r="C1826" t="str">
            <v>หจก.นาทวีปิโตรเลียม</v>
          </cell>
          <cell r="D1826" t="str">
            <v>2000</v>
          </cell>
          <cell r="E1826" t="str">
            <v>10</v>
          </cell>
          <cell r="F1826" t="str">
            <v>00</v>
          </cell>
        </row>
        <row r="1827">
          <cell r="A1827" t="str">
            <v>4023142000</v>
          </cell>
          <cell r="B1827">
            <v>402314</v>
          </cell>
          <cell r="C1827" t="str">
            <v>บจ.เซ้าท์เธิร์นโลจิสติกส์ (2009)</v>
          </cell>
          <cell r="D1827" t="str">
            <v>2000</v>
          </cell>
          <cell r="E1827" t="str">
            <v>10</v>
          </cell>
          <cell r="F1827" t="str">
            <v>00</v>
          </cell>
        </row>
        <row r="1828">
          <cell r="A1828" t="str">
            <v>4023152000</v>
          </cell>
          <cell r="B1828">
            <v>402315</v>
          </cell>
          <cell r="C1828" t="str">
            <v>บจ.เพชรสมบูรณ์</v>
          </cell>
          <cell r="D1828" t="str">
            <v>2000</v>
          </cell>
          <cell r="E1828" t="str">
            <v>10</v>
          </cell>
          <cell r="F1828" t="str">
            <v>00</v>
          </cell>
        </row>
        <row r="1829">
          <cell r="A1829" t="str">
            <v>4023162000</v>
          </cell>
          <cell r="B1829">
            <v>402316</v>
          </cell>
          <cell r="C1829" t="str">
            <v>บจ.ก้าวหน้าพลังงาน 9</v>
          </cell>
          <cell r="D1829" t="str">
            <v>2000</v>
          </cell>
          <cell r="E1829" t="str">
            <v>10</v>
          </cell>
          <cell r="F1829" t="str">
            <v>00</v>
          </cell>
        </row>
        <row r="1830">
          <cell r="A1830" t="str">
            <v>4023172000</v>
          </cell>
          <cell r="B1830">
            <v>402317</v>
          </cell>
          <cell r="C1830" t="str">
            <v>บจ.สิริพัฒน์ 2016</v>
          </cell>
          <cell r="D1830" t="str">
            <v>2000</v>
          </cell>
          <cell r="E1830" t="str">
            <v>10</v>
          </cell>
          <cell r="F1830" t="str">
            <v>00</v>
          </cell>
        </row>
        <row r="1831">
          <cell r="A1831" t="str">
            <v>4023182000</v>
          </cell>
          <cell r="B1831">
            <v>402318</v>
          </cell>
          <cell r="C1831" t="str">
            <v>บจ.เอสเอ็น ปิโตรเลียม (2016)</v>
          </cell>
          <cell r="D1831" t="str">
            <v>2000</v>
          </cell>
          <cell r="E1831" t="str">
            <v>10</v>
          </cell>
          <cell r="F1831" t="str">
            <v>00</v>
          </cell>
        </row>
        <row r="1832">
          <cell r="A1832" t="str">
            <v>4023192000</v>
          </cell>
          <cell r="B1832">
            <v>402319</v>
          </cell>
          <cell r="C1832" t="str">
            <v>บจ.สงขลา เอ็มซี.ออยล์</v>
          </cell>
          <cell r="D1832" t="str">
            <v>2000</v>
          </cell>
          <cell r="E1832" t="str">
            <v>10</v>
          </cell>
          <cell r="F1832" t="str">
            <v>00</v>
          </cell>
        </row>
        <row r="1833">
          <cell r="A1833" t="str">
            <v>4023202000</v>
          </cell>
          <cell r="B1833">
            <v>402320</v>
          </cell>
          <cell r="C1833" t="str">
            <v>บจ.คูหา ปิโตรเลียม 2</v>
          </cell>
          <cell r="D1833" t="str">
            <v>2000</v>
          </cell>
          <cell r="E1833" t="str">
            <v>10</v>
          </cell>
          <cell r="F1833" t="str">
            <v>00</v>
          </cell>
        </row>
        <row r="1834">
          <cell r="A1834" t="str">
            <v>4023252000</v>
          </cell>
          <cell r="B1834">
            <v>402325</v>
          </cell>
          <cell r="C1834" t="str">
            <v>บจ.ก.เสรียะลา</v>
          </cell>
          <cell r="D1834" t="str">
            <v>2000</v>
          </cell>
          <cell r="E1834" t="str">
            <v>10</v>
          </cell>
          <cell r="F1834" t="str">
            <v>00</v>
          </cell>
        </row>
        <row r="1835">
          <cell r="A1835" t="str">
            <v>4023262000</v>
          </cell>
          <cell r="B1835">
            <v>402326</v>
          </cell>
          <cell r="C1835" t="str">
            <v>บจ.ทีเอช ออยล์</v>
          </cell>
          <cell r="D1835" t="str">
            <v>2000</v>
          </cell>
          <cell r="E1835" t="str">
            <v>10</v>
          </cell>
          <cell r="F1835" t="str">
            <v>00</v>
          </cell>
        </row>
        <row r="1836">
          <cell r="A1836" t="str">
            <v>4023272000</v>
          </cell>
          <cell r="B1836">
            <v>402327</v>
          </cell>
          <cell r="C1836" t="str">
            <v>หจก.บันนังสตาปิโตรเลียม</v>
          </cell>
          <cell r="D1836" t="str">
            <v>2000</v>
          </cell>
          <cell r="E1836" t="str">
            <v>10</v>
          </cell>
          <cell r="F1836" t="str">
            <v>00</v>
          </cell>
        </row>
        <row r="1837">
          <cell r="A1837" t="str">
            <v>4023282000</v>
          </cell>
          <cell r="B1837">
            <v>402328</v>
          </cell>
          <cell r="C1837" t="str">
            <v>หจก.รามันปิโตรเลียม</v>
          </cell>
          <cell r="D1837" t="str">
            <v>2000</v>
          </cell>
          <cell r="E1837" t="str">
            <v>10</v>
          </cell>
          <cell r="F1837" t="str">
            <v>00</v>
          </cell>
        </row>
        <row r="1838">
          <cell r="A1838" t="str">
            <v>4023292000</v>
          </cell>
          <cell r="B1838">
            <v>402329</v>
          </cell>
          <cell r="C1838" t="str">
            <v>หจก.เบตงปิโตรเลียม(สาขาที่1)</v>
          </cell>
          <cell r="D1838" t="str">
            <v>2000</v>
          </cell>
          <cell r="E1838" t="str">
            <v>10</v>
          </cell>
          <cell r="F1838" t="str">
            <v>00</v>
          </cell>
        </row>
        <row r="1839">
          <cell r="A1839" t="str">
            <v>4023302000</v>
          </cell>
          <cell r="B1839">
            <v>402330</v>
          </cell>
          <cell r="C1839" t="str">
            <v>หจก.กรงปินังปิโตรเลียม</v>
          </cell>
          <cell r="D1839" t="str">
            <v>2000</v>
          </cell>
          <cell r="E1839" t="str">
            <v>10</v>
          </cell>
          <cell r="F1839" t="str">
            <v>00</v>
          </cell>
        </row>
        <row r="1840">
          <cell r="A1840" t="str">
            <v>4023312000</v>
          </cell>
          <cell r="B1840">
            <v>402331</v>
          </cell>
          <cell r="C1840" t="str">
            <v>บจ.ปัตตานีจังหวัดพาณิชย์</v>
          </cell>
          <cell r="D1840" t="str">
            <v>2000</v>
          </cell>
          <cell r="E1840" t="str">
            <v>10</v>
          </cell>
          <cell r="F1840" t="str">
            <v>00</v>
          </cell>
        </row>
        <row r="1841">
          <cell r="A1841" t="str">
            <v>4023322000</v>
          </cell>
          <cell r="B1841">
            <v>402332</v>
          </cell>
          <cell r="C1841" t="str">
            <v>บจ.ซากาต อีเนอร์จี 1435</v>
          </cell>
          <cell r="D1841" t="str">
            <v>2000</v>
          </cell>
          <cell r="E1841" t="str">
            <v>10</v>
          </cell>
          <cell r="F1841" t="str">
            <v>00</v>
          </cell>
        </row>
        <row r="1842">
          <cell r="A1842" t="str">
            <v>4023332000</v>
          </cell>
          <cell r="B1842">
            <v>402333</v>
          </cell>
          <cell r="C1842" t="str">
            <v>หจก.ทุ่งยางแดงเอ็นเตอร์ไพรส์</v>
          </cell>
          <cell r="D1842" t="str">
            <v>2000</v>
          </cell>
          <cell r="E1842" t="str">
            <v>10</v>
          </cell>
          <cell r="F1842" t="str">
            <v>00</v>
          </cell>
        </row>
        <row r="1843">
          <cell r="A1843" t="str">
            <v>4023342000</v>
          </cell>
          <cell r="B1843">
            <v>402334</v>
          </cell>
          <cell r="C1843" t="str">
            <v>บจ.ภคภูมิ</v>
          </cell>
          <cell r="D1843" t="str">
            <v>2000</v>
          </cell>
          <cell r="E1843" t="str">
            <v>10</v>
          </cell>
          <cell r="F1843" t="str">
            <v>00</v>
          </cell>
        </row>
        <row r="1844">
          <cell r="A1844" t="str">
            <v>4023352000</v>
          </cell>
          <cell r="B1844">
            <v>402335</v>
          </cell>
          <cell r="C1844" t="str">
            <v>หจก.ตุยงปิโตรเลียม</v>
          </cell>
          <cell r="D1844" t="str">
            <v>2000</v>
          </cell>
          <cell r="E1844" t="str">
            <v>10</v>
          </cell>
          <cell r="F1844" t="str">
            <v>00</v>
          </cell>
        </row>
        <row r="1845">
          <cell r="A1845" t="str">
            <v>4023362000</v>
          </cell>
          <cell r="B1845">
            <v>402336</v>
          </cell>
          <cell r="C1845" t="str">
            <v>บจ.ยางไทยใต้จังหวัดนราธิวาส</v>
          </cell>
          <cell r="D1845" t="str">
            <v>2000</v>
          </cell>
          <cell r="E1845" t="str">
            <v>10</v>
          </cell>
          <cell r="F1845" t="str">
            <v>00</v>
          </cell>
        </row>
        <row r="1846">
          <cell r="A1846" t="str">
            <v>4023372000</v>
          </cell>
          <cell r="B1846">
            <v>402337</v>
          </cell>
          <cell r="C1846" t="str">
            <v>หจก.มะนังตายอปิโตรเลียม</v>
          </cell>
          <cell r="D1846" t="str">
            <v>2000</v>
          </cell>
          <cell r="E1846" t="str">
            <v>10</v>
          </cell>
          <cell r="F1846" t="str">
            <v>00</v>
          </cell>
        </row>
        <row r="1847">
          <cell r="A1847" t="str">
            <v>4023382000</v>
          </cell>
          <cell r="B1847">
            <v>402338</v>
          </cell>
          <cell r="C1847" t="str">
            <v>หจก.มนัสบริการ</v>
          </cell>
          <cell r="D1847" t="str">
            <v>2000</v>
          </cell>
          <cell r="E1847" t="str">
            <v>10</v>
          </cell>
          <cell r="F1847" t="str">
            <v>00</v>
          </cell>
        </row>
        <row r="1848">
          <cell r="A1848" t="str">
            <v>4023392000</v>
          </cell>
          <cell r="B1848">
            <v>402339</v>
          </cell>
          <cell r="C1848" t="str">
            <v>บจ.ธานา ปิโตรเลียม</v>
          </cell>
          <cell r="D1848" t="str">
            <v>2000</v>
          </cell>
          <cell r="E1848" t="str">
            <v>10</v>
          </cell>
          <cell r="F1848" t="str">
            <v>00</v>
          </cell>
        </row>
        <row r="1849">
          <cell r="A1849" t="str">
            <v>4023442000</v>
          </cell>
          <cell r="B1849">
            <v>402344</v>
          </cell>
          <cell r="C1849" t="str">
            <v>บจ.เอสทีซี ปิโตรเลียม</v>
          </cell>
          <cell r="D1849" t="str">
            <v>2000</v>
          </cell>
          <cell r="E1849" t="str">
            <v>10</v>
          </cell>
          <cell r="F1849" t="str">
            <v>00</v>
          </cell>
        </row>
        <row r="1850">
          <cell r="A1850" t="str">
            <v>4023452000</v>
          </cell>
          <cell r="B1850">
            <v>402345</v>
          </cell>
          <cell r="C1850" t="str">
            <v>บจ.ภคภูมิ</v>
          </cell>
          <cell r="D1850" t="str">
            <v>2000</v>
          </cell>
          <cell r="E1850" t="str">
            <v>10</v>
          </cell>
          <cell r="F1850" t="str">
            <v>00</v>
          </cell>
        </row>
        <row r="1851">
          <cell r="A1851" t="str">
            <v>4023462000</v>
          </cell>
          <cell r="B1851">
            <v>402346</v>
          </cell>
          <cell r="C1851" t="str">
            <v>หจก.พี ที ดี ยะลา 1431</v>
          </cell>
          <cell r="D1851" t="str">
            <v>2000</v>
          </cell>
          <cell r="E1851" t="str">
            <v>10</v>
          </cell>
          <cell r="F1851" t="str">
            <v>00</v>
          </cell>
        </row>
        <row r="1852">
          <cell r="A1852" t="str">
            <v>4023472000</v>
          </cell>
          <cell r="B1852">
            <v>402347</v>
          </cell>
          <cell r="C1852" t="str">
            <v>บจ.อัลฟาลาฮ อีเนอร์จี 1435</v>
          </cell>
          <cell r="D1852" t="str">
            <v>2000</v>
          </cell>
          <cell r="E1852" t="str">
            <v>10</v>
          </cell>
          <cell r="F1852" t="str">
            <v>00</v>
          </cell>
        </row>
        <row r="1853">
          <cell r="A1853" t="str">
            <v>4023482000</v>
          </cell>
          <cell r="B1853">
            <v>402348</v>
          </cell>
          <cell r="C1853" t="str">
            <v>หจก.ฮาซีบ ออยล์</v>
          </cell>
          <cell r="D1853" t="str">
            <v>2000</v>
          </cell>
          <cell r="E1853" t="str">
            <v>10</v>
          </cell>
          <cell r="F1853" t="str">
            <v>00</v>
          </cell>
        </row>
        <row r="1854">
          <cell r="A1854" t="str">
            <v>4023492000</v>
          </cell>
          <cell r="B1854">
            <v>402349</v>
          </cell>
          <cell r="C1854" t="str">
            <v>หจก.ดีพี ปิโตรเลียม</v>
          </cell>
          <cell r="D1854" t="str">
            <v>2000</v>
          </cell>
          <cell r="E1854" t="str">
            <v>10</v>
          </cell>
          <cell r="F1854" t="str">
            <v>00</v>
          </cell>
        </row>
        <row r="1855">
          <cell r="A1855" t="str">
            <v>4023502000</v>
          </cell>
          <cell r="B1855">
            <v>402350</v>
          </cell>
          <cell r="C1855" t="str">
            <v>บจ.ไซฟาน</v>
          </cell>
          <cell r="D1855" t="str">
            <v>2000</v>
          </cell>
          <cell r="E1855" t="str">
            <v>10</v>
          </cell>
          <cell r="F1855" t="str">
            <v>00</v>
          </cell>
        </row>
        <row r="1856">
          <cell r="A1856" t="str">
            <v>4023512000</v>
          </cell>
          <cell r="B1856">
            <v>402351</v>
          </cell>
          <cell r="C1856" t="str">
            <v>บจ.อัสรี ปิโตรเลี่ยม</v>
          </cell>
          <cell r="D1856" t="str">
            <v>2000</v>
          </cell>
          <cell r="E1856" t="str">
            <v>10</v>
          </cell>
          <cell r="F1856" t="str">
            <v>00</v>
          </cell>
        </row>
        <row r="1857">
          <cell r="A1857" t="str">
            <v>4023522000</v>
          </cell>
          <cell r="B1857">
            <v>402352</v>
          </cell>
          <cell r="C1857" t="str">
            <v>บจ.อรุณรุ่ง ออยล์</v>
          </cell>
          <cell r="D1857" t="str">
            <v>2000</v>
          </cell>
          <cell r="E1857" t="str">
            <v>10</v>
          </cell>
          <cell r="F1857" t="str">
            <v>00</v>
          </cell>
        </row>
        <row r="1858">
          <cell r="A1858" t="str">
            <v>4023532000</v>
          </cell>
          <cell r="B1858">
            <v>402353</v>
          </cell>
          <cell r="C1858" t="str">
            <v>หจก.เอ็ม.เอ็ม.เอ</v>
          </cell>
          <cell r="D1858" t="str">
            <v>2000</v>
          </cell>
          <cell r="E1858" t="str">
            <v>10</v>
          </cell>
          <cell r="F1858" t="str">
            <v>00</v>
          </cell>
        </row>
        <row r="1859">
          <cell r="A1859" t="str">
            <v>4023542000</v>
          </cell>
          <cell r="B1859">
            <v>402354</v>
          </cell>
          <cell r="C1859" t="str">
            <v>หจก.บันนังสตาปิโตรเลียม สาขา 1</v>
          </cell>
          <cell r="D1859" t="str">
            <v>2000</v>
          </cell>
          <cell r="E1859" t="str">
            <v>10</v>
          </cell>
          <cell r="F1859" t="str">
            <v>00</v>
          </cell>
        </row>
        <row r="1860">
          <cell r="A1860" t="str">
            <v>4023592000</v>
          </cell>
          <cell r="B1860">
            <v>402359</v>
          </cell>
          <cell r="C1860" t="str">
            <v>บจ.ยะลา ออยล์</v>
          </cell>
          <cell r="D1860" t="str">
            <v>2000</v>
          </cell>
          <cell r="E1860" t="str">
            <v>10</v>
          </cell>
          <cell r="F1860" t="str">
            <v>00</v>
          </cell>
        </row>
        <row r="1861">
          <cell r="A1861" t="str">
            <v>4023602000</v>
          </cell>
          <cell r="B1861">
            <v>402360</v>
          </cell>
          <cell r="C1861" t="str">
            <v>หจก.ทองมีการปิโตรเลียม</v>
          </cell>
          <cell r="D1861" t="str">
            <v>2000</v>
          </cell>
          <cell r="E1861" t="str">
            <v>10</v>
          </cell>
          <cell r="F1861" t="str">
            <v>00</v>
          </cell>
        </row>
        <row r="1862">
          <cell r="A1862" t="str">
            <v>4023612000</v>
          </cell>
          <cell r="B1862">
            <v>402361</v>
          </cell>
          <cell r="C1862" t="str">
            <v>บจ.ชุมพรประตูเมือง</v>
          </cell>
          <cell r="D1862" t="str">
            <v>2000</v>
          </cell>
          <cell r="E1862" t="str">
            <v>10</v>
          </cell>
          <cell r="F1862" t="str">
            <v>00</v>
          </cell>
        </row>
        <row r="1863">
          <cell r="A1863" t="str">
            <v>4023622000</v>
          </cell>
          <cell r="B1863">
            <v>402362</v>
          </cell>
          <cell r="C1863" t="str">
            <v>COCO-I233 สวี</v>
          </cell>
          <cell r="D1863" t="str">
            <v>2000</v>
          </cell>
          <cell r="E1863" t="str">
            <v>10</v>
          </cell>
          <cell r="F1863" t="str">
            <v>00</v>
          </cell>
        </row>
        <row r="1864">
          <cell r="A1864" t="str">
            <v>4023632000</v>
          </cell>
          <cell r="B1864">
            <v>402363</v>
          </cell>
          <cell r="C1864" t="str">
            <v>บจ.เค.พี.เอฟ.กรุ๊ป</v>
          </cell>
          <cell r="D1864" t="str">
            <v>2000</v>
          </cell>
          <cell r="E1864" t="str">
            <v>10</v>
          </cell>
          <cell r="F1864" t="str">
            <v>00</v>
          </cell>
        </row>
        <row r="1865">
          <cell r="A1865" t="str">
            <v>4023642000</v>
          </cell>
          <cell r="B1865">
            <v>402364</v>
          </cell>
          <cell r="C1865" t="str">
            <v>บจ.สามดาวปิโตรเลียม</v>
          </cell>
          <cell r="D1865" t="str">
            <v>2000</v>
          </cell>
          <cell r="E1865" t="str">
            <v>10</v>
          </cell>
          <cell r="F1865" t="str">
            <v>00</v>
          </cell>
        </row>
        <row r="1866">
          <cell r="A1866" t="str">
            <v>4023652000</v>
          </cell>
          <cell r="B1866">
            <v>402365</v>
          </cell>
          <cell r="C1866" t="str">
            <v>หจก.เค.ที.ทุ่งคาปิโตรเลียม</v>
          </cell>
          <cell r="D1866" t="str">
            <v>2000</v>
          </cell>
          <cell r="E1866" t="str">
            <v>10</v>
          </cell>
          <cell r="F1866" t="str">
            <v>00</v>
          </cell>
        </row>
        <row r="1867">
          <cell r="A1867" t="str">
            <v>4023662000</v>
          </cell>
          <cell r="B1867">
            <v>402366</v>
          </cell>
          <cell r="C1867" t="str">
            <v>COCO-I165 ทุ่งตะโก</v>
          </cell>
          <cell r="D1867" t="str">
            <v>2000</v>
          </cell>
          <cell r="E1867" t="str">
            <v>10</v>
          </cell>
          <cell r="F1867" t="str">
            <v>00</v>
          </cell>
        </row>
        <row r="1868">
          <cell r="A1868" t="str">
            <v>4023672000</v>
          </cell>
          <cell r="B1868">
            <v>402367</v>
          </cell>
          <cell r="C1868" t="str">
            <v>COCO-I344 หลังสวน</v>
          </cell>
          <cell r="D1868" t="str">
            <v>2000</v>
          </cell>
          <cell r="E1868" t="str">
            <v>10</v>
          </cell>
          <cell r="F1868" t="str">
            <v>00</v>
          </cell>
        </row>
        <row r="1869">
          <cell r="A1869" t="str">
            <v>4023682000</v>
          </cell>
          <cell r="B1869">
            <v>402368</v>
          </cell>
          <cell r="C1869" t="str">
            <v>บจ.แม่ฟ้า-ภิญโญปิโตรเลียม</v>
          </cell>
          <cell r="D1869" t="str">
            <v>2000</v>
          </cell>
          <cell r="E1869" t="str">
            <v>10</v>
          </cell>
          <cell r="F1869" t="str">
            <v>00</v>
          </cell>
        </row>
        <row r="1870">
          <cell r="A1870" t="str">
            <v>4023732000</v>
          </cell>
          <cell r="B1870">
            <v>402373</v>
          </cell>
          <cell r="C1870" t="str">
            <v>หจก.ตันปุ้นระนอง</v>
          </cell>
          <cell r="D1870" t="str">
            <v>2000</v>
          </cell>
          <cell r="E1870" t="str">
            <v>10</v>
          </cell>
          <cell r="F1870" t="str">
            <v>00</v>
          </cell>
        </row>
        <row r="1871">
          <cell r="A1871" t="str">
            <v>4023742000</v>
          </cell>
          <cell r="B1871">
            <v>402374</v>
          </cell>
          <cell r="C1871" t="str">
            <v>หจก.ทองมีวังไผ่ปิโตรเลียม</v>
          </cell>
          <cell r="D1871" t="str">
            <v>2000</v>
          </cell>
          <cell r="E1871" t="str">
            <v>10</v>
          </cell>
          <cell r="F1871" t="str">
            <v>00</v>
          </cell>
        </row>
        <row r="1872">
          <cell r="A1872" t="str">
            <v>4023752000</v>
          </cell>
          <cell r="B1872">
            <v>402375</v>
          </cell>
          <cell r="C1872" t="str">
            <v>บจ.หลังสวนปิยะแก๊ส (สาขา 6)</v>
          </cell>
          <cell r="D1872" t="str">
            <v>2000</v>
          </cell>
          <cell r="E1872" t="str">
            <v>10</v>
          </cell>
          <cell r="F1872" t="str">
            <v>00</v>
          </cell>
        </row>
        <row r="1873">
          <cell r="A1873" t="str">
            <v>4023762000</v>
          </cell>
          <cell r="B1873">
            <v>402376</v>
          </cell>
          <cell r="C1873" t="str">
            <v>บจ.หลังสวนปิยะแก๊ส (สาขา 7)</v>
          </cell>
          <cell r="D1873" t="str">
            <v>2000</v>
          </cell>
          <cell r="E1873" t="str">
            <v>10</v>
          </cell>
          <cell r="F1873" t="str">
            <v>00</v>
          </cell>
        </row>
        <row r="1874">
          <cell r="A1874" t="str">
            <v>4023772000</v>
          </cell>
          <cell r="B1874">
            <v>402377</v>
          </cell>
          <cell r="C1874" t="str">
            <v>บจ.สวีปิยะแก๊ส (สาขา 2)</v>
          </cell>
          <cell r="D1874" t="str">
            <v>2000</v>
          </cell>
          <cell r="E1874" t="str">
            <v>10</v>
          </cell>
          <cell r="F1874" t="str">
            <v>00</v>
          </cell>
        </row>
        <row r="1875">
          <cell r="A1875" t="str">
            <v>4023782000</v>
          </cell>
          <cell r="B1875">
            <v>402378</v>
          </cell>
          <cell r="C1875" t="str">
            <v>บจ.หลังสวนปิยะแก๊ส (สาขา 8)</v>
          </cell>
          <cell r="D1875" t="str">
            <v>2000</v>
          </cell>
          <cell r="E1875" t="str">
            <v>10</v>
          </cell>
          <cell r="F1875" t="str">
            <v>00</v>
          </cell>
        </row>
        <row r="1876">
          <cell r="A1876" t="str">
            <v>4023792000</v>
          </cell>
          <cell r="B1876">
            <v>402379</v>
          </cell>
          <cell r="C1876" t="str">
            <v>บจ.ฟ้า-ภิญโญปิโตรเลียม</v>
          </cell>
          <cell r="D1876" t="str">
            <v>2000</v>
          </cell>
          <cell r="E1876" t="str">
            <v>10</v>
          </cell>
          <cell r="F1876" t="str">
            <v>00</v>
          </cell>
        </row>
        <row r="1877">
          <cell r="A1877" t="str">
            <v>4023802000</v>
          </cell>
          <cell r="B1877">
            <v>402380</v>
          </cell>
          <cell r="C1877" t="str">
            <v>บจ.สวีปิยะแก๊ส (สาขา 3)</v>
          </cell>
          <cell r="D1877" t="str">
            <v>2000</v>
          </cell>
          <cell r="E1877" t="str">
            <v>10</v>
          </cell>
          <cell r="F1877" t="str">
            <v>00</v>
          </cell>
        </row>
        <row r="1878">
          <cell r="A1878" t="str">
            <v>4023812000</v>
          </cell>
          <cell r="B1878">
            <v>402381</v>
          </cell>
          <cell r="C1878" t="str">
            <v>บจ.หลังสวนปิยะแก๊ส (สาขา 9)</v>
          </cell>
          <cell r="D1878" t="str">
            <v>2000</v>
          </cell>
          <cell r="E1878" t="str">
            <v>10</v>
          </cell>
          <cell r="F1878" t="str">
            <v>00</v>
          </cell>
        </row>
        <row r="1879">
          <cell r="A1879" t="str">
            <v>4023822000</v>
          </cell>
          <cell r="B1879">
            <v>402382</v>
          </cell>
          <cell r="C1879" t="str">
            <v>บจ.สวีปิยะแก๊ส (สาขา 4)</v>
          </cell>
          <cell r="D1879" t="str">
            <v>2000</v>
          </cell>
          <cell r="E1879" t="str">
            <v>10</v>
          </cell>
          <cell r="F1879" t="str">
            <v>00</v>
          </cell>
        </row>
        <row r="1880">
          <cell r="A1880" t="str">
            <v>4023832000</v>
          </cell>
          <cell r="B1880">
            <v>402383</v>
          </cell>
          <cell r="C1880" t="str">
            <v>บจ.สามดาวมาบอำมฤต</v>
          </cell>
          <cell r="D1880" t="str">
            <v>2000</v>
          </cell>
          <cell r="E1880" t="str">
            <v>10</v>
          </cell>
          <cell r="F1880" t="str">
            <v>00</v>
          </cell>
        </row>
        <row r="1881">
          <cell r="A1881" t="str">
            <v>4023842000</v>
          </cell>
          <cell r="B1881">
            <v>402384</v>
          </cell>
          <cell r="C1881" t="str">
            <v>บจ.ช้างเผือกปิโตรเลียม</v>
          </cell>
          <cell r="D1881" t="str">
            <v>2000</v>
          </cell>
          <cell r="E1881" t="str">
            <v>10</v>
          </cell>
          <cell r="F1881" t="str">
            <v>00</v>
          </cell>
        </row>
        <row r="1882">
          <cell r="A1882" t="str">
            <v>4023852000</v>
          </cell>
          <cell r="B1882">
            <v>402385</v>
          </cell>
          <cell r="C1882" t="str">
            <v>บจ.กฤษฎาออยล์</v>
          </cell>
          <cell r="D1882" t="str">
            <v>2000</v>
          </cell>
          <cell r="E1882" t="str">
            <v>10</v>
          </cell>
          <cell r="F1882" t="str">
            <v>00</v>
          </cell>
        </row>
        <row r="1883">
          <cell r="A1883" t="str">
            <v>4023862000</v>
          </cell>
          <cell r="B1883">
            <v>402386</v>
          </cell>
          <cell r="C1883" t="str">
            <v>บจ.มาบอำมฤตออยล์</v>
          </cell>
          <cell r="D1883" t="str">
            <v>2000</v>
          </cell>
          <cell r="E1883" t="str">
            <v>10</v>
          </cell>
          <cell r="F1883" t="str">
            <v>00</v>
          </cell>
        </row>
        <row r="1884">
          <cell r="A1884" t="str">
            <v>4023872000</v>
          </cell>
          <cell r="B1884">
            <v>402387</v>
          </cell>
          <cell r="C1884" t="str">
            <v>บจ.ฟ้า-ภิญโญ กระบุรี</v>
          </cell>
          <cell r="D1884" t="str">
            <v>2000</v>
          </cell>
          <cell r="E1884" t="str">
            <v>10</v>
          </cell>
          <cell r="F1884" t="str">
            <v>00</v>
          </cell>
        </row>
        <row r="1885">
          <cell r="A1885" t="str">
            <v>4023922000</v>
          </cell>
          <cell r="B1885">
            <v>402392</v>
          </cell>
          <cell r="C1885" t="str">
            <v>หจก.กัลปพฤกษ์</v>
          </cell>
          <cell r="D1885" t="str">
            <v>2000</v>
          </cell>
          <cell r="E1885" t="str">
            <v>10</v>
          </cell>
          <cell r="F1885" t="str">
            <v>00</v>
          </cell>
        </row>
        <row r="1886">
          <cell r="A1886" t="str">
            <v>4023932000</v>
          </cell>
          <cell r="B1886">
            <v>402393</v>
          </cell>
          <cell r="C1886" t="str">
            <v>บจ.ป.มายะการ</v>
          </cell>
          <cell r="D1886" t="str">
            <v>2000</v>
          </cell>
          <cell r="E1886" t="str">
            <v>10</v>
          </cell>
          <cell r="F1886" t="str">
            <v>00</v>
          </cell>
        </row>
        <row r="1887">
          <cell r="A1887" t="str">
            <v>4023942000</v>
          </cell>
          <cell r="B1887">
            <v>402394</v>
          </cell>
          <cell r="C1887" t="str">
            <v>หจก.สาธิตและพิทยา</v>
          </cell>
          <cell r="D1887" t="str">
            <v>2000</v>
          </cell>
          <cell r="E1887" t="str">
            <v>10</v>
          </cell>
          <cell r="F1887" t="str">
            <v>00</v>
          </cell>
        </row>
        <row r="1888">
          <cell r="A1888" t="str">
            <v>4023952000</v>
          </cell>
          <cell r="B1888">
            <v>402395</v>
          </cell>
          <cell r="C1888" t="str">
            <v>หจก.ชูติวัฒน์</v>
          </cell>
          <cell r="D1888" t="str">
            <v>2000</v>
          </cell>
          <cell r="E1888" t="str">
            <v>10</v>
          </cell>
          <cell r="F1888" t="str">
            <v>00</v>
          </cell>
        </row>
        <row r="1889">
          <cell r="A1889" t="str">
            <v>4023962000</v>
          </cell>
          <cell r="B1889">
            <v>402396</v>
          </cell>
          <cell r="C1889" t="str">
            <v>หจก.กิจโชคชัยตะกั่วป่า</v>
          </cell>
          <cell r="D1889" t="str">
            <v>2000</v>
          </cell>
          <cell r="E1889" t="str">
            <v>10</v>
          </cell>
          <cell r="F1889" t="str">
            <v>00</v>
          </cell>
        </row>
        <row r="1890">
          <cell r="A1890" t="str">
            <v>4023972000</v>
          </cell>
          <cell r="B1890">
            <v>402397</v>
          </cell>
          <cell r="C1890" t="str">
            <v>COCO-I248 พังงา</v>
          </cell>
          <cell r="D1890" t="str">
            <v>2000</v>
          </cell>
          <cell r="E1890" t="str">
            <v>10</v>
          </cell>
          <cell r="F1890" t="str">
            <v>00</v>
          </cell>
        </row>
        <row r="1891">
          <cell r="A1891" t="str">
            <v>4023982000</v>
          </cell>
          <cell r="B1891">
            <v>402398</v>
          </cell>
          <cell r="C1891" t="str">
            <v>หจก.กนกภรณ์พังงา</v>
          </cell>
          <cell r="D1891" t="str">
            <v>2000</v>
          </cell>
          <cell r="E1891" t="str">
            <v>10</v>
          </cell>
          <cell r="F1891" t="str">
            <v>00</v>
          </cell>
        </row>
        <row r="1892">
          <cell r="A1892" t="str">
            <v>4023992000</v>
          </cell>
          <cell r="B1892">
            <v>402399</v>
          </cell>
          <cell r="C1892" t="str">
            <v>หจก.รัษฎาแก๊ส</v>
          </cell>
          <cell r="D1892" t="str">
            <v>2000</v>
          </cell>
          <cell r="E1892" t="str">
            <v>10</v>
          </cell>
          <cell r="F1892" t="str">
            <v>00</v>
          </cell>
        </row>
        <row r="1893">
          <cell r="A1893" t="str">
            <v>4024002000</v>
          </cell>
          <cell r="B1893">
            <v>402400</v>
          </cell>
          <cell r="C1893" t="str">
            <v>บจ.ฉลองปิโตรเลียม</v>
          </cell>
          <cell r="D1893" t="str">
            <v>2000</v>
          </cell>
          <cell r="E1893" t="str">
            <v>10</v>
          </cell>
          <cell r="F1893" t="str">
            <v>00</v>
          </cell>
        </row>
        <row r="1894">
          <cell r="A1894" t="str">
            <v>4024012000</v>
          </cell>
          <cell r="B1894">
            <v>402401</v>
          </cell>
          <cell r="C1894" t="str">
            <v>หจก.เชิงทะเลปิโตรเลียม</v>
          </cell>
          <cell r="D1894" t="str">
            <v>2000</v>
          </cell>
          <cell r="E1894" t="str">
            <v>10</v>
          </cell>
          <cell r="F1894" t="str">
            <v>00</v>
          </cell>
        </row>
        <row r="1895">
          <cell r="A1895" t="str">
            <v>4024022000</v>
          </cell>
          <cell r="B1895">
            <v>402402</v>
          </cell>
          <cell r="C1895" t="str">
            <v>บจ.ภูเก็ตรวมพร</v>
          </cell>
          <cell r="D1895" t="str">
            <v>2000</v>
          </cell>
          <cell r="E1895" t="str">
            <v>10</v>
          </cell>
          <cell r="F1895" t="str">
            <v>00</v>
          </cell>
        </row>
        <row r="1896">
          <cell r="A1896" t="str">
            <v>4024032000</v>
          </cell>
          <cell r="B1896">
            <v>402403</v>
          </cell>
          <cell r="C1896" t="str">
            <v>หจก.ยิ่งทวีออยล์เซอร์วิส</v>
          </cell>
          <cell r="D1896" t="str">
            <v>2000</v>
          </cell>
          <cell r="E1896" t="str">
            <v>10</v>
          </cell>
          <cell r="F1896" t="str">
            <v>00</v>
          </cell>
        </row>
        <row r="1897">
          <cell r="A1897" t="str">
            <v>4024042000</v>
          </cell>
          <cell r="B1897">
            <v>402404</v>
          </cell>
          <cell r="C1897" t="str">
            <v>COCO-I217 กระบี่</v>
          </cell>
          <cell r="D1897" t="str">
            <v>2000</v>
          </cell>
          <cell r="E1897" t="str">
            <v>10</v>
          </cell>
          <cell r="F1897" t="str">
            <v>00</v>
          </cell>
        </row>
        <row r="1898">
          <cell r="A1898" t="str">
            <v>4024052000</v>
          </cell>
          <cell r="B1898">
            <v>402405</v>
          </cell>
          <cell r="C1898" t="str">
            <v>หจก.ชมภูนุชเซอร์วิส</v>
          </cell>
          <cell r="D1898" t="str">
            <v>2000</v>
          </cell>
          <cell r="E1898" t="str">
            <v>10</v>
          </cell>
          <cell r="F1898" t="str">
            <v>00</v>
          </cell>
        </row>
        <row r="1899">
          <cell r="A1899" t="str">
            <v>4024062000</v>
          </cell>
          <cell r="B1899">
            <v>402406</v>
          </cell>
          <cell r="C1899" t="str">
            <v>บจ.ดุสิตมอเตอร์ออยล์</v>
          </cell>
          <cell r="D1899" t="str">
            <v>2000</v>
          </cell>
          <cell r="E1899" t="str">
            <v>10</v>
          </cell>
          <cell r="F1899" t="str">
            <v>00</v>
          </cell>
        </row>
        <row r="1900">
          <cell r="A1900" t="str">
            <v>4024112000</v>
          </cell>
          <cell r="B1900">
            <v>402411</v>
          </cell>
          <cell r="C1900" t="str">
            <v>บจ.จอมทองสิขรีปิโตรเลียม</v>
          </cell>
          <cell r="D1900" t="str">
            <v>2000</v>
          </cell>
          <cell r="E1900" t="str">
            <v>10</v>
          </cell>
          <cell r="F1900" t="str">
            <v>00</v>
          </cell>
        </row>
        <row r="1901">
          <cell r="A1901" t="str">
            <v>4024122000</v>
          </cell>
          <cell r="B1901">
            <v>402412</v>
          </cell>
          <cell r="C1901" t="str">
            <v>บจ.ดุสิต เอนเนอร์ยี พาร์ค</v>
          </cell>
          <cell r="D1901" t="str">
            <v>2000</v>
          </cell>
          <cell r="E1901" t="str">
            <v>10</v>
          </cell>
          <cell r="F1901" t="str">
            <v>00</v>
          </cell>
        </row>
        <row r="1902">
          <cell r="A1902" t="str">
            <v>4024132000</v>
          </cell>
          <cell r="B1902">
            <v>402413</v>
          </cell>
          <cell r="C1902" t="str">
            <v>บจ.ดับเบิ้ล เอส ปิโตร เซอร์วิส</v>
          </cell>
          <cell r="D1902" t="str">
            <v>2000</v>
          </cell>
          <cell r="E1902" t="str">
            <v>10</v>
          </cell>
          <cell r="F1902" t="str">
            <v>00</v>
          </cell>
        </row>
        <row r="1903">
          <cell r="A1903" t="str">
            <v>4024142000</v>
          </cell>
          <cell r="B1903">
            <v>402414</v>
          </cell>
          <cell r="C1903" t="str">
            <v>COCO-I236 รัษฎาภูเก็ต</v>
          </cell>
          <cell r="D1903" t="str">
            <v>2000</v>
          </cell>
          <cell r="E1903" t="str">
            <v>10</v>
          </cell>
          <cell r="F1903" t="str">
            <v>00</v>
          </cell>
        </row>
        <row r="1904">
          <cell r="A1904" t="str">
            <v>4024152000</v>
          </cell>
          <cell r="B1904">
            <v>402415</v>
          </cell>
          <cell r="C1904" t="str">
            <v>COCO-I274 กะทู้</v>
          </cell>
          <cell r="D1904" t="str">
            <v>2000</v>
          </cell>
          <cell r="E1904" t="str">
            <v>10</v>
          </cell>
          <cell r="F1904" t="str">
            <v>00</v>
          </cell>
        </row>
        <row r="1905">
          <cell r="A1905" t="str">
            <v>4024202000</v>
          </cell>
          <cell r="B1905">
            <v>402420</v>
          </cell>
          <cell r="C1905" t="str">
            <v>COCO-I303 สนามบินภูเก็ต</v>
          </cell>
          <cell r="D1905" t="str">
            <v>2000</v>
          </cell>
          <cell r="E1905" t="str">
            <v>10</v>
          </cell>
          <cell r="F1905" t="str">
            <v>00</v>
          </cell>
        </row>
        <row r="1906">
          <cell r="A1906" t="str">
            <v>4024212000</v>
          </cell>
          <cell r="B1906">
            <v>402421</v>
          </cell>
          <cell r="C1906" t="str">
            <v>บจ.ตั้งมั่นก่อกิจ ปิโตรเลียม</v>
          </cell>
          <cell r="D1906" t="str">
            <v>2000</v>
          </cell>
          <cell r="E1906" t="str">
            <v>10</v>
          </cell>
          <cell r="F1906" t="str">
            <v>00</v>
          </cell>
        </row>
        <row r="1907">
          <cell r="A1907" t="str">
            <v>4024222000</v>
          </cell>
          <cell r="B1907">
            <v>402422</v>
          </cell>
          <cell r="C1907" t="str">
            <v>COCO-I298 กะรน</v>
          </cell>
          <cell r="D1907" t="str">
            <v>2000</v>
          </cell>
          <cell r="E1907" t="str">
            <v>10</v>
          </cell>
          <cell r="F1907" t="str">
            <v>00</v>
          </cell>
        </row>
        <row r="1908">
          <cell r="A1908" t="str">
            <v>4024232000</v>
          </cell>
          <cell r="B1908">
            <v>402423</v>
          </cell>
          <cell r="C1908" t="str">
            <v>COCO-I338 สนามบินกระบี่</v>
          </cell>
          <cell r="D1908" t="str">
            <v>2000</v>
          </cell>
          <cell r="E1908" t="str">
            <v>10</v>
          </cell>
          <cell r="F1908" t="str">
            <v>00</v>
          </cell>
        </row>
        <row r="1909">
          <cell r="A1909" t="str">
            <v>4024242000</v>
          </cell>
          <cell r="B1909">
            <v>402424</v>
          </cell>
          <cell r="C1909" t="str">
            <v>บจ.ศรีทองแพร ปิโตรเลียม</v>
          </cell>
          <cell r="D1909" t="str">
            <v>2000</v>
          </cell>
          <cell r="E1909" t="str">
            <v>10</v>
          </cell>
          <cell r="F1909" t="str">
            <v>00</v>
          </cell>
        </row>
        <row r="1910">
          <cell r="A1910" t="str">
            <v>4024252000</v>
          </cell>
          <cell r="B1910">
            <v>402425</v>
          </cell>
          <cell r="C1910" t="str">
            <v>บจ.ก้องกิ่มเฮง ปิโตรเลียม</v>
          </cell>
          <cell r="D1910" t="str">
            <v>2000</v>
          </cell>
          <cell r="E1910" t="str">
            <v>10</v>
          </cell>
          <cell r="F1910" t="str">
            <v>00</v>
          </cell>
        </row>
        <row r="1911">
          <cell r="A1911" t="str">
            <v>4024262000</v>
          </cell>
          <cell r="B1911">
            <v>402426</v>
          </cell>
          <cell r="C1911" t="str">
            <v>บจ.จอมทองปิโตรเลียมเซอร์วิส</v>
          </cell>
          <cell r="D1911" t="str">
            <v>2000</v>
          </cell>
          <cell r="E1911" t="str">
            <v>10</v>
          </cell>
          <cell r="F1911" t="str">
            <v>00</v>
          </cell>
        </row>
        <row r="1912">
          <cell r="A1912" t="str">
            <v>4024272000</v>
          </cell>
          <cell r="B1912">
            <v>402427</v>
          </cell>
          <cell r="C1912" t="str">
            <v>หจก.กนกภรณ์ท้ายเหมือง</v>
          </cell>
          <cell r="D1912" t="str">
            <v>2000</v>
          </cell>
          <cell r="E1912" t="str">
            <v>10</v>
          </cell>
          <cell r="F1912" t="str">
            <v>00</v>
          </cell>
        </row>
        <row r="1913">
          <cell r="A1913" t="str">
            <v>4024282000</v>
          </cell>
          <cell r="B1913">
            <v>402428</v>
          </cell>
          <cell r="C1913" t="str">
            <v>บจ.ทินเล ปิโตรเลียม</v>
          </cell>
          <cell r="D1913" t="str">
            <v>2000</v>
          </cell>
          <cell r="E1913" t="str">
            <v>10</v>
          </cell>
          <cell r="F1913" t="str">
            <v>00</v>
          </cell>
        </row>
        <row r="1914">
          <cell r="A1914" t="str">
            <v>4024292000</v>
          </cell>
          <cell r="B1914">
            <v>402429</v>
          </cell>
          <cell r="C1914" t="str">
            <v>บจ.สามารถ เอนเนอร์จี</v>
          </cell>
          <cell r="D1914" t="str">
            <v>2000</v>
          </cell>
          <cell r="E1914" t="str">
            <v>10</v>
          </cell>
          <cell r="F1914" t="str">
            <v>00</v>
          </cell>
        </row>
        <row r="1915">
          <cell r="A1915" t="str">
            <v>4024342000</v>
          </cell>
          <cell r="B1915">
            <v>402434</v>
          </cell>
          <cell r="C1915" t="str">
            <v>บจ.ก.กิจปิโตรเลียม</v>
          </cell>
          <cell r="D1915" t="str">
            <v>2000</v>
          </cell>
          <cell r="E1915" t="str">
            <v>10</v>
          </cell>
          <cell r="F1915" t="str">
            <v>00</v>
          </cell>
        </row>
        <row r="1916">
          <cell r="A1916" t="str">
            <v>4024352000</v>
          </cell>
          <cell r="B1916">
            <v>402435</v>
          </cell>
          <cell r="C1916" t="str">
            <v>COCO-I319 พุนพิน</v>
          </cell>
          <cell r="D1916" t="str">
            <v>2000</v>
          </cell>
          <cell r="E1916" t="str">
            <v>10</v>
          </cell>
          <cell r="F1916" t="str">
            <v>00</v>
          </cell>
        </row>
        <row r="1917">
          <cell r="A1917" t="str">
            <v>4024362000</v>
          </cell>
          <cell r="B1917">
            <v>402436</v>
          </cell>
          <cell r="C1917" t="str">
            <v>หจก.ส.จินดาวุฒิ</v>
          </cell>
          <cell r="D1917" t="str">
            <v>2000</v>
          </cell>
          <cell r="E1917" t="str">
            <v>10</v>
          </cell>
          <cell r="F1917" t="str">
            <v>00</v>
          </cell>
        </row>
        <row r="1918">
          <cell r="A1918" t="str">
            <v>4024372000</v>
          </cell>
          <cell r="B1918">
            <v>402437</v>
          </cell>
          <cell r="C1918" t="str">
            <v>หจก.วิยะดาปิโตรเลียม (2000) สาขา</v>
          </cell>
          <cell r="D1918" t="str">
            <v>2000</v>
          </cell>
          <cell r="E1918" t="str">
            <v>10</v>
          </cell>
          <cell r="F1918" t="str">
            <v>00</v>
          </cell>
        </row>
        <row r="1919">
          <cell r="A1919" t="str">
            <v>4024382000</v>
          </cell>
          <cell r="B1919">
            <v>402438</v>
          </cell>
          <cell r="C1919" t="str">
            <v>บจ.ทักษิณออยล์</v>
          </cell>
          <cell r="D1919" t="str">
            <v>2000</v>
          </cell>
          <cell r="E1919" t="str">
            <v>10</v>
          </cell>
          <cell r="F1919" t="str">
            <v>00</v>
          </cell>
        </row>
        <row r="1920">
          <cell r="A1920" t="str">
            <v>4024432000</v>
          </cell>
          <cell r="B1920">
            <v>402443</v>
          </cell>
          <cell r="C1920" t="str">
            <v>สถานีบริการน้ำมันเชื้อเพลิงสวัสดิ</v>
          </cell>
          <cell r="D1920" t="str">
            <v>2000</v>
          </cell>
          <cell r="E1920" t="str">
            <v>10</v>
          </cell>
          <cell r="F1920" t="str">
            <v>00</v>
          </cell>
        </row>
        <row r="1921">
          <cell r="A1921" t="str">
            <v>4024442000</v>
          </cell>
          <cell r="B1921">
            <v>402444</v>
          </cell>
          <cell r="C1921" t="str">
            <v>หจก.ทรัพย์ประสิทธิ์ธุรกิจ(1999)</v>
          </cell>
          <cell r="D1921" t="str">
            <v>2000</v>
          </cell>
          <cell r="E1921" t="str">
            <v>10</v>
          </cell>
          <cell r="F1921" t="str">
            <v>00</v>
          </cell>
        </row>
        <row r="1922">
          <cell r="A1922" t="str">
            <v>4024452000</v>
          </cell>
          <cell r="B1922">
            <v>402445</v>
          </cell>
          <cell r="C1922" t="str">
            <v>บจ.ดอนนก ปิโตรเลียม</v>
          </cell>
          <cell r="D1922" t="str">
            <v>2000</v>
          </cell>
          <cell r="E1922" t="str">
            <v>10</v>
          </cell>
          <cell r="F1922" t="str">
            <v>00</v>
          </cell>
        </row>
        <row r="1923">
          <cell r="A1923" t="str">
            <v>4024462000</v>
          </cell>
          <cell r="B1923">
            <v>402446</v>
          </cell>
          <cell r="C1923" t="str">
            <v>หจก.เฉวงปิโตรเลี่ยม</v>
          </cell>
          <cell r="D1923" t="str">
            <v>2000</v>
          </cell>
          <cell r="E1923" t="str">
            <v>10</v>
          </cell>
          <cell r="F1923" t="str">
            <v>00</v>
          </cell>
        </row>
        <row r="1924">
          <cell r="A1924" t="str">
            <v>4024472000</v>
          </cell>
          <cell r="B1924">
            <v>402447</v>
          </cell>
          <cell r="C1924" t="str">
            <v>สหกรณ์สุราษฎร์ธานี จำกัด</v>
          </cell>
          <cell r="D1924" t="str">
            <v>2000</v>
          </cell>
          <cell r="E1924" t="str">
            <v>10</v>
          </cell>
          <cell r="F1924" t="str">
            <v>00</v>
          </cell>
        </row>
        <row r="1925">
          <cell r="A1925" t="str">
            <v>4024522000</v>
          </cell>
          <cell r="B1925">
            <v>402452</v>
          </cell>
          <cell r="C1925" t="str">
            <v>หจก.เรืองศรีฟ้าออยล์</v>
          </cell>
          <cell r="D1925" t="str">
            <v>2000</v>
          </cell>
          <cell r="E1925" t="str">
            <v>10</v>
          </cell>
          <cell r="F1925" t="str">
            <v>00</v>
          </cell>
        </row>
        <row r="1926">
          <cell r="A1926" t="str">
            <v>4024532000</v>
          </cell>
          <cell r="B1926">
            <v>402453</v>
          </cell>
          <cell r="C1926" t="str">
            <v>หจก.มะปริงปิโตรเลี่ยม</v>
          </cell>
          <cell r="D1926" t="str">
            <v>2000</v>
          </cell>
          <cell r="E1926" t="str">
            <v>10</v>
          </cell>
          <cell r="F1926" t="str">
            <v>00</v>
          </cell>
        </row>
        <row r="1927">
          <cell r="A1927" t="str">
            <v>4024542000</v>
          </cell>
          <cell r="B1927">
            <v>402454</v>
          </cell>
          <cell r="C1927" t="str">
            <v>หจก.วิยะดาปิโตรเลียม(2000)</v>
          </cell>
          <cell r="D1927" t="str">
            <v>2000</v>
          </cell>
          <cell r="E1927" t="str">
            <v>10</v>
          </cell>
          <cell r="F1927" t="str">
            <v>00</v>
          </cell>
        </row>
        <row r="1928">
          <cell r="A1928" t="str">
            <v>4024552000</v>
          </cell>
          <cell r="B1928">
            <v>402455</v>
          </cell>
          <cell r="C1928" t="str">
            <v>บจ.สยามพลัส ปิโตรเลียม</v>
          </cell>
          <cell r="D1928" t="str">
            <v>2000</v>
          </cell>
          <cell r="E1928" t="str">
            <v>10</v>
          </cell>
          <cell r="F1928" t="str">
            <v>00</v>
          </cell>
        </row>
        <row r="1929">
          <cell r="A1929" t="str">
            <v>4024562000</v>
          </cell>
          <cell r="B1929">
            <v>402456</v>
          </cell>
          <cell r="C1929" t="str">
            <v>หจก.พงษ์พรการปิโตรเลียม</v>
          </cell>
          <cell r="D1929" t="str">
            <v>2000</v>
          </cell>
          <cell r="E1929" t="str">
            <v>10</v>
          </cell>
          <cell r="F1929" t="str">
            <v>00</v>
          </cell>
        </row>
        <row r="1930">
          <cell r="A1930" t="str">
            <v>4024572000</v>
          </cell>
          <cell r="B1930">
            <v>402457</v>
          </cell>
          <cell r="C1930" t="str">
            <v>บจ.น้ำมันสมุย</v>
          </cell>
          <cell r="D1930" t="str">
            <v>2000</v>
          </cell>
          <cell r="E1930" t="str">
            <v>10</v>
          </cell>
          <cell r="F1930" t="str">
            <v>00</v>
          </cell>
        </row>
        <row r="1931">
          <cell r="A1931" t="str">
            <v>4024582000</v>
          </cell>
          <cell r="B1931">
            <v>402458</v>
          </cell>
          <cell r="C1931" t="str">
            <v>บจ.เอ็น แอนด์ เอ ปิโตรเลี่ยม</v>
          </cell>
          <cell r="D1931" t="str">
            <v>2000</v>
          </cell>
          <cell r="E1931" t="str">
            <v>10</v>
          </cell>
          <cell r="F1931" t="str">
            <v>00</v>
          </cell>
        </row>
        <row r="1932">
          <cell r="A1932" t="str">
            <v>4024592000</v>
          </cell>
          <cell r="B1932">
            <v>402459</v>
          </cell>
          <cell r="C1932" t="str">
            <v>บจ.ผาหลวง ปิโตรเลียม</v>
          </cell>
          <cell r="D1932" t="str">
            <v>2000</v>
          </cell>
          <cell r="E1932" t="str">
            <v>10</v>
          </cell>
          <cell r="F1932" t="str">
            <v>00</v>
          </cell>
        </row>
        <row r="1933">
          <cell r="A1933" t="str">
            <v>4024602000</v>
          </cell>
          <cell r="B1933">
            <v>402460</v>
          </cell>
          <cell r="C1933" t="str">
            <v>บจ.ไชยาปิยะแก๊ส</v>
          </cell>
          <cell r="D1933" t="str">
            <v>2000</v>
          </cell>
          <cell r="E1933" t="str">
            <v>10</v>
          </cell>
          <cell r="F1933" t="str">
            <v>00</v>
          </cell>
        </row>
        <row r="1934">
          <cell r="A1934" t="str">
            <v>4024612000</v>
          </cell>
          <cell r="B1934">
            <v>402461</v>
          </cell>
          <cell r="C1934" t="str">
            <v>บจ.สุราษฎร์ พี.เอ็น.ออยล์</v>
          </cell>
          <cell r="D1934" t="str">
            <v>2000</v>
          </cell>
          <cell r="E1934" t="str">
            <v>10</v>
          </cell>
          <cell r="F1934" t="str">
            <v>00</v>
          </cell>
        </row>
        <row r="1935">
          <cell r="A1935" t="str">
            <v>4024622000</v>
          </cell>
          <cell r="B1935">
            <v>402462</v>
          </cell>
          <cell r="C1935" t="str">
            <v>บจ.แก๊ส น้ำมัน 928</v>
          </cell>
          <cell r="D1935" t="str">
            <v>2000</v>
          </cell>
          <cell r="E1935" t="str">
            <v>10</v>
          </cell>
          <cell r="F1935" t="str">
            <v>00</v>
          </cell>
        </row>
        <row r="1936">
          <cell r="A1936" t="str">
            <v>4024632000</v>
          </cell>
          <cell r="B1936">
            <v>402463</v>
          </cell>
          <cell r="C1936" t="str">
            <v>บจ.จิยางกูรปิโตรเลียม</v>
          </cell>
          <cell r="D1936" t="str">
            <v>2000</v>
          </cell>
          <cell r="E1936" t="str">
            <v>10</v>
          </cell>
          <cell r="F1936" t="str">
            <v>00</v>
          </cell>
        </row>
        <row r="1937">
          <cell r="A1937" t="str">
            <v>4024642000</v>
          </cell>
          <cell r="B1937">
            <v>402464</v>
          </cell>
          <cell r="C1937" t="str">
            <v>COCO-I349 ท่าโรงช้าง</v>
          </cell>
          <cell r="D1937" t="str">
            <v>2000</v>
          </cell>
          <cell r="E1937" t="str">
            <v>10</v>
          </cell>
          <cell r="F1937" t="str">
            <v>00</v>
          </cell>
        </row>
        <row r="1938">
          <cell r="A1938" t="str">
            <v>4024652000</v>
          </cell>
          <cell r="B1938">
            <v>402465</v>
          </cell>
          <cell r="C1938" t="str">
            <v>หจก.ศรีพรหมปิโตรเลียม สาขา 2</v>
          </cell>
          <cell r="D1938" t="str">
            <v>2000</v>
          </cell>
          <cell r="E1938" t="str">
            <v>10</v>
          </cell>
          <cell r="F1938" t="str">
            <v>00</v>
          </cell>
        </row>
        <row r="1939">
          <cell r="A1939" t="str">
            <v>4024662000</v>
          </cell>
          <cell r="B1939">
            <v>402466</v>
          </cell>
          <cell r="C1939" t="str">
            <v>บจ.ไทยเจริญบ้านนา ปิโตรเลียม</v>
          </cell>
          <cell r="D1939" t="str">
            <v>2000</v>
          </cell>
          <cell r="E1939" t="str">
            <v>10</v>
          </cell>
          <cell r="F1939" t="str">
            <v>00</v>
          </cell>
        </row>
        <row r="1940">
          <cell r="A1940" t="str">
            <v>4024672000</v>
          </cell>
          <cell r="B1940">
            <v>402467</v>
          </cell>
          <cell r="C1940" t="str">
            <v>บจ.จิตติโชติ ปิโตรเลียม</v>
          </cell>
          <cell r="D1940" t="str">
            <v>2000</v>
          </cell>
          <cell r="E1940" t="str">
            <v>10</v>
          </cell>
          <cell r="F1940" t="str">
            <v>00</v>
          </cell>
        </row>
        <row r="1941">
          <cell r="A1941" t="str">
            <v>4024682000</v>
          </cell>
          <cell r="B1941">
            <v>402468</v>
          </cell>
          <cell r="C1941" t="str">
            <v>บจ.มนิตา ออยล์ แอนด์ เซอร์วิส</v>
          </cell>
          <cell r="D1941" t="str">
            <v>2000</v>
          </cell>
          <cell r="E1941" t="str">
            <v>10</v>
          </cell>
          <cell r="F1941" t="str">
            <v>00</v>
          </cell>
        </row>
        <row r="1942">
          <cell r="A1942" t="str">
            <v>4024692000</v>
          </cell>
          <cell r="B1942">
            <v>402469</v>
          </cell>
          <cell r="C1942" t="str">
            <v>บจ.พี.เอ็ม.ซี. ปิโตรเลียม</v>
          </cell>
          <cell r="D1942" t="str">
            <v>2000</v>
          </cell>
          <cell r="E1942" t="str">
            <v>10</v>
          </cell>
          <cell r="F1942" t="str">
            <v>00</v>
          </cell>
        </row>
        <row r="1943">
          <cell r="A1943" t="str">
            <v>4024702000</v>
          </cell>
          <cell r="B1943">
            <v>402470</v>
          </cell>
          <cell r="C1943" t="str">
            <v>บจ.พี.เอ็ม.ซี. ปิโตรเลียม</v>
          </cell>
          <cell r="D1943" t="str">
            <v>2000</v>
          </cell>
          <cell r="E1943" t="str">
            <v>10</v>
          </cell>
          <cell r="F1943" t="str">
            <v>00</v>
          </cell>
        </row>
        <row r="1944">
          <cell r="A1944" t="str">
            <v>4024712000</v>
          </cell>
          <cell r="B1944">
            <v>402471</v>
          </cell>
          <cell r="C1944" t="str">
            <v>บจ.สุราษฎร์ออยล์</v>
          </cell>
          <cell r="D1944" t="str">
            <v>2000</v>
          </cell>
          <cell r="E1944" t="str">
            <v>10</v>
          </cell>
          <cell r="F1944" t="str">
            <v>00</v>
          </cell>
        </row>
        <row r="1945">
          <cell r="A1945" t="str">
            <v>4024762000</v>
          </cell>
          <cell r="B1945">
            <v>402476</v>
          </cell>
          <cell r="C1945" t="str">
            <v>บจ.มยุรี ปิโตรเลียม</v>
          </cell>
          <cell r="D1945" t="str">
            <v>2000</v>
          </cell>
          <cell r="E1945" t="str">
            <v>10</v>
          </cell>
          <cell r="F1945" t="str">
            <v>00</v>
          </cell>
        </row>
        <row r="1946">
          <cell r="A1946" t="str">
            <v>4024772000</v>
          </cell>
          <cell r="B1946">
            <v>402477</v>
          </cell>
          <cell r="C1946" t="str">
            <v>บจ.บางสวรรค์มั่นคง ปิโตรเลียม</v>
          </cell>
          <cell r="D1946" t="str">
            <v>2000</v>
          </cell>
          <cell r="E1946" t="str">
            <v>10</v>
          </cell>
          <cell r="F1946" t="str">
            <v>00</v>
          </cell>
        </row>
        <row r="1947">
          <cell r="A1947" t="str">
            <v>4024782000</v>
          </cell>
          <cell r="B1947">
            <v>402478</v>
          </cell>
          <cell r="C1947" t="str">
            <v>บจ.พี.เอ็ม.ซี. เอ็นเนอร์จี</v>
          </cell>
          <cell r="D1947" t="str">
            <v>2000</v>
          </cell>
          <cell r="E1947" t="str">
            <v>10</v>
          </cell>
          <cell r="F1947" t="str">
            <v>00</v>
          </cell>
        </row>
        <row r="1948">
          <cell r="A1948" t="str">
            <v>4024792000</v>
          </cell>
          <cell r="B1948">
            <v>402479</v>
          </cell>
          <cell r="C1948" t="str">
            <v>บจ.มนิตา ออยล์ แอนด์ เซอร์วิส</v>
          </cell>
          <cell r="D1948" t="str">
            <v>2000</v>
          </cell>
          <cell r="E1948" t="str">
            <v>10</v>
          </cell>
          <cell r="F1948" t="str">
            <v>00</v>
          </cell>
        </row>
        <row r="1949">
          <cell r="A1949" t="str">
            <v>4024802000</v>
          </cell>
          <cell r="B1949">
            <v>402480</v>
          </cell>
          <cell r="C1949" t="str">
            <v>บจ.ส.สุรศักดิ์ออยล์</v>
          </cell>
          <cell r="D1949" t="str">
            <v>2000</v>
          </cell>
          <cell r="E1949" t="str">
            <v>10</v>
          </cell>
          <cell r="F1949" t="str">
            <v>00</v>
          </cell>
        </row>
        <row r="1950">
          <cell r="A1950" t="str">
            <v>4024892000</v>
          </cell>
          <cell r="B1950">
            <v>402489</v>
          </cell>
          <cell r="C1950" t="str">
            <v>หจก.จินดากรุ๊ฟ(1992)</v>
          </cell>
          <cell r="D1950" t="str">
            <v>2000</v>
          </cell>
          <cell r="E1950" t="str">
            <v>10</v>
          </cell>
          <cell r="F1950" t="str">
            <v>00</v>
          </cell>
        </row>
        <row r="1951">
          <cell r="A1951" t="str">
            <v>4024902000</v>
          </cell>
          <cell r="B1951">
            <v>402490</v>
          </cell>
          <cell r="C1951" t="str">
            <v>หจก.หัวไทรปิโตรเลียม</v>
          </cell>
          <cell r="D1951" t="str">
            <v>2000</v>
          </cell>
          <cell r="E1951" t="str">
            <v>10</v>
          </cell>
          <cell r="F1951" t="str">
            <v>00</v>
          </cell>
        </row>
        <row r="1952">
          <cell r="A1952" t="str">
            <v>4024912000</v>
          </cell>
          <cell r="B1952">
            <v>402491</v>
          </cell>
          <cell r="C1952" t="str">
            <v>หจก.หทัยชนกปิโตรเลียม</v>
          </cell>
          <cell r="D1952" t="str">
            <v>2000</v>
          </cell>
          <cell r="E1952" t="str">
            <v>10</v>
          </cell>
          <cell r="F1952" t="str">
            <v>00</v>
          </cell>
        </row>
        <row r="1953">
          <cell r="A1953" t="str">
            <v>4024922000</v>
          </cell>
          <cell r="B1953">
            <v>402492</v>
          </cell>
          <cell r="C1953" t="str">
            <v>บจ.เอ็น.ที.โปร</v>
          </cell>
          <cell r="D1953" t="str">
            <v>2000</v>
          </cell>
          <cell r="E1953" t="str">
            <v>10</v>
          </cell>
          <cell r="F1953" t="str">
            <v>00</v>
          </cell>
        </row>
        <row r="1954">
          <cell r="A1954" t="str">
            <v>4024932000</v>
          </cell>
          <cell r="B1954">
            <v>402493</v>
          </cell>
          <cell r="C1954" t="str">
            <v>หจก.ทองเพชรการปิโตรเลียม</v>
          </cell>
          <cell r="D1954" t="str">
            <v>2000</v>
          </cell>
          <cell r="E1954" t="str">
            <v>10</v>
          </cell>
          <cell r="F1954" t="str">
            <v>00</v>
          </cell>
        </row>
        <row r="1955">
          <cell r="A1955" t="str">
            <v>4024942000</v>
          </cell>
          <cell r="B1955">
            <v>402494</v>
          </cell>
          <cell r="C1955" t="str">
            <v>บจ.สนองผล</v>
          </cell>
          <cell r="D1955" t="str">
            <v>2000</v>
          </cell>
          <cell r="E1955" t="str">
            <v>10</v>
          </cell>
          <cell r="F1955" t="str">
            <v>00</v>
          </cell>
        </row>
        <row r="1956">
          <cell r="A1956" t="str">
            <v>4024952000</v>
          </cell>
          <cell r="B1956">
            <v>402495</v>
          </cell>
          <cell r="C1956" t="str">
            <v>หจก.ศิริพรหมเจริญ ปิโตรเลียม</v>
          </cell>
          <cell r="D1956" t="str">
            <v>2000</v>
          </cell>
          <cell r="E1956" t="str">
            <v>10</v>
          </cell>
          <cell r="F1956" t="str">
            <v>00</v>
          </cell>
        </row>
        <row r="1957">
          <cell r="A1957" t="str">
            <v>4024962000</v>
          </cell>
          <cell r="B1957">
            <v>402496</v>
          </cell>
          <cell r="C1957" t="str">
            <v>COCO-I272 สิชล</v>
          </cell>
          <cell r="D1957" t="str">
            <v>2000</v>
          </cell>
          <cell r="E1957" t="str">
            <v>10</v>
          </cell>
          <cell r="F1957" t="str">
            <v>00</v>
          </cell>
        </row>
        <row r="1958">
          <cell r="A1958" t="str">
            <v>4024972000</v>
          </cell>
          <cell r="B1958">
            <v>402497</v>
          </cell>
          <cell r="C1958" t="str">
            <v>หจก.ประกอบกิจ ออยล์</v>
          </cell>
          <cell r="D1958" t="str">
            <v>2000</v>
          </cell>
          <cell r="E1958" t="str">
            <v>10</v>
          </cell>
          <cell r="F1958" t="str">
            <v>00</v>
          </cell>
        </row>
        <row r="1959">
          <cell r="A1959" t="str">
            <v>4024982000</v>
          </cell>
          <cell r="B1959">
            <v>402498</v>
          </cell>
          <cell r="C1959" t="str">
            <v>บจ.ศิรินคร(ทุ่งสง)</v>
          </cell>
          <cell r="D1959" t="str">
            <v>2000</v>
          </cell>
          <cell r="E1959" t="str">
            <v>10</v>
          </cell>
          <cell r="F1959" t="str">
            <v>00</v>
          </cell>
        </row>
        <row r="1960">
          <cell r="A1960" t="str">
            <v>4025072000</v>
          </cell>
          <cell r="B1960">
            <v>402507</v>
          </cell>
          <cell r="C1960" t="str">
            <v>หจก.ทรัพย์ธนากิจปิโตรเลียม</v>
          </cell>
          <cell r="D1960" t="str">
            <v>2000</v>
          </cell>
          <cell r="E1960" t="str">
            <v>10</v>
          </cell>
          <cell r="F1960" t="str">
            <v>00</v>
          </cell>
        </row>
        <row r="1961">
          <cell r="A1961" t="str">
            <v>4025082000</v>
          </cell>
          <cell r="B1961">
            <v>402508</v>
          </cell>
          <cell r="C1961" t="str">
            <v>บจ.จินดาศักดิ์อินเตอร์เทรด</v>
          </cell>
          <cell r="D1961" t="str">
            <v>2000</v>
          </cell>
          <cell r="E1961" t="str">
            <v>10</v>
          </cell>
          <cell r="F1961" t="str">
            <v>00</v>
          </cell>
        </row>
        <row r="1962">
          <cell r="A1962" t="str">
            <v>4025092000</v>
          </cell>
          <cell r="B1962">
            <v>402509</v>
          </cell>
          <cell r="C1962" t="str">
            <v>หจก.กรวรินทร์</v>
          </cell>
          <cell r="D1962" t="str">
            <v>2000</v>
          </cell>
          <cell r="E1962" t="str">
            <v>10</v>
          </cell>
          <cell r="F1962" t="str">
            <v>00</v>
          </cell>
        </row>
        <row r="1963">
          <cell r="A1963" t="str">
            <v>4025102000</v>
          </cell>
          <cell r="B1963">
            <v>402510</v>
          </cell>
          <cell r="C1963" t="str">
            <v>หจก.วาสนาปิโตรเลียม</v>
          </cell>
          <cell r="D1963" t="str">
            <v>2000</v>
          </cell>
          <cell r="E1963" t="str">
            <v>10</v>
          </cell>
          <cell r="F1963" t="str">
            <v>00</v>
          </cell>
        </row>
        <row r="1964">
          <cell r="A1964" t="str">
            <v>4025112000</v>
          </cell>
          <cell r="B1964">
            <v>402511</v>
          </cell>
          <cell r="C1964" t="str">
            <v>บจ.ศิรินครประตูลอด</v>
          </cell>
          <cell r="D1964" t="str">
            <v>2000</v>
          </cell>
          <cell r="E1964" t="str">
            <v>10</v>
          </cell>
          <cell r="F1964" t="str">
            <v>00</v>
          </cell>
        </row>
        <row r="1965">
          <cell r="A1965" t="str">
            <v>4025122000</v>
          </cell>
          <cell r="B1965">
            <v>402512</v>
          </cell>
          <cell r="C1965" t="str">
            <v>บจ.ศรีเพชร เกตเวย์</v>
          </cell>
          <cell r="D1965" t="str">
            <v>2000</v>
          </cell>
          <cell r="E1965" t="str">
            <v>10</v>
          </cell>
          <cell r="F1965" t="str">
            <v>00</v>
          </cell>
        </row>
        <row r="1966">
          <cell r="A1966" t="str">
            <v>4025132000</v>
          </cell>
          <cell r="B1966">
            <v>402513</v>
          </cell>
          <cell r="C1966" t="str">
            <v>หจก.วาสนาปิโตรเลียม</v>
          </cell>
          <cell r="D1966" t="str">
            <v>2000</v>
          </cell>
          <cell r="E1966" t="str">
            <v>10</v>
          </cell>
          <cell r="F1966" t="str">
            <v>00</v>
          </cell>
        </row>
        <row r="1967">
          <cell r="A1967" t="str">
            <v>4025142000</v>
          </cell>
          <cell r="B1967">
            <v>402514</v>
          </cell>
          <cell r="C1967" t="str">
            <v>บจ.พี เอส ดี ทุ่งใหญ่</v>
          </cell>
          <cell r="D1967" t="str">
            <v>2000</v>
          </cell>
          <cell r="E1967" t="str">
            <v>10</v>
          </cell>
          <cell r="F1967" t="str">
            <v>00</v>
          </cell>
        </row>
        <row r="1968">
          <cell r="A1968" t="str">
            <v>4025152000</v>
          </cell>
          <cell r="B1968">
            <v>402515</v>
          </cell>
          <cell r="C1968" t="str">
            <v>บจ.ป่าใหญ่ ปิโตรเลียม</v>
          </cell>
          <cell r="D1968" t="str">
            <v>2000</v>
          </cell>
          <cell r="E1968" t="str">
            <v>10</v>
          </cell>
          <cell r="F1968" t="str">
            <v>00</v>
          </cell>
        </row>
        <row r="1969">
          <cell r="A1969" t="str">
            <v>4025162000</v>
          </cell>
          <cell r="B1969">
            <v>402516</v>
          </cell>
          <cell r="C1969" t="str">
            <v>หจก.เอ็นบีพี พาวเวอร์</v>
          </cell>
          <cell r="D1969" t="str">
            <v>2000</v>
          </cell>
          <cell r="E1969" t="str">
            <v>10</v>
          </cell>
          <cell r="F1969" t="str">
            <v>00</v>
          </cell>
        </row>
        <row r="1970">
          <cell r="A1970" t="str">
            <v>4025172000</v>
          </cell>
          <cell r="B1970">
            <v>402517</v>
          </cell>
          <cell r="C1970" t="str">
            <v>บจ.นบพิตำ ปิโตรเลียม</v>
          </cell>
          <cell r="D1970" t="str">
            <v>2000</v>
          </cell>
          <cell r="E1970" t="str">
            <v>10</v>
          </cell>
          <cell r="F1970" t="str">
            <v>00</v>
          </cell>
        </row>
        <row r="1971">
          <cell r="A1971" t="str">
            <v>4025182000</v>
          </cell>
          <cell r="B1971">
            <v>402518</v>
          </cell>
          <cell r="C1971" t="str">
            <v>หจก.ลานสกาปิโตรเลียม 2008</v>
          </cell>
          <cell r="D1971" t="str">
            <v>2000</v>
          </cell>
          <cell r="E1971" t="str">
            <v>10</v>
          </cell>
          <cell r="F1971" t="str">
            <v>00</v>
          </cell>
        </row>
        <row r="1972">
          <cell r="A1972" t="str">
            <v>4025192000</v>
          </cell>
          <cell r="B1972">
            <v>402519</v>
          </cell>
          <cell r="C1972" t="str">
            <v>บจ.สุขุมเซอร์วิส</v>
          </cell>
          <cell r="D1972" t="str">
            <v>2000</v>
          </cell>
          <cell r="E1972" t="str">
            <v>10</v>
          </cell>
          <cell r="F1972" t="str">
            <v>00</v>
          </cell>
        </row>
        <row r="1973">
          <cell r="A1973" t="str">
            <v>4025202000</v>
          </cell>
          <cell r="B1973">
            <v>402520</v>
          </cell>
          <cell r="C1973" t="str">
            <v>บจ.สุขุมเซอร์วิส</v>
          </cell>
          <cell r="D1973" t="str">
            <v>2000</v>
          </cell>
          <cell r="E1973" t="str">
            <v>10</v>
          </cell>
          <cell r="F1973" t="str">
            <v>00</v>
          </cell>
        </row>
        <row r="1974">
          <cell r="A1974" t="str">
            <v>4025252000</v>
          </cell>
          <cell r="B1974">
            <v>402525</v>
          </cell>
          <cell r="C1974" t="str">
            <v>หจก.บุญทวีแม่ริม</v>
          </cell>
          <cell r="D1974" t="str">
            <v>2000</v>
          </cell>
          <cell r="E1974" t="str">
            <v>10</v>
          </cell>
          <cell r="F1974" t="str">
            <v>00</v>
          </cell>
        </row>
        <row r="1975">
          <cell r="A1975" t="str">
            <v>4025262000</v>
          </cell>
          <cell r="B1975">
            <v>402526</v>
          </cell>
          <cell r="C1975" t="str">
            <v>หจก.จันทร์ศรีพร้าว</v>
          </cell>
          <cell r="D1975" t="str">
            <v>2000</v>
          </cell>
          <cell r="E1975" t="str">
            <v>10</v>
          </cell>
          <cell r="F1975" t="str">
            <v>00</v>
          </cell>
        </row>
        <row r="1976">
          <cell r="A1976" t="str">
            <v>4025272000</v>
          </cell>
          <cell r="B1976">
            <v>402527</v>
          </cell>
          <cell r="C1976" t="str">
            <v>หจก.ฝางนครพิงค์ศรีวิบูลย์</v>
          </cell>
          <cell r="D1976" t="str">
            <v>2000</v>
          </cell>
          <cell r="E1976" t="str">
            <v>10</v>
          </cell>
          <cell r="F1976" t="str">
            <v>00</v>
          </cell>
        </row>
        <row r="1977">
          <cell r="A1977" t="str">
            <v>4025282000</v>
          </cell>
          <cell r="B1977">
            <v>402528</v>
          </cell>
          <cell r="C1977" t="str">
            <v>บจ.สมพงษ์โชติกาญจน์</v>
          </cell>
          <cell r="D1977" t="str">
            <v>2000</v>
          </cell>
          <cell r="E1977" t="str">
            <v>10</v>
          </cell>
          <cell r="F1977" t="str">
            <v>00</v>
          </cell>
        </row>
        <row r="1978">
          <cell r="A1978" t="str">
            <v>4025292000</v>
          </cell>
          <cell r="B1978">
            <v>402529</v>
          </cell>
          <cell r="C1978" t="str">
            <v>บจ.มิตรเกื้อกูล ปิโตรเลียม</v>
          </cell>
          <cell r="D1978" t="str">
            <v>2000</v>
          </cell>
          <cell r="E1978" t="str">
            <v>10</v>
          </cell>
          <cell r="F1978" t="str">
            <v>00</v>
          </cell>
        </row>
        <row r="1979">
          <cell r="A1979" t="str">
            <v>4025342000</v>
          </cell>
          <cell r="B1979">
            <v>402534</v>
          </cell>
          <cell r="C1979" t="str">
            <v>COCO-I232 หายยา</v>
          </cell>
          <cell r="D1979" t="str">
            <v>2000</v>
          </cell>
          <cell r="E1979" t="str">
            <v>10</v>
          </cell>
          <cell r="F1979" t="str">
            <v>00</v>
          </cell>
        </row>
        <row r="1980">
          <cell r="A1980" t="str">
            <v>4025352000</v>
          </cell>
          <cell r="B1980">
            <v>402535</v>
          </cell>
          <cell r="C1980" t="str">
            <v>หจก.พนาพนธ์เชียงใหม่(1)</v>
          </cell>
          <cell r="D1980" t="str">
            <v>2000</v>
          </cell>
          <cell r="E1980" t="str">
            <v>10</v>
          </cell>
          <cell r="F1980" t="str">
            <v>00</v>
          </cell>
        </row>
        <row r="1981">
          <cell r="A1981" t="str">
            <v>4025362000</v>
          </cell>
          <cell r="B1981">
            <v>402536</v>
          </cell>
          <cell r="C1981" t="str">
            <v>หจก.พนาพนธ์เชียงใหม่</v>
          </cell>
          <cell r="D1981" t="str">
            <v>2000</v>
          </cell>
          <cell r="E1981" t="str">
            <v>10</v>
          </cell>
          <cell r="F1981" t="str">
            <v>00</v>
          </cell>
        </row>
        <row r="1982">
          <cell r="A1982" t="str">
            <v>4025372000</v>
          </cell>
          <cell r="B1982">
            <v>402537</v>
          </cell>
          <cell r="C1982" t="str">
            <v>หจก.พรมีชัย 2549</v>
          </cell>
          <cell r="D1982" t="str">
            <v>2000</v>
          </cell>
          <cell r="E1982" t="str">
            <v>10</v>
          </cell>
          <cell r="F1982" t="str">
            <v>00</v>
          </cell>
        </row>
        <row r="1983">
          <cell r="A1983" t="str">
            <v>4025382000</v>
          </cell>
          <cell r="B1983">
            <v>402538</v>
          </cell>
          <cell r="C1983" t="str">
            <v>สถานีบริการสวัสดิการ กองบิน41</v>
          </cell>
          <cell r="D1983" t="str">
            <v>2000</v>
          </cell>
          <cell r="E1983" t="str">
            <v>10</v>
          </cell>
          <cell r="F1983" t="str">
            <v>00</v>
          </cell>
        </row>
        <row r="1984">
          <cell r="A1984" t="str">
            <v>4025392000</v>
          </cell>
          <cell r="B1984">
            <v>402539</v>
          </cell>
          <cell r="C1984" t="str">
            <v>บจ.แม่โจ้ออยล์เซอร์วิส</v>
          </cell>
          <cell r="D1984" t="str">
            <v>2000</v>
          </cell>
          <cell r="E1984" t="str">
            <v>10</v>
          </cell>
          <cell r="F1984" t="str">
            <v>00</v>
          </cell>
        </row>
        <row r="1985">
          <cell r="A1985" t="str">
            <v>4025402000</v>
          </cell>
          <cell r="B1985">
            <v>402540</v>
          </cell>
          <cell r="C1985" t="str">
            <v>หจก.เชียงใหม่สหชัยวัฒนา</v>
          </cell>
          <cell r="D1985" t="str">
            <v>2000</v>
          </cell>
          <cell r="E1985" t="str">
            <v>10</v>
          </cell>
          <cell r="F1985" t="str">
            <v>00</v>
          </cell>
        </row>
        <row r="1986">
          <cell r="A1986" t="str">
            <v>4025412000</v>
          </cell>
          <cell r="B1986">
            <v>402541</v>
          </cell>
          <cell r="C1986" t="str">
            <v>บจ.ยศพลธร</v>
          </cell>
          <cell r="D1986" t="str">
            <v>2000</v>
          </cell>
          <cell r="E1986" t="str">
            <v>10</v>
          </cell>
          <cell r="F1986" t="str">
            <v>00</v>
          </cell>
        </row>
        <row r="1987">
          <cell r="A1987" t="str">
            <v>4025422000</v>
          </cell>
          <cell r="B1987">
            <v>402542</v>
          </cell>
          <cell r="C1987" t="str">
            <v>บจ.เชียงใหม่ลักษณพงษ์</v>
          </cell>
          <cell r="D1987" t="str">
            <v>2000</v>
          </cell>
          <cell r="E1987" t="str">
            <v>10</v>
          </cell>
          <cell r="F1987" t="str">
            <v>00</v>
          </cell>
        </row>
        <row r="1988">
          <cell r="A1988" t="str">
            <v>4025432000</v>
          </cell>
          <cell r="B1988">
            <v>402543</v>
          </cell>
          <cell r="C1988" t="str">
            <v>บจ.เชียงใหม่ลักษณพงษ์</v>
          </cell>
          <cell r="D1988" t="str">
            <v>2000</v>
          </cell>
          <cell r="E1988" t="str">
            <v>10</v>
          </cell>
          <cell r="F1988" t="str">
            <v>00</v>
          </cell>
        </row>
        <row r="1989">
          <cell r="A1989" t="str">
            <v>4025442000</v>
          </cell>
          <cell r="B1989">
            <v>402544</v>
          </cell>
          <cell r="C1989" t="str">
            <v>สหกรณ์การเกษตรฝาง จำกัด</v>
          </cell>
          <cell r="D1989" t="str">
            <v>2000</v>
          </cell>
          <cell r="E1989" t="str">
            <v>10</v>
          </cell>
          <cell r="F1989" t="str">
            <v>00</v>
          </cell>
        </row>
        <row r="1990">
          <cell r="A1990" t="str">
            <v>4025452000</v>
          </cell>
          <cell r="B1990">
            <v>402545</v>
          </cell>
          <cell r="C1990" t="str">
            <v>COCO-I169 สารภี</v>
          </cell>
          <cell r="D1990" t="str">
            <v>2000</v>
          </cell>
          <cell r="E1990" t="str">
            <v>10</v>
          </cell>
          <cell r="F1990" t="str">
            <v>00</v>
          </cell>
        </row>
        <row r="1991">
          <cell r="A1991" t="str">
            <v>4025462000</v>
          </cell>
          <cell r="B1991">
            <v>402546</v>
          </cell>
          <cell r="C1991" t="str">
            <v>หจก.พนาพนธ์เชียงใหม่</v>
          </cell>
          <cell r="D1991" t="str">
            <v>2000</v>
          </cell>
          <cell r="E1991" t="str">
            <v>10</v>
          </cell>
          <cell r="F1991" t="str">
            <v>00</v>
          </cell>
        </row>
        <row r="1992">
          <cell r="A1992" t="str">
            <v>4025472000</v>
          </cell>
          <cell r="B1992">
            <v>402547</v>
          </cell>
          <cell r="C1992" t="str">
            <v>บจ.แฝดสาม ศรีจอมทอง</v>
          </cell>
          <cell r="D1992" t="str">
            <v>2000</v>
          </cell>
          <cell r="E1992" t="str">
            <v>10</v>
          </cell>
          <cell r="F1992" t="str">
            <v>00</v>
          </cell>
        </row>
        <row r="1993">
          <cell r="A1993" t="str">
            <v>4025482000</v>
          </cell>
          <cell r="B1993">
            <v>402548</v>
          </cell>
          <cell r="C1993" t="str">
            <v>หจก.เพชรน้ำแพร่เอ็นเนอร์จี</v>
          </cell>
          <cell r="D1993" t="str">
            <v>2000</v>
          </cell>
          <cell r="E1993" t="str">
            <v>10</v>
          </cell>
          <cell r="F1993" t="str">
            <v>00</v>
          </cell>
        </row>
        <row r="1994">
          <cell r="A1994" t="str">
            <v>4025492000</v>
          </cell>
          <cell r="B1994">
            <v>402549</v>
          </cell>
          <cell r="C1994" t="str">
            <v>COCO-I228 สันกำแพง</v>
          </cell>
          <cell r="D1994" t="str">
            <v>2000</v>
          </cell>
          <cell r="E1994" t="str">
            <v>10</v>
          </cell>
          <cell r="F1994" t="str">
            <v>00</v>
          </cell>
        </row>
        <row r="1995">
          <cell r="A1995" t="str">
            <v>4025502000</v>
          </cell>
          <cell r="B1995">
            <v>402550</v>
          </cell>
          <cell r="C1995" t="str">
            <v>บจ.ปิตุพงศ์ ปิโตรเลียม</v>
          </cell>
          <cell r="D1995" t="str">
            <v>2000</v>
          </cell>
          <cell r="E1995" t="str">
            <v>10</v>
          </cell>
          <cell r="F1995" t="str">
            <v>00</v>
          </cell>
        </row>
        <row r="1996">
          <cell r="A1996" t="str">
            <v>4025512000</v>
          </cell>
          <cell r="B1996">
            <v>402551</v>
          </cell>
          <cell r="C1996" t="str">
            <v>COCO-6225 สวัสดิการมหาวิทยาลัยแม่</v>
          </cell>
          <cell r="D1996" t="str">
            <v>2000</v>
          </cell>
          <cell r="E1996" t="str">
            <v>10</v>
          </cell>
          <cell r="F1996" t="str">
            <v>00</v>
          </cell>
        </row>
        <row r="1997">
          <cell r="A1997" t="str">
            <v>4025522000</v>
          </cell>
          <cell r="B1997">
            <v>402552</v>
          </cell>
          <cell r="C1997" t="str">
            <v>บจ.ล้านพันแก้ว ออยล์</v>
          </cell>
          <cell r="D1997" t="str">
            <v>2000</v>
          </cell>
          <cell r="E1997" t="str">
            <v>10</v>
          </cell>
          <cell r="F1997" t="str">
            <v>00</v>
          </cell>
        </row>
        <row r="1998">
          <cell r="A1998" t="str">
            <v>4025572000</v>
          </cell>
          <cell r="B1998">
            <v>402557</v>
          </cell>
          <cell r="C1998" t="str">
            <v>COCO-I295 สันกำแพง 3</v>
          </cell>
          <cell r="D1998" t="str">
            <v>2000</v>
          </cell>
          <cell r="E1998" t="str">
            <v>10</v>
          </cell>
          <cell r="F1998" t="str">
            <v>00</v>
          </cell>
        </row>
        <row r="1999">
          <cell r="A1999" t="str">
            <v>4025582000</v>
          </cell>
          <cell r="B1999">
            <v>402558</v>
          </cell>
          <cell r="C1999" t="str">
            <v>COCO-I330 แม่วาง</v>
          </cell>
          <cell r="D1999" t="str">
            <v>2000</v>
          </cell>
          <cell r="E1999" t="str">
            <v>10</v>
          </cell>
          <cell r="F1999" t="str">
            <v>00</v>
          </cell>
        </row>
        <row r="2000">
          <cell r="A2000" t="str">
            <v>4025592000</v>
          </cell>
          <cell r="B2000">
            <v>402559</v>
          </cell>
          <cell r="C2000" t="str">
            <v>บจ.ระมิงค์ ออยล์</v>
          </cell>
          <cell r="D2000" t="str">
            <v>2000</v>
          </cell>
          <cell r="E2000" t="str">
            <v>10</v>
          </cell>
          <cell r="F2000" t="str">
            <v>00</v>
          </cell>
        </row>
        <row r="2001">
          <cell r="A2001" t="str">
            <v>4025602000</v>
          </cell>
          <cell r="B2001">
            <v>402560</v>
          </cell>
          <cell r="C2001" t="str">
            <v>บจ.เคยูออยล์</v>
          </cell>
          <cell r="D2001" t="str">
            <v>2000</v>
          </cell>
          <cell r="E2001" t="str">
            <v>10</v>
          </cell>
          <cell r="F2001" t="str">
            <v>00</v>
          </cell>
        </row>
        <row r="2002">
          <cell r="A2002" t="str">
            <v>4025612000</v>
          </cell>
          <cell r="B2002">
            <v>402561</v>
          </cell>
          <cell r="C2002" t="str">
            <v>หจก.ดอยปุยปิโตรเลียม</v>
          </cell>
          <cell r="D2002" t="str">
            <v>2000</v>
          </cell>
          <cell r="E2002" t="str">
            <v>10</v>
          </cell>
          <cell r="F2002" t="str">
            <v>00</v>
          </cell>
        </row>
        <row r="2003">
          <cell r="A2003" t="str">
            <v>4025622000</v>
          </cell>
          <cell r="B2003">
            <v>402562</v>
          </cell>
          <cell r="C2003" t="str">
            <v>หจก.เด่นห้าปิโตรเลียม</v>
          </cell>
          <cell r="D2003" t="str">
            <v>2000</v>
          </cell>
          <cell r="E2003" t="str">
            <v>10</v>
          </cell>
          <cell r="F2003" t="str">
            <v>00</v>
          </cell>
        </row>
        <row r="2004">
          <cell r="A2004" t="str">
            <v>4025632000</v>
          </cell>
          <cell r="B2004">
            <v>402563</v>
          </cell>
          <cell r="C2004" t="str">
            <v>หจก.เด่นห้าปิโตรเลียม</v>
          </cell>
          <cell r="D2004" t="str">
            <v>2000</v>
          </cell>
          <cell r="E2004" t="str">
            <v>10</v>
          </cell>
          <cell r="F2004" t="str">
            <v>00</v>
          </cell>
        </row>
        <row r="2005">
          <cell r="A2005" t="str">
            <v>4025642000</v>
          </cell>
          <cell r="B2005">
            <v>402564</v>
          </cell>
          <cell r="C2005" t="str">
            <v>หจก.เด่นห้าปิโตรเลียม</v>
          </cell>
          <cell r="D2005" t="str">
            <v>2000</v>
          </cell>
          <cell r="E2005" t="str">
            <v>10</v>
          </cell>
          <cell r="F2005" t="str">
            <v>00</v>
          </cell>
        </row>
        <row r="2006">
          <cell r="A2006" t="str">
            <v>4025652000</v>
          </cell>
          <cell r="B2006">
            <v>402565</v>
          </cell>
          <cell r="C2006" t="str">
            <v>หจก.เด่นห้าปิโตรเลียม</v>
          </cell>
          <cell r="D2006" t="str">
            <v>2000</v>
          </cell>
          <cell r="E2006" t="str">
            <v>10</v>
          </cell>
          <cell r="F2006" t="str">
            <v>00</v>
          </cell>
        </row>
        <row r="2007">
          <cell r="A2007" t="str">
            <v>4025662000</v>
          </cell>
          <cell r="B2007">
            <v>402566</v>
          </cell>
          <cell r="C2007" t="str">
            <v>บจ.ไพบูลย์สุวรรณ</v>
          </cell>
          <cell r="D2007" t="str">
            <v>2000</v>
          </cell>
          <cell r="E2007" t="str">
            <v>10</v>
          </cell>
          <cell r="F2007" t="str">
            <v>00</v>
          </cell>
        </row>
        <row r="2008">
          <cell r="A2008" t="str">
            <v>4025672000</v>
          </cell>
          <cell r="B2008">
            <v>402567</v>
          </cell>
          <cell r="C2008" t="str">
            <v>หจก.ปิยะพรเจริญกิจ</v>
          </cell>
          <cell r="D2008" t="str">
            <v>2000</v>
          </cell>
          <cell r="E2008" t="str">
            <v>10</v>
          </cell>
          <cell r="F2008" t="str">
            <v>00</v>
          </cell>
        </row>
        <row r="2009">
          <cell r="A2009" t="str">
            <v>4025682000</v>
          </cell>
          <cell r="B2009">
            <v>402568</v>
          </cell>
          <cell r="C2009" t="str">
            <v>หจก.ปิยะพรเจริญกิจ</v>
          </cell>
          <cell r="D2009" t="str">
            <v>2000</v>
          </cell>
          <cell r="E2009" t="str">
            <v>10</v>
          </cell>
          <cell r="F2009" t="str">
            <v>00</v>
          </cell>
        </row>
        <row r="2010">
          <cell r="A2010" t="str">
            <v>4025692000</v>
          </cell>
          <cell r="B2010">
            <v>402569</v>
          </cell>
          <cell r="C2010" t="str">
            <v>หจก.ปิยะพรเจริญกิจ</v>
          </cell>
          <cell r="D2010" t="str">
            <v>2000</v>
          </cell>
          <cell r="E2010" t="str">
            <v>10</v>
          </cell>
          <cell r="F2010" t="str">
            <v>00</v>
          </cell>
        </row>
        <row r="2011">
          <cell r="A2011" t="str">
            <v>4025702000</v>
          </cell>
          <cell r="B2011">
            <v>402570</v>
          </cell>
          <cell r="C2011" t="str">
            <v>หจก.แม่สรวยปิโตรเลียม</v>
          </cell>
          <cell r="D2011" t="str">
            <v>2000</v>
          </cell>
          <cell r="E2011" t="str">
            <v>10</v>
          </cell>
          <cell r="F2011" t="str">
            <v>00</v>
          </cell>
        </row>
        <row r="2012">
          <cell r="A2012" t="str">
            <v>4025712000</v>
          </cell>
          <cell r="B2012">
            <v>402571</v>
          </cell>
          <cell r="C2012" t="str">
            <v>บจ.แม่กรณ์ปิโตรเลียม</v>
          </cell>
          <cell r="D2012" t="str">
            <v>2000</v>
          </cell>
          <cell r="E2012" t="str">
            <v>10</v>
          </cell>
          <cell r="F2012" t="str">
            <v>00</v>
          </cell>
        </row>
        <row r="2013">
          <cell r="A2013" t="str">
            <v>4025722000</v>
          </cell>
          <cell r="B2013">
            <v>402572</v>
          </cell>
          <cell r="C2013" t="str">
            <v>หจก.เชียงรายกิตติรัตน์</v>
          </cell>
          <cell r="D2013" t="str">
            <v>2000</v>
          </cell>
          <cell r="E2013" t="str">
            <v>10</v>
          </cell>
          <cell r="F2013" t="str">
            <v>00</v>
          </cell>
        </row>
        <row r="2014">
          <cell r="A2014" t="str">
            <v>4025732000</v>
          </cell>
          <cell r="B2014">
            <v>402573</v>
          </cell>
          <cell r="C2014" t="str">
            <v>หจก.ปัญญามอเตอร์ส(สาขาที่7)ริมกก</v>
          </cell>
          <cell r="D2014" t="str">
            <v>2000</v>
          </cell>
          <cell r="E2014" t="str">
            <v>10</v>
          </cell>
          <cell r="F2014" t="str">
            <v>00</v>
          </cell>
        </row>
        <row r="2015">
          <cell r="A2015" t="str">
            <v>4025742000</v>
          </cell>
          <cell r="B2015">
            <v>402574</v>
          </cell>
          <cell r="C2015" t="str">
            <v>หจก.หลิ่มเซ่งพงษ์</v>
          </cell>
          <cell r="D2015" t="str">
            <v>2000</v>
          </cell>
          <cell r="E2015" t="str">
            <v>10</v>
          </cell>
          <cell r="F2015" t="str">
            <v>00</v>
          </cell>
        </row>
        <row r="2016">
          <cell r="A2016" t="str">
            <v>4025752000</v>
          </cell>
          <cell r="B2016">
            <v>402575</v>
          </cell>
          <cell r="C2016" t="str">
            <v>หจก.หลิ่มเซ่งพงษ์</v>
          </cell>
          <cell r="D2016" t="str">
            <v>2000</v>
          </cell>
          <cell r="E2016" t="str">
            <v>10</v>
          </cell>
          <cell r="F2016" t="str">
            <v>00</v>
          </cell>
        </row>
        <row r="2017">
          <cell r="A2017" t="str">
            <v>4025802000</v>
          </cell>
          <cell r="B2017">
            <v>402580</v>
          </cell>
          <cell r="C2017" t="str">
            <v>หจก.ฟูแสงปิโตรเลียม</v>
          </cell>
          <cell r="D2017" t="str">
            <v>2000</v>
          </cell>
          <cell r="E2017" t="str">
            <v>10</v>
          </cell>
          <cell r="F2017" t="str">
            <v>00</v>
          </cell>
        </row>
        <row r="2018">
          <cell r="A2018" t="str">
            <v>4025812000</v>
          </cell>
          <cell r="B2018">
            <v>402581</v>
          </cell>
          <cell r="C2018" t="str">
            <v>หจก.ฟูแสงปิโตรเลียม</v>
          </cell>
          <cell r="D2018" t="str">
            <v>2000</v>
          </cell>
          <cell r="E2018" t="str">
            <v>10</v>
          </cell>
          <cell r="F2018" t="str">
            <v>00</v>
          </cell>
        </row>
        <row r="2019">
          <cell r="A2019" t="str">
            <v>4025822000</v>
          </cell>
          <cell r="B2019">
            <v>402582</v>
          </cell>
          <cell r="C2019" t="str">
            <v>หจก.อัฐกรปิยปิโตรเลียม</v>
          </cell>
          <cell r="D2019" t="str">
            <v>2000</v>
          </cell>
          <cell r="E2019" t="str">
            <v>10</v>
          </cell>
          <cell r="F2019" t="str">
            <v>00</v>
          </cell>
        </row>
        <row r="2020">
          <cell r="A2020" t="str">
            <v>4025832000</v>
          </cell>
          <cell r="B2020">
            <v>402583</v>
          </cell>
          <cell r="C2020" t="str">
            <v>หจก.สุทวีปิโตรเลียม</v>
          </cell>
          <cell r="D2020" t="str">
            <v>2000</v>
          </cell>
          <cell r="E2020" t="str">
            <v>10</v>
          </cell>
          <cell r="F2020" t="str">
            <v>00</v>
          </cell>
        </row>
        <row r="2021">
          <cell r="A2021" t="str">
            <v>4025842000</v>
          </cell>
          <cell r="B2021">
            <v>402584</v>
          </cell>
          <cell r="C2021" t="str">
            <v>หจก.ธนรักษ์ปิโตรเลียม</v>
          </cell>
          <cell r="D2021" t="str">
            <v>2000</v>
          </cell>
          <cell r="E2021" t="str">
            <v>10</v>
          </cell>
          <cell r="F2021" t="str">
            <v>00</v>
          </cell>
        </row>
        <row r="2022">
          <cell r="A2022" t="str">
            <v>4025852000</v>
          </cell>
          <cell r="B2022">
            <v>402585</v>
          </cell>
          <cell r="C2022" t="str">
            <v>บจ.ฟูแสงเซอร์วิส 2008</v>
          </cell>
          <cell r="D2022" t="str">
            <v>2000</v>
          </cell>
          <cell r="E2022" t="str">
            <v>10</v>
          </cell>
          <cell r="F2022" t="str">
            <v>00</v>
          </cell>
        </row>
        <row r="2023">
          <cell r="A2023" t="str">
            <v>4025862000</v>
          </cell>
          <cell r="B2023">
            <v>402586</v>
          </cell>
          <cell r="C2023" t="str">
            <v>หจก.59ก้าวหน้า</v>
          </cell>
          <cell r="D2023" t="str">
            <v>2000</v>
          </cell>
          <cell r="E2023" t="str">
            <v>10</v>
          </cell>
          <cell r="F2023" t="str">
            <v>00</v>
          </cell>
        </row>
        <row r="2024">
          <cell r="A2024" t="str">
            <v>4025872000</v>
          </cell>
          <cell r="B2024">
            <v>402587</v>
          </cell>
          <cell r="C2024" t="str">
            <v>หจก.ปิยะพรเจริญกิจ</v>
          </cell>
          <cell r="D2024" t="str">
            <v>2000</v>
          </cell>
          <cell r="E2024" t="str">
            <v>10</v>
          </cell>
          <cell r="F2024" t="str">
            <v>00</v>
          </cell>
        </row>
        <row r="2025">
          <cell r="A2025" t="str">
            <v>4025882000</v>
          </cell>
          <cell r="B2025">
            <v>402588</v>
          </cell>
          <cell r="C2025" t="str">
            <v>หจก.เวียงแก่นปิโตรเลียม</v>
          </cell>
          <cell r="D2025" t="str">
            <v>2000</v>
          </cell>
          <cell r="E2025" t="str">
            <v>10</v>
          </cell>
          <cell r="F2025" t="str">
            <v>00</v>
          </cell>
        </row>
        <row r="2026">
          <cell r="A2026" t="str">
            <v>4025892000</v>
          </cell>
          <cell r="B2026">
            <v>402589</v>
          </cell>
          <cell r="C2026" t="str">
            <v>บจ.พี.บี.ปิโตรเลียม</v>
          </cell>
          <cell r="D2026" t="str">
            <v>2000</v>
          </cell>
          <cell r="E2026" t="str">
            <v>10</v>
          </cell>
          <cell r="F2026" t="str">
            <v>00</v>
          </cell>
        </row>
        <row r="2027">
          <cell r="A2027" t="str">
            <v>4025902000</v>
          </cell>
          <cell r="B2027">
            <v>402590</v>
          </cell>
          <cell r="C2027" t="str">
            <v>บจ.เคทีทีที ออยล์</v>
          </cell>
          <cell r="D2027" t="str">
            <v>2000</v>
          </cell>
          <cell r="E2027" t="str">
            <v>10</v>
          </cell>
          <cell r="F2027" t="str">
            <v>00</v>
          </cell>
        </row>
        <row r="2028">
          <cell r="A2028" t="str">
            <v>4025912000</v>
          </cell>
          <cell r="B2028">
            <v>402591</v>
          </cell>
          <cell r="C2028" t="str">
            <v>บจ.ฟูแสง ออยล์ แอนด์ เซอร์วิส</v>
          </cell>
          <cell r="D2028" t="str">
            <v>2000</v>
          </cell>
          <cell r="E2028" t="str">
            <v>10</v>
          </cell>
          <cell r="F2028" t="str">
            <v>00</v>
          </cell>
        </row>
        <row r="2029">
          <cell r="A2029" t="str">
            <v>4025922000</v>
          </cell>
          <cell r="B2029">
            <v>402592</v>
          </cell>
          <cell r="C2029" t="str">
            <v>บจ.ดับเบิ้ล นายน์ สเตชั่น</v>
          </cell>
          <cell r="D2029" t="str">
            <v>2000</v>
          </cell>
          <cell r="E2029" t="str">
            <v>10</v>
          </cell>
          <cell r="F2029" t="str">
            <v>00</v>
          </cell>
        </row>
        <row r="2030">
          <cell r="A2030" t="str">
            <v>4025932000</v>
          </cell>
          <cell r="B2030">
            <v>402593</v>
          </cell>
          <cell r="C2030" t="str">
            <v>หจก.เชียงของเอ็นเนอร์จี999</v>
          </cell>
          <cell r="D2030" t="str">
            <v>2000</v>
          </cell>
          <cell r="E2030" t="str">
            <v>10</v>
          </cell>
          <cell r="F2030" t="str">
            <v>00</v>
          </cell>
        </row>
        <row r="2031">
          <cell r="A2031" t="str">
            <v>4025942000</v>
          </cell>
          <cell r="B2031">
            <v>402594</v>
          </cell>
          <cell r="C2031" t="str">
            <v>บจ.พระแท่นบริการ</v>
          </cell>
          <cell r="D2031" t="str">
            <v>2000</v>
          </cell>
          <cell r="E2031" t="str">
            <v>10</v>
          </cell>
          <cell r="F2031" t="str">
            <v>00</v>
          </cell>
        </row>
        <row r="2032">
          <cell r="A2032" t="str">
            <v>4025992000</v>
          </cell>
          <cell r="B2032">
            <v>402599</v>
          </cell>
          <cell r="C2032" t="str">
            <v>บจ.เคทีทีที กรุ๊ป2019</v>
          </cell>
          <cell r="D2032" t="str">
            <v>2000</v>
          </cell>
          <cell r="E2032" t="str">
            <v>10</v>
          </cell>
          <cell r="F2032" t="str">
            <v>00</v>
          </cell>
        </row>
        <row r="2033">
          <cell r="A2033" t="str">
            <v>4026002000</v>
          </cell>
          <cell r="B2033">
            <v>402600</v>
          </cell>
          <cell r="C2033" t="str">
            <v>บจ.สุขุมเซอร์วิส</v>
          </cell>
          <cell r="D2033" t="str">
            <v>2000</v>
          </cell>
          <cell r="E2033" t="str">
            <v>10</v>
          </cell>
          <cell r="F2033" t="str">
            <v>00</v>
          </cell>
        </row>
        <row r="2034">
          <cell r="A2034" t="str">
            <v>4026012000</v>
          </cell>
          <cell r="B2034">
            <v>402601</v>
          </cell>
          <cell r="C2034" t="str">
            <v>บจ.สุขุมเซอร์วิส</v>
          </cell>
          <cell r="D2034" t="str">
            <v>2000</v>
          </cell>
          <cell r="E2034" t="str">
            <v>10</v>
          </cell>
          <cell r="F2034" t="str">
            <v>00</v>
          </cell>
        </row>
        <row r="2035">
          <cell r="A2035" t="str">
            <v>4026022000</v>
          </cell>
          <cell r="B2035">
            <v>402602</v>
          </cell>
          <cell r="C2035" t="str">
            <v>บจ.สุขุมเซอร์วิส</v>
          </cell>
          <cell r="D2035" t="str">
            <v>2000</v>
          </cell>
          <cell r="E2035" t="str">
            <v>10</v>
          </cell>
          <cell r="F2035" t="str">
            <v>00</v>
          </cell>
        </row>
        <row r="2036">
          <cell r="A2036" t="str">
            <v>4026032000</v>
          </cell>
          <cell r="B2036">
            <v>402603</v>
          </cell>
          <cell r="C2036" t="str">
            <v>บจ.สุขุมเซอร์วิส</v>
          </cell>
          <cell r="D2036" t="str">
            <v>2000</v>
          </cell>
          <cell r="E2036" t="str">
            <v>10</v>
          </cell>
          <cell r="F2036" t="str">
            <v>00</v>
          </cell>
        </row>
        <row r="2037">
          <cell r="A2037" t="str">
            <v>4026042000</v>
          </cell>
          <cell r="B2037">
            <v>402604</v>
          </cell>
          <cell r="C2037" t="str">
            <v>หจก.เค.ซี.ซี.แม่สะเรียง(สาขาที่ออก</v>
          </cell>
          <cell r="D2037" t="str">
            <v>2000</v>
          </cell>
          <cell r="E2037" t="str">
            <v>10</v>
          </cell>
          <cell r="F2037" t="str">
            <v>00</v>
          </cell>
        </row>
        <row r="2038">
          <cell r="A2038" t="str">
            <v>4026052000</v>
          </cell>
          <cell r="B2038">
            <v>402605</v>
          </cell>
          <cell r="C2038" t="str">
            <v>หจก.วนาการ</v>
          </cell>
          <cell r="D2038" t="str">
            <v>2000</v>
          </cell>
          <cell r="E2038" t="str">
            <v>10</v>
          </cell>
          <cell r="F2038" t="str">
            <v>00</v>
          </cell>
        </row>
        <row r="2039">
          <cell r="A2039" t="str">
            <v>4026062000</v>
          </cell>
          <cell r="B2039">
            <v>402606</v>
          </cell>
          <cell r="C2039" t="str">
            <v>หจก.ถาวรชัยลำปาง</v>
          </cell>
          <cell r="D2039" t="str">
            <v>2000</v>
          </cell>
          <cell r="E2039" t="str">
            <v>10</v>
          </cell>
          <cell r="F2039" t="str">
            <v>00</v>
          </cell>
        </row>
        <row r="2040">
          <cell r="A2040" t="str">
            <v>4026072000</v>
          </cell>
          <cell r="B2040">
            <v>402607</v>
          </cell>
          <cell r="C2040" t="str">
            <v>หจก.วังเหนือปิโตรเลียม</v>
          </cell>
          <cell r="D2040" t="str">
            <v>2000</v>
          </cell>
          <cell r="E2040" t="str">
            <v>10</v>
          </cell>
          <cell r="F2040" t="str">
            <v>00</v>
          </cell>
        </row>
        <row r="2041">
          <cell r="A2041" t="str">
            <v>4026082000</v>
          </cell>
          <cell r="B2041">
            <v>402608</v>
          </cell>
          <cell r="C2041" t="str">
            <v>หจก.เกาะคาการปิโตรเลียม</v>
          </cell>
          <cell r="D2041" t="str">
            <v>2000</v>
          </cell>
          <cell r="E2041" t="str">
            <v>10</v>
          </cell>
          <cell r="F2041" t="str">
            <v>00</v>
          </cell>
        </row>
        <row r="2042">
          <cell r="A2042" t="str">
            <v>4026132000</v>
          </cell>
          <cell r="B2042">
            <v>402613</v>
          </cell>
          <cell r="C2042" t="str">
            <v>บจ.ธ.1994 ปิโตรเลียม</v>
          </cell>
          <cell r="D2042" t="str">
            <v>2000</v>
          </cell>
          <cell r="E2042" t="str">
            <v>10</v>
          </cell>
          <cell r="F2042" t="str">
            <v>00</v>
          </cell>
        </row>
        <row r="2043">
          <cell r="A2043" t="str">
            <v>4026142000</v>
          </cell>
          <cell r="B2043">
            <v>402614</v>
          </cell>
          <cell r="C2043" t="str">
            <v>สหกรณ์การเกษตรแม่เมาะพัฒนา จำกัด</v>
          </cell>
          <cell r="D2043" t="str">
            <v>2000</v>
          </cell>
          <cell r="E2043" t="str">
            <v>10</v>
          </cell>
          <cell r="F2043" t="str">
            <v>00</v>
          </cell>
        </row>
        <row r="2044">
          <cell r="A2044" t="str">
            <v>4026152000</v>
          </cell>
          <cell r="B2044">
            <v>402615</v>
          </cell>
          <cell r="C2044" t="str">
            <v>บจ.พัฒนาสหกล</v>
          </cell>
          <cell r="D2044" t="str">
            <v>2000</v>
          </cell>
          <cell r="E2044" t="str">
            <v>10</v>
          </cell>
          <cell r="F2044" t="str">
            <v>00</v>
          </cell>
        </row>
        <row r="2045">
          <cell r="A2045" t="str">
            <v>4026162000</v>
          </cell>
          <cell r="B2045">
            <v>402616</v>
          </cell>
          <cell r="C2045" t="str">
            <v>บจ.น้ำมันป่าซางกรุ๊ป</v>
          </cell>
          <cell r="D2045" t="str">
            <v>2000</v>
          </cell>
          <cell r="E2045" t="str">
            <v>10</v>
          </cell>
          <cell r="F2045" t="str">
            <v>00</v>
          </cell>
        </row>
        <row r="2046">
          <cell r="A2046" t="str">
            <v>4026172000</v>
          </cell>
          <cell r="B2046">
            <v>402617</v>
          </cell>
          <cell r="C2046" t="str">
            <v>บจ.ธ.1994 ปิโตรเลียม</v>
          </cell>
          <cell r="D2046" t="str">
            <v>2000</v>
          </cell>
          <cell r="E2046" t="str">
            <v>10</v>
          </cell>
          <cell r="F2046" t="str">
            <v>00</v>
          </cell>
        </row>
        <row r="2047">
          <cell r="A2047" t="str">
            <v>4026222000</v>
          </cell>
          <cell r="B2047">
            <v>402622</v>
          </cell>
          <cell r="C2047" t="str">
            <v>หจก.ช.ชญาปิโตรเลียม</v>
          </cell>
          <cell r="D2047" t="str">
            <v>2000</v>
          </cell>
          <cell r="E2047" t="str">
            <v>10</v>
          </cell>
          <cell r="F2047" t="str">
            <v>00</v>
          </cell>
        </row>
        <row r="2048">
          <cell r="A2048" t="str">
            <v>4026232000</v>
          </cell>
          <cell r="B2048">
            <v>402623</v>
          </cell>
          <cell r="C2048" t="str">
            <v>หจก.ธนันท์กรปิโตรเลียม</v>
          </cell>
          <cell r="D2048" t="str">
            <v>2000</v>
          </cell>
          <cell r="E2048" t="str">
            <v>10</v>
          </cell>
          <cell r="F2048" t="str">
            <v>00</v>
          </cell>
        </row>
        <row r="2049">
          <cell r="A2049" t="str">
            <v>4026242000</v>
          </cell>
          <cell r="B2049">
            <v>402624</v>
          </cell>
          <cell r="C2049" t="str">
            <v>บจ.ภัตรานครเขลางค์ ปิโตรเลียม</v>
          </cell>
          <cell r="D2049" t="str">
            <v>2000</v>
          </cell>
          <cell r="E2049" t="str">
            <v>10</v>
          </cell>
          <cell r="F2049" t="str">
            <v>00</v>
          </cell>
        </row>
        <row r="2050">
          <cell r="A2050" t="str">
            <v>4026252000</v>
          </cell>
          <cell r="B2050">
            <v>402625</v>
          </cell>
          <cell r="C2050" t="str">
            <v>บจ.สุขสำราญ ปิโตรเลียม</v>
          </cell>
          <cell r="D2050" t="str">
            <v>2000</v>
          </cell>
          <cell r="E2050" t="str">
            <v>10</v>
          </cell>
          <cell r="F2050" t="str">
            <v>00</v>
          </cell>
        </row>
        <row r="2051">
          <cell r="A2051" t="str">
            <v>4026262000</v>
          </cell>
          <cell r="B2051">
            <v>402626</v>
          </cell>
          <cell r="C2051" t="str">
            <v>หจก.เอกะหน่อง ปิโตรเลียม</v>
          </cell>
          <cell r="D2051" t="str">
            <v>2000</v>
          </cell>
          <cell r="E2051" t="str">
            <v>10</v>
          </cell>
          <cell r="F2051" t="str">
            <v>00</v>
          </cell>
        </row>
        <row r="2052">
          <cell r="A2052" t="str">
            <v>4026272000</v>
          </cell>
          <cell r="B2052">
            <v>402627</v>
          </cell>
          <cell r="C2052" t="str">
            <v>หจก.ทรัพย์พยอมปิโตรเลียม</v>
          </cell>
          <cell r="D2052" t="str">
            <v>2000</v>
          </cell>
          <cell r="E2052" t="str">
            <v>10</v>
          </cell>
          <cell r="F2052" t="str">
            <v>00</v>
          </cell>
        </row>
        <row r="2053">
          <cell r="A2053" t="str">
            <v>4026282000</v>
          </cell>
          <cell r="B2053">
            <v>402628</v>
          </cell>
          <cell r="C2053" t="str">
            <v>หจก.พนาพนธ์ป่าซาง</v>
          </cell>
          <cell r="D2053" t="str">
            <v>2000</v>
          </cell>
          <cell r="E2053" t="str">
            <v>10</v>
          </cell>
          <cell r="F2053" t="str">
            <v>00</v>
          </cell>
        </row>
        <row r="2054">
          <cell r="A2054" t="str">
            <v>4026292000</v>
          </cell>
          <cell r="B2054">
            <v>402629</v>
          </cell>
          <cell r="C2054" t="str">
            <v>หจก.ทรัพย์พยอมปิโตรเลียม</v>
          </cell>
          <cell r="D2054" t="str">
            <v>2000</v>
          </cell>
          <cell r="E2054" t="str">
            <v>10</v>
          </cell>
          <cell r="F2054" t="str">
            <v>00</v>
          </cell>
        </row>
        <row r="2055">
          <cell r="A2055" t="str">
            <v>4026302000</v>
          </cell>
          <cell r="B2055">
            <v>402630</v>
          </cell>
          <cell r="C2055" t="str">
            <v>บจ.พนาพนธ์ลำพูน</v>
          </cell>
          <cell r="D2055" t="str">
            <v>2000</v>
          </cell>
          <cell r="E2055" t="str">
            <v>10</v>
          </cell>
          <cell r="F2055" t="str">
            <v>00</v>
          </cell>
        </row>
        <row r="2056">
          <cell r="A2056" t="str">
            <v>4026312000</v>
          </cell>
          <cell r="B2056">
            <v>402631</v>
          </cell>
          <cell r="C2056" t="str">
            <v>บจ.ซิตตี้ กรุ๊ป แอด งาว</v>
          </cell>
          <cell r="D2056" t="str">
            <v>2000</v>
          </cell>
          <cell r="E2056" t="str">
            <v>10</v>
          </cell>
          <cell r="F2056" t="str">
            <v>00</v>
          </cell>
        </row>
        <row r="2057">
          <cell r="A2057" t="str">
            <v>4026322000</v>
          </cell>
          <cell r="B2057">
            <v>402632</v>
          </cell>
          <cell r="C2057" t="str">
            <v>บจ.ภาคเหนือชัยวัฒนา</v>
          </cell>
          <cell r="D2057" t="str">
            <v>2000</v>
          </cell>
          <cell r="E2057" t="str">
            <v>10</v>
          </cell>
          <cell r="F2057" t="str">
            <v>00</v>
          </cell>
        </row>
        <row r="2058">
          <cell r="A2058" t="str">
            <v>4026332000</v>
          </cell>
          <cell r="B2058">
            <v>402633</v>
          </cell>
          <cell r="C2058" t="str">
            <v>บจ.จีซีไอ เอนเนอร์จี</v>
          </cell>
          <cell r="D2058" t="str">
            <v>2000</v>
          </cell>
          <cell r="E2058" t="str">
            <v>10</v>
          </cell>
          <cell r="F2058" t="str">
            <v>00</v>
          </cell>
        </row>
        <row r="2059">
          <cell r="A2059" t="str">
            <v>4026342000</v>
          </cell>
          <cell r="B2059">
            <v>402634</v>
          </cell>
          <cell r="C2059" t="str">
            <v>บจ.ซีเอส 2018 ออยล์</v>
          </cell>
          <cell r="D2059" t="str">
            <v>2000</v>
          </cell>
          <cell r="E2059" t="str">
            <v>10</v>
          </cell>
          <cell r="F2059" t="str">
            <v>00</v>
          </cell>
        </row>
        <row r="2060">
          <cell r="A2060" t="str">
            <v>4026352000</v>
          </cell>
          <cell r="B2060">
            <v>402635</v>
          </cell>
          <cell r="C2060" t="str">
            <v>COCO-I149 เด่นชัย</v>
          </cell>
          <cell r="D2060" t="str">
            <v>2000</v>
          </cell>
          <cell r="E2060" t="str">
            <v>10</v>
          </cell>
          <cell r="F2060" t="str">
            <v>00</v>
          </cell>
        </row>
        <row r="2061">
          <cell r="A2061" t="str">
            <v>4026362000</v>
          </cell>
          <cell r="B2061">
            <v>402636</v>
          </cell>
          <cell r="C2061" t="str">
            <v>COCO-I148 แพร่</v>
          </cell>
          <cell r="D2061" t="str">
            <v>2000</v>
          </cell>
          <cell r="E2061" t="str">
            <v>10</v>
          </cell>
          <cell r="F2061" t="str">
            <v>00</v>
          </cell>
        </row>
        <row r="2062">
          <cell r="A2062" t="str">
            <v>4026372000</v>
          </cell>
          <cell r="B2062">
            <v>402637</v>
          </cell>
          <cell r="C2062" t="str">
            <v>บจ.เอส บี พี (168)</v>
          </cell>
          <cell r="D2062" t="str">
            <v>2000</v>
          </cell>
          <cell r="E2062" t="str">
            <v>10</v>
          </cell>
          <cell r="F2062" t="str">
            <v>00</v>
          </cell>
        </row>
        <row r="2063">
          <cell r="A2063" t="str">
            <v>4026382000</v>
          </cell>
          <cell r="B2063">
            <v>402638</v>
          </cell>
          <cell r="C2063" t="str">
            <v>บจ.เอ ปิโตรเลียม</v>
          </cell>
          <cell r="D2063" t="str">
            <v>2000</v>
          </cell>
          <cell r="E2063" t="str">
            <v>10</v>
          </cell>
          <cell r="F2063" t="str">
            <v>00</v>
          </cell>
        </row>
        <row r="2064">
          <cell r="A2064" t="str">
            <v>4026392000</v>
          </cell>
          <cell r="B2064">
            <v>402639</v>
          </cell>
          <cell r="C2064" t="str">
            <v>บจ.สุขุมเซอร์วิส</v>
          </cell>
          <cell r="D2064" t="str">
            <v>2000</v>
          </cell>
          <cell r="E2064" t="str">
            <v>10</v>
          </cell>
          <cell r="F2064" t="str">
            <v>00</v>
          </cell>
        </row>
        <row r="2065">
          <cell r="A2065" t="str">
            <v>4026402000</v>
          </cell>
          <cell r="B2065">
            <v>402640</v>
          </cell>
          <cell r="C2065" t="str">
            <v>บจ.สุขุมเซอร์วิส</v>
          </cell>
          <cell r="D2065" t="str">
            <v>2000</v>
          </cell>
          <cell r="E2065" t="str">
            <v>10</v>
          </cell>
          <cell r="F2065" t="str">
            <v>00</v>
          </cell>
        </row>
        <row r="2066">
          <cell r="A2066" t="str">
            <v>4026452000</v>
          </cell>
          <cell r="B2066">
            <v>402645</v>
          </cell>
          <cell r="C2066" t="str">
            <v>บจ.5 แพน</v>
          </cell>
          <cell r="D2066" t="str">
            <v>2000</v>
          </cell>
          <cell r="E2066" t="str">
            <v>10</v>
          </cell>
          <cell r="F2066" t="str">
            <v>00</v>
          </cell>
        </row>
        <row r="2067">
          <cell r="A2067" t="str">
            <v>4026462000</v>
          </cell>
          <cell r="B2067">
            <v>402646</v>
          </cell>
          <cell r="C2067" t="str">
            <v>หจก.ปัญญามอเตอร์ส</v>
          </cell>
          <cell r="D2067" t="str">
            <v>2000</v>
          </cell>
          <cell r="E2067" t="str">
            <v>10</v>
          </cell>
          <cell r="F2067" t="str">
            <v>00</v>
          </cell>
        </row>
        <row r="2068">
          <cell r="A2068" t="str">
            <v>4026472000</v>
          </cell>
          <cell r="B2068">
            <v>402647</v>
          </cell>
          <cell r="C2068" t="str">
            <v>หจก.ปัญญามอเตอร์ส</v>
          </cell>
          <cell r="D2068" t="str">
            <v>2000</v>
          </cell>
          <cell r="E2068" t="str">
            <v>10</v>
          </cell>
          <cell r="F2068" t="str">
            <v>00</v>
          </cell>
        </row>
        <row r="2069">
          <cell r="A2069" t="str">
            <v>4026482000</v>
          </cell>
          <cell r="B2069">
            <v>402648</v>
          </cell>
          <cell r="C2069" t="str">
            <v>หจก.ปัญญามอเตอร์ส</v>
          </cell>
          <cell r="D2069" t="str">
            <v>2000</v>
          </cell>
          <cell r="E2069" t="str">
            <v>10</v>
          </cell>
          <cell r="F2069" t="str">
            <v>00</v>
          </cell>
        </row>
        <row r="2070">
          <cell r="A2070" t="str">
            <v>4026492000</v>
          </cell>
          <cell r="B2070">
            <v>402649</v>
          </cell>
          <cell r="C2070" t="str">
            <v>บจ.เอ ปิโตรเลียม</v>
          </cell>
          <cell r="D2070" t="str">
            <v>2000</v>
          </cell>
          <cell r="E2070" t="str">
            <v>10</v>
          </cell>
          <cell r="F2070" t="str">
            <v>00</v>
          </cell>
        </row>
        <row r="2071">
          <cell r="A2071" t="str">
            <v>4026502000</v>
          </cell>
          <cell r="B2071">
            <v>402650</v>
          </cell>
          <cell r="C2071" t="str">
            <v>หจก.ปัญญามอเตอร์ส</v>
          </cell>
          <cell r="D2071" t="str">
            <v>2000</v>
          </cell>
          <cell r="E2071" t="str">
            <v>10</v>
          </cell>
          <cell r="F2071" t="str">
            <v>00</v>
          </cell>
        </row>
        <row r="2072">
          <cell r="A2072" t="str">
            <v>4026512000</v>
          </cell>
          <cell r="B2072">
            <v>402651</v>
          </cell>
          <cell r="C2072" t="str">
            <v>ศึกษาภัณฑ์พาณิชย์</v>
          </cell>
          <cell r="D2072" t="str">
            <v>2000</v>
          </cell>
          <cell r="E2072" t="str">
            <v>10</v>
          </cell>
          <cell r="F2072" t="str">
            <v>00</v>
          </cell>
        </row>
        <row r="2073">
          <cell r="A2073" t="str">
            <v>4026522000</v>
          </cell>
          <cell r="B2073">
            <v>402652</v>
          </cell>
          <cell r="C2073" t="str">
            <v>COCO-I281 งิ้วงาม</v>
          </cell>
          <cell r="D2073" t="str">
            <v>2000</v>
          </cell>
          <cell r="E2073" t="str">
            <v>10</v>
          </cell>
          <cell r="F2073" t="str">
            <v>00</v>
          </cell>
        </row>
        <row r="2074">
          <cell r="A2074" t="str">
            <v>4026532000</v>
          </cell>
          <cell r="B2074">
            <v>402653</v>
          </cell>
          <cell r="C2074" t="str">
            <v>หจก.อุตรดิตถ์ออยล์</v>
          </cell>
          <cell r="D2074" t="str">
            <v>2000</v>
          </cell>
          <cell r="E2074" t="str">
            <v>10</v>
          </cell>
          <cell r="F2074" t="str">
            <v>00</v>
          </cell>
        </row>
        <row r="2075">
          <cell r="A2075" t="str">
            <v>4026542000</v>
          </cell>
          <cell r="B2075">
            <v>402654</v>
          </cell>
          <cell r="C2075" t="str">
            <v>บจ.5 แพน</v>
          </cell>
          <cell r="D2075" t="str">
            <v>2000</v>
          </cell>
          <cell r="E2075" t="str">
            <v>10</v>
          </cell>
          <cell r="F2075" t="str">
            <v>00</v>
          </cell>
        </row>
        <row r="2076">
          <cell r="A2076" t="str">
            <v>4026552000</v>
          </cell>
          <cell r="B2076">
            <v>402655</v>
          </cell>
          <cell r="C2076" t="str">
            <v>บจ.พลกฤตเซอร์วิสเอ็นเนอร์ยี่</v>
          </cell>
          <cell r="D2076" t="str">
            <v>2000</v>
          </cell>
          <cell r="E2076" t="str">
            <v>10</v>
          </cell>
          <cell r="F2076" t="str">
            <v>00</v>
          </cell>
        </row>
        <row r="2077">
          <cell r="A2077" t="str">
            <v>4026562000</v>
          </cell>
          <cell r="B2077">
            <v>402656</v>
          </cell>
          <cell r="C2077" t="str">
            <v>หจก.ลำปาง ซิตี้ออยล์</v>
          </cell>
          <cell r="D2077" t="str">
            <v>2000</v>
          </cell>
          <cell r="E2077" t="str">
            <v>10</v>
          </cell>
          <cell r="F2077" t="str">
            <v>00</v>
          </cell>
        </row>
        <row r="2078">
          <cell r="A2078" t="str">
            <v>4026572000</v>
          </cell>
          <cell r="B2078">
            <v>402657</v>
          </cell>
          <cell r="C2078" t="str">
            <v>บจ.เอ ปิโตรเลียม</v>
          </cell>
          <cell r="D2078" t="str">
            <v>2000</v>
          </cell>
          <cell r="E2078" t="str">
            <v>10</v>
          </cell>
          <cell r="F2078" t="str">
            <v>00</v>
          </cell>
        </row>
        <row r="2079">
          <cell r="A2079" t="str">
            <v>4026582000</v>
          </cell>
          <cell r="B2079">
            <v>402658</v>
          </cell>
          <cell r="C2079" t="str">
            <v>บจ.พลกฤตเซอร์วิสเอ็นเนอร์ยี่</v>
          </cell>
          <cell r="D2079" t="str">
            <v>2000</v>
          </cell>
          <cell r="E2079" t="str">
            <v>10</v>
          </cell>
          <cell r="F2079" t="str">
            <v>00</v>
          </cell>
        </row>
        <row r="2080">
          <cell r="A2080" t="str">
            <v>4026592000</v>
          </cell>
          <cell r="B2080">
            <v>402659</v>
          </cell>
          <cell r="C2080" t="str">
            <v>COCO-I270 ร้องกวาง</v>
          </cell>
          <cell r="D2080" t="str">
            <v>2000</v>
          </cell>
          <cell r="E2080" t="str">
            <v>10</v>
          </cell>
          <cell r="F2080" t="str">
            <v>00</v>
          </cell>
        </row>
        <row r="2081">
          <cell r="A2081" t="str">
            <v>4026602000</v>
          </cell>
          <cell r="B2081">
            <v>402660</v>
          </cell>
          <cell r="C2081" t="str">
            <v>หจก.เอกะชัย</v>
          </cell>
          <cell r="D2081" t="str">
            <v>2000</v>
          </cell>
          <cell r="E2081" t="str">
            <v>10</v>
          </cell>
          <cell r="F2081" t="str">
            <v>00</v>
          </cell>
        </row>
        <row r="2082">
          <cell r="A2082" t="str">
            <v>4026612000</v>
          </cell>
          <cell r="B2082">
            <v>402661</v>
          </cell>
          <cell r="C2082" t="str">
            <v>หจก.โชติเพิ่มพูนทรัพย์ปิโตรเลียม</v>
          </cell>
          <cell r="D2082" t="str">
            <v>2000</v>
          </cell>
          <cell r="E2082" t="str">
            <v>10</v>
          </cell>
          <cell r="F2082" t="str">
            <v>00</v>
          </cell>
        </row>
        <row r="2083">
          <cell r="A2083" t="str">
            <v>4026622000</v>
          </cell>
          <cell r="B2083">
            <v>402662</v>
          </cell>
          <cell r="C2083" t="str">
            <v>หจก.แพทอง</v>
          </cell>
          <cell r="D2083" t="str">
            <v>2000</v>
          </cell>
          <cell r="E2083" t="str">
            <v>10</v>
          </cell>
          <cell r="F2083" t="str">
            <v>00</v>
          </cell>
        </row>
        <row r="2084">
          <cell r="A2084" t="str">
            <v>4026632000</v>
          </cell>
          <cell r="B2084">
            <v>402663</v>
          </cell>
          <cell r="C2084" t="str">
            <v>หจก.อุตรดิตถ์เพิ่มพูนทรัพย์ปิโตร</v>
          </cell>
          <cell r="D2084" t="str">
            <v>2000</v>
          </cell>
          <cell r="E2084" t="str">
            <v>10</v>
          </cell>
          <cell r="F2084" t="str">
            <v>00</v>
          </cell>
        </row>
        <row r="2085">
          <cell r="A2085" t="str">
            <v>4026642000</v>
          </cell>
          <cell r="B2085">
            <v>402664</v>
          </cell>
          <cell r="C2085" t="str">
            <v>บจ.สุขุมเซอร์วิส สาขาปัวใหม่</v>
          </cell>
          <cell r="D2085" t="str">
            <v>2000</v>
          </cell>
          <cell r="E2085" t="str">
            <v>10</v>
          </cell>
          <cell r="F2085" t="str">
            <v>00</v>
          </cell>
        </row>
        <row r="2086">
          <cell r="A2086" t="str">
            <v>4026652000</v>
          </cell>
          <cell r="B2086">
            <v>402665</v>
          </cell>
          <cell r="C2086" t="str">
            <v>หจก.เอซีพี เอ็นเนอร์จี</v>
          </cell>
          <cell r="D2086" t="str">
            <v>2000</v>
          </cell>
          <cell r="E2086" t="str">
            <v>10</v>
          </cell>
          <cell r="F2086" t="str">
            <v>00</v>
          </cell>
        </row>
        <row r="2087">
          <cell r="A2087" t="str">
            <v>4026662000</v>
          </cell>
          <cell r="B2087">
            <v>402666</v>
          </cell>
          <cell r="C2087" t="str">
            <v>หจก.เอกะชัยสเตชั่น</v>
          </cell>
          <cell r="D2087" t="str">
            <v>2000</v>
          </cell>
          <cell r="E2087" t="str">
            <v>10</v>
          </cell>
          <cell r="F2087" t="str">
            <v>00</v>
          </cell>
        </row>
        <row r="2088">
          <cell r="A2088" t="str">
            <v>4026672000</v>
          </cell>
          <cell r="B2088">
            <v>402667</v>
          </cell>
          <cell r="C2088" t="str">
            <v>9001 - CM Airport 1</v>
          </cell>
          <cell r="D2088" t="str">
            <v>2000</v>
          </cell>
          <cell r="E2088" t="str">
            <v>10</v>
          </cell>
          <cell r="F2088" t="str">
            <v>00</v>
          </cell>
        </row>
        <row r="2089">
          <cell r="A2089" t="str">
            <v>4026682000</v>
          </cell>
          <cell r="B2089">
            <v>402668</v>
          </cell>
          <cell r="C2089" t="str">
            <v>9002 - CM Hiway 2</v>
          </cell>
          <cell r="D2089" t="str">
            <v>2000</v>
          </cell>
          <cell r="E2089" t="str">
            <v>10</v>
          </cell>
          <cell r="F2089" t="str">
            <v>00</v>
          </cell>
        </row>
        <row r="2090">
          <cell r="A2090" t="str">
            <v>4026692000</v>
          </cell>
          <cell r="B2090">
            <v>402669</v>
          </cell>
          <cell r="C2090" t="str">
            <v>9003 - CM Mae-Rim 1</v>
          </cell>
          <cell r="D2090" t="str">
            <v>2000</v>
          </cell>
          <cell r="E2090" t="str">
            <v>10</v>
          </cell>
          <cell r="F2090" t="str">
            <v>00</v>
          </cell>
        </row>
        <row r="2091">
          <cell r="A2091" t="str">
            <v>4026702000</v>
          </cell>
          <cell r="B2091">
            <v>402670</v>
          </cell>
          <cell r="C2091" t="str">
            <v>9004 - CM Mae-Jo</v>
          </cell>
          <cell r="D2091" t="str">
            <v>2000</v>
          </cell>
          <cell r="E2091" t="str">
            <v>10</v>
          </cell>
          <cell r="F2091" t="str">
            <v>00</v>
          </cell>
        </row>
        <row r="2092">
          <cell r="A2092" t="str">
            <v>4026712000</v>
          </cell>
          <cell r="B2092">
            <v>402671</v>
          </cell>
          <cell r="C2092" t="str">
            <v>9005 - CM Thammasart</v>
          </cell>
          <cell r="D2092" t="str">
            <v>2000</v>
          </cell>
          <cell r="E2092" t="str">
            <v>10</v>
          </cell>
          <cell r="F2092" t="str">
            <v>00</v>
          </cell>
        </row>
        <row r="2093">
          <cell r="A2093" t="str">
            <v>4026722000</v>
          </cell>
          <cell r="B2093">
            <v>402672</v>
          </cell>
          <cell r="C2093" t="str">
            <v>9009 - CM Airport 2</v>
          </cell>
          <cell r="D2093" t="str">
            <v>2000</v>
          </cell>
          <cell r="E2093" t="str">
            <v>10</v>
          </cell>
          <cell r="F2093" t="str">
            <v>00</v>
          </cell>
        </row>
        <row r="2094">
          <cell r="A2094" t="str">
            <v>4026732000</v>
          </cell>
          <cell r="B2094">
            <v>402673</v>
          </cell>
          <cell r="C2094" t="str">
            <v>9012 - CM Maejo 2</v>
          </cell>
          <cell r="D2094" t="str">
            <v>2000</v>
          </cell>
          <cell r="E2094" t="str">
            <v>10</v>
          </cell>
          <cell r="F2094" t="str">
            <v>00</v>
          </cell>
        </row>
        <row r="2095">
          <cell r="A2095" t="str">
            <v>4026782000</v>
          </cell>
          <cell r="B2095">
            <v>402678</v>
          </cell>
          <cell r="C2095" t="str">
            <v>หสน.ทวีพรบริการ อ.พรหมบุรี</v>
          </cell>
          <cell r="D2095" t="str">
            <v>2000</v>
          </cell>
          <cell r="E2095" t="str">
            <v>10</v>
          </cell>
          <cell r="F2095" t="str">
            <v>00</v>
          </cell>
        </row>
        <row r="2096">
          <cell r="A2096" t="str">
            <v>4026792000</v>
          </cell>
          <cell r="B2096">
            <v>402679</v>
          </cell>
          <cell r="C2096" t="str">
            <v>หจก.วิบูลย์พาณิชย์สิงห์บุรี</v>
          </cell>
          <cell r="D2096" t="str">
            <v>2000</v>
          </cell>
          <cell r="E2096" t="str">
            <v>10</v>
          </cell>
          <cell r="F2096" t="str">
            <v>00</v>
          </cell>
        </row>
        <row r="2097">
          <cell r="A2097" t="str">
            <v>4026802000</v>
          </cell>
          <cell r="B2097">
            <v>402680</v>
          </cell>
          <cell r="C2097" t="str">
            <v>หจก.วิบูลย์พาณิชย์สิงห์บุรี</v>
          </cell>
          <cell r="D2097" t="str">
            <v>2000</v>
          </cell>
          <cell r="E2097" t="str">
            <v>10</v>
          </cell>
          <cell r="F2097" t="str">
            <v>00</v>
          </cell>
        </row>
        <row r="2098">
          <cell r="A2098" t="str">
            <v>4026812000</v>
          </cell>
          <cell r="B2098">
            <v>402681</v>
          </cell>
          <cell r="C2098" t="str">
            <v>บจ.กิตติธนพัฒน์</v>
          </cell>
          <cell r="D2098" t="str">
            <v>2000</v>
          </cell>
          <cell r="E2098" t="str">
            <v>10</v>
          </cell>
          <cell r="F2098" t="str">
            <v>00</v>
          </cell>
        </row>
        <row r="2099">
          <cell r="A2099" t="str">
            <v>4026822000</v>
          </cell>
          <cell r="B2099">
            <v>402682</v>
          </cell>
          <cell r="C2099" t="str">
            <v>บจ.หงษ์ชวลิต</v>
          </cell>
          <cell r="D2099" t="str">
            <v>2000</v>
          </cell>
          <cell r="E2099" t="str">
            <v>10</v>
          </cell>
          <cell r="F2099" t="str">
            <v>00</v>
          </cell>
        </row>
        <row r="2100">
          <cell r="A2100" t="str">
            <v>4026872000</v>
          </cell>
          <cell r="B2100">
            <v>402687</v>
          </cell>
          <cell r="C2100" t="str">
            <v>หจก.เจ้าพระยาชัยนาทบริการ</v>
          </cell>
          <cell r="D2100" t="str">
            <v>2000</v>
          </cell>
          <cell r="E2100" t="str">
            <v>10</v>
          </cell>
          <cell r="F2100" t="str">
            <v>00</v>
          </cell>
        </row>
        <row r="2101">
          <cell r="A2101" t="str">
            <v>4026882000</v>
          </cell>
          <cell r="B2101">
            <v>402688</v>
          </cell>
          <cell r="C2101" t="str">
            <v>บจ.สรรพยารวมกิจ</v>
          </cell>
          <cell r="D2101" t="str">
            <v>2000</v>
          </cell>
          <cell r="E2101" t="str">
            <v>10</v>
          </cell>
          <cell r="F2101" t="str">
            <v>00</v>
          </cell>
        </row>
        <row r="2102">
          <cell r="A2102" t="str">
            <v>4026892000</v>
          </cell>
          <cell r="B2102">
            <v>402689</v>
          </cell>
          <cell r="C2102" t="str">
            <v>หจก.เฉลิมพงษ์ไพบูลย์</v>
          </cell>
          <cell r="D2102" t="str">
            <v>2000</v>
          </cell>
          <cell r="E2102" t="str">
            <v>10</v>
          </cell>
          <cell r="F2102" t="str">
            <v>00</v>
          </cell>
        </row>
        <row r="2103">
          <cell r="A2103" t="str">
            <v>4026902000</v>
          </cell>
          <cell r="B2103">
            <v>402690</v>
          </cell>
          <cell r="C2103" t="str">
            <v>หจก.เอเซียบริการ(2528)</v>
          </cell>
          <cell r="D2103" t="str">
            <v>2000</v>
          </cell>
          <cell r="E2103" t="str">
            <v>10</v>
          </cell>
          <cell r="F2103" t="str">
            <v>00</v>
          </cell>
        </row>
        <row r="2104">
          <cell r="A2104" t="str">
            <v>4026912000</v>
          </cell>
          <cell r="B2104">
            <v>402691</v>
          </cell>
          <cell r="C2104" t="str">
            <v>บจ.มังกรเอกพลังงาน</v>
          </cell>
          <cell r="D2104" t="str">
            <v>2000</v>
          </cell>
          <cell r="E2104" t="str">
            <v>10</v>
          </cell>
          <cell r="F2104" t="str">
            <v>00</v>
          </cell>
        </row>
        <row r="2105">
          <cell r="A2105" t="str">
            <v>4026962000</v>
          </cell>
          <cell r="B2105">
            <v>402696</v>
          </cell>
          <cell r="C2105" t="str">
            <v>บจ.อินทร์บุรี ปิโตรเลียม</v>
          </cell>
          <cell r="D2105" t="str">
            <v>2000</v>
          </cell>
          <cell r="E2105" t="str">
            <v>10</v>
          </cell>
          <cell r="F2105" t="str">
            <v>00</v>
          </cell>
        </row>
        <row r="2106">
          <cell r="A2106" t="str">
            <v>4026972000</v>
          </cell>
          <cell r="B2106">
            <v>402697</v>
          </cell>
          <cell r="C2106" t="str">
            <v>หจก.บางระจันปิโตรเลียม</v>
          </cell>
          <cell r="D2106" t="str">
            <v>2000</v>
          </cell>
          <cell r="E2106" t="str">
            <v>10</v>
          </cell>
          <cell r="F2106" t="str">
            <v>00</v>
          </cell>
        </row>
        <row r="2107">
          <cell r="A2107" t="str">
            <v>4026982000</v>
          </cell>
          <cell r="B2107">
            <v>402698</v>
          </cell>
          <cell r="C2107" t="str">
            <v>บจ.ธชาทัชปิโตรเลียม</v>
          </cell>
          <cell r="D2107" t="str">
            <v>2000</v>
          </cell>
          <cell r="E2107" t="str">
            <v>10</v>
          </cell>
          <cell r="F2107" t="str">
            <v>00</v>
          </cell>
        </row>
        <row r="2108">
          <cell r="A2108" t="str">
            <v>4026992000</v>
          </cell>
          <cell r="B2108">
            <v>402699</v>
          </cell>
          <cell r="C2108" t="str">
            <v>หจก.พรพิมล ชัยนาท</v>
          </cell>
          <cell r="D2108" t="str">
            <v>2000</v>
          </cell>
          <cell r="E2108" t="str">
            <v>10</v>
          </cell>
          <cell r="F2108" t="str">
            <v>00</v>
          </cell>
        </row>
        <row r="2109">
          <cell r="A2109" t="str">
            <v>4027002000</v>
          </cell>
          <cell r="B2109">
            <v>402700</v>
          </cell>
          <cell r="C2109" t="str">
            <v>บจ.โรดี้(ประเทศไทย)</v>
          </cell>
          <cell r="D2109" t="str">
            <v>2000</v>
          </cell>
          <cell r="E2109" t="str">
            <v>10</v>
          </cell>
          <cell r="F2109" t="str">
            <v>00</v>
          </cell>
        </row>
        <row r="2110">
          <cell r="A2110" t="str">
            <v>4027012000</v>
          </cell>
          <cell r="B2110">
            <v>402701</v>
          </cell>
          <cell r="C2110" t="str">
            <v>บจ.พี.โอ.เอ ปิโตรเลี่ยมชัยนาท</v>
          </cell>
          <cell r="D2110" t="str">
            <v>2000</v>
          </cell>
          <cell r="E2110" t="str">
            <v>10</v>
          </cell>
          <cell r="F2110" t="str">
            <v>00</v>
          </cell>
        </row>
        <row r="2111">
          <cell r="A2111" t="str">
            <v>4027022000</v>
          </cell>
          <cell r="B2111">
            <v>402702</v>
          </cell>
          <cell r="C2111" t="str">
            <v>หจก.สหมิตรชนแดนบริการ</v>
          </cell>
          <cell r="D2111" t="str">
            <v>2000</v>
          </cell>
          <cell r="E2111" t="str">
            <v>10</v>
          </cell>
          <cell r="F2111" t="str">
            <v>00</v>
          </cell>
        </row>
        <row r="2112">
          <cell r="A2112" t="str">
            <v>4027032000</v>
          </cell>
          <cell r="B2112">
            <v>402703</v>
          </cell>
          <cell r="C2112" t="str">
            <v>หจก.หล่มเก่าปิโตรเลียม</v>
          </cell>
          <cell r="D2112" t="str">
            <v>2000</v>
          </cell>
          <cell r="E2112" t="str">
            <v>10</v>
          </cell>
          <cell r="F2112" t="str">
            <v>00</v>
          </cell>
        </row>
        <row r="2113">
          <cell r="A2113" t="str">
            <v>4027042000</v>
          </cell>
          <cell r="B2113">
            <v>402704</v>
          </cell>
          <cell r="C2113" t="str">
            <v>หจก.โรจน์ ประทักษ์บริการ</v>
          </cell>
          <cell r="D2113" t="str">
            <v>2000</v>
          </cell>
          <cell r="E2113" t="str">
            <v>10</v>
          </cell>
          <cell r="F2113" t="str">
            <v>00</v>
          </cell>
        </row>
        <row r="2114">
          <cell r="A2114" t="str">
            <v>4027052000</v>
          </cell>
          <cell r="B2114">
            <v>402705</v>
          </cell>
          <cell r="C2114" t="str">
            <v>หจก.พัฒนาผลปิโตรเลียม</v>
          </cell>
          <cell r="D2114" t="str">
            <v>2000</v>
          </cell>
          <cell r="E2114" t="str">
            <v>10</v>
          </cell>
          <cell r="F2114" t="str">
            <v>00</v>
          </cell>
        </row>
        <row r="2115">
          <cell r="A2115" t="str">
            <v>4027102000</v>
          </cell>
          <cell r="B2115">
            <v>402710</v>
          </cell>
          <cell r="C2115" t="str">
            <v>หจก.ทรัพย์รุ่งเรือง ปิโตรเลียม</v>
          </cell>
          <cell r="D2115" t="str">
            <v>2000</v>
          </cell>
          <cell r="E2115" t="str">
            <v>10</v>
          </cell>
          <cell r="F2115" t="str">
            <v>00</v>
          </cell>
        </row>
        <row r="2116">
          <cell r="A2116" t="str">
            <v>4027112000</v>
          </cell>
          <cell r="B2116">
            <v>402711</v>
          </cell>
          <cell r="C2116" t="str">
            <v>หจก.สหนำแสงเซอร์วิส</v>
          </cell>
          <cell r="D2116" t="str">
            <v>2000</v>
          </cell>
          <cell r="E2116" t="str">
            <v>10</v>
          </cell>
          <cell r="F2116" t="str">
            <v>00</v>
          </cell>
        </row>
        <row r="2117">
          <cell r="A2117" t="str">
            <v>4027122000</v>
          </cell>
          <cell r="B2117">
            <v>402712</v>
          </cell>
          <cell r="C2117" t="str">
            <v>หจก.ช่างพินิจปิโตรเลี่ยม</v>
          </cell>
          <cell r="D2117" t="str">
            <v>2000</v>
          </cell>
          <cell r="E2117" t="str">
            <v>10</v>
          </cell>
          <cell r="F2117" t="str">
            <v>00</v>
          </cell>
        </row>
        <row r="2118">
          <cell r="A2118" t="str">
            <v>4027132000</v>
          </cell>
          <cell r="B2118">
            <v>402713</v>
          </cell>
          <cell r="C2118" t="str">
            <v>หจก.ช่างพินิจปิโตรเลี่ยม</v>
          </cell>
          <cell r="D2118" t="str">
            <v>2000</v>
          </cell>
          <cell r="E2118" t="str">
            <v>10</v>
          </cell>
          <cell r="F2118" t="str">
            <v>00</v>
          </cell>
        </row>
        <row r="2119">
          <cell r="A2119" t="str">
            <v>4027142000</v>
          </cell>
          <cell r="B2119">
            <v>402714</v>
          </cell>
          <cell r="C2119" t="str">
            <v>หจก.วัฒนาออยล์แอนด์เซอร์วิส</v>
          </cell>
          <cell r="D2119" t="str">
            <v>2000</v>
          </cell>
          <cell r="E2119" t="str">
            <v>10</v>
          </cell>
          <cell r="F2119" t="str">
            <v>00</v>
          </cell>
        </row>
        <row r="2120">
          <cell r="A2120" t="str">
            <v>4027192000</v>
          </cell>
          <cell r="B2120">
            <v>402719</v>
          </cell>
          <cell r="C2120" t="str">
            <v>บจ.ศรีสุธา</v>
          </cell>
          <cell r="D2120" t="str">
            <v>2000</v>
          </cell>
          <cell r="E2120" t="str">
            <v>10</v>
          </cell>
          <cell r="F2120" t="str">
            <v>00</v>
          </cell>
        </row>
        <row r="2121">
          <cell r="A2121" t="str">
            <v>4027202000</v>
          </cell>
          <cell r="B2121">
            <v>402720</v>
          </cell>
          <cell r="C2121" t="str">
            <v>หจก.พิษณุโลกธีรวัฒน์</v>
          </cell>
          <cell r="D2121" t="str">
            <v>2000</v>
          </cell>
          <cell r="E2121" t="str">
            <v>10</v>
          </cell>
          <cell r="F2121" t="str">
            <v>00</v>
          </cell>
        </row>
        <row r="2122">
          <cell r="A2122" t="str">
            <v>4027212000</v>
          </cell>
          <cell r="B2122">
            <v>402721</v>
          </cell>
          <cell r="C2122" t="str">
            <v>COCO-I188 สวัสดิการมหาวิทยาลัยราช</v>
          </cell>
          <cell r="D2122" t="str">
            <v>2000</v>
          </cell>
          <cell r="E2122" t="str">
            <v>10</v>
          </cell>
          <cell r="F2122" t="str">
            <v>00</v>
          </cell>
        </row>
        <row r="2123">
          <cell r="A2123" t="str">
            <v>4027222000</v>
          </cell>
          <cell r="B2123">
            <v>402722</v>
          </cell>
          <cell r="C2123" t="str">
            <v>หจก.ช่างพินิจปิโตรเลี่ยม</v>
          </cell>
          <cell r="D2123" t="str">
            <v>2000</v>
          </cell>
          <cell r="E2123" t="str">
            <v>10</v>
          </cell>
          <cell r="F2123" t="str">
            <v>00</v>
          </cell>
        </row>
        <row r="2124">
          <cell r="A2124" t="str">
            <v>4027232000</v>
          </cell>
          <cell r="B2124">
            <v>402723</v>
          </cell>
          <cell r="C2124" t="str">
            <v>หจก.วีรชัยหล่มสักเซอร์วิส</v>
          </cell>
          <cell r="D2124" t="str">
            <v>2000</v>
          </cell>
          <cell r="E2124" t="str">
            <v>10</v>
          </cell>
          <cell r="F2124" t="str">
            <v>00</v>
          </cell>
        </row>
        <row r="2125">
          <cell r="A2125" t="str">
            <v>4027242000</v>
          </cell>
          <cell r="B2125">
            <v>402724</v>
          </cell>
          <cell r="C2125" t="str">
            <v>บจ.สหพัฒนาปิโตรเลียม</v>
          </cell>
          <cell r="D2125" t="str">
            <v>2000</v>
          </cell>
          <cell r="E2125" t="str">
            <v>10</v>
          </cell>
          <cell r="F2125" t="str">
            <v>00</v>
          </cell>
        </row>
        <row r="2126">
          <cell r="A2126" t="str">
            <v>4027252000</v>
          </cell>
          <cell r="B2126">
            <v>402725</v>
          </cell>
          <cell r="C2126" t="str">
            <v>บจ.เมเจอร์ เซ็นทรัล</v>
          </cell>
          <cell r="D2126" t="str">
            <v>2000</v>
          </cell>
          <cell r="E2126" t="str">
            <v>10</v>
          </cell>
          <cell r="F2126" t="str">
            <v>00</v>
          </cell>
        </row>
        <row r="2127">
          <cell r="A2127" t="str">
            <v>4027262000</v>
          </cell>
          <cell r="B2127">
            <v>402726</v>
          </cell>
          <cell r="C2127" t="str">
            <v>หจก.สีหราช ปิโตรเลียม</v>
          </cell>
          <cell r="D2127" t="str">
            <v>2000</v>
          </cell>
          <cell r="E2127" t="str">
            <v>10</v>
          </cell>
          <cell r="F2127" t="str">
            <v>00</v>
          </cell>
        </row>
        <row r="2128">
          <cell r="A2128" t="str">
            <v>4027272000</v>
          </cell>
          <cell r="B2128">
            <v>402727</v>
          </cell>
          <cell r="C2128" t="str">
            <v>บจ.เพชรชมภูปิโตรเลียม</v>
          </cell>
          <cell r="D2128" t="str">
            <v>2000</v>
          </cell>
          <cell r="E2128" t="str">
            <v>10</v>
          </cell>
          <cell r="F2128" t="str">
            <v>00</v>
          </cell>
        </row>
        <row r="2129">
          <cell r="A2129" t="str">
            <v>4027282000</v>
          </cell>
          <cell r="B2129">
            <v>402728</v>
          </cell>
          <cell r="C2129" t="str">
            <v>หจก.มิตรศิลป์บริการ</v>
          </cell>
          <cell r="D2129" t="str">
            <v>2000</v>
          </cell>
          <cell r="E2129" t="str">
            <v>10</v>
          </cell>
          <cell r="F2129" t="str">
            <v>00</v>
          </cell>
        </row>
        <row r="2130">
          <cell r="A2130" t="str">
            <v>4027292000</v>
          </cell>
          <cell r="B2130">
            <v>402729</v>
          </cell>
          <cell r="C2130" t="str">
            <v>บจ.สหพัฒนา ออยล์</v>
          </cell>
          <cell r="D2130" t="str">
            <v>2000</v>
          </cell>
          <cell r="E2130" t="str">
            <v>10</v>
          </cell>
          <cell r="F2130" t="str">
            <v>00</v>
          </cell>
        </row>
        <row r="2131">
          <cell r="A2131" t="str">
            <v>4027302000</v>
          </cell>
          <cell r="B2131">
            <v>402730</v>
          </cell>
          <cell r="C2131" t="str">
            <v>บจ.พี เอ เอ็ม เอนเนอร์จี</v>
          </cell>
          <cell r="D2131" t="str">
            <v>2000</v>
          </cell>
          <cell r="E2131" t="str">
            <v>10</v>
          </cell>
          <cell r="F2131" t="str">
            <v>00</v>
          </cell>
        </row>
        <row r="2132">
          <cell r="A2132" t="str">
            <v>4027312000</v>
          </cell>
          <cell r="B2132">
            <v>402731</v>
          </cell>
          <cell r="C2132" t="str">
            <v>บจ.ศรีสุธาออยล์</v>
          </cell>
          <cell r="D2132" t="str">
            <v>2000</v>
          </cell>
          <cell r="E2132" t="str">
            <v>10</v>
          </cell>
          <cell r="F2132" t="str">
            <v>00</v>
          </cell>
        </row>
        <row r="2133">
          <cell r="A2133" t="str">
            <v>4027322000</v>
          </cell>
          <cell r="B2133">
            <v>402732</v>
          </cell>
          <cell r="C2133" t="str">
            <v>บจ.ทรีเค ออยล์</v>
          </cell>
          <cell r="D2133" t="str">
            <v>2000</v>
          </cell>
          <cell r="E2133" t="str">
            <v>10</v>
          </cell>
          <cell r="F2133" t="str">
            <v>00</v>
          </cell>
        </row>
        <row r="2134">
          <cell r="A2134" t="str">
            <v>4027332000</v>
          </cell>
          <cell r="B2134">
            <v>402733</v>
          </cell>
          <cell r="C2134" t="str">
            <v>บจ.กอบชัย บางระกำปิโตรเลียม</v>
          </cell>
          <cell r="D2134" t="str">
            <v>2000</v>
          </cell>
          <cell r="E2134" t="str">
            <v>10</v>
          </cell>
          <cell r="F2134" t="str">
            <v>00</v>
          </cell>
        </row>
        <row r="2135">
          <cell r="A2135" t="str">
            <v>4027382000</v>
          </cell>
          <cell r="B2135">
            <v>402738</v>
          </cell>
          <cell r="C2135" t="str">
            <v>บจ.ช่างพินิจ เทรดดิ้ง กรุ๊ป</v>
          </cell>
          <cell r="D2135" t="str">
            <v>2000</v>
          </cell>
          <cell r="E2135" t="str">
            <v>10</v>
          </cell>
          <cell r="F2135" t="str">
            <v>00</v>
          </cell>
        </row>
        <row r="2136">
          <cell r="A2136" t="str">
            <v>4027392000</v>
          </cell>
          <cell r="B2136">
            <v>402739</v>
          </cell>
          <cell r="C2136" t="str">
            <v>บจ.พิษณุโลกนครปิโตรเลียม</v>
          </cell>
          <cell r="D2136" t="str">
            <v>2000</v>
          </cell>
          <cell r="E2136" t="str">
            <v>10</v>
          </cell>
          <cell r="F2136" t="str">
            <v>00</v>
          </cell>
        </row>
        <row r="2137">
          <cell r="A2137" t="str">
            <v>4027402000</v>
          </cell>
          <cell r="B2137">
            <v>402740</v>
          </cell>
          <cell r="C2137" t="str">
            <v>บจ.ศุภสิริ ปิโตรเลียม</v>
          </cell>
          <cell r="D2137" t="str">
            <v>2000</v>
          </cell>
          <cell r="E2137" t="str">
            <v>10</v>
          </cell>
          <cell r="F2137" t="str">
            <v>00</v>
          </cell>
        </row>
        <row r="2138">
          <cell r="A2138" t="str">
            <v>4027412000</v>
          </cell>
          <cell r="B2138">
            <v>402741</v>
          </cell>
          <cell r="C2138" t="str">
            <v>บจ.แอลแอนด์ที ปิโตรเลียม</v>
          </cell>
          <cell r="D2138" t="str">
            <v>2000</v>
          </cell>
          <cell r="E2138" t="str">
            <v>10</v>
          </cell>
          <cell r="F2138" t="str">
            <v>00</v>
          </cell>
        </row>
        <row r="2139">
          <cell r="A2139" t="str">
            <v>4027422000</v>
          </cell>
          <cell r="B2139">
            <v>402742</v>
          </cell>
          <cell r="C2139" t="str">
            <v>บจ.วันเวลา เอนเนอร์จี</v>
          </cell>
          <cell r="D2139" t="str">
            <v>2000</v>
          </cell>
          <cell r="E2139" t="str">
            <v>10</v>
          </cell>
          <cell r="F2139" t="str">
            <v>00</v>
          </cell>
        </row>
        <row r="2140">
          <cell r="A2140" t="str">
            <v>4027472000</v>
          </cell>
          <cell r="B2140">
            <v>402747</v>
          </cell>
          <cell r="C2140" t="str">
            <v>บจ.สหพัฒนา ออยล์</v>
          </cell>
          <cell r="D2140" t="str">
            <v>2000</v>
          </cell>
          <cell r="E2140" t="str">
            <v>10</v>
          </cell>
          <cell r="F2140" t="str">
            <v>00</v>
          </cell>
        </row>
        <row r="2141">
          <cell r="A2141" t="str">
            <v>4027482000</v>
          </cell>
          <cell r="B2141">
            <v>402748</v>
          </cell>
          <cell r="C2141" t="str">
            <v>บจ.ศรีสุธา 2018</v>
          </cell>
          <cell r="D2141" t="str">
            <v>2000</v>
          </cell>
          <cell r="E2141" t="str">
            <v>10</v>
          </cell>
          <cell r="F2141" t="str">
            <v>00</v>
          </cell>
        </row>
        <row r="2142">
          <cell r="A2142" t="str">
            <v>4027492000</v>
          </cell>
          <cell r="B2142">
            <v>402749</v>
          </cell>
          <cell r="C2142" t="str">
            <v>บจ.มากกำไร</v>
          </cell>
          <cell r="D2142" t="str">
            <v>2000</v>
          </cell>
          <cell r="E2142" t="str">
            <v>10</v>
          </cell>
          <cell r="F2142" t="str">
            <v>00</v>
          </cell>
        </row>
        <row r="2143">
          <cell r="A2143" t="str">
            <v>4027502000</v>
          </cell>
          <cell r="B2143">
            <v>402750</v>
          </cell>
          <cell r="C2143" t="str">
            <v>บจ.เมเจอร์ หนองไผ่</v>
          </cell>
          <cell r="D2143" t="str">
            <v>2000</v>
          </cell>
          <cell r="E2143" t="str">
            <v>10</v>
          </cell>
          <cell r="F2143" t="str">
            <v>00</v>
          </cell>
        </row>
        <row r="2144">
          <cell r="A2144" t="str">
            <v>4027512000</v>
          </cell>
          <cell r="B2144">
            <v>402751</v>
          </cell>
          <cell r="C2144" t="str">
            <v>หจก.มิตรศิลป์บริการ สาขา 1</v>
          </cell>
          <cell r="D2144" t="str">
            <v>2000</v>
          </cell>
          <cell r="E2144" t="str">
            <v>10</v>
          </cell>
          <cell r="F2144" t="str">
            <v>00</v>
          </cell>
        </row>
        <row r="2145">
          <cell r="A2145" t="str">
            <v>4027522000</v>
          </cell>
          <cell r="B2145">
            <v>402752</v>
          </cell>
          <cell r="C2145" t="str">
            <v>หสน.หลิมศิริวงษ์</v>
          </cell>
          <cell r="D2145" t="str">
            <v>2000</v>
          </cell>
          <cell r="E2145" t="str">
            <v>10</v>
          </cell>
          <cell r="F2145" t="str">
            <v>00</v>
          </cell>
        </row>
        <row r="2146">
          <cell r="A2146" t="str">
            <v>4027532000</v>
          </cell>
          <cell r="B2146">
            <v>402753</v>
          </cell>
          <cell r="C2146" t="str">
            <v>COCO-I339 วชิรบารมี</v>
          </cell>
          <cell r="D2146" t="str">
            <v>2000</v>
          </cell>
          <cell r="E2146" t="str">
            <v>10</v>
          </cell>
          <cell r="F2146" t="str">
            <v>00</v>
          </cell>
        </row>
        <row r="2147">
          <cell r="A2147" t="str">
            <v>4027542000</v>
          </cell>
          <cell r="B2147">
            <v>402754</v>
          </cell>
          <cell r="C2147" t="str">
            <v>หจก.ช่างพินิจปิโตรเลียม</v>
          </cell>
          <cell r="D2147" t="str">
            <v>2000</v>
          </cell>
          <cell r="E2147" t="str">
            <v>10</v>
          </cell>
          <cell r="F2147" t="str">
            <v>00</v>
          </cell>
        </row>
        <row r="2148">
          <cell r="A2148" t="str">
            <v>4027552000</v>
          </cell>
          <cell r="B2148">
            <v>402755</v>
          </cell>
          <cell r="C2148" t="str">
            <v>หจก.บางมูลนากสามประสาน</v>
          </cell>
          <cell r="D2148" t="str">
            <v>2000</v>
          </cell>
          <cell r="E2148" t="str">
            <v>10</v>
          </cell>
          <cell r="F2148" t="str">
            <v>00</v>
          </cell>
        </row>
        <row r="2149">
          <cell r="A2149" t="str">
            <v>4027562000</v>
          </cell>
          <cell r="B2149">
            <v>402756</v>
          </cell>
          <cell r="C2149" t="str">
            <v>บจ.พี เอส ที ไพรัชบริการ</v>
          </cell>
          <cell r="D2149" t="str">
            <v>2000</v>
          </cell>
          <cell r="E2149" t="str">
            <v>10</v>
          </cell>
          <cell r="F2149" t="str">
            <v>00</v>
          </cell>
        </row>
        <row r="2150">
          <cell r="A2150" t="str">
            <v>4027612000</v>
          </cell>
          <cell r="B2150">
            <v>402761</v>
          </cell>
          <cell r="C2150" t="str">
            <v>บจ.เกียรติสมพงษ์</v>
          </cell>
          <cell r="D2150" t="str">
            <v>2000</v>
          </cell>
          <cell r="E2150" t="str">
            <v>10</v>
          </cell>
          <cell r="F2150" t="str">
            <v>00</v>
          </cell>
        </row>
        <row r="2151">
          <cell r="A2151" t="str">
            <v>4027622000</v>
          </cell>
          <cell r="B2151">
            <v>402762</v>
          </cell>
          <cell r="C2151" t="str">
            <v>สถานีบริการน้ำมันเชื้อเพลิงสวัสดิ</v>
          </cell>
          <cell r="D2151" t="str">
            <v>2000</v>
          </cell>
          <cell r="E2151" t="str">
            <v>10</v>
          </cell>
          <cell r="F2151" t="str">
            <v>00</v>
          </cell>
        </row>
        <row r="2152">
          <cell r="A2152" t="str">
            <v>4027632000</v>
          </cell>
          <cell r="B2152">
            <v>402763</v>
          </cell>
          <cell r="C2152" t="str">
            <v>หจก.สลกบาตรบริการ สาขา 2</v>
          </cell>
          <cell r="D2152" t="str">
            <v>2000</v>
          </cell>
          <cell r="E2152" t="str">
            <v>10</v>
          </cell>
          <cell r="F2152" t="str">
            <v>00</v>
          </cell>
        </row>
        <row r="2153">
          <cell r="A2153" t="str">
            <v>4027642000</v>
          </cell>
          <cell r="B2153">
            <v>402764</v>
          </cell>
          <cell r="C2153" t="str">
            <v>หจก.เอื้อจิรกาล ปิโตรเลียม</v>
          </cell>
          <cell r="D2153" t="str">
            <v>2000</v>
          </cell>
          <cell r="E2153" t="str">
            <v>10</v>
          </cell>
          <cell r="F2153" t="str">
            <v>00</v>
          </cell>
        </row>
        <row r="2154">
          <cell r="A2154" t="str">
            <v>4027652000</v>
          </cell>
          <cell r="B2154">
            <v>402765</v>
          </cell>
          <cell r="C2154" t="str">
            <v>COCO-I290 เมืองนครสวรรค์</v>
          </cell>
          <cell r="D2154" t="str">
            <v>2000</v>
          </cell>
          <cell r="E2154" t="str">
            <v>10</v>
          </cell>
          <cell r="F2154" t="str">
            <v>00</v>
          </cell>
        </row>
        <row r="2155">
          <cell r="A2155" t="str">
            <v>4027662000</v>
          </cell>
          <cell r="B2155">
            <v>402766</v>
          </cell>
          <cell r="C2155" t="str">
            <v>บจ.ทรงวุฒิการปิโตรเลียม</v>
          </cell>
          <cell r="D2155" t="str">
            <v>2000</v>
          </cell>
          <cell r="E2155" t="str">
            <v>10</v>
          </cell>
          <cell r="F2155" t="str">
            <v>00</v>
          </cell>
        </row>
        <row r="2156">
          <cell r="A2156" t="str">
            <v>4027672000</v>
          </cell>
          <cell r="B2156">
            <v>402767</v>
          </cell>
          <cell r="C2156" t="str">
            <v>บจ.ทรงวุฒิการปิโตรเลียม</v>
          </cell>
          <cell r="D2156" t="str">
            <v>2000</v>
          </cell>
          <cell r="E2156" t="str">
            <v>10</v>
          </cell>
          <cell r="F2156" t="str">
            <v>00</v>
          </cell>
        </row>
        <row r="2157">
          <cell r="A2157" t="str">
            <v>4027682000</v>
          </cell>
          <cell r="B2157">
            <v>402768</v>
          </cell>
          <cell r="C2157" t="str">
            <v>หจก.ท่าตะโกการปิโตรเลียม</v>
          </cell>
          <cell r="D2157" t="str">
            <v>2000</v>
          </cell>
          <cell r="E2157" t="str">
            <v>10</v>
          </cell>
          <cell r="F2157" t="str">
            <v>00</v>
          </cell>
        </row>
        <row r="2158">
          <cell r="A2158" t="str">
            <v>4027692000</v>
          </cell>
          <cell r="B2158">
            <v>402769</v>
          </cell>
          <cell r="C2158" t="str">
            <v>หจก.อรุณสวัสดิ์ปิโตรเลียม</v>
          </cell>
          <cell r="D2158" t="str">
            <v>2000</v>
          </cell>
          <cell r="E2158" t="str">
            <v>10</v>
          </cell>
          <cell r="F2158" t="str">
            <v>00</v>
          </cell>
        </row>
        <row r="2159">
          <cell r="A2159" t="str">
            <v>4027702000</v>
          </cell>
          <cell r="B2159">
            <v>402770</v>
          </cell>
          <cell r="C2159" t="str">
            <v>COCO-I307 ชุมแสง</v>
          </cell>
          <cell r="D2159" t="str">
            <v>2000</v>
          </cell>
          <cell r="E2159" t="str">
            <v>10</v>
          </cell>
          <cell r="F2159" t="str">
            <v>00</v>
          </cell>
        </row>
        <row r="2160">
          <cell r="A2160" t="str">
            <v>4027712000</v>
          </cell>
          <cell r="B2160">
            <v>402771</v>
          </cell>
          <cell r="C2160" t="str">
            <v>หจก.โยธินบริการ</v>
          </cell>
          <cell r="D2160" t="str">
            <v>2000</v>
          </cell>
          <cell r="E2160" t="str">
            <v>10</v>
          </cell>
          <cell r="F2160" t="str">
            <v>00</v>
          </cell>
        </row>
        <row r="2161">
          <cell r="A2161" t="str">
            <v>4027722000</v>
          </cell>
          <cell r="B2161">
            <v>402772</v>
          </cell>
          <cell r="C2161" t="str">
            <v>หจก.ศลโกสุม</v>
          </cell>
          <cell r="D2161" t="str">
            <v>2000</v>
          </cell>
          <cell r="E2161" t="str">
            <v>10</v>
          </cell>
          <cell r="F2161" t="str">
            <v>00</v>
          </cell>
        </row>
        <row r="2162">
          <cell r="A2162" t="str">
            <v>4027732000</v>
          </cell>
          <cell r="B2162">
            <v>402773</v>
          </cell>
          <cell r="C2162" t="str">
            <v>หจก.วิชิตนาค 1995</v>
          </cell>
          <cell r="D2162" t="str">
            <v>2000</v>
          </cell>
          <cell r="E2162" t="str">
            <v>10</v>
          </cell>
          <cell r="F2162" t="str">
            <v>00</v>
          </cell>
        </row>
        <row r="2163">
          <cell r="A2163" t="str">
            <v>4027742000</v>
          </cell>
          <cell r="B2163">
            <v>402774</v>
          </cell>
          <cell r="C2163" t="str">
            <v>หจก.เอเซียพิจิตรออยล์</v>
          </cell>
          <cell r="D2163" t="str">
            <v>2000</v>
          </cell>
          <cell r="E2163" t="str">
            <v>10</v>
          </cell>
          <cell r="F2163" t="str">
            <v>00</v>
          </cell>
        </row>
        <row r="2164">
          <cell r="A2164" t="str">
            <v>4027832000</v>
          </cell>
          <cell r="B2164">
            <v>402783</v>
          </cell>
          <cell r="C2164" t="str">
            <v>บจ.ศรีวิจิตร (2017)</v>
          </cell>
          <cell r="D2164" t="str">
            <v>2000</v>
          </cell>
          <cell r="E2164" t="str">
            <v>10</v>
          </cell>
          <cell r="F2164" t="str">
            <v>00</v>
          </cell>
        </row>
        <row r="2165">
          <cell r="A2165" t="str">
            <v>4027842000</v>
          </cell>
          <cell r="B2165">
            <v>402784</v>
          </cell>
          <cell r="C2165" t="str">
            <v>บจ.เอสเอ็นที ปิโตรเลียม</v>
          </cell>
          <cell r="D2165" t="str">
            <v>2000</v>
          </cell>
          <cell r="E2165" t="str">
            <v>10</v>
          </cell>
          <cell r="F2165" t="str">
            <v>00</v>
          </cell>
        </row>
        <row r="2166">
          <cell r="A2166" t="str">
            <v>4027852000</v>
          </cell>
          <cell r="B2166">
            <v>402785</v>
          </cell>
          <cell r="C2166" t="str">
            <v>หจก.ป.อินทรา(พลังงาน)</v>
          </cell>
          <cell r="D2166" t="str">
            <v>2000</v>
          </cell>
          <cell r="E2166" t="str">
            <v>10</v>
          </cell>
          <cell r="F2166" t="str">
            <v>00</v>
          </cell>
        </row>
        <row r="2167">
          <cell r="A2167" t="str">
            <v>4027862000</v>
          </cell>
          <cell r="B2167">
            <v>402786</v>
          </cell>
          <cell r="C2167" t="str">
            <v>หจก.วิชิตนาคปิโตรเลียม</v>
          </cell>
          <cell r="D2167" t="str">
            <v>2000</v>
          </cell>
          <cell r="E2167" t="str">
            <v>10</v>
          </cell>
          <cell r="F2167" t="str">
            <v>00</v>
          </cell>
        </row>
        <row r="2168">
          <cell r="A2168" t="str">
            <v>4027872000</v>
          </cell>
          <cell r="B2168">
            <v>402787</v>
          </cell>
          <cell r="C2168" t="str">
            <v>บจ.สินทรัพย์ ปิโตรเลียม 1955</v>
          </cell>
          <cell r="D2168" t="str">
            <v>2000</v>
          </cell>
          <cell r="E2168" t="str">
            <v>10</v>
          </cell>
          <cell r="F2168" t="str">
            <v>00</v>
          </cell>
        </row>
        <row r="2169">
          <cell r="A2169" t="str">
            <v>4027922000</v>
          </cell>
          <cell r="B2169">
            <v>402792</v>
          </cell>
          <cell r="C2169" t="str">
            <v>หจก.สุธนา ปิโตรเลี่ยม</v>
          </cell>
          <cell r="D2169" t="str">
            <v>2000</v>
          </cell>
          <cell r="E2169" t="str">
            <v>10</v>
          </cell>
          <cell r="F2169" t="str">
            <v>00</v>
          </cell>
        </row>
        <row r="2170">
          <cell r="A2170" t="str">
            <v>4027932000</v>
          </cell>
          <cell r="B2170">
            <v>402793</v>
          </cell>
          <cell r="C2170" t="str">
            <v>หจก.สุโขทัยนครปิโตรเลียม</v>
          </cell>
          <cell r="D2170" t="str">
            <v>2000</v>
          </cell>
          <cell r="E2170" t="str">
            <v>10</v>
          </cell>
          <cell r="F2170" t="str">
            <v>00</v>
          </cell>
        </row>
        <row r="2171">
          <cell r="A2171" t="str">
            <v>4027942000</v>
          </cell>
          <cell r="B2171">
            <v>402794</v>
          </cell>
          <cell r="C2171" t="str">
            <v>หจก.สุวรรณ ปิโตรเลียม</v>
          </cell>
          <cell r="D2171" t="str">
            <v>2000</v>
          </cell>
          <cell r="E2171" t="str">
            <v>10</v>
          </cell>
          <cell r="F2171" t="str">
            <v>00</v>
          </cell>
        </row>
        <row r="2172">
          <cell r="A2172" t="str">
            <v>4027952000</v>
          </cell>
          <cell r="B2172">
            <v>402795</v>
          </cell>
          <cell r="C2172" t="str">
            <v>บจ.ทองปากน้ำปิโตรเลี่ยม</v>
          </cell>
          <cell r="D2172" t="str">
            <v>2000</v>
          </cell>
          <cell r="E2172" t="str">
            <v>10</v>
          </cell>
          <cell r="F2172" t="str">
            <v>00</v>
          </cell>
        </row>
        <row r="2173">
          <cell r="A2173" t="str">
            <v>4027962000</v>
          </cell>
          <cell r="B2173">
            <v>402796</v>
          </cell>
          <cell r="C2173" t="str">
            <v>หจก.เพชรรุ่งปิโตรเลียม (2007)</v>
          </cell>
          <cell r="D2173" t="str">
            <v>2000</v>
          </cell>
          <cell r="E2173" t="str">
            <v>10</v>
          </cell>
          <cell r="F2173" t="str">
            <v>00</v>
          </cell>
        </row>
        <row r="2174">
          <cell r="A2174" t="str">
            <v>4028012000</v>
          </cell>
          <cell r="B2174">
            <v>402801</v>
          </cell>
          <cell r="C2174" t="str">
            <v>COCO-I331 เมืองกำแพงเพชร</v>
          </cell>
          <cell r="D2174" t="str">
            <v>2000</v>
          </cell>
          <cell r="E2174" t="str">
            <v>10</v>
          </cell>
          <cell r="F2174" t="str">
            <v>00</v>
          </cell>
        </row>
        <row r="2175">
          <cell r="A2175" t="str">
            <v>4028022000</v>
          </cell>
          <cell r="B2175">
            <v>402802</v>
          </cell>
          <cell r="C2175" t="str">
            <v>บจ.ธรรมรัตน์ ปิโตรเลียม</v>
          </cell>
          <cell r="D2175" t="str">
            <v>2000</v>
          </cell>
          <cell r="E2175" t="str">
            <v>10</v>
          </cell>
          <cell r="F2175" t="str">
            <v>00</v>
          </cell>
        </row>
        <row r="2176">
          <cell r="A2176" t="str">
            <v>4028032000</v>
          </cell>
          <cell r="B2176">
            <v>402803</v>
          </cell>
          <cell r="C2176" t="str">
            <v>หจก.พรานกระต่าย ปิโตรเลียม</v>
          </cell>
          <cell r="D2176" t="str">
            <v>2000</v>
          </cell>
          <cell r="E2176" t="str">
            <v>10</v>
          </cell>
          <cell r="F2176" t="str">
            <v>00</v>
          </cell>
        </row>
        <row r="2177">
          <cell r="A2177" t="str">
            <v>4028042000</v>
          </cell>
          <cell r="B2177">
            <v>402804</v>
          </cell>
          <cell r="C2177" t="str">
            <v>หจก.เพชรทรงธรรมปิโตรเลียม</v>
          </cell>
          <cell r="D2177" t="str">
            <v>2000</v>
          </cell>
          <cell r="E2177" t="str">
            <v>10</v>
          </cell>
          <cell r="F2177" t="str">
            <v>00</v>
          </cell>
        </row>
        <row r="2178">
          <cell r="A2178" t="str">
            <v>4028052000</v>
          </cell>
          <cell r="B2178">
            <v>402805</v>
          </cell>
          <cell r="C2178" t="str">
            <v>หจก.โค้งวิไลไทยเสรี</v>
          </cell>
          <cell r="D2178" t="str">
            <v>2000</v>
          </cell>
          <cell r="E2178" t="str">
            <v>10</v>
          </cell>
          <cell r="F2178" t="str">
            <v>00</v>
          </cell>
        </row>
        <row r="2179">
          <cell r="A2179" t="str">
            <v>4028102000</v>
          </cell>
          <cell r="B2179">
            <v>402810</v>
          </cell>
          <cell r="C2179" t="str">
            <v>บจ.แม่สอดปิโตรเลียม</v>
          </cell>
          <cell r="D2179" t="str">
            <v>2000</v>
          </cell>
          <cell r="E2179" t="str">
            <v>10</v>
          </cell>
          <cell r="F2179" t="str">
            <v>00</v>
          </cell>
        </row>
        <row r="2180">
          <cell r="A2180" t="str">
            <v>4028112000</v>
          </cell>
          <cell r="B2180">
            <v>402811</v>
          </cell>
          <cell r="C2180" t="str">
            <v>บจ.แม่สอดปิโตรเลียม</v>
          </cell>
          <cell r="D2180" t="str">
            <v>2000</v>
          </cell>
          <cell r="E2180" t="str">
            <v>10</v>
          </cell>
          <cell r="F2180" t="str">
            <v>00</v>
          </cell>
        </row>
        <row r="2181">
          <cell r="A2181" t="str">
            <v>4028122000</v>
          </cell>
          <cell r="B2181">
            <v>402812</v>
          </cell>
          <cell r="C2181" t="str">
            <v>บจ.สรรพกิจ เอส.เค.(1991)</v>
          </cell>
          <cell r="D2181" t="str">
            <v>2000</v>
          </cell>
          <cell r="E2181" t="str">
            <v>10</v>
          </cell>
          <cell r="F2181" t="str">
            <v>00</v>
          </cell>
        </row>
        <row r="2182">
          <cell r="A2182" t="str">
            <v>4028132000</v>
          </cell>
          <cell r="B2182">
            <v>402813</v>
          </cell>
          <cell r="C2182" t="str">
            <v>บจ.ตากเคทีแอนด์ชันส์</v>
          </cell>
          <cell r="D2182" t="str">
            <v>2000</v>
          </cell>
          <cell r="E2182" t="str">
            <v>10</v>
          </cell>
          <cell r="F2182" t="str">
            <v>00</v>
          </cell>
        </row>
        <row r="2183">
          <cell r="A2183" t="str">
            <v>4028142000</v>
          </cell>
          <cell r="B2183">
            <v>402814</v>
          </cell>
          <cell r="C2183" t="str">
            <v>หจก.ส.รัตนากร</v>
          </cell>
          <cell r="D2183" t="str">
            <v>2000</v>
          </cell>
          <cell r="E2183" t="str">
            <v>10</v>
          </cell>
          <cell r="F2183" t="str">
            <v>00</v>
          </cell>
        </row>
        <row r="2184">
          <cell r="A2184" t="str">
            <v>4028192000</v>
          </cell>
          <cell r="B2184">
            <v>402819</v>
          </cell>
          <cell r="C2184" t="str">
            <v>หจก.พรานกระต่าย แอลพีจี</v>
          </cell>
          <cell r="D2184" t="str">
            <v>2000</v>
          </cell>
          <cell r="E2184" t="str">
            <v>10</v>
          </cell>
          <cell r="F2184" t="str">
            <v>00</v>
          </cell>
        </row>
        <row r="2185">
          <cell r="A2185" t="str">
            <v>4028202000</v>
          </cell>
          <cell r="B2185">
            <v>402820</v>
          </cell>
          <cell r="C2185" t="str">
            <v>บจ.ฮั้วเฮงหลี ปิโตรเลียม</v>
          </cell>
          <cell r="D2185" t="str">
            <v>2000</v>
          </cell>
          <cell r="E2185" t="str">
            <v>10</v>
          </cell>
          <cell r="F2185" t="str">
            <v>00</v>
          </cell>
        </row>
        <row r="2186">
          <cell r="A2186" t="str">
            <v>4028212000</v>
          </cell>
          <cell r="B2186">
            <v>402821</v>
          </cell>
          <cell r="C2186" t="str">
            <v>บจ.ไฮเวย์ ทรัคพาร์ก แอนด์ เซอร์วิส</v>
          </cell>
          <cell r="D2186" t="str">
            <v>2000</v>
          </cell>
          <cell r="E2186" t="str">
            <v>10</v>
          </cell>
          <cell r="F2186" t="str">
            <v>00</v>
          </cell>
        </row>
        <row r="2187">
          <cell r="A2187" t="str">
            <v>4028222000</v>
          </cell>
          <cell r="B2187">
            <v>402822</v>
          </cell>
          <cell r="C2187" t="str">
            <v>บจ.ธรรมรัตน์ ปิโตรเลียม</v>
          </cell>
          <cell r="D2187" t="str">
            <v>2000</v>
          </cell>
          <cell r="E2187" t="str">
            <v>10</v>
          </cell>
          <cell r="F2187" t="str">
            <v>00</v>
          </cell>
        </row>
        <row r="2188">
          <cell r="A2188" t="str">
            <v>4028232000</v>
          </cell>
          <cell r="B2188">
            <v>402823</v>
          </cell>
          <cell r="C2188" t="str">
            <v>บจ.แม่สอดปิโตรเลียม</v>
          </cell>
          <cell r="D2188" t="str">
            <v>2000</v>
          </cell>
          <cell r="E2188" t="str">
            <v>10</v>
          </cell>
          <cell r="F2188" t="str">
            <v>00</v>
          </cell>
        </row>
        <row r="2189">
          <cell r="A2189" t="str">
            <v>4028242000</v>
          </cell>
          <cell r="B2189">
            <v>402824</v>
          </cell>
          <cell r="C2189" t="str">
            <v>บจ.ซี เอส 2016 ออยล์ แอนด์ เซอร์วิส</v>
          </cell>
          <cell r="D2189" t="str">
            <v>2000</v>
          </cell>
          <cell r="E2189" t="str">
            <v>10</v>
          </cell>
          <cell r="F2189" t="str">
            <v>00</v>
          </cell>
        </row>
        <row r="2190">
          <cell r="A2190" t="str">
            <v>4028252000</v>
          </cell>
          <cell r="B2190">
            <v>402825</v>
          </cell>
          <cell r="C2190" t="str">
            <v>บจ.ไทยเสรีคลองลาน</v>
          </cell>
          <cell r="D2190" t="str">
            <v>2000</v>
          </cell>
          <cell r="E2190" t="str">
            <v>10</v>
          </cell>
          <cell r="F2190" t="str">
            <v>00</v>
          </cell>
        </row>
        <row r="2191">
          <cell r="A2191" t="str">
            <v>4028262000</v>
          </cell>
          <cell r="B2191">
            <v>402826</v>
          </cell>
          <cell r="C2191" t="str">
            <v>บจ.สุโขทัยนคร 2018</v>
          </cell>
          <cell r="D2191" t="str">
            <v>2000</v>
          </cell>
          <cell r="E2191" t="str">
            <v>10</v>
          </cell>
          <cell r="F2191" t="str">
            <v>00</v>
          </cell>
        </row>
        <row r="2192">
          <cell r="A2192" t="str">
            <v>4028272000</v>
          </cell>
          <cell r="B2192">
            <v>402827</v>
          </cell>
          <cell r="C2192" t="str">
            <v>หจก.สลกบาตร 2556 (สาขาที่1)</v>
          </cell>
          <cell r="D2192" t="str">
            <v>2000</v>
          </cell>
          <cell r="E2192" t="str">
            <v>10</v>
          </cell>
          <cell r="F2192" t="str">
            <v>00</v>
          </cell>
        </row>
        <row r="2193">
          <cell r="A2193" t="str">
            <v>4028282000</v>
          </cell>
          <cell r="B2193">
            <v>402828</v>
          </cell>
          <cell r="C2193" t="str">
            <v>หจก.ท่ามะเขือ ออยล์</v>
          </cell>
          <cell r="D2193" t="str">
            <v>2000</v>
          </cell>
          <cell r="E2193" t="str">
            <v>10</v>
          </cell>
          <cell r="F2193" t="str">
            <v>00</v>
          </cell>
        </row>
        <row r="2194">
          <cell r="A2194" t="str">
            <v>4028332000</v>
          </cell>
          <cell r="B2194">
            <v>402833</v>
          </cell>
          <cell r="C2194" t="str">
            <v>5802 - SI Inburi KM.104 (Inbound)</v>
          </cell>
          <cell r="D2194" t="str">
            <v>2000</v>
          </cell>
          <cell r="E2194" t="str">
            <v>10</v>
          </cell>
          <cell r="F2194" t="str">
            <v>00</v>
          </cell>
        </row>
        <row r="2195">
          <cell r="A2195" t="str">
            <v>4028342000</v>
          </cell>
          <cell r="B2195">
            <v>402834</v>
          </cell>
          <cell r="C2195" t="str">
            <v>5803 - SI Asia Highway KM.90 (OB)</v>
          </cell>
          <cell r="D2195" t="str">
            <v>2000</v>
          </cell>
          <cell r="E2195" t="str">
            <v>10</v>
          </cell>
          <cell r="F2195" t="str">
            <v>00</v>
          </cell>
        </row>
        <row r="2196">
          <cell r="A2196" t="str">
            <v>4028352000</v>
          </cell>
          <cell r="B2196">
            <v>402835</v>
          </cell>
          <cell r="C2196" t="str">
            <v>6601 - Tak Phahonyothin KM.524 Out</v>
          </cell>
          <cell r="D2196" t="str">
            <v>2000</v>
          </cell>
          <cell r="E2196" t="str">
            <v>10</v>
          </cell>
          <cell r="F2196" t="str">
            <v>00</v>
          </cell>
        </row>
        <row r="2197">
          <cell r="A2197" t="str">
            <v>4028362000</v>
          </cell>
          <cell r="B2197">
            <v>402836</v>
          </cell>
          <cell r="C2197" t="str">
            <v>บจ.ขุนพลบริการ</v>
          </cell>
          <cell r="D2197" t="str">
            <v>2000</v>
          </cell>
          <cell r="E2197" t="str">
            <v>10</v>
          </cell>
          <cell r="F2197" t="str">
            <v>00</v>
          </cell>
        </row>
        <row r="2198">
          <cell r="A2198" t="str">
            <v>4028372000</v>
          </cell>
          <cell r="B2198">
            <v>402837</v>
          </cell>
          <cell r="C2198" t="str">
            <v>หจก.ไทย ไทย ขอนแก่น (1994)</v>
          </cell>
          <cell r="D2198" t="str">
            <v>2000</v>
          </cell>
          <cell r="E2198" t="str">
            <v>10</v>
          </cell>
          <cell r="F2198" t="str">
            <v>00</v>
          </cell>
        </row>
        <row r="2199">
          <cell r="A2199" t="str">
            <v>4028382000</v>
          </cell>
          <cell r="B2199">
            <v>402838</v>
          </cell>
          <cell r="C2199" t="str">
            <v>หสน.เชษฐชัยปิโตรเลียม</v>
          </cell>
          <cell r="D2199" t="str">
            <v>2000</v>
          </cell>
          <cell r="E2199" t="str">
            <v>10</v>
          </cell>
          <cell r="F2199" t="str">
            <v>00</v>
          </cell>
        </row>
        <row r="2200">
          <cell r="A2200" t="str">
            <v>4028392000</v>
          </cell>
          <cell r="B2200">
            <v>402839</v>
          </cell>
          <cell r="C2200" t="str">
            <v>COCO-I219 น้ำพอง</v>
          </cell>
          <cell r="D2200" t="str">
            <v>2000</v>
          </cell>
          <cell r="E2200" t="str">
            <v>10</v>
          </cell>
          <cell r="F2200" t="str">
            <v>00</v>
          </cell>
        </row>
        <row r="2201">
          <cell r="A2201" t="str">
            <v>4028402000</v>
          </cell>
          <cell r="B2201">
            <v>402840</v>
          </cell>
          <cell r="C2201" t="str">
            <v>หจก.ศรีพลรัตน์</v>
          </cell>
          <cell r="D2201" t="str">
            <v>2000</v>
          </cell>
          <cell r="E2201" t="str">
            <v>10</v>
          </cell>
          <cell r="F2201" t="str">
            <v>00</v>
          </cell>
        </row>
        <row r="2202">
          <cell r="A2202" t="str">
            <v>4028412000</v>
          </cell>
          <cell r="B2202">
            <v>402841</v>
          </cell>
          <cell r="C2202" t="str">
            <v>หจก.พ.เจริญพรปิโตรเลียมมัญจา 1992</v>
          </cell>
          <cell r="D2202" t="str">
            <v>2000</v>
          </cell>
          <cell r="E2202" t="str">
            <v>10</v>
          </cell>
          <cell r="F2202" t="str">
            <v>00</v>
          </cell>
        </row>
        <row r="2203">
          <cell r="A2203" t="str">
            <v>4028422000</v>
          </cell>
          <cell r="B2203">
            <v>402842</v>
          </cell>
          <cell r="C2203" t="str">
            <v>บจ.น้ำมันสมบูรณ์(1993)</v>
          </cell>
          <cell r="D2203" t="str">
            <v>2000</v>
          </cell>
          <cell r="E2203" t="str">
            <v>10</v>
          </cell>
          <cell r="F2203" t="str">
            <v>00</v>
          </cell>
        </row>
        <row r="2204">
          <cell r="A2204" t="str">
            <v>4028432000</v>
          </cell>
          <cell r="B2204">
            <v>402843</v>
          </cell>
          <cell r="C2204" t="str">
            <v>บจ.ศรีอิสาณเมืองพล</v>
          </cell>
          <cell r="D2204" t="str">
            <v>2000</v>
          </cell>
          <cell r="E2204" t="str">
            <v>10</v>
          </cell>
          <cell r="F2204" t="str">
            <v>00</v>
          </cell>
        </row>
        <row r="2205">
          <cell r="A2205" t="str">
            <v>4028442000</v>
          </cell>
          <cell r="B2205">
            <v>402844</v>
          </cell>
          <cell r="C2205" t="str">
            <v>COCO-I231 เมืองขอนแก่น</v>
          </cell>
          <cell r="D2205" t="str">
            <v>2000</v>
          </cell>
          <cell r="E2205" t="str">
            <v>10</v>
          </cell>
          <cell r="F2205" t="str">
            <v>00</v>
          </cell>
        </row>
        <row r="2206">
          <cell r="A2206" t="str">
            <v>4028452000</v>
          </cell>
          <cell r="B2206">
            <v>402845</v>
          </cell>
          <cell r="C2206" t="str">
            <v>หจก.ป.ศรีประเชิญปิโตรเลียม</v>
          </cell>
          <cell r="D2206" t="str">
            <v>2000</v>
          </cell>
          <cell r="E2206" t="str">
            <v>10</v>
          </cell>
          <cell r="F2206" t="str">
            <v>00</v>
          </cell>
        </row>
        <row r="2207">
          <cell r="A2207" t="str">
            <v>4028462000</v>
          </cell>
          <cell r="B2207">
            <v>402846</v>
          </cell>
          <cell r="C2207" t="str">
            <v>หจก.สมศักดิ์ ตุลยฉัตร</v>
          </cell>
          <cell r="D2207" t="str">
            <v>2000</v>
          </cell>
          <cell r="E2207" t="str">
            <v>10</v>
          </cell>
          <cell r="F2207" t="str">
            <v>00</v>
          </cell>
        </row>
        <row r="2208">
          <cell r="A2208" t="str">
            <v>4028512000</v>
          </cell>
          <cell r="B2208">
            <v>402851</v>
          </cell>
          <cell r="C2208" t="str">
            <v>บจ.ปกฉัตร</v>
          </cell>
          <cell r="D2208" t="str">
            <v>2000</v>
          </cell>
          <cell r="E2208" t="str">
            <v>10</v>
          </cell>
          <cell r="F2208" t="str">
            <v>00</v>
          </cell>
        </row>
        <row r="2209">
          <cell r="A2209" t="str">
            <v>4028522000</v>
          </cell>
          <cell r="B2209">
            <v>402852</v>
          </cell>
          <cell r="C2209" t="str">
            <v>หจก.ฉัตรเจริญบริการ</v>
          </cell>
          <cell r="D2209" t="str">
            <v>2000</v>
          </cell>
          <cell r="E2209" t="str">
            <v>10</v>
          </cell>
          <cell r="F2209" t="str">
            <v>00</v>
          </cell>
        </row>
        <row r="2210">
          <cell r="A2210" t="str">
            <v>4028532000</v>
          </cell>
          <cell r="B2210">
            <v>402853</v>
          </cell>
          <cell r="C2210" t="str">
            <v>COCO-I150 เพื่อสวัสดิการมหาวิทยาลัย</v>
          </cell>
          <cell r="D2210" t="str">
            <v>2000</v>
          </cell>
          <cell r="E2210" t="str">
            <v>10</v>
          </cell>
          <cell r="F2210" t="str">
            <v>00</v>
          </cell>
        </row>
        <row r="2211">
          <cell r="A2211" t="str">
            <v>4028542000</v>
          </cell>
          <cell r="B2211">
            <v>402854</v>
          </cell>
          <cell r="C2211" t="str">
            <v>หจก.พงพรเจริญทรัพย์</v>
          </cell>
          <cell r="D2211" t="str">
            <v>2000</v>
          </cell>
          <cell r="E2211" t="str">
            <v>10</v>
          </cell>
          <cell r="F2211" t="str">
            <v>00</v>
          </cell>
        </row>
        <row r="2212">
          <cell r="A2212" t="str">
            <v>4028552000</v>
          </cell>
          <cell r="B2212">
            <v>402855</v>
          </cell>
          <cell r="C2212" t="str">
            <v>บจ.พี.เอส.วาย.ขอนแก่น</v>
          </cell>
          <cell r="D2212" t="str">
            <v>2000</v>
          </cell>
          <cell r="E2212" t="str">
            <v>10</v>
          </cell>
          <cell r="F2212" t="str">
            <v>00</v>
          </cell>
        </row>
        <row r="2213">
          <cell r="A2213" t="str">
            <v>4028562000</v>
          </cell>
          <cell r="B2213">
            <v>402856</v>
          </cell>
          <cell r="C2213" t="str">
            <v>บจ.เพชรน้ำเอกปิโตรเลียม</v>
          </cell>
          <cell r="D2213" t="str">
            <v>2000</v>
          </cell>
          <cell r="E2213" t="str">
            <v>10</v>
          </cell>
          <cell r="F2213" t="str">
            <v>00</v>
          </cell>
        </row>
        <row r="2214">
          <cell r="A2214" t="str">
            <v>4028572000</v>
          </cell>
          <cell r="B2214">
            <v>402857</v>
          </cell>
          <cell r="C2214" t="str">
            <v>บจ.พี.เอส.วาย.ปิโตรเลียม</v>
          </cell>
          <cell r="D2214" t="str">
            <v>2000</v>
          </cell>
          <cell r="E2214" t="str">
            <v>10</v>
          </cell>
          <cell r="F2214" t="str">
            <v>00</v>
          </cell>
        </row>
        <row r="2215">
          <cell r="A2215" t="str">
            <v>4028582000</v>
          </cell>
          <cell r="B2215">
            <v>402858</v>
          </cell>
          <cell r="C2215" t="str">
            <v>บจ.ไทยปรีดาการปิโตรเลียม</v>
          </cell>
          <cell r="D2215" t="str">
            <v>2000</v>
          </cell>
          <cell r="E2215" t="str">
            <v>10</v>
          </cell>
          <cell r="F2215" t="str">
            <v>00</v>
          </cell>
        </row>
        <row r="2216">
          <cell r="A2216" t="str">
            <v>4028592000</v>
          </cell>
          <cell r="B2216">
            <v>402859</v>
          </cell>
          <cell r="C2216" t="str">
            <v>หจก.ปกฉัตรแก่นนคร</v>
          </cell>
          <cell r="D2216" t="str">
            <v>2000</v>
          </cell>
          <cell r="E2216" t="str">
            <v>10</v>
          </cell>
          <cell r="F2216" t="str">
            <v>00</v>
          </cell>
        </row>
        <row r="2217">
          <cell r="A2217" t="str">
            <v>4028602000</v>
          </cell>
          <cell r="B2217">
            <v>402860</v>
          </cell>
          <cell r="C2217" t="str">
            <v>บจ.เพชรแก่นนครปิโตรเลียม</v>
          </cell>
          <cell r="D2217" t="str">
            <v>2000</v>
          </cell>
          <cell r="E2217" t="str">
            <v>10</v>
          </cell>
          <cell r="F2217" t="str">
            <v>00</v>
          </cell>
        </row>
        <row r="2218">
          <cell r="A2218" t="str">
            <v>4028652000</v>
          </cell>
          <cell r="B2218">
            <v>402865</v>
          </cell>
          <cell r="C2218" t="str">
            <v>บจ.รัฐะลิตา ออยล์</v>
          </cell>
          <cell r="D2218" t="str">
            <v>2000</v>
          </cell>
          <cell r="E2218" t="str">
            <v>10</v>
          </cell>
          <cell r="F2218" t="str">
            <v>00</v>
          </cell>
        </row>
        <row r="2219">
          <cell r="A2219" t="str">
            <v>4028662000</v>
          </cell>
          <cell r="B2219">
            <v>402866</v>
          </cell>
          <cell r="C2219" t="str">
            <v>หจก.เจ วี พี เอนเนอร์จี้</v>
          </cell>
          <cell r="D2219" t="str">
            <v>2000</v>
          </cell>
          <cell r="E2219" t="str">
            <v>10</v>
          </cell>
          <cell r="F2219" t="str">
            <v>00</v>
          </cell>
        </row>
        <row r="2220">
          <cell r="A2220" t="str">
            <v>4028672000</v>
          </cell>
          <cell r="B2220">
            <v>402867</v>
          </cell>
          <cell r="C2220" t="str">
            <v>บจ.ขุนพลบริการน้ำพอง</v>
          </cell>
          <cell r="D2220" t="str">
            <v>2000</v>
          </cell>
          <cell r="E2220" t="str">
            <v>10</v>
          </cell>
          <cell r="F2220" t="str">
            <v>00</v>
          </cell>
        </row>
        <row r="2221">
          <cell r="A2221" t="str">
            <v>4028682000</v>
          </cell>
          <cell r="B2221">
            <v>402868</v>
          </cell>
          <cell r="C2221" t="str">
            <v>บจ.เคเค ออยล์</v>
          </cell>
          <cell r="D2221" t="str">
            <v>2000</v>
          </cell>
          <cell r="E2221" t="str">
            <v>10</v>
          </cell>
          <cell r="F2221" t="str">
            <v>00</v>
          </cell>
        </row>
        <row r="2222">
          <cell r="A2222" t="str">
            <v>4028692000</v>
          </cell>
          <cell r="B2222">
            <v>402869</v>
          </cell>
          <cell r="C2222" t="str">
            <v>บจ.เจียง-อัศวรรณ หนองคาย</v>
          </cell>
          <cell r="D2222" t="str">
            <v>2000</v>
          </cell>
          <cell r="E2222" t="str">
            <v>10</v>
          </cell>
          <cell r="F2222" t="str">
            <v>00</v>
          </cell>
        </row>
        <row r="2223">
          <cell r="A2223" t="str">
            <v>4028742000</v>
          </cell>
          <cell r="B2223">
            <v>402874</v>
          </cell>
          <cell r="C2223" t="str">
            <v>บจ.เอิน แอนด์ อาย ปิโตรเลียม</v>
          </cell>
          <cell r="D2223" t="str">
            <v>2000</v>
          </cell>
          <cell r="E2223" t="str">
            <v>10</v>
          </cell>
          <cell r="F2223" t="str">
            <v>00</v>
          </cell>
        </row>
        <row r="2224">
          <cell r="A2224" t="str">
            <v>4028752000</v>
          </cell>
          <cell r="B2224">
            <v>402875</v>
          </cell>
          <cell r="C2224" t="str">
            <v>บจ.บีเคอาร์ ออยล์</v>
          </cell>
          <cell r="D2224" t="str">
            <v>2000</v>
          </cell>
          <cell r="E2224" t="str">
            <v>10</v>
          </cell>
          <cell r="F2224" t="str">
            <v>00</v>
          </cell>
        </row>
        <row r="2225">
          <cell r="A2225" t="str">
            <v>4028762000</v>
          </cell>
          <cell r="B2225">
            <v>402876</v>
          </cell>
          <cell r="C2225" t="str">
            <v>หจก.วงษ์สาระยาน</v>
          </cell>
          <cell r="D2225" t="str">
            <v>2000</v>
          </cell>
          <cell r="E2225" t="str">
            <v>10</v>
          </cell>
          <cell r="F2225" t="str">
            <v>00</v>
          </cell>
        </row>
        <row r="2226">
          <cell r="A2226" t="str">
            <v>4028772000</v>
          </cell>
          <cell r="B2226">
            <v>402877</v>
          </cell>
          <cell r="C2226" t="str">
            <v>COCO-I291 เมืองขอนแก่น 2</v>
          </cell>
          <cell r="D2226" t="str">
            <v>2000</v>
          </cell>
          <cell r="E2226" t="str">
            <v>10</v>
          </cell>
          <cell r="F2226" t="str">
            <v>00</v>
          </cell>
        </row>
        <row r="2227">
          <cell r="A2227" t="str">
            <v>4028782000</v>
          </cell>
          <cell r="B2227">
            <v>402878</v>
          </cell>
          <cell r="C2227" t="str">
            <v>หจก.พรประทาน ปิโตรเลียม</v>
          </cell>
          <cell r="D2227" t="str">
            <v>2000</v>
          </cell>
          <cell r="E2227" t="str">
            <v>10</v>
          </cell>
          <cell r="F2227" t="str">
            <v>00</v>
          </cell>
        </row>
        <row r="2228">
          <cell r="A2228" t="str">
            <v>4028832000</v>
          </cell>
          <cell r="B2228">
            <v>402883</v>
          </cell>
          <cell r="C2228" t="str">
            <v>บจ.ภูเวียงออยล์</v>
          </cell>
          <cell r="D2228" t="str">
            <v>2000</v>
          </cell>
          <cell r="E2228" t="str">
            <v>10</v>
          </cell>
          <cell r="F2228" t="str">
            <v>00</v>
          </cell>
        </row>
        <row r="2229">
          <cell r="A2229" t="str">
            <v>4028842000</v>
          </cell>
          <cell r="B2229">
            <v>402884</v>
          </cell>
          <cell r="C2229" t="str">
            <v>บจ.อุบลรัตน์บริการ</v>
          </cell>
          <cell r="D2229" t="str">
            <v>2000</v>
          </cell>
          <cell r="E2229" t="str">
            <v>10</v>
          </cell>
          <cell r="F2229" t="str">
            <v>00</v>
          </cell>
        </row>
        <row r="2230">
          <cell r="A2230" t="str">
            <v>4028852000</v>
          </cell>
          <cell r="B2230">
            <v>402885</v>
          </cell>
          <cell r="C2230" t="str">
            <v>บจ.รัฐะลิตา ออยล์</v>
          </cell>
          <cell r="D2230" t="str">
            <v>2000</v>
          </cell>
          <cell r="E2230" t="str">
            <v>10</v>
          </cell>
          <cell r="F2230" t="str">
            <v>00</v>
          </cell>
        </row>
        <row r="2231">
          <cell r="A2231" t="str">
            <v>4028862000</v>
          </cell>
          <cell r="B2231">
            <v>402886</v>
          </cell>
          <cell r="C2231" t="str">
            <v>หจก.เมืองนางปิโตรเลียม</v>
          </cell>
          <cell r="D2231" t="str">
            <v>2000</v>
          </cell>
          <cell r="E2231" t="str">
            <v>10</v>
          </cell>
          <cell r="F2231" t="str">
            <v>00</v>
          </cell>
        </row>
        <row r="2232">
          <cell r="A2232" t="str">
            <v>4028872000</v>
          </cell>
          <cell r="B2232">
            <v>402887</v>
          </cell>
          <cell r="C2232" t="str">
            <v>หจก.กิจเจริญปิโตรเลียม</v>
          </cell>
          <cell r="D2232" t="str">
            <v>2000</v>
          </cell>
          <cell r="E2232" t="str">
            <v>10</v>
          </cell>
          <cell r="F2232" t="str">
            <v>00</v>
          </cell>
        </row>
        <row r="2233">
          <cell r="A2233" t="str">
            <v>4028922000</v>
          </cell>
          <cell r="B2233">
            <v>402892</v>
          </cell>
          <cell r="C2233" t="str">
            <v>บจ.พัฒนชัยยนต์</v>
          </cell>
          <cell r="D2233" t="str">
            <v>2000</v>
          </cell>
          <cell r="E2233" t="str">
            <v>10</v>
          </cell>
          <cell r="F2233" t="str">
            <v>00</v>
          </cell>
        </row>
        <row r="2234">
          <cell r="A2234" t="str">
            <v>4028932000</v>
          </cell>
          <cell r="B2234">
            <v>402893</v>
          </cell>
          <cell r="C2234" t="str">
            <v>บจ.พี เอส วาย เซอร์วิส</v>
          </cell>
          <cell r="D2234" t="str">
            <v>2000</v>
          </cell>
          <cell r="E2234" t="str">
            <v>10</v>
          </cell>
          <cell r="F2234" t="str">
            <v>00</v>
          </cell>
        </row>
        <row r="2235">
          <cell r="A2235" t="str">
            <v>4028942000</v>
          </cell>
          <cell r="B2235">
            <v>402894</v>
          </cell>
          <cell r="C2235" t="str">
            <v>บจ.รุ่งเรืองวังสะพุง ปิโตรเลียม</v>
          </cell>
          <cell r="D2235" t="str">
            <v>2000</v>
          </cell>
          <cell r="E2235" t="str">
            <v>10</v>
          </cell>
          <cell r="F2235" t="str">
            <v>00</v>
          </cell>
        </row>
        <row r="2236">
          <cell r="A2236" t="str">
            <v>4028952000</v>
          </cell>
          <cell r="B2236">
            <v>402895</v>
          </cell>
          <cell r="C2236" t="str">
            <v>หจก.ไทยเลิศอารีย์ปิโตรเลียม</v>
          </cell>
          <cell r="D2236" t="str">
            <v>2000</v>
          </cell>
          <cell r="E2236" t="str">
            <v>10</v>
          </cell>
          <cell r="F2236" t="str">
            <v>00</v>
          </cell>
        </row>
        <row r="2237">
          <cell r="A2237" t="str">
            <v>4028962000</v>
          </cell>
          <cell r="B2237">
            <v>402896</v>
          </cell>
          <cell r="C2237" t="str">
            <v>หจก.เพชรนาวัง (นากลาง)</v>
          </cell>
          <cell r="D2237" t="str">
            <v>2000</v>
          </cell>
          <cell r="E2237" t="str">
            <v>10</v>
          </cell>
          <cell r="F2237" t="str">
            <v>00</v>
          </cell>
        </row>
        <row r="2238">
          <cell r="A2238" t="str">
            <v>4029012000</v>
          </cell>
          <cell r="B2238">
            <v>402901</v>
          </cell>
          <cell r="C2238" t="str">
            <v>บจ.รุ่งเรืองวังสะพุง ออยล์</v>
          </cell>
          <cell r="D2238" t="str">
            <v>2000</v>
          </cell>
          <cell r="E2238" t="str">
            <v>10</v>
          </cell>
          <cell r="F2238" t="str">
            <v>00</v>
          </cell>
        </row>
        <row r="2239">
          <cell r="A2239" t="str">
            <v>4029022000</v>
          </cell>
          <cell r="B2239">
            <v>402902</v>
          </cell>
          <cell r="C2239" t="str">
            <v>บจ.เจ เค (2011)</v>
          </cell>
          <cell r="D2239" t="str">
            <v>2000</v>
          </cell>
          <cell r="E2239" t="str">
            <v>10</v>
          </cell>
          <cell r="F2239" t="str">
            <v>00</v>
          </cell>
        </row>
        <row r="2240">
          <cell r="A2240" t="str">
            <v>4029032000</v>
          </cell>
          <cell r="B2240">
            <v>402903</v>
          </cell>
          <cell r="C2240" t="str">
            <v>บจ.พัฒนชัยยนต์</v>
          </cell>
          <cell r="D2240" t="str">
            <v>2000</v>
          </cell>
          <cell r="E2240" t="str">
            <v>10</v>
          </cell>
          <cell r="F2240" t="str">
            <v>00</v>
          </cell>
        </row>
        <row r="2241">
          <cell r="A2241" t="str">
            <v>4029042000</v>
          </cell>
          <cell r="B2241">
            <v>402904</v>
          </cell>
          <cell r="C2241" t="str">
            <v>บจ.วนาพล ออยล์</v>
          </cell>
          <cell r="D2241" t="str">
            <v>2000</v>
          </cell>
          <cell r="E2241" t="str">
            <v>10</v>
          </cell>
          <cell r="F2241" t="str">
            <v>00</v>
          </cell>
        </row>
        <row r="2242">
          <cell r="A2242" t="str">
            <v>4029052000</v>
          </cell>
          <cell r="B2242">
            <v>402905</v>
          </cell>
          <cell r="C2242" t="str">
            <v>บจ.เอ็ม.เอ.ไอ.เซอร์วิส</v>
          </cell>
          <cell r="D2242" t="str">
            <v>2000</v>
          </cell>
          <cell r="E2242" t="str">
            <v>10</v>
          </cell>
          <cell r="F2242" t="str">
            <v>00</v>
          </cell>
        </row>
        <row r="2243">
          <cell r="A2243" t="str">
            <v>4029102000</v>
          </cell>
          <cell r="B2243">
            <v>402910</v>
          </cell>
          <cell r="C2243" t="str">
            <v>บจ.รุ่งเรืองวังสะพุง ปิโตรเลียม</v>
          </cell>
          <cell r="D2243" t="str">
            <v>2000</v>
          </cell>
          <cell r="E2243" t="str">
            <v>10</v>
          </cell>
          <cell r="F2243" t="str">
            <v>00</v>
          </cell>
        </row>
        <row r="2244">
          <cell r="A2244" t="str">
            <v>4029112000</v>
          </cell>
          <cell r="B2244">
            <v>402911</v>
          </cell>
          <cell r="C2244" t="str">
            <v>บจ.รุ่งเรืองวังสะพุง ออยล์</v>
          </cell>
          <cell r="D2244" t="str">
            <v>2000</v>
          </cell>
          <cell r="E2244" t="str">
            <v>10</v>
          </cell>
          <cell r="F2244" t="str">
            <v>00</v>
          </cell>
        </row>
        <row r="2245">
          <cell r="A2245" t="str">
            <v>4029122000</v>
          </cell>
          <cell r="B2245">
            <v>402912</v>
          </cell>
          <cell r="C2245" t="str">
            <v>บจ.พีเอสวาย เอนเนอจีวัน</v>
          </cell>
          <cell r="D2245" t="str">
            <v>2000</v>
          </cell>
          <cell r="E2245" t="str">
            <v>10</v>
          </cell>
          <cell r="F2245" t="str">
            <v>00</v>
          </cell>
        </row>
        <row r="2246">
          <cell r="A2246" t="str">
            <v>4029132000</v>
          </cell>
          <cell r="B2246">
            <v>402913</v>
          </cell>
          <cell r="C2246" t="str">
            <v>บจ.รัฐะลิตา ออยล์</v>
          </cell>
          <cell r="D2246" t="str">
            <v>2000</v>
          </cell>
          <cell r="E2246" t="str">
            <v>10</v>
          </cell>
          <cell r="F2246" t="str">
            <v>00</v>
          </cell>
        </row>
        <row r="2247">
          <cell r="A2247" t="str">
            <v>4029142000</v>
          </cell>
          <cell r="B2247">
            <v>402914</v>
          </cell>
          <cell r="C2247" t="str">
            <v>บจ.สมเจตน์เอ็นจิเนียริ่ง (2551)</v>
          </cell>
          <cell r="D2247" t="str">
            <v>2000</v>
          </cell>
          <cell r="E2247" t="str">
            <v>10</v>
          </cell>
          <cell r="F2247" t="str">
            <v>00</v>
          </cell>
        </row>
        <row r="2248">
          <cell r="A2248" t="str">
            <v>4029152000</v>
          </cell>
          <cell r="B2248">
            <v>402915</v>
          </cell>
          <cell r="C2248" t="str">
            <v>บจ.กรธวัช บิสซิเนส</v>
          </cell>
          <cell r="D2248" t="str">
            <v>2000</v>
          </cell>
          <cell r="E2248" t="str">
            <v>10</v>
          </cell>
          <cell r="F2248" t="str">
            <v>00</v>
          </cell>
        </row>
        <row r="2249">
          <cell r="A2249" t="str">
            <v>4029162000</v>
          </cell>
          <cell r="B2249">
            <v>402916</v>
          </cell>
          <cell r="C2249" t="str">
            <v>บจ.แฟมิลี่วรรณ แอดวานซ์ สเตชั่น</v>
          </cell>
          <cell r="D2249" t="str">
            <v>2000</v>
          </cell>
          <cell r="E2249" t="str">
            <v>10</v>
          </cell>
          <cell r="F2249" t="str">
            <v>00</v>
          </cell>
        </row>
        <row r="2250">
          <cell r="A2250" t="str">
            <v>4029172000</v>
          </cell>
          <cell r="B2250">
            <v>402917</v>
          </cell>
          <cell r="C2250" t="str">
            <v>หจก.เนรมิตร ปิโตรเลียม (สาขา1)</v>
          </cell>
          <cell r="D2250" t="str">
            <v>2000</v>
          </cell>
          <cell r="E2250" t="str">
            <v>10</v>
          </cell>
          <cell r="F2250" t="str">
            <v>00</v>
          </cell>
        </row>
        <row r="2251">
          <cell r="A2251" t="str">
            <v>4029182000</v>
          </cell>
          <cell r="B2251">
            <v>402918</v>
          </cell>
          <cell r="C2251" t="str">
            <v>COCO-I194 เพื่อสวัสดิการกองบิน 23</v>
          </cell>
          <cell r="D2251" t="str">
            <v>2000</v>
          </cell>
          <cell r="E2251" t="str">
            <v>10</v>
          </cell>
          <cell r="F2251" t="str">
            <v>00</v>
          </cell>
        </row>
        <row r="2252">
          <cell r="A2252" t="str">
            <v>4029192000</v>
          </cell>
          <cell r="B2252">
            <v>402919</v>
          </cell>
          <cell r="C2252" t="str">
            <v>หจก.ธานีธุรกิจ (1993)</v>
          </cell>
          <cell r="D2252" t="str">
            <v>2000</v>
          </cell>
          <cell r="E2252" t="str">
            <v>10</v>
          </cell>
          <cell r="F2252" t="str">
            <v>00</v>
          </cell>
        </row>
        <row r="2253">
          <cell r="A2253" t="str">
            <v>4029202000</v>
          </cell>
          <cell r="B2253">
            <v>402920</v>
          </cell>
          <cell r="C2253" t="str">
            <v>บจ.อุดรสยามปิโตรเลียม</v>
          </cell>
          <cell r="D2253" t="str">
            <v>2000</v>
          </cell>
          <cell r="E2253" t="str">
            <v>10</v>
          </cell>
          <cell r="F2253" t="str">
            <v>00</v>
          </cell>
        </row>
        <row r="2254">
          <cell r="A2254" t="str">
            <v>4029212000</v>
          </cell>
          <cell r="B2254">
            <v>402921</v>
          </cell>
          <cell r="C2254" t="str">
            <v>บจ.ขาวสอาด พี.เค.</v>
          </cell>
          <cell r="D2254" t="str">
            <v>2000</v>
          </cell>
          <cell r="E2254" t="str">
            <v>10</v>
          </cell>
          <cell r="F2254" t="str">
            <v>00</v>
          </cell>
        </row>
        <row r="2255">
          <cell r="A2255" t="str">
            <v>4029222000</v>
          </cell>
          <cell r="B2255">
            <v>402922</v>
          </cell>
          <cell r="C2255" t="str">
            <v>หจก.กริชชัยเซอร์วิส</v>
          </cell>
          <cell r="D2255" t="str">
            <v>2000</v>
          </cell>
          <cell r="E2255" t="str">
            <v>10</v>
          </cell>
          <cell r="F2255" t="str">
            <v>00</v>
          </cell>
        </row>
        <row r="2256">
          <cell r="A2256" t="str">
            <v>4029232000</v>
          </cell>
          <cell r="B2256">
            <v>402923</v>
          </cell>
          <cell r="C2256" t="str">
            <v>COCO-I275 เมืองหนองคาย</v>
          </cell>
          <cell r="D2256" t="str">
            <v>2000</v>
          </cell>
          <cell r="E2256" t="str">
            <v>10</v>
          </cell>
          <cell r="F2256" t="str">
            <v>00</v>
          </cell>
        </row>
        <row r="2257">
          <cell r="A2257" t="str">
            <v>4029242000</v>
          </cell>
          <cell r="B2257">
            <v>402924</v>
          </cell>
          <cell r="C2257" t="str">
            <v>บจ.นวดีบริการ</v>
          </cell>
          <cell r="D2257" t="str">
            <v>2000</v>
          </cell>
          <cell r="E2257" t="str">
            <v>10</v>
          </cell>
          <cell r="F2257" t="str">
            <v>00</v>
          </cell>
        </row>
        <row r="2258">
          <cell r="A2258" t="str">
            <v>4029252000</v>
          </cell>
          <cell r="B2258">
            <v>402925</v>
          </cell>
          <cell r="C2258" t="str">
            <v>COCO-I324 ศรีเชียงใหม่</v>
          </cell>
          <cell r="D2258" t="str">
            <v>2000</v>
          </cell>
          <cell r="E2258" t="str">
            <v>10</v>
          </cell>
          <cell r="F2258" t="str">
            <v>00</v>
          </cell>
        </row>
        <row r="2259">
          <cell r="A2259" t="str">
            <v>4029262000</v>
          </cell>
          <cell r="B2259">
            <v>402926</v>
          </cell>
          <cell r="C2259" t="str">
            <v>COCO-I144 เพื่อสวัสดิการกองบิน 23</v>
          </cell>
          <cell r="D2259" t="str">
            <v>2000</v>
          </cell>
          <cell r="E2259" t="str">
            <v>10</v>
          </cell>
          <cell r="F2259" t="str">
            <v>00</v>
          </cell>
        </row>
        <row r="2260">
          <cell r="A2260" t="str">
            <v>4029272000</v>
          </cell>
          <cell r="B2260">
            <v>402927</v>
          </cell>
          <cell r="C2260" t="str">
            <v>COCO-I252 หมูม่น</v>
          </cell>
          <cell r="D2260" t="str">
            <v>2000</v>
          </cell>
          <cell r="E2260" t="str">
            <v>10</v>
          </cell>
          <cell r="F2260" t="str">
            <v>00</v>
          </cell>
        </row>
        <row r="2261">
          <cell r="A2261" t="str">
            <v>4029282000</v>
          </cell>
          <cell r="B2261">
            <v>402928</v>
          </cell>
          <cell r="C2261" t="str">
            <v>หจก.ตันเอี๊ยะฮวด</v>
          </cell>
          <cell r="D2261" t="str">
            <v>2000</v>
          </cell>
          <cell r="E2261" t="str">
            <v>10</v>
          </cell>
          <cell r="F2261" t="str">
            <v>00</v>
          </cell>
        </row>
        <row r="2262">
          <cell r="A2262" t="str">
            <v>4029292000</v>
          </cell>
          <cell r="B2262">
            <v>402929</v>
          </cell>
          <cell r="C2262" t="str">
            <v>บจ.พัฒนชัยยนต์</v>
          </cell>
          <cell r="D2262" t="str">
            <v>2000</v>
          </cell>
          <cell r="E2262" t="str">
            <v>10</v>
          </cell>
          <cell r="F2262" t="str">
            <v>00</v>
          </cell>
        </row>
        <row r="2263">
          <cell r="A2263" t="str">
            <v>4029302000</v>
          </cell>
          <cell r="B2263">
            <v>402930</v>
          </cell>
          <cell r="C2263" t="str">
            <v>บจ.สามบีปิโตรเลียม</v>
          </cell>
          <cell r="D2263" t="str">
            <v>2000</v>
          </cell>
          <cell r="E2263" t="str">
            <v>10</v>
          </cell>
          <cell r="F2263" t="str">
            <v>00</v>
          </cell>
        </row>
        <row r="2264">
          <cell r="A2264" t="str">
            <v>4029312000</v>
          </cell>
          <cell r="B2264">
            <v>402931</v>
          </cell>
          <cell r="C2264" t="str">
            <v>บจ.อีสานชัยวัฒนา</v>
          </cell>
          <cell r="D2264" t="str">
            <v>2000</v>
          </cell>
          <cell r="E2264" t="str">
            <v>10</v>
          </cell>
          <cell r="F2264" t="str">
            <v>00</v>
          </cell>
        </row>
        <row r="2265">
          <cell r="A2265" t="str">
            <v>4029322000</v>
          </cell>
          <cell r="B2265">
            <v>402932</v>
          </cell>
          <cell r="C2265" t="str">
            <v>หจก.ทรัพย์ทวี กม.6</v>
          </cell>
          <cell r="D2265" t="str">
            <v>2000</v>
          </cell>
          <cell r="E2265" t="str">
            <v>10</v>
          </cell>
          <cell r="F2265" t="str">
            <v>00</v>
          </cell>
        </row>
        <row r="2266">
          <cell r="A2266" t="str">
            <v>4029332000</v>
          </cell>
          <cell r="B2266">
            <v>402933</v>
          </cell>
          <cell r="C2266" t="str">
            <v>บจ.ไทยเจริญ เพทโทรล สเตชั่น</v>
          </cell>
          <cell r="D2266" t="str">
            <v>2000</v>
          </cell>
          <cell r="E2266" t="str">
            <v>10</v>
          </cell>
          <cell r="F2266" t="str">
            <v>00</v>
          </cell>
        </row>
        <row r="2267">
          <cell r="A2267" t="str">
            <v>4029342000</v>
          </cell>
          <cell r="B2267">
            <v>402934</v>
          </cell>
          <cell r="C2267" t="str">
            <v>บจ.ขุนพลปิโตรเลียม</v>
          </cell>
          <cell r="D2267" t="str">
            <v>2000</v>
          </cell>
          <cell r="E2267" t="str">
            <v>10</v>
          </cell>
          <cell r="F2267" t="str">
            <v>00</v>
          </cell>
        </row>
        <row r="2268">
          <cell r="A2268" t="str">
            <v>4029352000</v>
          </cell>
          <cell r="B2268">
            <v>402935</v>
          </cell>
          <cell r="C2268" t="str">
            <v>หจก.มาร์กมอเตอร์</v>
          </cell>
          <cell r="D2268" t="str">
            <v>2000</v>
          </cell>
          <cell r="E2268" t="str">
            <v>10</v>
          </cell>
          <cell r="F2268" t="str">
            <v>00</v>
          </cell>
        </row>
        <row r="2269">
          <cell r="A2269" t="str">
            <v>4029362000</v>
          </cell>
          <cell r="B2269">
            <v>402936</v>
          </cell>
          <cell r="C2269" t="str">
            <v>COCO-I244 ค่ายบกหวาน</v>
          </cell>
          <cell r="D2269" t="str">
            <v>2000</v>
          </cell>
          <cell r="E2269" t="str">
            <v>10</v>
          </cell>
          <cell r="F2269" t="str">
            <v>00</v>
          </cell>
        </row>
        <row r="2270">
          <cell r="A2270" t="str">
            <v>4029372000</v>
          </cell>
          <cell r="B2270">
            <v>402937</v>
          </cell>
          <cell r="C2270" t="str">
            <v>หจก.เอส.เอส.ปิโตรเลี่ยม 2015</v>
          </cell>
          <cell r="D2270" t="str">
            <v>2000</v>
          </cell>
          <cell r="E2270" t="str">
            <v>10</v>
          </cell>
          <cell r="F2270" t="str">
            <v>00</v>
          </cell>
        </row>
        <row r="2271">
          <cell r="A2271" t="str">
            <v>4029382000</v>
          </cell>
          <cell r="B2271">
            <v>402938</v>
          </cell>
          <cell r="C2271" t="str">
            <v>บจ.พัฒนชัยยนต์</v>
          </cell>
          <cell r="D2271" t="str">
            <v>2000</v>
          </cell>
          <cell r="E2271" t="str">
            <v>10</v>
          </cell>
          <cell r="F2271" t="str">
            <v>00</v>
          </cell>
        </row>
        <row r="2272">
          <cell r="A2272" t="str">
            <v>4029392000</v>
          </cell>
          <cell r="B2272">
            <v>402939</v>
          </cell>
          <cell r="C2272" t="str">
            <v>บจ.เจียงรีเทลแอนด์ดีเวลลอปเม้นท์</v>
          </cell>
          <cell r="D2272" t="str">
            <v>2000</v>
          </cell>
          <cell r="E2272" t="str">
            <v>10</v>
          </cell>
          <cell r="F2272" t="str">
            <v>00</v>
          </cell>
        </row>
        <row r="2273">
          <cell r="A2273" t="str">
            <v>4029402000</v>
          </cell>
          <cell r="B2273">
            <v>402940</v>
          </cell>
          <cell r="C2273" t="str">
            <v>หจก.แสงเงินปรีชา</v>
          </cell>
          <cell r="D2273" t="str">
            <v>2000</v>
          </cell>
          <cell r="E2273" t="str">
            <v>10</v>
          </cell>
          <cell r="F2273" t="str">
            <v>00</v>
          </cell>
        </row>
        <row r="2274">
          <cell r="A2274" t="str">
            <v>4029412000</v>
          </cell>
          <cell r="B2274">
            <v>402941</v>
          </cell>
          <cell r="C2274" t="str">
            <v>บจ.รัตนรุ่งโรจน์ 2015</v>
          </cell>
          <cell r="D2274" t="str">
            <v>2000</v>
          </cell>
          <cell r="E2274" t="str">
            <v>10</v>
          </cell>
          <cell r="F2274" t="str">
            <v>00</v>
          </cell>
        </row>
        <row r="2275">
          <cell r="A2275" t="str">
            <v>4029422000</v>
          </cell>
          <cell r="B2275">
            <v>402942</v>
          </cell>
          <cell r="C2275" t="str">
            <v>บจ.เค.เอส.เอ็ม กรุ๊ป</v>
          </cell>
          <cell r="D2275" t="str">
            <v>2000</v>
          </cell>
          <cell r="E2275" t="str">
            <v>10</v>
          </cell>
          <cell r="F2275" t="str">
            <v>00</v>
          </cell>
        </row>
        <row r="2276">
          <cell r="A2276" t="str">
            <v>4029432000</v>
          </cell>
          <cell r="B2276">
            <v>402943</v>
          </cell>
          <cell r="C2276" t="str">
            <v>บจ.ปิยะกรีนเอนเนอจี(บ้านผือ)</v>
          </cell>
          <cell r="D2276" t="str">
            <v>2000</v>
          </cell>
          <cell r="E2276" t="str">
            <v>10</v>
          </cell>
          <cell r="F2276" t="str">
            <v>00</v>
          </cell>
        </row>
        <row r="2277">
          <cell r="A2277" t="str">
            <v>4029442000</v>
          </cell>
          <cell r="B2277">
            <v>402944</v>
          </cell>
          <cell r="C2277" t="str">
            <v>หจก.แสนอุดมปิโตรเลียม</v>
          </cell>
          <cell r="D2277" t="str">
            <v>2000</v>
          </cell>
          <cell r="E2277" t="str">
            <v>10</v>
          </cell>
          <cell r="F2277" t="str">
            <v>00</v>
          </cell>
        </row>
        <row r="2278">
          <cell r="A2278" t="str">
            <v>4029452000</v>
          </cell>
          <cell r="B2278">
            <v>402945</v>
          </cell>
          <cell r="C2278" t="str">
            <v>หจก.อินโดไชน่า เอ็นเนอร์จี</v>
          </cell>
          <cell r="D2278" t="str">
            <v>2000</v>
          </cell>
          <cell r="E2278" t="str">
            <v>10</v>
          </cell>
          <cell r="F2278" t="str">
            <v>00</v>
          </cell>
        </row>
        <row r="2279">
          <cell r="A2279" t="str">
            <v>4029462000</v>
          </cell>
          <cell r="B2279">
            <v>402946</v>
          </cell>
          <cell r="C2279" t="str">
            <v>บจ.ธนกิตติ พัฒนา</v>
          </cell>
          <cell r="D2279" t="str">
            <v>2000</v>
          </cell>
          <cell r="E2279" t="str">
            <v>10</v>
          </cell>
          <cell r="F2279" t="str">
            <v>00</v>
          </cell>
        </row>
        <row r="2280">
          <cell r="A2280" t="str">
            <v>4029472000</v>
          </cell>
          <cell r="B2280">
            <v>402947</v>
          </cell>
          <cell r="C2280" t="str">
            <v>บจ.ปิยะกรีนเอนเนอจี(น้ำโสม)</v>
          </cell>
          <cell r="D2280" t="str">
            <v>2000</v>
          </cell>
          <cell r="E2280" t="str">
            <v>10</v>
          </cell>
          <cell r="F2280" t="str">
            <v>00</v>
          </cell>
        </row>
        <row r="2281">
          <cell r="A2281" t="str">
            <v>4029482000</v>
          </cell>
          <cell r="B2281">
            <v>402948</v>
          </cell>
          <cell r="C2281" t="str">
            <v>บจ.บางกอก ไลฟ์ สไตล์</v>
          </cell>
          <cell r="D2281" t="str">
            <v>2000</v>
          </cell>
          <cell r="E2281" t="str">
            <v>10</v>
          </cell>
          <cell r="F2281" t="str">
            <v>00</v>
          </cell>
        </row>
        <row r="2282">
          <cell r="A2282" t="str">
            <v>4029492000</v>
          </cell>
          <cell r="B2282">
            <v>402949</v>
          </cell>
          <cell r="C2282" t="str">
            <v>หจก.ทรัพย์ทวี กม.6 (สาขา 1)</v>
          </cell>
          <cell r="D2282" t="str">
            <v>2000</v>
          </cell>
          <cell r="E2282" t="str">
            <v>10</v>
          </cell>
          <cell r="F2282" t="str">
            <v>00</v>
          </cell>
        </row>
        <row r="2283">
          <cell r="A2283" t="str">
            <v>4029502000</v>
          </cell>
          <cell r="B2283">
            <v>402950</v>
          </cell>
          <cell r="C2283" t="str">
            <v>บจ.พรีซิชั่น ปิโตรเลียม</v>
          </cell>
          <cell r="D2283" t="str">
            <v>2000</v>
          </cell>
          <cell r="E2283" t="str">
            <v>10</v>
          </cell>
          <cell r="F2283" t="str">
            <v>00</v>
          </cell>
        </row>
        <row r="2284">
          <cell r="A2284" t="str">
            <v>4029512000</v>
          </cell>
          <cell r="B2284">
            <v>402951</v>
          </cell>
          <cell r="C2284" t="str">
            <v>หจก.วังสามหมอปิโตรเลียม</v>
          </cell>
          <cell r="D2284" t="str">
            <v>2000</v>
          </cell>
          <cell r="E2284" t="str">
            <v>10</v>
          </cell>
          <cell r="F2284" t="str">
            <v>00</v>
          </cell>
        </row>
        <row r="2285">
          <cell r="A2285" t="str">
            <v>4029522000</v>
          </cell>
          <cell r="B2285">
            <v>402952</v>
          </cell>
          <cell r="C2285" t="str">
            <v>หจก.แสนอุดม 2016</v>
          </cell>
          <cell r="D2285" t="str">
            <v>2000</v>
          </cell>
          <cell r="E2285" t="str">
            <v>10</v>
          </cell>
          <cell r="F2285" t="str">
            <v>00</v>
          </cell>
        </row>
        <row r="2286">
          <cell r="A2286" t="str">
            <v>4029532000</v>
          </cell>
          <cell r="B2286">
            <v>402953</v>
          </cell>
          <cell r="C2286" t="str">
            <v>บจ.ปิยะกรีนเอนเนอจี(กุดจับ)</v>
          </cell>
          <cell r="D2286" t="str">
            <v>2000</v>
          </cell>
          <cell r="E2286" t="str">
            <v>10</v>
          </cell>
          <cell r="F2286" t="str">
            <v>00</v>
          </cell>
        </row>
        <row r="2287">
          <cell r="A2287" t="str">
            <v>4029542000</v>
          </cell>
          <cell r="B2287">
            <v>402954</v>
          </cell>
          <cell r="C2287" t="str">
            <v>บจ.เจียง-อัศวรรณ หนองคาย</v>
          </cell>
          <cell r="D2287" t="str">
            <v>2000</v>
          </cell>
          <cell r="E2287" t="str">
            <v>10</v>
          </cell>
          <cell r="F2287" t="str">
            <v>00</v>
          </cell>
        </row>
        <row r="2288">
          <cell r="A2288" t="str">
            <v>4029552000</v>
          </cell>
          <cell r="B2288">
            <v>402955</v>
          </cell>
          <cell r="C2288" t="str">
            <v>บจ.หนองหานออยล์</v>
          </cell>
          <cell r="D2288" t="str">
            <v>2000</v>
          </cell>
          <cell r="E2288" t="str">
            <v>10</v>
          </cell>
          <cell r="F2288" t="str">
            <v>00</v>
          </cell>
        </row>
        <row r="2289">
          <cell r="A2289" t="str">
            <v>4029562000</v>
          </cell>
          <cell r="B2289">
            <v>402956</v>
          </cell>
          <cell r="C2289" t="str">
            <v>หจก.บัวร่มเย็นปิโตรเลียม</v>
          </cell>
          <cell r="D2289" t="str">
            <v>2000</v>
          </cell>
          <cell r="E2289" t="str">
            <v>10</v>
          </cell>
          <cell r="F2289" t="str">
            <v>00</v>
          </cell>
        </row>
        <row r="2290">
          <cell r="A2290" t="str">
            <v>4029572000</v>
          </cell>
          <cell r="B2290">
            <v>402957</v>
          </cell>
          <cell r="C2290" t="str">
            <v>บจ.เจ.พี.พี.ปิโตรเลียม</v>
          </cell>
          <cell r="D2290" t="str">
            <v>2000</v>
          </cell>
          <cell r="E2290" t="str">
            <v>10</v>
          </cell>
          <cell r="F2290" t="str">
            <v>00</v>
          </cell>
        </row>
        <row r="2291">
          <cell r="A2291" t="str">
            <v>4029582000</v>
          </cell>
          <cell r="B2291">
            <v>402958</v>
          </cell>
          <cell r="C2291" t="str">
            <v>หจก.บุญสิริ ปีโตรเลียม</v>
          </cell>
          <cell r="D2291" t="str">
            <v>2000</v>
          </cell>
          <cell r="E2291" t="str">
            <v>10</v>
          </cell>
          <cell r="F2291" t="str">
            <v>00</v>
          </cell>
        </row>
        <row r="2292">
          <cell r="A2292" t="str">
            <v>4029592000</v>
          </cell>
          <cell r="B2292">
            <v>402959</v>
          </cell>
          <cell r="C2292" t="str">
            <v>บจ.ไทยเพิ่มพูล ปิโตรเลียม</v>
          </cell>
          <cell r="D2292" t="str">
            <v>2000</v>
          </cell>
          <cell r="E2292" t="str">
            <v>10</v>
          </cell>
          <cell r="F2292" t="str">
            <v>00</v>
          </cell>
        </row>
        <row r="2293">
          <cell r="A2293" t="str">
            <v>4029602000</v>
          </cell>
          <cell r="B2293">
            <v>402960</v>
          </cell>
          <cell r="C2293" t="str">
            <v>บจ.ที พี พี พาวเวอร์</v>
          </cell>
          <cell r="D2293" t="str">
            <v>2000</v>
          </cell>
          <cell r="E2293" t="str">
            <v>10</v>
          </cell>
          <cell r="F2293" t="str">
            <v>00</v>
          </cell>
        </row>
        <row r="2294">
          <cell r="A2294" t="str">
            <v>4029612000</v>
          </cell>
          <cell r="B2294">
            <v>402961</v>
          </cell>
          <cell r="C2294" t="str">
            <v>หจก.สองเอกเซอร์วิส 1995</v>
          </cell>
          <cell r="D2294" t="str">
            <v>2000</v>
          </cell>
          <cell r="E2294" t="str">
            <v>10</v>
          </cell>
          <cell r="F2294" t="str">
            <v>00</v>
          </cell>
        </row>
        <row r="2295">
          <cell r="A2295" t="str">
            <v>4029622000</v>
          </cell>
          <cell r="B2295">
            <v>402962</v>
          </cell>
          <cell r="C2295" t="str">
            <v>บจ.น้ำมันไทยเพิ่มพูล</v>
          </cell>
          <cell r="D2295" t="str">
            <v>2000</v>
          </cell>
          <cell r="E2295" t="str">
            <v>10</v>
          </cell>
          <cell r="F2295" t="str">
            <v>00</v>
          </cell>
        </row>
        <row r="2296">
          <cell r="A2296" t="str">
            <v>4029632000</v>
          </cell>
          <cell r="B2296">
            <v>402963</v>
          </cell>
          <cell r="C2296" t="str">
            <v>หจก.นภาออยล์</v>
          </cell>
          <cell r="D2296" t="str">
            <v>2000</v>
          </cell>
          <cell r="E2296" t="str">
            <v>10</v>
          </cell>
          <cell r="F2296" t="str">
            <v>00</v>
          </cell>
        </row>
        <row r="2297">
          <cell r="A2297" t="str">
            <v>4029642000</v>
          </cell>
          <cell r="B2297">
            <v>402964</v>
          </cell>
          <cell r="C2297" t="str">
            <v>หจก.เปาการปิโตรเลียม</v>
          </cell>
          <cell r="D2297" t="str">
            <v>2000</v>
          </cell>
          <cell r="E2297" t="str">
            <v>10</v>
          </cell>
          <cell r="F2297" t="str">
            <v>00</v>
          </cell>
        </row>
        <row r="2298">
          <cell r="A2298" t="str">
            <v>4029652000</v>
          </cell>
          <cell r="B2298">
            <v>402965</v>
          </cell>
          <cell r="C2298" t="str">
            <v>หจก.ทองทวีปิโตรเลียม</v>
          </cell>
          <cell r="D2298" t="str">
            <v>2000</v>
          </cell>
          <cell r="E2298" t="str">
            <v>10</v>
          </cell>
          <cell r="F2298" t="str">
            <v>00</v>
          </cell>
        </row>
        <row r="2299">
          <cell r="A2299" t="str">
            <v>4029662000</v>
          </cell>
          <cell r="B2299">
            <v>402966</v>
          </cell>
          <cell r="C2299" t="str">
            <v>หจก.บุญกว้างพาณิชย์</v>
          </cell>
          <cell r="D2299" t="str">
            <v>2000</v>
          </cell>
          <cell r="E2299" t="str">
            <v>10</v>
          </cell>
          <cell r="F2299" t="str">
            <v>00</v>
          </cell>
        </row>
        <row r="2300">
          <cell r="A2300" t="str">
            <v>4029672000</v>
          </cell>
          <cell r="B2300">
            <v>402967</v>
          </cell>
          <cell r="C2300" t="str">
            <v>หจก.จตุรพักตร เสริมไทยปิโตรเลียม</v>
          </cell>
          <cell r="D2300" t="str">
            <v>2000</v>
          </cell>
          <cell r="E2300" t="str">
            <v>10</v>
          </cell>
          <cell r="F2300" t="str">
            <v>00</v>
          </cell>
        </row>
        <row r="2301">
          <cell r="A2301" t="str">
            <v>4029682000</v>
          </cell>
          <cell r="B2301">
            <v>402968</v>
          </cell>
          <cell r="C2301" t="str">
            <v>บจ.ประตูชัยปิโตรเลียม</v>
          </cell>
          <cell r="D2301" t="str">
            <v>2000</v>
          </cell>
          <cell r="E2301" t="str">
            <v>10</v>
          </cell>
          <cell r="F2301" t="str">
            <v>00</v>
          </cell>
        </row>
        <row r="2302">
          <cell r="A2302" t="str">
            <v>4029692000</v>
          </cell>
          <cell r="B2302">
            <v>402969</v>
          </cell>
          <cell r="C2302" t="str">
            <v>หจก.บี.เอส.พี.มาร์เก็ตติ้ง</v>
          </cell>
          <cell r="D2302" t="str">
            <v>2000</v>
          </cell>
          <cell r="E2302" t="str">
            <v>10</v>
          </cell>
          <cell r="F2302" t="str">
            <v>00</v>
          </cell>
        </row>
        <row r="2303">
          <cell r="A2303" t="str">
            <v>4029702000</v>
          </cell>
          <cell r="B2303">
            <v>402970</v>
          </cell>
          <cell r="C2303" t="str">
            <v>บจ.ไทยปิโตรเลียม เอ็นจีวี</v>
          </cell>
          <cell r="D2303" t="str">
            <v>2000</v>
          </cell>
          <cell r="E2303" t="str">
            <v>10</v>
          </cell>
          <cell r="F2303" t="str">
            <v>00</v>
          </cell>
        </row>
        <row r="2304">
          <cell r="A2304" t="str">
            <v>4029712000</v>
          </cell>
          <cell r="B2304">
            <v>402971</v>
          </cell>
          <cell r="C2304" t="str">
            <v>หจก.เกษตรเสริมไทยปิโตรเลียม</v>
          </cell>
          <cell r="D2304" t="str">
            <v>2000</v>
          </cell>
          <cell r="E2304" t="str">
            <v>10</v>
          </cell>
          <cell r="F2304" t="str">
            <v>00</v>
          </cell>
        </row>
        <row r="2305">
          <cell r="A2305" t="str">
            <v>4029722000</v>
          </cell>
          <cell r="B2305">
            <v>402972</v>
          </cell>
          <cell r="C2305" t="str">
            <v>บจ.กนกนภาปิโตรเลียม</v>
          </cell>
          <cell r="D2305" t="str">
            <v>2000</v>
          </cell>
          <cell r="E2305" t="str">
            <v>10</v>
          </cell>
          <cell r="F2305" t="str">
            <v>00</v>
          </cell>
        </row>
        <row r="2306">
          <cell r="A2306" t="str">
            <v>4029732000</v>
          </cell>
          <cell r="B2306">
            <v>402973</v>
          </cell>
          <cell r="C2306" t="str">
            <v>บจ.ไทยปิโตรเลียม เอ็นจีวี</v>
          </cell>
          <cell r="D2306" t="str">
            <v>2000</v>
          </cell>
          <cell r="E2306" t="str">
            <v>10</v>
          </cell>
          <cell r="F2306" t="str">
            <v>00</v>
          </cell>
        </row>
        <row r="2307">
          <cell r="A2307" t="str">
            <v>4029742000</v>
          </cell>
          <cell r="B2307">
            <v>402974</v>
          </cell>
          <cell r="C2307" t="str">
            <v>หจก.ต้นไผ่บริการ</v>
          </cell>
          <cell r="D2307" t="str">
            <v>2000</v>
          </cell>
          <cell r="E2307" t="str">
            <v>10</v>
          </cell>
          <cell r="F2307" t="str">
            <v>00</v>
          </cell>
        </row>
        <row r="2308">
          <cell r="A2308" t="str">
            <v>4029752000</v>
          </cell>
          <cell r="B2308">
            <v>402975</v>
          </cell>
          <cell r="C2308" t="str">
            <v>บจ.ร้อยเอ็ดรุ่งเรือง</v>
          </cell>
          <cell r="D2308" t="str">
            <v>2000</v>
          </cell>
          <cell r="E2308" t="str">
            <v>10</v>
          </cell>
          <cell r="F2308" t="str">
            <v>00</v>
          </cell>
        </row>
        <row r="2309">
          <cell r="A2309" t="str">
            <v>4029762000</v>
          </cell>
          <cell r="B2309">
            <v>402976</v>
          </cell>
          <cell r="C2309" t="str">
            <v>หจก.เกษตรเสริมไทยปิโตรเลียม</v>
          </cell>
          <cell r="D2309" t="str">
            <v>2000</v>
          </cell>
          <cell r="E2309" t="str">
            <v>10</v>
          </cell>
          <cell r="F2309" t="str">
            <v>00</v>
          </cell>
        </row>
        <row r="2310">
          <cell r="A2310" t="str">
            <v>4029772000</v>
          </cell>
          <cell r="B2310">
            <v>402977</v>
          </cell>
          <cell r="C2310" t="str">
            <v>หจก.พิทยาทองพูลปิโตรเลียม</v>
          </cell>
          <cell r="D2310" t="str">
            <v>2000</v>
          </cell>
          <cell r="E2310" t="str">
            <v>10</v>
          </cell>
          <cell r="F2310" t="str">
            <v>00</v>
          </cell>
        </row>
        <row r="2311">
          <cell r="A2311" t="str">
            <v>4029782000</v>
          </cell>
          <cell r="B2311">
            <v>402978</v>
          </cell>
          <cell r="C2311" t="str">
            <v>บจ.เมืองสระบุศย์เอเนอจี</v>
          </cell>
          <cell r="D2311" t="str">
            <v>2000</v>
          </cell>
          <cell r="E2311" t="str">
            <v>10</v>
          </cell>
          <cell r="F2311" t="str">
            <v>00</v>
          </cell>
        </row>
        <row r="2312">
          <cell r="A2312" t="str">
            <v>4029792000</v>
          </cell>
          <cell r="B2312">
            <v>402979</v>
          </cell>
          <cell r="C2312" t="str">
            <v>หจก.ต้นนนทรี ปิโตรเลียม</v>
          </cell>
          <cell r="D2312" t="str">
            <v>2000</v>
          </cell>
          <cell r="E2312" t="str">
            <v>10</v>
          </cell>
          <cell r="F2312" t="str">
            <v>00</v>
          </cell>
        </row>
        <row r="2313">
          <cell r="A2313" t="str">
            <v>4029802000</v>
          </cell>
          <cell r="B2313">
            <v>402980</v>
          </cell>
          <cell r="C2313" t="str">
            <v>บจ.ที พี พี พาวเวอร์</v>
          </cell>
          <cell r="D2313" t="str">
            <v>2000</v>
          </cell>
          <cell r="E2313" t="str">
            <v>10</v>
          </cell>
          <cell r="F2313" t="str">
            <v>00</v>
          </cell>
        </row>
        <row r="2314">
          <cell r="A2314" t="str">
            <v>4029812000</v>
          </cell>
          <cell r="B2314">
            <v>402981</v>
          </cell>
          <cell r="C2314" t="str">
            <v>บจ.ทีพีพี ออยล์ แอนด์ เซอร์วิส</v>
          </cell>
          <cell r="D2314" t="str">
            <v>2000</v>
          </cell>
          <cell r="E2314" t="str">
            <v>10</v>
          </cell>
          <cell r="F2314" t="str">
            <v>00</v>
          </cell>
        </row>
        <row r="2315">
          <cell r="A2315" t="str">
            <v>4029822000</v>
          </cell>
          <cell r="B2315">
            <v>402982</v>
          </cell>
          <cell r="C2315" t="str">
            <v>บจ.ธีรภาดาปิโตรเลี่ยม</v>
          </cell>
          <cell r="D2315" t="str">
            <v>2000</v>
          </cell>
          <cell r="E2315" t="str">
            <v>10</v>
          </cell>
          <cell r="F2315" t="str">
            <v>00</v>
          </cell>
        </row>
        <row r="2316">
          <cell r="A2316" t="str">
            <v>4029832000</v>
          </cell>
          <cell r="B2316">
            <v>402983</v>
          </cell>
          <cell r="C2316" t="str">
            <v>หจก.ปทุมรัตต์ปิโตรเลียม</v>
          </cell>
          <cell r="D2316" t="str">
            <v>2000</v>
          </cell>
          <cell r="E2316" t="str">
            <v>10</v>
          </cell>
          <cell r="F2316" t="str">
            <v>00</v>
          </cell>
        </row>
        <row r="2317">
          <cell r="A2317" t="str">
            <v>4029842000</v>
          </cell>
          <cell r="B2317">
            <v>402984</v>
          </cell>
          <cell r="C2317" t="str">
            <v>หจก.บูชาเกียรติ</v>
          </cell>
          <cell r="D2317" t="str">
            <v>2000</v>
          </cell>
          <cell r="E2317" t="str">
            <v>10</v>
          </cell>
          <cell r="F2317" t="str">
            <v>00</v>
          </cell>
        </row>
        <row r="2318">
          <cell r="A2318" t="str">
            <v>4029852000</v>
          </cell>
          <cell r="B2318">
            <v>402985</v>
          </cell>
          <cell r="C2318" t="str">
            <v>บจ.สมพงศ์ ปิโตรเลียม</v>
          </cell>
          <cell r="D2318" t="str">
            <v>2000</v>
          </cell>
          <cell r="E2318" t="str">
            <v>10</v>
          </cell>
          <cell r="F2318" t="str">
            <v>00</v>
          </cell>
        </row>
        <row r="2319">
          <cell r="A2319" t="str">
            <v>4029862000</v>
          </cell>
          <cell r="B2319">
            <v>402986</v>
          </cell>
          <cell r="C2319" t="str">
            <v>บจ.ทีเอ เอเนอจี</v>
          </cell>
          <cell r="D2319" t="str">
            <v>2000</v>
          </cell>
          <cell r="E2319" t="str">
            <v>10</v>
          </cell>
          <cell r="F2319" t="str">
            <v>00</v>
          </cell>
        </row>
        <row r="2320">
          <cell r="A2320" t="str">
            <v>4029872000</v>
          </cell>
          <cell r="B2320">
            <v>402987</v>
          </cell>
          <cell r="C2320" t="str">
            <v>หจก.ร้อยเอ็ดพงษ์เพชรบริการ</v>
          </cell>
          <cell r="D2320" t="str">
            <v>2000</v>
          </cell>
          <cell r="E2320" t="str">
            <v>10</v>
          </cell>
          <cell r="F2320" t="str">
            <v>00</v>
          </cell>
        </row>
        <row r="2321">
          <cell r="A2321" t="str">
            <v>4029882000</v>
          </cell>
          <cell r="B2321">
            <v>402988</v>
          </cell>
          <cell r="C2321" t="str">
            <v>หจก.ณัฐวลัญช์ ปิโตรเลียม</v>
          </cell>
          <cell r="D2321" t="str">
            <v>2000</v>
          </cell>
          <cell r="E2321" t="str">
            <v>10</v>
          </cell>
          <cell r="F2321" t="str">
            <v>00</v>
          </cell>
        </row>
        <row r="2322">
          <cell r="A2322" t="str">
            <v>4029892000</v>
          </cell>
          <cell r="B2322">
            <v>402989</v>
          </cell>
          <cell r="C2322" t="str">
            <v>บจ.เมืองแสนปิโตรเลียม</v>
          </cell>
          <cell r="D2322" t="str">
            <v>2000</v>
          </cell>
          <cell r="E2322" t="str">
            <v>10</v>
          </cell>
          <cell r="F2322" t="str">
            <v>00</v>
          </cell>
        </row>
        <row r="2323">
          <cell r="A2323" t="str">
            <v>4029902000</v>
          </cell>
          <cell r="B2323">
            <v>402990</v>
          </cell>
          <cell r="C2323" t="str">
            <v>บจ.ศิลานครเอเนอจี</v>
          </cell>
          <cell r="D2323" t="str">
            <v>2000</v>
          </cell>
          <cell r="E2323" t="str">
            <v>10</v>
          </cell>
          <cell r="F2323" t="str">
            <v>00</v>
          </cell>
        </row>
        <row r="2324">
          <cell r="A2324" t="str">
            <v>4029912000</v>
          </cell>
          <cell r="B2324">
            <v>402991</v>
          </cell>
          <cell r="C2324" t="str">
            <v>บจ.ธนพล พีทีที ออยล์</v>
          </cell>
          <cell r="D2324" t="str">
            <v>2000</v>
          </cell>
          <cell r="E2324" t="str">
            <v>10</v>
          </cell>
          <cell r="F2324" t="str">
            <v>00</v>
          </cell>
        </row>
        <row r="2325">
          <cell r="A2325" t="str">
            <v>4029922000</v>
          </cell>
          <cell r="B2325">
            <v>402992</v>
          </cell>
          <cell r="C2325" t="str">
            <v>บจ.ชาติศิริปิโตรเลียม</v>
          </cell>
          <cell r="D2325" t="str">
            <v>2000</v>
          </cell>
          <cell r="E2325" t="str">
            <v>10</v>
          </cell>
          <cell r="F2325" t="str">
            <v>00</v>
          </cell>
        </row>
        <row r="2326">
          <cell r="A2326" t="str">
            <v>4029932000</v>
          </cell>
          <cell r="B2326">
            <v>402993</v>
          </cell>
          <cell r="C2326" t="str">
            <v>หจก.น้ำมันพรไพบูลย์</v>
          </cell>
          <cell r="D2326" t="str">
            <v>2000</v>
          </cell>
          <cell r="E2326" t="str">
            <v>10</v>
          </cell>
          <cell r="F2326" t="str">
            <v>00</v>
          </cell>
        </row>
        <row r="2327">
          <cell r="A2327" t="str">
            <v>4029942000</v>
          </cell>
          <cell r="B2327">
            <v>402994</v>
          </cell>
          <cell r="C2327" t="str">
            <v>หจก.สงวนวงษ์กาฬสินธุ์</v>
          </cell>
          <cell r="D2327" t="str">
            <v>2000</v>
          </cell>
          <cell r="E2327" t="str">
            <v>10</v>
          </cell>
          <cell r="F2327" t="str">
            <v>00</v>
          </cell>
        </row>
        <row r="2328">
          <cell r="A2328" t="str">
            <v>4029952000</v>
          </cell>
          <cell r="B2328">
            <v>402995</v>
          </cell>
          <cell r="C2328" t="str">
            <v>หจก.น้ำมันไทยบริการ</v>
          </cell>
          <cell r="D2328" t="str">
            <v>2000</v>
          </cell>
          <cell r="E2328" t="str">
            <v>10</v>
          </cell>
          <cell r="F2328" t="str">
            <v>00</v>
          </cell>
        </row>
        <row r="2329">
          <cell r="A2329" t="str">
            <v>4029962000</v>
          </cell>
          <cell r="B2329">
            <v>402996</v>
          </cell>
          <cell r="C2329" t="str">
            <v>หจก.หนองกุงศรีปิโตรเลี่ยม</v>
          </cell>
          <cell r="D2329" t="str">
            <v>2000</v>
          </cell>
          <cell r="E2329" t="str">
            <v>10</v>
          </cell>
          <cell r="F2329" t="str">
            <v>00</v>
          </cell>
        </row>
        <row r="2330">
          <cell r="A2330" t="str">
            <v>4029972000</v>
          </cell>
          <cell r="B2330">
            <v>402997</v>
          </cell>
          <cell r="C2330" t="str">
            <v>หจก.กาฬสินธุ์กิตติกมล</v>
          </cell>
          <cell r="D2330" t="str">
            <v>2000</v>
          </cell>
          <cell r="E2330" t="str">
            <v>10</v>
          </cell>
          <cell r="F2330" t="str">
            <v>00</v>
          </cell>
        </row>
        <row r="2331">
          <cell r="A2331" t="str">
            <v>4029982000</v>
          </cell>
          <cell r="B2331">
            <v>402998</v>
          </cell>
          <cell r="C2331" t="str">
            <v>COCO-I325 ยางตลาด</v>
          </cell>
          <cell r="D2331" t="str">
            <v>2000</v>
          </cell>
          <cell r="E2331" t="str">
            <v>10</v>
          </cell>
          <cell r="F2331" t="str">
            <v>00</v>
          </cell>
        </row>
        <row r="2332">
          <cell r="A2332" t="str">
            <v>4029992000</v>
          </cell>
          <cell r="B2332">
            <v>402999</v>
          </cell>
          <cell r="C2332" t="str">
            <v>บจ.กฤติพรปิโตรเลียม</v>
          </cell>
          <cell r="D2332" t="str">
            <v>2000</v>
          </cell>
          <cell r="E2332" t="str">
            <v>10</v>
          </cell>
          <cell r="F2332" t="str">
            <v>00</v>
          </cell>
        </row>
        <row r="2333">
          <cell r="A2333" t="str">
            <v>4030002000</v>
          </cell>
          <cell r="B2333">
            <v>403000</v>
          </cell>
          <cell r="C2333" t="str">
            <v>หจก.ยิ่งวัฒนาบัวขาวบริการ</v>
          </cell>
          <cell r="D2333" t="str">
            <v>2000</v>
          </cell>
          <cell r="E2333" t="str">
            <v>10</v>
          </cell>
          <cell r="F2333" t="str">
            <v>00</v>
          </cell>
        </row>
        <row r="2334">
          <cell r="A2334" t="str">
            <v>4030012000</v>
          </cell>
          <cell r="B2334">
            <v>403001</v>
          </cell>
          <cell r="C2334" t="str">
            <v>หจก.บอสโอเบลล์</v>
          </cell>
          <cell r="D2334" t="str">
            <v>2000</v>
          </cell>
          <cell r="E2334" t="str">
            <v>10</v>
          </cell>
          <cell r="F2334" t="str">
            <v>00</v>
          </cell>
        </row>
        <row r="2335">
          <cell r="A2335" t="str">
            <v>4030022000</v>
          </cell>
          <cell r="B2335">
            <v>403002</v>
          </cell>
          <cell r="C2335" t="str">
            <v>หจก.กาฬสินธุ์ปิโตรเลียม</v>
          </cell>
          <cell r="D2335" t="str">
            <v>2000</v>
          </cell>
          <cell r="E2335" t="str">
            <v>10</v>
          </cell>
          <cell r="F2335" t="str">
            <v>00</v>
          </cell>
        </row>
        <row r="2336">
          <cell r="A2336" t="str">
            <v>4030032000</v>
          </cell>
          <cell r="B2336">
            <v>403003</v>
          </cell>
          <cell r="C2336" t="str">
            <v>บจ.รุ่งเรืองชัยสมเด็จ พลังงาน</v>
          </cell>
          <cell r="D2336" t="str">
            <v>2000</v>
          </cell>
          <cell r="E2336" t="str">
            <v>10</v>
          </cell>
          <cell r="F2336" t="str">
            <v>00</v>
          </cell>
        </row>
        <row r="2337">
          <cell r="A2337" t="str">
            <v>4030042000</v>
          </cell>
          <cell r="B2337">
            <v>403004</v>
          </cell>
          <cell r="C2337" t="str">
            <v>หจก.โพธิ์สว่างปิโตรเลียม</v>
          </cell>
          <cell r="D2337" t="str">
            <v>2000</v>
          </cell>
          <cell r="E2337" t="str">
            <v>10</v>
          </cell>
          <cell r="F2337" t="str">
            <v>00</v>
          </cell>
        </row>
        <row r="2338">
          <cell r="A2338" t="str">
            <v>4030052000</v>
          </cell>
          <cell r="B2338">
            <v>403005</v>
          </cell>
          <cell r="C2338" t="str">
            <v>หจก.เรืองชัยบริการ</v>
          </cell>
          <cell r="D2338" t="str">
            <v>2000</v>
          </cell>
          <cell r="E2338" t="str">
            <v>10</v>
          </cell>
          <cell r="F2338" t="str">
            <v>00</v>
          </cell>
        </row>
        <row r="2339">
          <cell r="A2339" t="str">
            <v>4030062000</v>
          </cell>
          <cell r="B2339">
            <v>403006</v>
          </cell>
          <cell r="C2339" t="str">
            <v>หจก.เรืองชัยบริการ(2011)</v>
          </cell>
          <cell r="D2339" t="str">
            <v>2000</v>
          </cell>
          <cell r="E2339" t="str">
            <v>10</v>
          </cell>
          <cell r="F2339" t="str">
            <v>00</v>
          </cell>
        </row>
        <row r="2340">
          <cell r="A2340" t="str">
            <v>4030072000</v>
          </cell>
          <cell r="B2340">
            <v>403007</v>
          </cell>
          <cell r="C2340" t="str">
            <v>หจก.จงชูวณิชย์</v>
          </cell>
          <cell r="D2340" t="str">
            <v>2000</v>
          </cell>
          <cell r="E2340" t="str">
            <v>10</v>
          </cell>
          <cell r="F2340" t="str">
            <v>00</v>
          </cell>
        </row>
        <row r="2341">
          <cell r="A2341" t="str">
            <v>4030082000</v>
          </cell>
          <cell r="B2341">
            <v>403008</v>
          </cell>
          <cell r="C2341" t="str">
            <v>สหกรณ์เกษตรวาปีปทุม จำกัด</v>
          </cell>
          <cell r="D2341" t="str">
            <v>2000</v>
          </cell>
          <cell r="E2341" t="str">
            <v>10</v>
          </cell>
          <cell r="F2341" t="str">
            <v>00</v>
          </cell>
        </row>
        <row r="2342">
          <cell r="A2342" t="str">
            <v>4030092000</v>
          </cell>
          <cell r="B2342">
            <v>403009</v>
          </cell>
          <cell r="C2342" t="str">
            <v>หจก.โชคศิริ ออยล์</v>
          </cell>
          <cell r="D2342" t="str">
            <v>2000</v>
          </cell>
          <cell r="E2342" t="str">
            <v>10</v>
          </cell>
          <cell r="F2342" t="str">
            <v>00</v>
          </cell>
        </row>
        <row r="2343">
          <cell r="A2343" t="str">
            <v>4030102000</v>
          </cell>
          <cell r="B2343">
            <v>403010</v>
          </cell>
          <cell r="C2343" t="str">
            <v>COCO-6200 ม.มหาสารคาม</v>
          </cell>
          <cell r="D2343" t="str">
            <v>2000</v>
          </cell>
          <cell r="E2343" t="str">
            <v>10</v>
          </cell>
          <cell r="F2343" t="str">
            <v>00</v>
          </cell>
        </row>
        <row r="2344">
          <cell r="A2344" t="str">
            <v>4030112000</v>
          </cell>
          <cell r="B2344">
            <v>403011</v>
          </cell>
          <cell r="C2344" t="str">
            <v>หสน.อิสาณบริการ</v>
          </cell>
          <cell r="D2344" t="str">
            <v>2000</v>
          </cell>
          <cell r="E2344" t="str">
            <v>10</v>
          </cell>
          <cell r="F2344" t="str">
            <v>00</v>
          </cell>
        </row>
        <row r="2345">
          <cell r="A2345" t="str">
            <v>4030122000</v>
          </cell>
          <cell r="B2345">
            <v>403012</v>
          </cell>
          <cell r="C2345" t="str">
            <v>หสน.อิสาณบริการ</v>
          </cell>
          <cell r="D2345" t="str">
            <v>2000</v>
          </cell>
          <cell r="E2345" t="str">
            <v>10</v>
          </cell>
          <cell r="F2345" t="str">
            <v>00</v>
          </cell>
        </row>
        <row r="2346">
          <cell r="A2346" t="str">
            <v>4030132000</v>
          </cell>
          <cell r="B2346">
            <v>403013</v>
          </cell>
          <cell r="C2346" t="str">
            <v>หจก.เอส เอ็น เค ปิโตรเลียม</v>
          </cell>
          <cell r="D2346" t="str">
            <v>2000</v>
          </cell>
          <cell r="E2346" t="str">
            <v>10</v>
          </cell>
          <cell r="F2346" t="str">
            <v>00</v>
          </cell>
        </row>
        <row r="2347">
          <cell r="A2347" t="str">
            <v>4030142000</v>
          </cell>
          <cell r="B2347">
            <v>403014</v>
          </cell>
          <cell r="C2347" t="str">
            <v>หสน.อิสาณบริการ</v>
          </cell>
          <cell r="D2347" t="str">
            <v>2000</v>
          </cell>
          <cell r="E2347" t="str">
            <v>10</v>
          </cell>
          <cell r="F2347" t="str">
            <v>00</v>
          </cell>
        </row>
        <row r="2348">
          <cell r="A2348" t="str">
            <v>4030152000</v>
          </cell>
          <cell r="B2348">
            <v>403015</v>
          </cell>
          <cell r="C2348" t="str">
            <v>บจ.น้ำมันตักสิลา กรุ๊ป</v>
          </cell>
          <cell r="D2348" t="str">
            <v>2000</v>
          </cell>
          <cell r="E2348" t="str">
            <v>10</v>
          </cell>
          <cell r="F2348" t="str">
            <v>00</v>
          </cell>
        </row>
        <row r="2349">
          <cell r="A2349" t="str">
            <v>4030162000</v>
          </cell>
          <cell r="B2349">
            <v>403016</v>
          </cell>
          <cell r="C2349" t="str">
            <v>หจก.ฟ้าธานี มหาสารคาม</v>
          </cell>
          <cell r="D2349" t="str">
            <v>2000</v>
          </cell>
          <cell r="E2349" t="str">
            <v>10</v>
          </cell>
          <cell r="F2349" t="str">
            <v>00</v>
          </cell>
        </row>
        <row r="2350">
          <cell r="A2350" t="str">
            <v>4030172000</v>
          </cell>
          <cell r="B2350">
            <v>403017</v>
          </cell>
          <cell r="C2350" t="str">
            <v>บจ.สารคาม ปิโตรเลียม</v>
          </cell>
          <cell r="D2350" t="str">
            <v>2000</v>
          </cell>
          <cell r="E2350" t="str">
            <v>10</v>
          </cell>
          <cell r="F2350" t="str">
            <v>00</v>
          </cell>
        </row>
        <row r="2351">
          <cell r="A2351" t="str">
            <v>4030182000</v>
          </cell>
          <cell r="B2351">
            <v>403018</v>
          </cell>
          <cell r="C2351" t="str">
            <v>บจ.เพชรแก่นนครปิโตรเลียม</v>
          </cell>
          <cell r="D2351" t="str">
            <v>2000</v>
          </cell>
          <cell r="E2351" t="str">
            <v>10</v>
          </cell>
          <cell r="F2351" t="str">
            <v>00</v>
          </cell>
        </row>
        <row r="2352">
          <cell r="A2352" t="str">
            <v>4030192000</v>
          </cell>
          <cell r="B2352">
            <v>403019</v>
          </cell>
          <cell r="C2352" t="str">
            <v>หจก.จารุณี ปิโตรเลี่ยม</v>
          </cell>
          <cell r="D2352" t="str">
            <v>2000</v>
          </cell>
          <cell r="E2352" t="str">
            <v>10</v>
          </cell>
          <cell r="F2352" t="str">
            <v>00</v>
          </cell>
        </row>
        <row r="2353">
          <cell r="A2353" t="str">
            <v>4030202000</v>
          </cell>
          <cell r="B2353">
            <v>403020</v>
          </cell>
          <cell r="C2353" t="str">
            <v>บจ.โฟร์พลัสพาวเวอร์</v>
          </cell>
          <cell r="D2353" t="str">
            <v>2000</v>
          </cell>
          <cell r="E2353" t="str">
            <v>10</v>
          </cell>
          <cell r="F2353" t="str">
            <v>00</v>
          </cell>
        </row>
        <row r="2354">
          <cell r="A2354" t="str">
            <v>4030212000</v>
          </cell>
          <cell r="B2354">
            <v>403021</v>
          </cell>
          <cell r="C2354" t="str">
            <v>บจ.รุ่งเรืองพยัคภูมิ ออยล์</v>
          </cell>
          <cell r="D2354" t="str">
            <v>2000</v>
          </cell>
          <cell r="E2354" t="str">
            <v>10</v>
          </cell>
          <cell r="F2354" t="str">
            <v>00</v>
          </cell>
        </row>
        <row r="2355">
          <cell r="A2355" t="str">
            <v>4030222000</v>
          </cell>
          <cell r="B2355">
            <v>403022</v>
          </cell>
          <cell r="C2355" t="str">
            <v>หจก.เศรษฐภัทรปิโตรเลียม</v>
          </cell>
          <cell r="D2355" t="str">
            <v>2000</v>
          </cell>
          <cell r="E2355" t="str">
            <v>10</v>
          </cell>
          <cell r="F2355" t="str">
            <v>00</v>
          </cell>
        </row>
        <row r="2356">
          <cell r="A2356" t="str">
            <v>4030232000</v>
          </cell>
          <cell r="B2356">
            <v>403023</v>
          </cell>
          <cell r="C2356" t="str">
            <v>บจ.บัวหลวงภัทรชัย</v>
          </cell>
          <cell r="D2356" t="str">
            <v>2000</v>
          </cell>
          <cell r="E2356" t="str">
            <v>10</v>
          </cell>
          <cell r="F2356" t="str">
            <v>00</v>
          </cell>
        </row>
        <row r="2357">
          <cell r="A2357" t="str">
            <v>4030242000</v>
          </cell>
          <cell r="B2357">
            <v>403024</v>
          </cell>
          <cell r="C2357" t="str">
            <v>บจ.ภัทรกิจนาเชือก</v>
          </cell>
          <cell r="D2357" t="str">
            <v>2000</v>
          </cell>
          <cell r="E2357" t="str">
            <v>10</v>
          </cell>
          <cell r="F2357" t="str">
            <v>00</v>
          </cell>
        </row>
        <row r="2358">
          <cell r="A2358" t="str">
            <v>4030252000</v>
          </cell>
          <cell r="B2358">
            <v>403025</v>
          </cell>
          <cell r="C2358" t="str">
            <v>COCO-I328 ท่าสองคอน</v>
          </cell>
          <cell r="D2358" t="str">
            <v>2000</v>
          </cell>
          <cell r="E2358" t="str">
            <v>10</v>
          </cell>
          <cell r="F2358" t="str">
            <v>00</v>
          </cell>
        </row>
        <row r="2359">
          <cell r="A2359" t="str">
            <v>4030262000</v>
          </cell>
          <cell r="B2359">
            <v>403026</v>
          </cell>
          <cell r="C2359" t="str">
            <v>หจก.นำโชค ออยล์</v>
          </cell>
          <cell r="D2359" t="str">
            <v>2000</v>
          </cell>
          <cell r="E2359" t="str">
            <v>10</v>
          </cell>
          <cell r="F2359" t="str">
            <v>00</v>
          </cell>
        </row>
        <row r="2360">
          <cell r="A2360" t="str">
            <v>4030272000</v>
          </cell>
          <cell r="B2360">
            <v>403027</v>
          </cell>
          <cell r="C2360" t="str">
            <v>บจ.บีดีซี ออยล์</v>
          </cell>
          <cell r="D2360" t="str">
            <v>2000</v>
          </cell>
          <cell r="E2360" t="str">
            <v>10</v>
          </cell>
          <cell r="F2360" t="str">
            <v>00</v>
          </cell>
        </row>
        <row r="2361">
          <cell r="A2361" t="str">
            <v>4030282000</v>
          </cell>
          <cell r="B2361">
            <v>403028</v>
          </cell>
          <cell r="C2361" t="str">
            <v>บจ.ไฮแลนด์ สเตชัน</v>
          </cell>
          <cell r="D2361" t="str">
            <v>2000</v>
          </cell>
          <cell r="E2361" t="str">
            <v>10</v>
          </cell>
          <cell r="F2361" t="str">
            <v>00</v>
          </cell>
        </row>
        <row r="2362">
          <cell r="A2362" t="str">
            <v>4030292000</v>
          </cell>
          <cell r="B2362">
            <v>403029</v>
          </cell>
          <cell r="C2362" t="str">
            <v>บจ.สารคามออยล์</v>
          </cell>
          <cell r="D2362" t="str">
            <v>2000</v>
          </cell>
          <cell r="E2362" t="str">
            <v>10</v>
          </cell>
          <cell r="F2362" t="str">
            <v>00</v>
          </cell>
        </row>
        <row r="2363">
          <cell r="A2363" t="str">
            <v>4030302000</v>
          </cell>
          <cell r="B2363">
            <v>403030</v>
          </cell>
          <cell r="C2363" t="str">
            <v>บจ.ธนวิน 24</v>
          </cell>
          <cell r="D2363" t="str">
            <v>2000</v>
          </cell>
          <cell r="E2363" t="str">
            <v>10</v>
          </cell>
          <cell r="F2363" t="str">
            <v>00</v>
          </cell>
        </row>
        <row r="2364">
          <cell r="A2364" t="str">
            <v>4030312000</v>
          </cell>
          <cell r="B2364">
            <v>403031</v>
          </cell>
          <cell r="C2364" t="str">
            <v>บจ.เชียงยืนเอเนอจี</v>
          </cell>
          <cell r="D2364" t="str">
            <v>2000</v>
          </cell>
          <cell r="E2364" t="str">
            <v>10</v>
          </cell>
          <cell r="F2364" t="str">
            <v>00</v>
          </cell>
        </row>
        <row r="2365">
          <cell r="A2365" t="str">
            <v>4030322000</v>
          </cell>
          <cell r="B2365">
            <v>403032</v>
          </cell>
          <cell r="C2365" t="str">
            <v>บจ.นาดูนออยล์</v>
          </cell>
          <cell r="D2365" t="str">
            <v>2000</v>
          </cell>
          <cell r="E2365" t="str">
            <v>10</v>
          </cell>
          <cell r="F2365" t="str">
            <v>00</v>
          </cell>
        </row>
        <row r="2366">
          <cell r="A2366" t="str">
            <v>4030332000</v>
          </cell>
          <cell r="B2366">
            <v>403033</v>
          </cell>
          <cell r="C2366" t="str">
            <v>บจ.โสมสินธุ์ธร</v>
          </cell>
          <cell r="D2366" t="str">
            <v>2000</v>
          </cell>
          <cell r="E2366" t="str">
            <v>10</v>
          </cell>
          <cell r="F2366" t="str">
            <v>00</v>
          </cell>
        </row>
        <row r="2367">
          <cell r="A2367" t="str">
            <v>4030342000</v>
          </cell>
          <cell r="B2367">
            <v>403034</v>
          </cell>
          <cell r="C2367" t="str">
            <v>บจ.มั่นนิรันดร์</v>
          </cell>
          <cell r="D2367" t="str">
            <v>2000</v>
          </cell>
          <cell r="E2367" t="str">
            <v>10</v>
          </cell>
          <cell r="F2367" t="str">
            <v>00</v>
          </cell>
        </row>
        <row r="2368">
          <cell r="A2368" t="str">
            <v>4030352000</v>
          </cell>
          <cell r="B2368">
            <v>403035</v>
          </cell>
          <cell r="C2368" t="str">
            <v>หจก.พิพัฒน์ปิโตรเลี่ยม</v>
          </cell>
          <cell r="D2368" t="str">
            <v>2000</v>
          </cell>
          <cell r="E2368" t="str">
            <v>10</v>
          </cell>
          <cell r="F2368" t="str">
            <v>00</v>
          </cell>
        </row>
        <row r="2369">
          <cell r="A2369" t="str">
            <v>4030362000</v>
          </cell>
          <cell r="B2369">
            <v>403036</v>
          </cell>
          <cell r="C2369" t="str">
            <v>หจก.กิจพิทักษ์บริการ</v>
          </cell>
          <cell r="D2369" t="str">
            <v>2000</v>
          </cell>
          <cell r="E2369" t="str">
            <v>10</v>
          </cell>
          <cell r="F2369" t="str">
            <v>00</v>
          </cell>
        </row>
        <row r="2370">
          <cell r="A2370" t="str">
            <v>4030372000</v>
          </cell>
          <cell r="B2370">
            <v>403037</v>
          </cell>
          <cell r="C2370" t="str">
            <v>บจ.หนองคายจารุวงศ์บริการ</v>
          </cell>
          <cell r="D2370" t="str">
            <v>2000</v>
          </cell>
          <cell r="E2370" t="str">
            <v>10</v>
          </cell>
          <cell r="F2370" t="str">
            <v>00</v>
          </cell>
        </row>
        <row r="2371">
          <cell r="A2371" t="str">
            <v>4030382000</v>
          </cell>
          <cell r="B2371">
            <v>403038</v>
          </cell>
          <cell r="C2371" t="str">
            <v>หจก.หมงฮวดปิโตรเลียม</v>
          </cell>
          <cell r="D2371" t="str">
            <v>2000</v>
          </cell>
          <cell r="E2371" t="str">
            <v>10</v>
          </cell>
          <cell r="F2371" t="str">
            <v>00</v>
          </cell>
        </row>
        <row r="2372">
          <cell r="A2372" t="str">
            <v>4030392000</v>
          </cell>
          <cell r="B2372">
            <v>403039</v>
          </cell>
          <cell r="C2372" t="str">
            <v>หจก.มากเสริมสิน</v>
          </cell>
          <cell r="D2372" t="str">
            <v>2000</v>
          </cell>
          <cell r="E2372" t="str">
            <v>10</v>
          </cell>
          <cell r="F2372" t="str">
            <v>00</v>
          </cell>
        </row>
        <row r="2373">
          <cell r="A2373" t="str">
            <v>4030402000</v>
          </cell>
          <cell r="B2373">
            <v>403040</v>
          </cell>
          <cell r="C2373" t="str">
            <v>หจก.นพผดุงบริการ(1)</v>
          </cell>
          <cell r="D2373" t="str">
            <v>2000</v>
          </cell>
          <cell r="E2373" t="str">
            <v>10</v>
          </cell>
          <cell r="F2373" t="str">
            <v>00</v>
          </cell>
        </row>
        <row r="2374">
          <cell r="A2374" t="str">
            <v>4030412000</v>
          </cell>
          <cell r="B2374">
            <v>403041</v>
          </cell>
          <cell r="C2374" t="str">
            <v>หจก.พนมบริการ</v>
          </cell>
          <cell r="D2374" t="str">
            <v>2000</v>
          </cell>
          <cell r="E2374" t="str">
            <v>10</v>
          </cell>
          <cell r="F2374" t="str">
            <v>00</v>
          </cell>
        </row>
        <row r="2375">
          <cell r="A2375" t="str">
            <v>4030422000</v>
          </cell>
          <cell r="B2375">
            <v>403042</v>
          </cell>
          <cell r="C2375" t="str">
            <v>หจก.กุลศักดิ์วิมล</v>
          </cell>
          <cell r="D2375" t="str">
            <v>2000</v>
          </cell>
          <cell r="E2375" t="str">
            <v>10</v>
          </cell>
          <cell r="F2375" t="str">
            <v>00</v>
          </cell>
        </row>
        <row r="2376">
          <cell r="A2376" t="str">
            <v>4030472000</v>
          </cell>
          <cell r="B2376">
            <v>403047</v>
          </cell>
          <cell r="C2376" t="str">
            <v>หจก.ศรีบุญเรืองบริการ ปิโตรเลียม</v>
          </cell>
          <cell r="D2376" t="str">
            <v>2000</v>
          </cell>
          <cell r="E2376" t="str">
            <v>10</v>
          </cell>
          <cell r="F2376" t="str">
            <v>00</v>
          </cell>
        </row>
        <row r="2377">
          <cell r="A2377" t="str">
            <v>4030482000</v>
          </cell>
          <cell r="B2377">
            <v>403048</v>
          </cell>
          <cell r="C2377" t="str">
            <v>หจก.ศรีบุญเรืองบริการ</v>
          </cell>
          <cell r="D2377" t="str">
            <v>2000</v>
          </cell>
          <cell r="E2377" t="str">
            <v>10</v>
          </cell>
          <cell r="F2377" t="str">
            <v>00</v>
          </cell>
        </row>
        <row r="2378">
          <cell r="A2378" t="str">
            <v>4030492000</v>
          </cell>
          <cell r="B2378">
            <v>403049</v>
          </cell>
          <cell r="C2378" t="str">
            <v>หจก.ธนชัยการช่างสกลนคร</v>
          </cell>
          <cell r="D2378" t="str">
            <v>2000</v>
          </cell>
          <cell r="E2378" t="str">
            <v>10</v>
          </cell>
          <cell r="F2378" t="str">
            <v>00</v>
          </cell>
        </row>
        <row r="2379">
          <cell r="A2379" t="str">
            <v>4030502000</v>
          </cell>
          <cell r="B2379">
            <v>403050</v>
          </cell>
          <cell r="C2379" t="str">
            <v>บจ.นพผดุงพัฒนา</v>
          </cell>
          <cell r="D2379" t="str">
            <v>2000</v>
          </cell>
          <cell r="E2379" t="str">
            <v>10</v>
          </cell>
          <cell r="F2379" t="str">
            <v>00</v>
          </cell>
        </row>
        <row r="2380">
          <cell r="A2380" t="str">
            <v>4030512000</v>
          </cell>
          <cell r="B2380">
            <v>403051</v>
          </cell>
          <cell r="C2380" t="str">
            <v>บจ.วาริน ปิโตรเลียม</v>
          </cell>
          <cell r="D2380" t="str">
            <v>2000</v>
          </cell>
          <cell r="E2380" t="str">
            <v>10</v>
          </cell>
          <cell r="F2380" t="str">
            <v>00</v>
          </cell>
        </row>
        <row r="2381">
          <cell r="A2381" t="str">
            <v>4030562000</v>
          </cell>
          <cell r="B2381">
            <v>403056</v>
          </cell>
          <cell r="C2381" t="str">
            <v>หจก.ก้องตะวัน 2015</v>
          </cell>
          <cell r="D2381" t="str">
            <v>2000</v>
          </cell>
          <cell r="E2381" t="str">
            <v>10</v>
          </cell>
          <cell r="F2381" t="str">
            <v>00</v>
          </cell>
        </row>
        <row r="2382">
          <cell r="A2382" t="str">
            <v>4030572000</v>
          </cell>
          <cell r="B2382">
            <v>403057</v>
          </cell>
          <cell r="C2382" t="str">
            <v>หจก.มากเสริมสิน 2559</v>
          </cell>
          <cell r="D2382" t="str">
            <v>2000</v>
          </cell>
          <cell r="E2382" t="str">
            <v>10</v>
          </cell>
          <cell r="F2382" t="str">
            <v>00</v>
          </cell>
        </row>
        <row r="2383">
          <cell r="A2383" t="str">
            <v>4030582000</v>
          </cell>
          <cell r="B2383">
            <v>403058</v>
          </cell>
          <cell r="C2383" t="str">
            <v>หจก.นพผดุงคำชะอี</v>
          </cell>
          <cell r="D2383" t="str">
            <v>2000</v>
          </cell>
          <cell r="E2383" t="str">
            <v>10</v>
          </cell>
          <cell r="F2383" t="str">
            <v>00</v>
          </cell>
        </row>
        <row r="2384">
          <cell r="A2384" t="str">
            <v>4030592000</v>
          </cell>
          <cell r="B2384">
            <v>403059</v>
          </cell>
          <cell r="C2384" t="str">
            <v>บจ.มั่งมี 55 การปิโตรเลียม</v>
          </cell>
          <cell r="D2384" t="str">
            <v>2000</v>
          </cell>
          <cell r="E2384" t="str">
            <v>10</v>
          </cell>
          <cell r="F2384" t="str">
            <v>00</v>
          </cell>
        </row>
        <row r="2385">
          <cell r="A2385" t="str">
            <v>4030602000</v>
          </cell>
          <cell r="B2385">
            <v>403060</v>
          </cell>
          <cell r="C2385" t="str">
            <v>บจ.พีพีเอ โกลบอล เอ็นเนอร์จี</v>
          </cell>
          <cell r="D2385" t="str">
            <v>2000</v>
          </cell>
          <cell r="E2385" t="str">
            <v>10</v>
          </cell>
          <cell r="F2385" t="str">
            <v>00</v>
          </cell>
        </row>
        <row r="2386">
          <cell r="A2386" t="str">
            <v>4030612000</v>
          </cell>
          <cell r="B2386">
            <v>403061</v>
          </cell>
          <cell r="C2386" t="str">
            <v>หจก.ลานทองนิคมคำสร้อย</v>
          </cell>
          <cell r="D2386" t="str">
            <v>2000</v>
          </cell>
          <cell r="E2386" t="str">
            <v>10</v>
          </cell>
          <cell r="F2386" t="str">
            <v>00</v>
          </cell>
        </row>
        <row r="2387">
          <cell r="A2387" t="str">
            <v>4030622000</v>
          </cell>
          <cell r="B2387">
            <v>403062</v>
          </cell>
          <cell r="C2387" t="str">
            <v>หจก.ปอปอ ยิ่งเจริญ</v>
          </cell>
          <cell r="D2387" t="str">
            <v>2000</v>
          </cell>
          <cell r="E2387" t="str">
            <v>10</v>
          </cell>
          <cell r="F2387" t="str">
            <v>00</v>
          </cell>
        </row>
        <row r="2388">
          <cell r="A2388" t="str">
            <v>4030632000</v>
          </cell>
          <cell r="B2388">
            <v>403063</v>
          </cell>
          <cell r="C2388" t="str">
            <v>บจ.ยูเอ็มซี ปิโตรเลียม</v>
          </cell>
          <cell r="D2388" t="str">
            <v>2000</v>
          </cell>
          <cell r="E2388" t="str">
            <v>10</v>
          </cell>
          <cell r="F2388" t="str">
            <v>00</v>
          </cell>
        </row>
        <row r="2389">
          <cell r="A2389" t="str">
            <v>4030642000</v>
          </cell>
          <cell r="B2389">
            <v>403064</v>
          </cell>
          <cell r="C2389" t="str">
            <v>บจ.หนองคายจารุวงศ์บริการ</v>
          </cell>
          <cell r="D2389" t="str">
            <v>2000</v>
          </cell>
          <cell r="E2389" t="str">
            <v>10</v>
          </cell>
          <cell r="F2389" t="str">
            <v>00</v>
          </cell>
        </row>
        <row r="2390">
          <cell r="A2390" t="str">
            <v>4030732000</v>
          </cell>
          <cell r="B2390">
            <v>403073</v>
          </cell>
          <cell r="C2390" t="str">
            <v>หจก.สร้างค้อบริการ</v>
          </cell>
          <cell r="D2390" t="str">
            <v>2000</v>
          </cell>
          <cell r="E2390" t="str">
            <v>10</v>
          </cell>
          <cell r="F2390" t="str">
            <v>00</v>
          </cell>
        </row>
        <row r="2391">
          <cell r="A2391" t="str">
            <v>4030742000</v>
          </cell>
          <cell r="B2391">
            <v>403074</v>
          </cell>
          <cell r="C2391" t="str">
            <v>หจก.ธุรกิจปิโตรเลียมอากาศอำนวย</v>
          </cell>
          <cell r="D2391" t="str">
            <v>2000</v>
          </cell>
          <cell r="E2391" t="str">
            <v>10</v>
          </cell>
          <cell r="F2391" t="str">
            <v>00</v>
          </cell>
        </row>
        <row r="2392">
          <cell r="A2392" t="str">
            <v>4030752000</v>
          </cell>
          <cell r="B2392">
            <v>403075</v>
          </cell>
          <cell r="C2392" t="str">
            <v>หจก.สว่างธนโชติ</v>
          </cell>
          <cell r="D2392" t="str">
            <v>2000</v>
          </cell>
          <cell r="E2392" t="str">
            <v>10</v>
          </cell>
          <cell r="F2392" t="str">
            <v>00</v>
          </cell>
        </row>
        <row r="2393">
          <cell r="A2393" t="str">
            <v>4030762000</v>
          </cell>
          <cell r="B2393">
            <v>403076</v>
          </cell>
          <cell r="C2393" t="str">
            <v>หจก.พีอาร์.ปิโตร เซอร์วิส</v>
          </cell>
          <cell r="D2393" t="str">
            <v>2000</v>
          </cell>
          <cell r="E2393" t="str">
            <v>10</v>
          </cell>
          <cell r="F2393" t="str">
            <v>00</v>
          </cell>
        </row>
        <row r="2394">
          <cell r="A2394" t="str">
            <v>4030772000</v>
          </cell>
          <cell r="B2394">
            <v>403077</v>
          </cell>
          <cell r="C2394" t="str">
            <v>บจ.อัคราช แอ๊กซ์ ณีย์ (2001)</v>
          </cell>
          <cell r="D2394" t="str">
            <v>2000</v>
          </cell>
          <cell r="E2394" t="str">
            <v>10</v>
          </cell>
          <cell r="F2394" t="str">
            <v>00</v>
          </cell>
        </row>
        <row r="2395">
          <cell r="A2395" t="str">
            <v>4030942000</v>
          </cell>
          <cell r="B2395">
            <v>403094</v>
          </cell>
          <cell r="C2395" t="str">
            <v>หจก.ภาสิทธิ์เต่างอย ปิโตรเลียม</v>
          </cell>
          <cell r="D2395" t="str">
            <v>2000</v>
          </cell>
          <cell r="E2395" t="str">
            <v>10</v>
          </cell>
          <cell r="F2395" t="str">
            <v>00</v>
          </cell>
        </row>
        <row r="2396">
          <cell r="A2396" t="str">
            <v>4030952000</v>
          </cell>
          <cell r="B2396">
            <v>403095</v>
          </cell>
          <cell r="C2396" t="str">
            <v>บจ.เอส.พี.ปิโตรเลียม (1994)</v>
          </cell>
          <cell r="D2396" t="str">
            <v>2000</v>
          </cell>
          <cell r="E2396" t="str">
            <v>10</v>
          </cell>
          <cell r="F2396" t="str">
            <v>00</v>
          </cell>
        </row>
        <row r="2397">
          <cell r="A2397" t="str">
            <v>4030962000</v>
          </cell>
          <cell r="B2397">
            <v>403096</v>
          </cell>
          <cell r="C2397" t="str">
            <v>หจก.ณดล สกลนคร</v>
          </cell>
          <cell r="D2397" t="str">
            <v>2000</v>
          </cell>
          <cell r="E2397" t="str">
            <v>10</v>
          </cell>
          <cell r="F2397" t="str">
            <v>00</v>
          </cell>
        </row>
        <row r="2398">
          <cell r="A2398" t="str">
            <v>4030972000</v>
          </cell>
          <cell r="B2398">
            <v>403097</v>
          </cell>
          <cell r="C2398" t="str">
            <v>บจ.วิมลรัตน์ (1994)</v>
          </cell>
          <cell r="D2398" t="str">
            <v>2000</v>
          </cell>
          <cell r="E2398" t="str">
            <v>10</v>
          </cell>
          <cell r="F2398" t="str">
            <v>00</v>
          </cell>
        </row>
        <row r="2399">
          <cell r="A2399" t="str">
            <v>4030982000</v>
          </cell>
          <cell r="B2399">
            <v>403098</v>
          </cell>
          <cell r="C2399" t="str">
            <v>บจ.พงษ์กิต</v>
          </cell>
          <cell r="D2399" t="str">
            <v>2000</v>
          </cell>
          <cell r="E2399" t="str">
            <v>10</v>
          </cell>
          <cell r="F2399" t="str">
            <v>00</v>
          </cell>
        </row>
        <row r="2400">
          <cell r="A2400" t="str">
            <v>4031072000</v>
          </cell>
          <cell r="B2400">
            <v>403107</v>
          </cell>
          <cell r="C2400" t="str">
            <v>สหกรณ์การเกษตรสีคิ้ว จำกัด</v>
          </cell>
          <cell r="D2400" t="str">
            <v>2000</v>
          </cell>
          <cell r="E2400" t="str">
            <v>10</v>
          </cell>
          <cell r="F2400" t="str">
            <v>00</v>
          </cell>
        </row>
        <row r="2401">
          <cell r="A2401" t="str">
            <v>4031082000</v>
          </cell>
          <cell r="B2401">
            <v>403108</v>
          </cell>
          <cell r="C2401" t="str">
            <v>COCO-I258 ปากช่อง</v>
          </cell>
          <cell r="D2401" t="str">
            <v>2000</v>
          </cell>
          <cell r="E2401" t="str">
            <v>10</v>
          </cell>
          <cell r="F2401" t="str">
            <v>00</v>
          </cell>
        </row>
        <row r="2402">
          <cell r="A2402" t="str">
            <v>4031092000</v>
          </cell>
          <cell r="B2402">
            <v>403109</v>
          </cell>
          <cell r="C2402" t="str">
            <v>COCO-I145 สาขาสีคิ้ว</v>
          </cell>
          <cell r="D2402" t="str">
            <v>2000</v>
          </cell>
          <cell r="E2402" t="str">
            <v>10</v>
          </cell>
          <cell r="F2402" t="str">
            <v>00</v>
          </cell>
        </row>
        <row r="2403">
          <cell r="A2403" t="str">
            <v>4031102000</v>
          </cell>
          <cell r="B2403">
            <v>403110</v>
          </cell>
          <cell r="C2403" t="str">
            <v>บจ.โอเคปากช่อง</v>
          </cell>
          <cell r="D2403" t="str">
            <v>2000</v>
          </cell>
          <cell r="E2403" t="str">
            <v>10</v>
          </cell>
          <cell r="F2403" t="str">
            <v>00</v>
          </cell>
        </row>
        <row r="2404">
          <cell r="A2404" t="str">
            <v>4031112000</v>
          </cell>
          <cell r="B2404">
            <v>403111</v>
          </cell>
          <cell r="C2404" t="str">
            <v>บจ.เขาใหญ่สเตชั่น</v>
          </cell>
          <cell r="D2404" t="str">
            <v>2000</v>
          </cell>
          <cell r="E2404" t="str">
            <v>10</v>
          </cell>
          <cell r="F2404" t="str">
            <v>00</v>
          </cell>
        </row>
        <row r="2405">
          <cell r="A2405" t="str">
            <v>4031202000</v>
          </cell>
          <cell r="B2405">
            <v>403120</v>
          </cell>
          <cell r="C2405" t="str">
            <v>หจก.สยาม ออลล์</v>
          </cell>
          <cell r="D2405" t="str">
            <v>2000</v>
          </cell>
          <cell r="E2405" t="str">
            <v>10</v>
          </cell>
          <cell r="F2405" t="str">
            <v>00</v>
          </cell>
        </row>
        <row r="2406">
          <cell r="A2406" t="str">
            <v>4031212000</v>
          </cell>
          <cell r="B2406">
            <v>403121</v>
          </cell>
          <cell r="C2406" t="str">
            <v>บจ.ไนซ์เขาใหญ่พาร์ค</v>
          </cell>
          <cell r="D2406" t="str">
            <v>2000</v>
          </cell>
          <cell r="E2406" t="str">
            <v>10</v>
          </cell>
          <cell r="F2406" t="str">
            <v>00</v>
          </cell>
        </row>
        <row r="2407">
          <cell r="A2407" t="str">
            <v>4031222000</v>
          </cell>
          <cell r="B2407">
            <v>403122</v>
          </cell>
          <cell r="C2407" t="str">
            <v>บจ.อภิสิทธิ์รุ่งรัตน์ (2008) ครบุรี</v>
          </cell>
          <cell r="D2407" t="str">
            <v>2000</v>
          </cell>
          <cell r="E2407" t="str">
            <v>10</v>
          </cell>
          <cell r="F2407" t="str">
            <v>00</v>
          </cell>
        </row>
        <row r="2408">
          <cell r="A2408" t="str">
            <v>4031232000</v>
          </cell>
          <cell r="B2408">
            <v>403123</v>
          </cell>
          <cell r="C2408" t="str">
            <v>บจ.ปากช่อง ทูเดย์</v>
          </cell>
          <cell r="D2408" t="str">
            <v>2000</v>
          </cell>
          <cell r="E2408" t="str">
            <v>10</v>
          </cell>
          <cell r="F2408" t="str">
            <v>00</v>
          </cell>
        </row>
        <row r="2409">
          <cell r="A2409" t="str">
            <v>4031242000</v>
          </cell>
          <cell r="B2409">
            <v>403124</v>
          </cell>
          <cell r="C2409" t="str">
            <v>บจ.เกณิกา</v>
          </cell>
          <cell r="D2409" t="str">
            <v>2000</v>
          </cell>
          <cell r="E2409" t="str">
            <v>10</v>
          </cell>
          <cell r="F2409" t="str">
            <v>00</v>
          </cell>
        </row>
        <row r="2410">
          <cell r="A2410" t="str">
            <v>4031332000</v>
          </cell>
          <cell r="B2410">
            <v>403133</v>
          </cell>
          <cell r="C2410" t="str">
            <v>บจ.ประเสริฐสินปิโตรเลียม</v>
          </cell>
          <cell r="D2410" t="str">
            <v>2000</v>
          </cell>
          <cell r="E2410" t="str">
            <v>10</v>
          </cell>
          <cell r="F2410" t="str">
            <v>00</v>
          </cell>
        </row>
        <row r="2411">
          <cell r="A2411" t="str">
            <v>4031342000</v>
          </cell>
          <cell r="B2411">
            <v>403134</v>
          </cell>
          <cell r="C2411" t="str">
            <v>หจก.โคราชกว้างไพศาล</v>
          </cell>
          <cell r="D2411" t="str">
            <v>2000</v>
          </cell>
          <cell r="E2411" t="str">
            <v>10</v>
          </cell>
          <cell r="F2411" t="str">
            <v>00</v>
          </cell>
        </row>
        <row r="2412">
          <cell r="A2412" t="str">
            <v>4031352000</v>
          </cell>
          <cell r="B2412">
            <v>403135</v>
          </cell>
          <cell r="C2412" t="str">
            <v>COCO-I186 สวัสดิการกองบิน 1</v>
          </cell>
          <cell r="D2412" t="str">
            <v>2000</v>
          </cell>
          <cell r="E2412" t="str">
            <v>10</v>
          </cell>
          <cell r="F2412" t="str">
            <v>00</v>
          </cell>
        </row>
        <row r="2413">
          <cell r="A2413" t="str">
            <v>4031362000</v>
          </cell>
          <cell r="B2413">
            <v>403136</v>
          </cell>
          <cell r="C2413" t="str">
            <v>หจก.โค้วเทียนหยู</v>
          </cell>
          <cell r="D2413" t="str">
            <v>2000</v>
          </cell>
          <cell r="E2413" t="str">
            <v>10</v>
          </cell>
          <cell r="F2413" t="str">
            <v>00</v>
          </cell>
        </row>
        <row r="2414">
          <cell r="A2414" t="str">
            <v>4031372000</v>
          </cell>
          <cell r="B2414">
            <v>403137</v>
          </cell>
          <cell r="C2414" t="str">
            <v>หจก.พิศลัดดาบริการ</v>
          </cell>
          <cell r="D2414" t="str">
            <v>2000</v>
          </cell>
          <cell r="E2414" t="str">
            <v>10</v>
          </cell>
          <cell r="F2414" t="str">
            <v>00</v>
          </cell>
        </row>
        <row r="2415">
          <cell r="A2415" t="str">
            <v>4031462000</v>
          </cell>
          <cell r="B2415">
            <v>403146</v>
          </cell>
          <cell r="C2415" t="str">
            <v>หจก.อภิสิทธิ์รุ่งรัตน์(2008)บ้านดอน</v>
          </cell>
          <cell r="D2415" t="str">
            <v>2000</v>
          </cell>
          <cell r="E2415" t="str">
            <v>10</v>
          </cell>
          <cell r="F2415" t="str">
            <v>00</v>
          </cell>
        </row>
        <row r="2416">
          <cell r="A2416" t="str">
            <v>4031472000</v>
          </cell>
          <cell r="B2416">
            <v>403147</v>
          </cell>
          <cell r="C2416" t="str">
            <v>บจ.พงษ์กิต</v>
          </cell>
          <cell r="D2416" t="str">
            <v>2000</v>
          </cell>
          <cell r="E2416" t="str">
            <v>10</v>
          </cell>
          <cell r="F2416" t="str">
            <v>00</v>
          </cell>
        </row>
        <row r="2417">
          <cell r="A2417" t="str">
            <v>4031482000</v>
          </cell>
          <cell r="B2417">
            <v>403148</v>
          </cell>
          <cell r="C2417" t="str">
            <v>หจก.พีอาร์ ปิโตรเลียม</v>
          </cell>
          <cell r="D2417" t="str">
            <v>2000</v>
          </cell>
          <cell r="E2417" t="str">
            <v>10</v>
          </cell>
          <cell r="F2417" t="str">
            <v>00</v>
          </cell>
        </row>
        <row r="2418">
          <cell r="A2418" t="str">
            <v>4031492000</v>
          </cell>
          <cell r="B2418">
            <v>403149</v>
          </cell>
          <cell r="C2418" t="str">
            <v>บจ.เค.เอ็น.ปิโตรเลียม</v>
          </cell>
          <cell r="D2418" t="str">
            <v>2000</v>
          </cell>
          <cell r="E2418" t="str">
            <v>10</v>
          </cell>
          <cell r="F2418" t="str">
            <v>00</v>
          </cell>
        </row>
        <row r="2419">
          <cell r="A2419" t="str">
            <v>4031502000</v>
          </cell>
          <cell r="B2419">
            <v>403150</v>
          </cell>
          <cell r="C2419" t="str">
            <v>บจ.พี โอ ออยล์</v>
          </cell>
          <cell r="D2419" t="str">
            <v>2000</v>
          </cell>
          <cell r="E2419" t="str">
            <v>10</v>
          </cell>
          <cell r="F2419" t="str">
            <v>00</v>
          </cell>
        </row>
        <row r="2420">
          <cell r="A2420" t="str">
            <v>4031592000</v>
          </cell>
          <cell r="B2420">
            <v>403159</v>
          </cell>
          <cell r="C2420" t="str">
            <v>บจ.ธนพล เอ็นเนอจี</v>
          </cell>
          <cell r="D2420" t="str">
            <v>2000</v>
          </cell>
          <cell r="E2420" t="str">
            <v>10</v>
          </cell>
          <cell r="F2420" t="str">
            <v>00</v>
          </cell>
        </row>
        <row r="2421">
          <cell r="A2421" t="str">
            <v>4031602000</v>
          </cell>
          <cell r="B2421">
            <v>403160</v>
          </cell>
          <cell r="C2421" t="str">
            <v>บจ.บ้านใหม่ มหาชัย ปิโตรเลียม</v>
          </cell>
          <cell r="D2421" t="str">
            <v>2000</v>
          </cell>
          <cell r="E2421" t="str">
            <v>10</v>
          </cell>
          <cell r="F2421" t="str">
            <v>00</v>
          </cell>
        </row>
        <row r="2422">
          <cell r="A2422" t="str">
            <v>4031612000</v>
          </cell>
          <cell r="B2422">
            <v>403161</v>
          </cell>
          <cell r="C2422" t="str">
            <v>บจ.พี โอ ออยล์</v>
          </cell>
          <cell r="D2422" t="str">
            <v>2000</v>
          </cell>
          <cell r="E2422" t="str">
            <v>10</v>
          </cell>
          <cell r="F2422" t="str">
            <v>00</v>
          </cell>
        </row>
        <row r="2423">
          <cell r="A2423" t="str">
            <v>4031622000</v>
          </cell>
          <cell r="B2423">
            <v>403162</v>
          </cell>
          <cell r="C2423" t="str">
            <v>หจก.น้ำมันสยามด่านขุนทด</v>
          </cell>
          <cell r="D2423" t="str">
            <v>2000</v>
          </cell>
          <cell r="E2423" t="str">
            <v>10</v>
          </cell>
          <cell r="F2423" t="str">
            <v>00</v>
          </cell>
        </row>
        <row r="2424">
          <cell r="A2424" t="str">
            <v>4031632000</v>
          </cell>
          <cell r="B2424">
            <v>403163</v>
          </cell>
          <cell r="C2424" t="str">
            <v>COCO-I257 กุดม่วง</v>
          </cell>
          <cell r="D2424" t="str">
            <v>2000</v>
          </cell>
          <cell r="E2424" t="str">
            <v>10</v>
          </cell>
          <cell r="F2424" t="str">
            <v>00</v>
          </cell>
        </row>
        <row r="2425">
          <cell r="A2425" t="str">
            <v>4031682000</v>
          </cell>
          <cell r="B2425">
            <v>403168</v>
          </cell>
          <cell r="C2425" t="str">
            <v>หจก.บ.เจริญผลบริการ 1987</v>
          </cell>
          <cell r="D2425" t="str">
            <v>2000</v>
          </cell>
          <cell r="E2425" t="str">
            <v>10</v>
          </cell>
          <cell r="F2425" t="str">
            <v>00</v>
          </cell>
        </row>
        <row r="2426">
          <cell r="A2426" t="str">
            <v>4031692000</v>
          </cell>
          <cell r="B2426">
            <v>403169</v>
          </cell>
          <cell r="C2426" t="str">
            <v>บจ.พี โอ ออยล์</v>
          </cell>
          <cell r="D2426" t="str">
            <v>2000</v>
          </cell>
          <cell r="E2426" t="str">
            <v>10</v>
          </cell>
          <cell r="F2426" t="str">
            <v>00</v>
          </cell>
        </row>
        <row r="2427">
          <cell r="A2427" t="str">
            <v>4031702000</v>
          </cell>
          <cell r="B2427">
            <v>403170</v>
          </cell>
          <cell r="C2427" t="str">
            <v>หจก.ศรีสมวงศ์เซอร์วิส ชัยภูมิ</v>
          </cell>
          <cell r="D2427" t="str">
            <v>2000</v>
          </cell>
          <cell r="E2427" t="str">
            <v>10</v>
          </cell>
          <cell r="F2427" t="str">
            <v>00</v>
          </cell>
        </row>
        <row r="2428">
          <cell r="A2428" t="str">
            <v>4031712000</v>
          </cell>
          <cell r="B2428">
            <v>403171</v>
          </cell>
          <cell r="C2428" t="str">
            <v>หจก.สยาม ออลล์</v>
          </cell>
          <cell r="D2428" t="str">
            <v>2000</v>
          </cell>
          <cell r="E2428" t="str">
            <v>10</v>
          </cell>
          <cell r="F2428" t="str">
            <v>00</v>
          </cell>
        </row>
        <row r="2429">
          <cell r="A2429" t="str">
            <v>4031762000</v>
          </cell>
          <cell r="B2429">
            <v>403176</v>
          </cell>
          <cell r="C2429" t="str">
            <v>บจ.หมูทองออยล์ สีดา</v>
          </cell>
          <cell r="D2429" t="str">
            <v>2000</v>
          </cell>
          <cell r="E2429" t="str">
            <v>10</v>
          </cell>
          <cell r="F2429" t="str">
            <v>00</v>
          </cell>
        </row>
        <row r="2430">
          <cell r="A2430" t="str">
            <v>4031772000</v>
          </cell>
          <cell r="B2430">
            <v>403177</v>
          </cell>
          <cell r="C2430" t="str">
            <v>หจก.เจริญทรัพย์ชัยภูมิ</v>
          </cell>
          <cell r="D2430" t="str">
            <v>2000</v>
          </cell>
          <cell r="E2430" t="str">
            <v>10</v>
          </cell>
          <cell r="F2430" t="str">
            <v>00</v>
          </cell>
        </row>
        <row r="2431">
          <cell r="A2431" t="str">
            <v>4031782000</v>
          </cell>
          <cell r="B2431">
            <v>403178</v>
          </cell>
          <cell r="C2431" t="str">
            <v>บจ.ฟ้าประทานปิโตรเลียม</v>
          </cell>
          <cell r="D2431" t="str">
            <v>2000</v>
          </cell>
          <cell r="E2431" t="str">
            <v>10</v>
          </cell>
          <cell r="F2431" t="str">
            <v>00</v>
          </cell>
        </row>
        <row r="2432">
          <cell r="A2432" t="str">
            <v>4031792000</v>
          </cell>
          <cell r="B2432">
            <v>403179</v>
          </cell>
          <cell r="C2432" t="str">
            <v>หจก.ศรีสมวงศ์เซอร์วิส(บ้านลาดใหญ่)</v>
          </cell>
          <cell r="D2432" t="str">
            <v>2000</v>
          </cell>
          <cell r="E2432" t="str">
            <v>10</v>
          </cell>
          <cell r="F2432" t="str">
            <v>00</v>
          </cell>
        </row>
        <row r="2433">
          <cell r="A2433" t="str">
            <v>4031802000</v>
          </cell>
          <cell r="B2433">
            <v>403180</v>
          </cell>
          <cell r="C2433" t="str">
            <v>หจก.ศรีสมวงศ์เซอร์วิส (กม.2)</v>
          </cell>
          <cell r="D2433" t="str">
            <v>2000</v>
          </cell>
          <cell r="E2433" t="str">
            <v>10</v>
          </cell>
          <cell r="F2433" t="str">
            <v>00</v>
          </cell>
        </row>
        <row r="2434">
          <cell r="A2434" t="str">
            <v>4032052000</v>
          </cell>
          <cell r="B2434">
            <v>403205</v>
          </cell>
          <cell r="C2434" t="str">
            <v>หจก.มานะ-เสริมพล ปิโตรเลียม</v>
          </cell>
          <cell r="D2434" t="str">
            <v>2000</v>
          </cell>
          <cell r="E2434" t="str">
            <v>10</v>
          </cell>
          <cell r="F2434" t="str">
            <v>00</v>
          </cell>
        </row>
        <row r="2435">
          <cell r="A2435" t="str">
            <v>4032062000</v>
          </cell>
          <cell r="B2435">
            <v>403206</v>
          </cell>
          <cell r="C2435" t="str">
            <v>บจ.ปราสาทปิโตรเลียม</v>
          </cell>
          <cell r="D2435" t="str">
            <v>2000</v>
          </cell>
          <cell r="E2435" t="str">
            <v>10</v>
          </cell>
          <cell r="F2435" t="str">
            <v>00</v>
          </cell>
        </row>
        <row r="2436">
          <cell r="A2436" t="str">
            <v>4032072000</v>
          </cell>
          <cell r="B2436">
            <v>403207</v>
          </cell>
          <cell r="C2436" t="str">
            <v>บจ.เอ.บี.ปิโตรเลียม</v>
          </cell>
          <cell r="D2436" t="str">
            <v>2000</v>
          </cell>
          <cell r="E2436" t="str">
            <v>10</v>
          </cell>
          <cell r="F2436" t="str">
            <v>00</v>
          </cell>
        </row>
        <row r="2437">
          <cell r="A2437" t="str">
            <v>4032082000</v>
          </cell>
          <cell r="B2437">
            <v>403208</v>
          </cell>
          <cell r="C2437" t="str">
            <v>หจก.มานะ-เสริมพล ปิโตรเลียม</v>
          </cell>
          <cell r="D2437" t="str">
            <v>2000</v>
          </cell>
          <cell r="E2437" t="str">
            <v>10</v>
          </cell>
          <cell r="F2437" t="str">
            <v>00</v>
          </cell>
        </row>
        <row r="2438">
          <cell r="A2438" t="str">
            <v>4032092000</v>
          </cell>
          <cell r="B2438">
            <v>403209</v>
          </cell>
          <cell r="C2438" t="str">
            <v>บจ.บี อาร์ วาย ปิโตรเลียม</v>
          </cell>
          <cell r="D2438" t="str">
            <v>2000</v>
          </cell>
          <cell r="E2438" t="str">
            <v>10</v>
          </cell>
          <cell r="F2438" t="str">
            <v>00</v>
          </cell>
        </row>
        <row r="2439">
          <cell r="A2439" t="str">
            <v>4032182000</v>
          </cell>
          <cell r="B2439">
            <v>403218</v>
          </cell>
          <cell r="C2439" t="str">
            <v>หจก.วรรณวิสาญ์ปิโตรเลียม</v>
          </cell>
          <cell r="D2439" t="str">
            <v>2000</v>
          </cell>
          <cell r="E2439" t="str">
            <v>10</v>
          </cell>
          <cell r="F2439" t="str">
            <v>00</v>
          </cell>
        </row>
        <row r="2440">
          <cell r="A2440" t="str">
            <v>4032192000</v>
          </cell>
          <cell r="B2440">
            <v>403219</v>
          </cell>
          <cell r="C2440" t="str">
            <v>COCO-I229 เมืองบุรีรัมย์</v>
          </cell>
          <cell r="D2440" t="str">
            <v>2000</v>
          </cell>
          <cell r="E2440" t="str">
            <v>10</v>
          </cell>
          <cell r="F2440" t="str">
            <v>00</v>
          </cell>
        </row>
        <row r="2441">
          <cell r="A2441" t="str">
            <v>4032202000</v>
          </cell>
          <cell r="B2441">
            <v>403220</v>
          </cell>
          <cell r="C2441" t="str">
            <v>หจก.มานะ-เสริมพล ปิโตรเลียม</v>
          </cell>
          <cell r="D2441" t="str">
            <v>2000</v>
          </cell>
          <cell r="E2441" t="str">
            <v>10</v>
          </cell>
          <cell r="F2441" t="str">
            <v>00</v>
          </cell>
        </row>
        <row r="2442">
          <cell r="A2442" t="str">
            <v>4032212000</v>
          </cell>
          <cell r="B2442">
            <v>403221</v>
          </cell>
          <cell r="C2442" t="str">
            <v>บจ.สุรินทร์ พาวเวอร์พอยท์</v>
          </cell>
          <cell r="D2442" t="str">
            <v>2000</v>
          </cell>
          <cell r="E2442" t="str">
            <v>10</v>
          </cell>
          <cell r="F2442" t="str">
            <v>00</v>
          </cell>
        </row>
        <row r="2443">
          <cell r="A2443" t="str">
            <v>4032222000</v>
          </cell>
          <cell r="B2443">
            <v>403222</v>
          </cell>
          <cell r="C2443" t="str">
            <v>บจ.สหไพศาลสุรินทร์</v>
          </cell>
          <cell r="D2443" t="str">
            <v>2000</v>
          </cell>
          <cell r="E2443" t="str">
            <v>10</v>
          </cell>
          <cell r="F2443" t="str">
            <v>00</v>
          </cell>
        </row>
        <row r="2444">
          <cell r="A2444" t="str">
            <v>4032392000</v>
          </cell>
          <cell r="B2444">
            <v>403239</v>
          </cell>
          <cell r="C2444" t="str">
            <v>หจก.กมลกิจกันทรลักษ์บริการ</v>
          </cell>
          <cell r="D2444" t="str">
            <v>2000</v>
          </cell>
          <cell r="E2444" t="str">
            <v>10</v>
          </cell>
          <cell r="F2444" t="str">
            <v>00</v>
          </cell>
        </row>
        <row r="2445">
          <cell r="A2445" t="str">
            <v>4032402000</v>
          </cell>
          <cell r="B2445">
            <v>403240</v>
          </cell>
          <cell r="C2445" t="str">
            <v>บจ.พรประเสริฐกิจกุล</v>
          </cell>
          <cell r="D2445" t="str">
            <v>2000</v>
          </cell>
          <cell r="E2445" t="str">
            <v>10</v>
          </cell>
          <cell r="F2445" t="str">
            <v>00</v>
          </cell>
        </row>
        <row r="2446">
          <cell r="A2446" t="str">
            <v>4032412000</v>
          </cell>
          <cell r="B2446">
            <v>403241</v>
          </cell>
          <cell r="C2446" t="str">
            <v>หจก.ขุนหาญดีพร้อมปิโตรเลียม</v>
          </cell>
          <cell r="D2446" t="str">
            <v>2000</v>
          </cell>
          <cell r="E2446" t="str">
            <v>10</v>
          </cell>
          <cell r="F2446" t="str">
            <v>00</v>
          </cell>
        </row>
        <row r="2447">
          <cell r="A2447" t="str">
            <v>4032422000</v>
          </cell>
          <cell r="B2447">
            <v>403242</v>
          </cell>
          <cell r="C2447" t="str">
            <v>หจก.เดชอุดมโชคชัย</v>
          </cell>
          <cell r="D2447" t="str">
            <v>2000</v>
          </cell>
          <cell r="E2447" t="str">
            <v>10</v>
          </cell>
          <cell r="F2447" t="str">
            <v>00</v>
          </cell>
        </row>
        <row r="2448">
          <cell r="A2448" t="str">
            <v>4032432000</v>
          </cell>
          <cell r="B2448">
            <v>403243</v>
          </cell>
          <cell r="C2448" t="str">
            <v>บจ.สุรินทร์ พาวเวอร์พอยท์</v>
          </cell>
          <cell r="D2448" t="str">
            <v>2000</v>
          </cell>
          <cell r="E2448" t="str">
            <v>10</v>
          </cell>
          <cell r="F2448" t="str">
            <v>00</v>
          </cell>
        </row>
        <row r="2449">
          <cell r="A2449" t="str">
            <v>4032722000</v>
          </cell>
          <cell r="B2449">
            <v>403272</v>
          </cell>
          <cell r="C2449" t="str">
            <v>หจก.เอ็น.ซี.ปิโตรเลียม</v>
          </cell>
          <cell r="D2449" t="str">
            <v>2000</v>
          </cell>
          <cell r="E2449" t="str">
            <v>10</v>
          </cell>
          <cell r="F2449" t="str">
            <v>00</v>
          </cell>
        </row>
        <row r="2450">
          <cell r="A2450" t="str">
            <v>4032732000</v>
          </cell>
          <cell r="B2450">
            <v>403273</v>
          </cell>
          <cell r="C2450" t="str">
            <v>หจก.เกรียงศักดิ์ยโสธรปิโตรเลียม</v>
          </cell>
          <cell r="D2450" t="str">
            <v>2000</v>
          </cell>
          <cell r="E2450" t="str">
            <v>10</v>
          </cell>
          <cell r="F2450" t="str">
            <v>00</v>
          </cell>
        </row>
        <row r="2451">
          <cell r="A2451" t="str">
            <v>4032742000</v>
          </cell>
          <cell r="B2451">
            <v>403274</v>
          </cell>
          <cell r="C2451" t="str">
            <v>หจก.บุญประเสริฐบริการ</v>
          </cell>
          <cell r="D2451" t="str">
            <v>2000</v>
          </cell>
          <cell r="E2451" t="str">
            <v>10</v>
          </cell>
          <cell r="F2451" t="str">
            <v>00</v>
          </cell>
        </row>
        <row r="2452">
          <cell r="A2452" t="str">
            <v>4032752000</v>
          </cell>
          <cell r="B2452">
            <v>403275</v>
          </cell>
          <cell r="C2452" t="str">
            <v>บจ.สุรชัยอำนาจปิโตรเลียม</v>
          </cell>
          <cell r="D2452" t="str">
            <v>2000</v>
          </cell>
          <cell r="E2452" t="str">
            <v>10</v>
          </cell>
          <cell r="F2452" t="str">
            <v>00</v>
          </cell>
        </row>
        <row r="2453">
          <cell r="A2453" t="str">
            <v>4032842000</v>
          </cell>
          <cell r="B2453">
            <v>403284</v>
          </cell>
          <cell r="C2453" t="str">
            <v>บจ.กิมชุนอำนาจเจริญ</v>
          </cell>
          <cell r="D2453" t="str">
            <v>2000</v>
          </cell>
          <cell r="E2453" t="str">
            <v>10</v>
          </cell>
          <cell r="F2453" t="str">
            <v>00</v>
          </cell>
        </row>
        <row r="2454">
          <cell r="A2454" t="str">
            <v>4032852000</v>
          </cell>
          <cell r="B2454">
            <v>403285</v>
          </cell>
          <cell r="C2454" t="str">
            <v>หจก.ปรายฟ้าออยล์</v>
          </cell>
          <cell r="D2454" t="str">
            <v>2000</v>
          </cell>
          <cell r="E2454" t="str">
            <v>10</v>
          </cell>
          <cell r="F2454" t="str">
            <v>00</v>
          </cell>
        </row>
        <row r="2455">
          <cell r="A2455" t="str">
            <v>4032862000</v>
          </cell>
          <cell r="B2455">
            <v>403286</v>
          </cell>
          <cell r="C2455" t="str">
            <v>หจก.ป.อุบลทวีทรัพย์ ชานุมาน</v>
          </cell>
          <cell r="D2455" t="str">
            <v>2000</v>
          </cell>
          <cell r="E2455" t="str">
            <v>10</v>
          </cell>
          <cell r="F2455" t="str">
            <v>00</v>
          </cell>
        </row>
        <row r="2456">
          <cell r="A2456" t="str">
            <v>4032872000</v>
          </cell>
          <cell r="B2456">
            <v>403287</v>
          </cell>
          <cell r="C2456" t="str">
            <v>บจ.สุรชัยอำนาจปิโตรเลียม (สาขา 1)</v>
          </cell>
          <cell r="D2456" t="str">
            <v>2000</v>
          </cell>
          <cell r="E2456" t="str">
            <v>10</v>
          </cell>
          <cell r="F2456" t="str">
            <v>00</v>
          </cell>
        </row>
        <row r="2457">
          <cell r="A2457" t="str">
            <v>4032882000</v>
          </cell>
          <cell r="B2457">
            <v>403288</v>
          </cell>
          <cell r="C2457" t="str">
            <v>บจ.สุรชัยอำนาจปิโตรเลี่ยม</v>
          </cell>
          <cell r="D2457" t="str">
            <v>2000</v>
          </cell>
          <cell r="E2457" t="str">
            <v>10</v>
          </cell>
          <cell r="F2457" t="str">
            <v>00</v>
          </cell>
        </row>
        <row r="2458">
          <cell r="A2458" t="str">
            <v>4033322000</v>
          </cell>
          <cell r="B2458">
            <v>403332</v>
          </cell>
          <cell r="C2458" t="str">
            <v>7001 - UD Dusadee KM.121</v>
          </cell>
          <cell r="D2458" t="str">
            <v>2000</v>
          </cell>
          <cell r="E2458" t="str">
            <v>10</v>
          </cell>
          <cell r="F2458" t="str">
            <v>00</v>
          </cell>
        </row>
        <row r="2459">
          <cell r="A2459" t="str">
            <v>4033332000</v>
          </cell>
          <cell r="B2459">
            <v>403333</v>
          </cell>
          <cell r="C2459" t="str">
            <v>7002 - UD Khonkean KM.111</v>
          </cell>
          <cell r="D2459" t="str">
            <v>2000</v>
          </cell>
          <cell r="E2459" t="str">
            <v>10</v>
          </cell>
          <cell r="F2459" t="str">
            <v>00</v>
          </cell>
        </row>
        <row r="2460">
          <cell r="A2460" t="str">
            <v>4033342000</v>
          </cell>
          <cell r="B2460">
            <v>403334</v>
          </cell>
          <cell r="C2460" t="str">
            <v>7003 - UD Nonsa-at KM.403 (IB)</v>
          </cell>
          <cell r="D2460" t="str">
            <v>2000</v>
          </cell>
          <cell r="E2460" t="str">
            <v>10</v>
          </cell>
          <cell r="F2460" t="str">
            <v>00</v>
          </cell>
        </row>
        <row r="2461">
          <cell r="A2461" t="str">
            <v>4033352000</v>
          </cell>
          <cell r="B2461">
            <v>403335</v>
          </cell>
          <cell r="C2461" t="str">
            <v>7004 - UD Nakha KM.470 (IB)</v>
          </cell>
          <cell r="D2461" t="str">
            <v>2000</v>
          </cell>
          <cell r="E2461" t="str">
            <v>10</v>
          </cell>
          <cell r="F2461" t="str">
            <v>00</v>
          </cell>
        </row>
        <row r="2462">
          <cell r="A2462" t="str">
            <v>4033362000</v>
          </cell>
          <cell r="B2462">
            <v>403336</v>
          </cell>
          <cell r="C2462" t="str">
            <v>บจ.อยุธยาจังหวัดพาณิชย์</v>
          </cell>
          <cell r="D2462" t="str">
            <v>2000</v>
          </cell>
          <cell r="E2462" t="str">
            <v>10</v>
          </cell>
          <cell r="F2462" t="str">
            <v>00</v>
          </cell>
        </row>
        <row r="2463">
          <cell r="A2463" t="str">
            <v>4033532000</v>
          </cell>
          <cell r="B2463">
            <v>403353</v>
          </cell>
          <cell r="C2463" t="str">
            <v>บจ.สยามอโยธยาปิโตรเลียม</v>
          </cell>
          <cell r="D2463" t="str">
            <v>2000</v>
          </cell>
          <cell r="E2463" t="str">
            <v>10</v>
          </cell>
          <cell r="F2463" t="str">
            <v>00</v>
          </cell>
        </row>
        <row r="2464">
          <cell r="A2464" t="str">
            <v>4033542000</v>
          </cell>
          <cell r="B2464">
            <v>403354</v>
          </cell>
          <cell r="C2464" t="str">
            <v>บจ.เอสเอ็นพี คอร์เปอเรท</v>
          </cell>
          <cell r="D2464" t="str">
            <v>2000</v>
          </cell>
          <cell r="E2464" t="str">
            <v>10</v>
          </cell>
          <cell r="F2464" t="str">
            <v>00</v>
          </cell>
        </row>
        <row r="2465">
          <cell r="A2465" t="str">
            <v>4033552000</v>
          </cell>
          <cell r="B2465">
            <v>403355</v>
          </cell>
          <cell r="C2465" t="str">
            <v>หจก.ทองโพธิ์2557</v>
          </cell>
          <cell r="D2465" t="str">
            <v>2000</v>
          </cell>
          <cell r="E2465" t="str">
            <v>10</v>
          </cell>
          <cell r="F2465" t="str">
            <v>00</v>
          </cell>
        </row>
        <row r="2466">
          <cell r="A2466" t="str">
            <v>4033562000</v>
          </cell>
          <cell r="B2466">
            <v>403356</v>
          </cell>
          <cell r="C2466" t="str">
            <v>บจ.พันธ์เจริญกรุ๊ป</v>
          </cell>
          <cell r="D2466" t="str">
            <v>2000</v>
          </cell>
          <cell r="E2466" t="str">
            <v>10</v>
          </cell>
          <cell r="F2466" t="str">
            <v>00</v>
          </cell>
        </row>
        <row r="2467">
          <cell r="A2467" t="str">
            <v>4033612000</v>
          </cell>
          <cell r="B2467">
            <v>403361</v>
          </cell>
          <cell r="C2467" t="str">
            <v>บจ.วีอาร์ ปิโตรเลียม โรจนะ</v>
          </cell>
          <cell r="D2467" t="str">
            <v>2000</v>
          </cell>
          <cell r="E2467" t="str">
            <v>10</v>
          </cell>
          <cell r="F2467" t="str">
            <v>00</v>
          </cell>
        </row>
        <row r="2468">
          <cell r="A2468" t="str">
            <v>4033622000</v>
          </cell>
          <cell r="B2468">
            <v>403362</v>
          </cell>
          <cell r="C2468" t="str">
            <v>บจ.สยามโพธิ์แก้ว ปิโตรเลียม</v>
          </cell>
          <cell r="D2468" t="str">
            <v>2000</v>
          </cell>
          <cell r="E2468" t="str">
            <v>10</v>
          </cell>
          <cell r="F2468" t="str">
            <v>00</v>
          </cell>
        </row>
        <row r="2469">
          <cell r="A2469" t="str">
            <v>4033632000</v>
          </cell>
          <cell r="B2469">
            <v>403363</v>
          </cell>
          <cell r="C2469" t="str">
            <v>บจ.แสงอารี พรีเมี่ยม ออยล์</v>
          </cell>
          <cell r="D2469" t="str">
            <v>2000</v>
          </cell>
          <cell r="E2469" t="str">
            <v>10</v>
          </cell>
          <cell r="F2469" t="str">
            <v>00</v>
          </cell>
        </row>
        <row r="2470">
          <cell r="A2470" t="str">
            <v>4033642000</v>
          </cell>
          <cell r="B2470">
            <v>403364</v>
          </cell>
          <cell r="C2470" t="str">
            <v>COCO-I299 นิคมอุตสาหกรรมบางปะอิน</v>
          </cell>
          <cell r="D2470" t="str">
            <v>2000</v>
          </cell>
          <cell r="E2470" t="str">
            <v>10</v>
          </cell>
          <cell r="F2470" t="str">
            <v>00</v>
          </cell>
        </row>
        <row r="2471">
          <cell r="A2471" t="str">
            <v>4033892000</v>
          </cell>
          <cell r="B2471">
            <v>403389</v>
          </cell>
          <cell r="C2471" t="str">
            <v>บจ.เดิมบาง ปิโตรเลียม</v>
          </cell>
          <cell r="D2471" t="str">
            <v>2000</v>
          </cell>
          <cell r="E2471" t="str">
            <v>10</v>
          </cell>
          <cell r="F2471" t="str">
            <v>00</v>
          </cell>
        </row>
        <row r="2472">
          <cell r="A2472" t="str">
            <v>4033902000</v>
          </cell>
          <cell r="B2472">
            <v>403390</v>
          </cell>
          <cell r="C2472" t="str">
            <v>บจ.บางพลับ ปิโตรเลียม 2019</v>
          </cell>
          <cell r="D2472" t="str">
            <v>2000</v>
          </cell>
          <cell r="E2472" t="str">
            <v>10</v>
          </cell>
          <cell r="F2472" t="str">
            <v>00</v>
          </cell>
        </row>
        <row r="2473">
          <cell r="A2473" t="str">
            <v>4033912000</v>
          </cell>
          <cell r="B2473">
            <v>403391</v>
          </cell>
          <cell r="C2473" t="str">
            <v>หจก.คงทองทิพย์ ปิโตรเลียม</v>
          </cell>
          <cell r="D2473" t="str">
            <v>2000</v>
          </cell>
          <cell r="E2473" t="str">
            <v>10</v>
          </cell>
          <cell r="F2473" t="str">
            <v>00</v>
          </cell>
        </row>
        <row r="2474">
          <cell r="A2474" t="str">
            <v>4033922000</v>
          </cell>
          <cell r="B2474">
            <v>403392</v>
          </cell>
          <cell r="C2474" t="str">
            <v>หจก.หวลบุดตา</v>
          </cell>
          <cell r="D2474" t="str">
            <v>2000</v>
          </cell>
          <cell r="E2474" t="str">
            <v>10</v>
          </cell>
          <cell r="F2474" t="str">
            <v>00</v>
          </cell>
        </row>
        <row r="2475">
          <cell r="A2475" t="str">
            <v>4033932000</v>
          </cell>
          <cell r="B2475">
            <v>403393</v>
          </cell>
          <cell r="C2475" t="str">
            <v>บจ.ภาณุสรณ์พัฒนา</v>
          </cell>
          <cell r="D2475" t="str">
            <v>2000</v>
          </cell>
          <cell r="E2475" t="str">
            <v>10</v>
          </cell>
          <cell r="F2475" t="str">
            <v>00</v>
          </cell>
        </row>
        <row r="2476">
          <cell r="A2476" t="str">
            <v>4034382000</v>
          </cell>
          <cell r="B2476">
            <v>403438</v>
          </cell>
          <cell r="C2476" t="str">
            <v>บจ.ฟอร์ บี โลจิสติกส์</v>
          </cell>
          <cell r="D2476" t="str">
            <v>2000</v>
          </cell>
          <cell r="E2476" t="str">
            <v>10</v>
          </cell>
          <cell r="F2476" t="str">
            <v>00</v>
          </cell>
        </row>
        <row r="2477">
          <cell r="A2477" t="str">
            <v>4034392000</v>
          </cell>
          <cell r="B2477">
            <v>403439</v>
          </cell>
          <cell r="C2477" t="str">
            <v>COCO-I190 สระบุรี</v>
          </cell>
          <cell r="D2477" t="str">
            <v>2000</v>
          </cell>
          <cell r="E2477" t="str">
            <v>10</v>
          </cell>
          <cell r="F2477" t="str">
            <v>00</v>
          </cell>
        </row>
        <row r="2478">
          <cell r="A2478" t="str">
            <v>4034402000</v>
          </cell>
          <cell r="B2478">
            <v>403440</v>
          </cell>
          <cell r="C2478" t="str">
            <v>หจก.นิคมทรัพย์เจริญ</v>
          </cell>
          <cell r="D2478" t="str">
            <v>2000</v>
          </cell>
          <cell r="E2478" t="str">
            <v>10</v>
          </cell>
          <cell r="F2478" t="str">
            <v>00</v>
          </cell>
        </row>
        <row r="2479">
          <cell r="A2479" t="str">
            <v>4034412000</v>
          </cell>
          <cell r="B2479">
            <v>403441</v>
          </cell>
          <cell r="C2479" t="str">
            <v>หจก.หมื่นไมล์เซอร์วิส</v>
          </cell>
          <cell r="D2479" t="str">
            <v>2000</v>
          </cell>
          <cell r="E2479" t="str">
            <v>10</v>
          </cell>
          <cell r="F2479" t="str">
            <v>00</v>
          </cell>
        </row>
        <row r="2480">
          <cell r="A2480" t="str">
            <v>4034422000</v>
          </cell>
          <cell r="B2480">
            <v>403442</v>
          </cell>
          <cell r="C2480" t="str">
            <v>บจ.สามปอปิโตรเลียม</v>
          </cell>
          <cell r="D2480" t="str">
            <v>2000</v>
          </cell>
          <cell r="E2480" t="str">
            <v>10</v>
          </cell>
          <cell r="F2480" t="str">
            <v>00</v>
          </cell>
        </row>
        <row r="2481">
          <cell r="A2481" t="str">
            <v>4034432000</v>
          </cell>
          <cell r="B2481">
            <v>403443</v>
          </cell>
          <cell r="C2481" t="str">
            <v>COCO-I246 เพื่อสวัสดิการค่ายอดิศร</v>
          </cell>
          <cell r="D2481" t="str">
            <v>2000</v>
          </cell>
          <cell r="E2481" t="str">
            <v>10</v>
          </cell>
          <cell r="F2481" t="str">
            <v>00</v>
          </cell>
        </row>
        <row r="2482">
          <cell r="A2482" t="str">
            <v>4034442000</v>
          </cell>
          <cell r="B2482">
            <v>403444</v>
          </cell>
          <cell r="C2482" t="str">
            <v>ร้านสหกรณ์ซีเมนต์แก่งคอย จำกัด</v>
          </cell>
          <cell r="D2482" t="str">
            <v>2000</v>
          </cell>
          <cell r="E2482" t="str">
            <v>10</v>
          </cell>
          <cell r="F2482" t="str">
            <v>00</v>
          </cell>
        </row>
        <row r="2483">
          <cell r="A2483" t="str">
            <v>4034452000</v>
          </cell>
          <cell r="B2483">
            <v>403445</v>
          </cell>
          <cell r="C2483" t="str">
            <v>บจ.อุทัยกุล ปิโตรเลียม</v>
          </cell>
          <cell r="D2483" t="str">
            <v>2000</v>
          </cell>
          <cell r="E2483" t="str">
            <v>10</v>
          </cell>
          <cell r="F2483" t="str">
            <v>00</v>
          </cell>
        </row>
        <row r="2484">
          <cell r="A2484" t="str">
            <v>4034742000</v>
          </cell>
          <cell r="B2484">
            <v>403474</v>
          </cell>
          <cell r="C2484" t="str">
            <v>บจ.หมูทองออยล์ บ้านนา</v>
          </cell>
          <cell r="D2484" t="str">
            <v>2000</v>
          </cell>
          <cell r="E2484" t="str">
            <v>10</v>
          </cell>
          <cell r="F2484" t="str">
            <v>00</v>
          </cell>
        </row>
        <row r="2485">
          <cell r="A2485" t="str">
            <v>4034752000</v>
          </cell>
          <cell r="B2485">
            <v>403475</v>
          </cell>
          <cell r="C2485" t="str">
            <v>บจ.พลังเจริญรุ่งเรือง</v>
          </cell>
          <cell r="D2485" t="str">
            <v>2000</v>
          </cell>
          <cell r="E2485" t="str">
            <v>10</v>
          </cell>
          <cell r="F2485" t="str">
            <v>00</v>
          </cell>
        </row>
        <row r="2486">
          <cell r="A2486" t="str">
            <v>4034762000</v>
          </cell>
          <cell r="B2486">
            <v>403476</v>
          </cell>
          <cell r="C2486" t="str">
            <v>บจ.เจริญกิจภัณฑ์ ปิโตรเลียม</v>
          </cell>
          <cell r="D2486" t="str">
            <v>2000</v>
          </cell>
          <cell r="E2486" t="str">
            <v>10</v>
          </cell>
          <cell r="F2486" t="str">
            <v>00</v>
          </cell>
        </row>
        <row r="2487">
          <cell r="A2487" t="str">
            <v>4034772000</v>
          </cell>
          <cell r="B2487">
            <v>403477</v>
          </cell>
          <cell r="C2487" t="str">
            <v>หจก.นงลักษณ์บริการ</v>
          </cell>
          <cell r="D2487" t="str">
            <v>2000</v>
          </cell>
          <cell r="E2487" t="str">
            <v>10</v>
          </cell>
          <cell r="F2487" t="str">
            <v>00</v>
          </cell>
        </row>
        <row r="2488">
          <cell r="A2488" t="str">
            <v>4034902000</v>
          </cell>
          <cell r="B2488">
            <v>403490</v>
          </cell>
          <cell r="C2488" t="str">
            <v>หจก.ราชวีระกิจ</v>
          </cell>
          <cell r="D2488" t="str">
            <v>2000</v>
          </cell>
          <cell r="E2488" t="str">
            <v>10</v>
          </cell>
          <cell r="F2488" t="str">
            <v>00</v>
          </cell>
        </row>
        <row r="2489">
          <cell r="A2489" t="str">
            <v>4034912000</v>
          </cell>
          <cell r="B2489">
            <v>403491</v>
          </cell>
          <cell r="C2489" t="str">
            <v>หจก.เมืองราชปิโตรเลียม</v>
          </cell>
          <cell r="D2489" t="str">
            <v>2000</v>
          </cell>
          <cell r="E2489" t="str">
            <v>10</v>
          </cell>
          <cell r="F2489" t="str">
            <v>00</v>
          </cell>
        </row>
        <row r="2490">
          <cell r="A2490" t="str">
            <v>4034922000</v>
          </cell>
          <cell r="B2490">
            <v>403492</v>
          </cell>
          <cell r="C2490" t="str">
            <v>หจก.บางเค็มบริการ</v>
          </cell>
          <cell r="D2490" t="str">
            <v>2000</v>
          </cell>
          <cell r="E2490" t="str">
            <v>10</v>
          </cell>
          <cell r="F2490" t="str">
            <v>00</v>
          </cell>
        </row>
        <row r="2491">
          <cell r="A2491" t="str">
            <v>4034932000</v>
          </cell>
          <cell r="B2491">
            <v>403493</v>
          </cell>
          <cell r="C2491" t="str">
            <v>หจก.เฮงปิโตรเลี่ยมบริการ</v>
          </cell>
          <cell r="D2491" t="str">
            <v>2000</v>
          </cell>
          <cell r="E2491" t="str">
            <v>10</v>
          </cell>
          <cell r="F2491" t="str">
            <v>00</v>
          </cell>
        </row>
        <row r="2492">
          <cell r="A2492" t="str">
            <v>4035022000</v>
          </cell>
          <cell r="B2492">
            <v>403502</v>
          </cell>
          <cell r="C2492" t="str">
            <v>บจ.ธนโชติชัยการปิโตรเลียม</v>
          </cell>
          <cell r="D2492" t="str">
            <v>2000</v>
          </cell>
          <cell r="E2492" t="str">
            <v>10</v>
          </cell>
          <cell r="F2492" t="str">
            <v>00</v>
          </cell>
        </row>
        <row r="2493">
          <cell r="A2493" t="str">
            <v>4035032000</v>
          </cell>
          <cell r="B2493">
            <v>403503</v>
          </cell>
          <cell r="C2493" t="str">
            <v>หจก.ราชวีระกิจ</v>
          </cell>
          <cell r="D2493" t="str">
            <v>2000</v>
          </cell>
          <cell r="E2493" t="str">
            <v>10</v>
          </cell>
          <cell r="F2493" t="str">
            <v>00</v>
          </cell>
        </row>
        <row r="2494">
          <cell r="A2494" t="str">
            <v>4035042000</v>
          </cell>
          <cell r="B2494">
            <v>403504</v>
          </cell>
          <cell r="C2494" t="str">
            <v>บจ.เอกรัฐปิโตรเลียม</v>
          </cell>
          <cell r="D2494" t="str">
            <v>2000</v>
          </cell>
          <cell r="E2494" t="str">
            <v>10</v>
          </cell>
          <cell r="F2494" t="str">
            <v>00</v>
          </cell>
        </row>
        <row r="2495">
          <cell r="A2495" t="str">
            <v>4035052000</v>
          </cell>
          <cell r="B2495">
            <v>403505</v>
          </cell>
          <cell r="C2495" t="str">
            <v>COCO-I301 ราชบุรี</v>
          </cell>
          <cell r="D2495" t="str">
            <v>2000</v>
          </cell>
          <cell r="E2495" t="str">
            <v>10</v>
          </cell>
          <cell r="F2495" t="str">
            <v>00</v>
          </cell>
        </row>
        <row r="2496">
          <cell r="A2496" t="str">
            <v>4035102000</v>
          </cell>
          <cell r="B2496">
            <v>403510</v>
          </cell>
          <cell r="C2496" t="str">
            <v>บจ.ไนซ์ปิโตรเลียมเพชรบุรี</v>
          </cell>
          <cell r="D2496" t="str">
            <v>2000</v>
          </cell>
          <cell r="E2496" t="str">
            <v>10</v>
          </cell>
          <cell r="F2496" t="str">
            <v>00</v>
          </cell>
        </row>
        <row r="2497">
          <cell r="A2497" t="str">
            <v>4035112000</v>
          </cell>
          <cell r="B2497">
            <v>403511</v>
          </cell>
          <cell r="C2497" t="str">
            <v>บจ.เอสพีเอ็ม ปิโตรเลียม</v>
          </cell>
          <cell r="D2497" t="str">
            <v>2000</v>
          </cell>
          <cell r="E2497" t="str">
            <v>10</v>
          </cell>
          <cell r="F2497" t="str">
            <v>00</v>
          </cell>
        </row>
        <row r="2498">
          <cell r="A2498" t="str">
            <v>4035122000</v>
          </cell>
          <cell r="B2498">
            <v>403512</v>
          </cell>
          <cell r="C2498" t="str">
            <v>บจ.บลูไลน์สเตชั่น</v>
          </cell>
          <cell r="D2498" t="str">
            <v>2000</v>
          </cell>
          <cell r="E2498" t="str">
            <v>10</v>
          </cell>
          <cell r="F2498" t="str">
            <v>00</v>
          </cell>
        </row>
        <row r="2499">
          <cell r="A2499" t="str">
            <v>4035132000</v>
          </cell>
          <cell r="B2499">
            <v>403513</v>
          </cell>
          <cell r="C2499" t="str">
            <v>COCO-I348 ชะอำ</v>
          </cell>
          <cell r="D2499" t="str">
            <v>2000</v>
          </cell>
          <cell r="E2499" t="str">
            <v>10</v>
          </cell>
          <cell r="F2499" t="str">
            <v>00</v>
          </cell>
        </row>
        <row r="2500">
          <cell r="A2500" t="str">
            <v>4035182000</v>
          </cell>
          <cell r="B2500">
            <v>403518</v>
          </cell>
          <cell r="C2500" t="str">
            <v>บจ.คุณเท่ง(ชะอำ) ปิโตรเลียม</v>
          </cell>
          <cell r="D2500" t="str">
            <v>2000</v>
          </cell>
          <cell r="E2500" t="str">
            <v>10</v>
          </cell>
          <cell r="F2500" t="str">
            <v>00</v>
          </cell>
        </row>
        <row r="2501">
          <cell r="A2501" t="str">
            <v>4035192000</v>
          </cell>
          <cell r="B2501">
            <v>403519</v>
          </cell>
          <cell r="C2501" t="str">
            <v>หจก.ต้นเกตุปิโตรเลียม</v>
          </cell>
          <cell r="D2501" t="str">
            <v>2000</v>
          </cell>
          <cell r="E2501" t="str">
            <v>10</v>
          </cell>
          <cell r="F2501" t="str">
            <v>00</v>
          </cell>
        </row>
        <row r="2502">
          <cell r="A2502" t="str">
            <v>4035202000</v>
          </cell>
          <cell r="B2502">
            <v>403520</v>
          </cell>
          <cell r="C2502" t="str">
            <v>หจก.ปราณบุรีการค้า</v>
          </cell>
          <cell r="D2502" t="str">
            <v>2000</v>
          </cell>
          <cell r="E2502" t="str">
            <v>10</v>
          </cell>
          <cell r="F2502" t="str">
            <v>00</v>
          </cell>
        </row>
        <row r="2503">
          <cell r="A2503" t="str">
            <v>4035212000</v>
          </cell>
          <cell r="B2503">
            <v>403521</v>
          </cell>
          <cell r="C2503" t="str">
            <v>บจ.ส.สมบูรณ์ปิโตรเลียม</v>
          </cell>
          <cell r="D2503" t="str">
            <v>2000</v>
          </cell>
          <cell r="E2503" t="str">
            <v>10</v>
          </cell>
          <cell r="F2503" t="str">
            <v>00</v>
          </cell>
        </row>
        <row r="2504">
          <cell r="A2504" t="str">
            <v>4035222000</v>
          </cell>
          <cell r="B2504">
            <v>403522</v>
          </cell>
          <cell r="C2504" t="str">
            <v>บจ.ประจวบคีรีขันธ์ปิโตรเลียม</v>
          </cell>
          <cell r="D2504" t="str">
            <v>2000</v>
          </cell>
          <cell r="E2504" t="str">
            <v>10</v>
          </cell>
          <cell r="F2504" t="str">
            <v>00</v>
          </cell>
        </row>
        <row r="2505">
          <cell r="A2505" t="str">
            <v>4035542000</v>
          </cell>
          <cell r="B2505">
            <v>403554</v>
          </cell>
          <cell r="C2505" t="str">
            <v>หจก.สินผาทอง</v>
          </cell>
          <cell r="D2505" t="str">
            <v>2000</v>
          </cell>
          <cell r="E2505" t="str">
            <v>10</v>
          </cell>
          <cell r="F2505" t="str">
            <v>00</v>
          </cell>
        </row>
        <row r="2506">
          <cell r="A2506" t="str">
            <v>4035552000</v>
          </cell>
          <cell r="B2506">
            <v>403555</v>
          </cell>
          <cell r="C2506" t="str">
            <v>หจก.สินผาทอง</v>
          </cell>
          <cell r="D2506" t="str">
            <v>2000</v>
          </cell>
          <cell r="E2506" t="str">
            <v>10</v>
          </cell>
          <cell r="F2506" t="str">
            <v>00</v>
          </cell>
        </row>
        <row r="2507">
          <cell r="A2507" t="str">
            <v>4035562000</v>
          </cell>
          <cell r="B2507">
            <v>403556</v>
          </cell>
          <cell r="C2507" t="str">
            <v>หจก.ประสิทธิ์บริการ</v>
          </cell>
          <cell r="D2507" t="str">
            <v>2000</v>
          </cell>
          <cell r="E2507" t="str">
            <v>10</v>
          </cell>
          <cell r="F2507" t="str">
            <v>00</v>
          </cell>
        </row>
        <row r="2508">
          <cell r="A2508" t="str">
            <v>4035572000</v>
          </cell>
          <cell r="B2508">
            <v>403557</v>
          </cell>
          <cell r="C2508" t="str">
            <v>หจก.แดงบริการ</v>
          </cell>
          <cell r="D2508" t="str">
            <v>2000</v>
          </cell>
          <cell r="E2508" t="str">
            <v>10</v>
          </cell>
          <cell r="F2508" t="str">
            <v>00</v>
          </cell>
        </row>
        <row r="2509">
          <cell r="A2509" t="str">
            <v>4035582000</v>
          </cell>
          <cell r="B2509">
            <v>403558</v>
          </cell>
          <cell r="C2509" t="str">
            <v>หจก.สินชัยปิโตรเลียม</v>
          </cell>
          <cell r="D2509" t="str">
            <v>2000</v>
          </cell>
          <cell r="E2509" t="str">
            <v>10</v>
          </cell>
          <cell r="F2509" t="str">
            <v>00</v>
          </cell>
        </row>
        <row r="2510">
          <cell r="A2510" t="str">
            <v>4035592000</v>
          </cell>
          <cell r="B2510">
            <v>403559</v>
          </cell>
          <cell r="C2510" t="str">
            <v>หจก.สมทองบริการ</v>
          </cell>
          <cell r="D2510" t="str">
            <v>2000</v>
          </cell>
          <cell r="E2510" t="str">
            <v>10</v>
          </cell>
          <cell r="F2510" t="str">
            <v>00</v>
          </cell>
        </row>
        <row r="2511">
          <cell r="A2511" t="str">
            <v>4035602000</v>
          </cell>
          <cell r="B2511">
            <v>403560</v>
          </cell>
          <cell r="C2511" t="str">
            <v>หจก.ว่องไพบูลย์ปิโตรเลียม</v>
          </cell>
          <cell r="D2511" t="str">
            <v>2000</v>
          </cell>
          <cell r="E2511" t="str">
            <v>10</v>
          </cell>
          <cell r="F2511" t="str">
            <v>00</v>
          </cell>
        </row>
        <row r="2512">
          <cell r="A2512" t="str">
            <v>4035612000</v>
          </cell>
          <cell r="B2512">
            <v>403561</v>
          </cell>
          <cell r="C2512" t="str">
            <v>หจก.วี.พี.ปิโตรเลียม(1994)</v>
          </cell>
          <cell r="D2512" t="str">
            <v>2000</v>
          </cell>
          <cell r="E2512" t="str">
            <v>10</v>
          </cell>
          <cell r="F2512" t="str">
            <v>00</v>
          </cell>
        </row>
        <row r="2513">
          <cell r="A2513" t="str">
            <v>4035622000</v>
          </cell>
          <cell r="B2513">
            <v>403562</v>
          </cell>
          <cell r="C2513" t="str">
            <v>บจ.นกขมิ้นบริการ</v>
          </cell>
          <cell r="D2513" t="str">
            <v>2000</v>
          </cell>
          <cell r="E2513" t="str">
            <v>10</v>
          </cell>
          <cell r="F2513" t="str">
            <v>00</v>
          </cell>
        </row>
        <row r="2514">
          <cell r="A2514" t="str">
            <v>4035702000</v>
          </cell>
          <cell r="B2514">
            <v>403570</v>
          </cell>
          <cell r="C2514" t="str">
            <v>บจ.ไอเอสเค บิสซิเนส</v>
          </cell>
          <cell r="D2514" t="str">
            <v>2000</v>
          </cell>
          <cell r="E2514" t="str">
            <v>10</v>
          </cell>
          <cell r="F2514" t="str">
            <v>00</v>
          </cell>
        </row>
        <row r="2515">
          <cell r="A2515" t="str">
            <v>4035712000</v>
          </cell>
          <cell r="B2515">
            <v>403571</v>
          </cell>
          <cell r="C2515" t="str">
            <v>บจ.รุจาภา วธัญญู ปิโตร</v>
          </cell>
          <cell r="D2515" t="str">
            <v>2000</v>
          </cell>
          <cell r="E2515" t="str">
            <v>10</v>
          </cell>
          <cell r="F2515" t="str">
            <v>00</v>
          </cell>
        </row>
        <row r="2516">
          <cell r="A2516" t="str">
            <v>4035722000</v>
          </cell>
          <cell r="B2516">
            <v>403572</v>
          </cell>
          <cell r="C2516" t="str">
            <v>บจ.นภมณฑ์</v>
          </cell>
          <cell r="D2516" t="str">
            <v>2000</v>
          </cell>
          <cell r="E2516" t="str">
            <v>10</v>
          </cell>
          <cell r="F2516" t="str">
            <v>00</v>
          </cell>
        </row>
        <row r="2517">
          <cell r="A2517" t="str">
            <v>4035732000</v>
          </cell>
          <cell r="B2517">
            <v>403573</v>
          </cell>
          <cell r="C2517" t="str">
            <v>หจก.นคณิน</v>
          </cell>
          <cell r="D2517" t="str">
            <v>2000</v>
          </cell>
          <cell r="E2517" t="str">
            <v>10</v>
          </cell>
          <cell r="F2517" t="str">
            <v>00</v>
          </cell>
        </row>
        <row r="2518">
          <cell r="A2518" t="str">
            <v>4036022000</v>
          </cell>
          <cell r="B2518">
            <v>403602</v>
          </cell>
          <cell r="C2518" t="str">
            <v>กรมยุทธศึกษาทหารเรือ</v>
          </cell>
          <cell r="D2518" t="str">
            <v>2000</v>
          </cell>
          <cell r="E2518" t="str">
            <v>10</v>
          </cell>
          <cell r="F2518" t="str">
            <v>00</v>
          </cell>
        </row>
        <row r="2519">
          <cell r="A2519" t="str">
            <v>4036032000</v>
          </cell>
          <cell r="B2519">
            <v>403603</v>
          </cell>
          <cell r="C2519" t="str">
            <v>หจก.รวมนคร</v>
          </cell>
          <cell r="D2519" t="str">
            <v>2000</v>
          </cell>
          <cell r="E2519" t="str">
            <v>10</v>
          </cell>
          <cell r="F2519" t="str">
            <v>00</v>
          </cell>
        </row>
        <row r="2520">
          <cell r="A2520" t="str">
            <v>4036042000</v>
          </cell>
          <cell r="B2520">
            <v>403604</v>
          </cell>
          <cell r="C2520" t="str">
            <v>บจ.ทวีวัฒนาปิโตรเลี่ยม</v>
          </cell>
          <cell r="D2520" t="str">
            <v>2000</v>
          </cell>
          <cell r="E2520" t="str">
            <v>10</v>
          </cell>
          <cell r="F2520" t="str">
            <v>00</v>
          </cell>
        </row>
        <row r="2521">
          <cell r="A2521" t="str">
            <v>4036052000</v>
          </cell>
          <cell r="B2521">
            <v>403605</v>
          </cell>
          <cell r="C2521" t="str">
            <v>บจ.เจเคเอ็น อชิ</v>
          </cell>
          <cell r="D2521" t="str">
            <v>2000</v>
          </cell>
          <cell r="E2521" t="str">
            <v>10</v>
          </cell>
          <cell r="F2521" t="str">
            <v>00</v>
          </cell>
        </row>
        <row r="2522">
          <cell r="A2522" t="str">
            <v>4036382000</v>
          </cell>
          <cell r="B2522">
            <v>403638</v>
          </cell>
          <cell r="C2522" t="str">
            <v>บจ.เอส ที เพาเวอร์ กรุ๊ป</v>
          </cell>
          <cell r="D2522" t="str">
            <v>2000</v>
          </cell>
          <cell r="E2522" t="str">
            <v>10</v>
          </cell>
          <cell r="F2522" t="str">
            <v>00</v>
          </cell>
        </row>
        <row r="2523">
          <cell r="A2523" t="str">
            <v>4036392000</v>
          </cell>
          <cell r="B2523">
            <v>403639</v>
          </cell>
          <cell r="C2523" t="str">
            <v>หจก.สมานจิตร กรุ๊ป</v>
          </cell>
          <cell r="D2523" t="str">
            <v>2000</v>
          </cell>
          <cell r="E2523" t="str">
            <v>10</v>
          </cell>
          <cell r="F2523" t="str">
            <v>00</v>
          </cell>
        </row>
        <row r="2524">
          <cell r="A2524" t="str">
            <v>4036402000</v>
          </cell>
          <cell r="B2524">
            <v>403640</v>
          </cell>
          <cell r="C2524" t="str">
            <v>บจ.พลังงานธุรกิจ</v>
          </cell>
          <cell r="D2524" t="str">
            <v>2000</v>
          </cell>
          <cell r="E2524" t="str">
            <v>10</v>
          </cell>
          <cell r="F2524" t="str">
            <v>00</v>
          </cell>
        </row>
        <row r="2525">
          <cell r="A2525" t="str">
            <v>4036412000</v>
          </cell>
          <cell r="B2525">
            <v>403641</v>
          </cell>
          <cell r="C2525" t="str">
            <v>COCO-I254 บ้านโพธิ์</v>
          </cell>
          <cell r="D2525" t="str">
            <v>2000</v>
          </cell>
          <cell r="E2525" t="str">
            <v>10</v>
          </cell>
          <cell r="F2525" t="str">
            <v>00</v>
          </cell>
        </row>
        <row r="2526">
          <cell r="A2526" t="str">
            <v>4036542000</v>
          </cell>
          <cell r="B2526">
            <v>403654</v>
          </cell>
          <cell r="C2526" t="str">
            <v>บจ.ชุนหลีปิโตรเลียม</v>
          </cell>
          <cell r="D2526" t="str">
            <v>2000</v>
          </cell>
          <cell r="E2526" t="str">
            <v>10</v>
          </cell>
          <cell r="F2526" t="str">
            <v>00</v>
          </cell>
        </row>
        <row r="2527">
          <cell r="A2527" t="str">
            <v>4036552000</v>
          </cell>
          <cell r="B2527">
            <v>403655</v>
          </cell>
          <cell r="C2527" t="str">
            <v>หจก.ประชิดแลนด์</v>
          </cell>
          <cell r="D2527" t="str">
            <v>2000</v>
          </cell>
          <cell r="E2527" t="str">
            <v>10</v>
          </cell>
          <cell r="F2527" t="str">
            <v>00</v>
          </cell>
        </row>
        <row r="2528">
          <cell r="A2528" t="str">
            <v>4036562000</v>
          </cell>
          <cell r="B2528">
            <v>403656</v>
          </cell>
          <cell r="C2528" t="str">
            <v>บจ.เค.ซี.304</v>
          </cell>
          <cell r="D2528" t="str">
            <v>2000</v>
          </cell>
          <cell r="E2528" t="str">
            <v>10</v>
          </cell>
          <cell r="F2528" t="str">
            <v>00</v>
          </cell>
        </row>
        <row r="2529">
          <cell r="A2529" t="str">
            <v>4036572000</v>
          </cell>
          <cell r="B2529">
            <v>403657</v>
          </cell>
          <cell r="C2529" t="str">
            <v>หจก.พัทยาศิริวัฒนา</v>
          </cell>
          <cell r="D2529" t="str">
            <v>2000</v>
          </cell>
          <cell r="E2529" t="str">
            <v>10</v>
          </cell>
          <cell r="F2529" t="str">
            <v>00</v>
          </cell>
        </row>
        <row r="2530">
          <cell r="A2530" t="str">
            <v>4036582000</v>
          </cell>
          <cell r="B2530">
            <v>403658</v>
          </cell>
          <cell r="C2530" t="str">
            <v>หจก.เขาไม้แก้วบริการ</v>
          </cell>
          <cell r="D2530" t="str">
            <v>2000</v>
          </cell>
          <cell r="E2530" t="str">
            <v>10</v>
          </cell>
          <cell r="F2530" t="str">
            <v>00</v>
          </cell>
        </row>
        <row r="2531">
          <cell r="A2531" t="str">
            <v>4036592000</v>
          </cell>
          <cell r="B2531">
            <v>403659</v>
          </cell>
          <cell r="C2531" t="str">
            <v>หจก.ชลบุรีสันติสุข</v>
          </cell>
          <cell r="D2531" t="str">
            <v>2000</v>
          </cell>
          <cell r="E2531" t="str">
            <v>10</v>
          </cell>
          <cell r="F2531" t="str">
            <v>00</v>
          </cell>
        </row>
        <row r="2532">
          <cell r="A2532" t="str">
            <v>4036602000</v>
          </cell>
          <cell r="B2532">
            <v>403660</v>
          </cell>
          <cell r="C2532" t="str">
            <v>บจ.นาคะพงษ์ชลบุรี</v>
          </cell>
          <cell r="D2532" t="str">
            <v>2000</v>
          </cell>
          <cell r="E2532" t="str">
            <v>10</v>
          </cell>
          <cell r="F2532" t="str">
            <v>00</v>
          </cell>
        </row>
        <row r="2533">
          <cell r="A2533" t="str">
            <v>4036612000</v>
          </cell>
          <cell r="B2533">
            <v>403661</v>
          </cell>
          <cell r="C2533" t="str">
            <v>COCO-I221 เทพประสิทธิ์</v>
          </cell>
          <cell r="D2533" t="str">
            <v>2000</v>
          </cell>
          <cell r="E2533" t="str">
            <v>10</v>
          </cell>
          <cell r="F2533" t="str">
            <v>00</v>
          </cell>
        </row>
        <row r="2534">
          <cell r="A2534" t="str">
            <v>4036622000</v>
          </cell>
          <cell r="B2534">
            <v>403662</v>
          </cell>
          <cell r="C2534" t="str">
            <v>สหกรณ์การเกษตรบางละมุง จำกัด</v>
          </cell>
          <cell r="D2534" t="str">
            <v>2000</v>
          </cell>
          <cell r="E2534" t="str">
            <v>10</v>
          </cell>
          <cell r="F2534" t="str">
            <v>00</v>
          </cell>
        </row>
        <row r="2535">
          <cell r="A2535" t="str">
            <v>4036632000</v>
          </cell>
          <cell r="B2535">
            <v>403663</v>
          </cell>
          <cell r="C2535" t="str">
            <v>หจก.ธิดามหานคร</v>
          </cell>
          <cell r="D2535" t="str">
            <v>2000</v>
          </cell>
          <cell r="E2535" t="str">
            <v>10</v>
          </cell>
          <cell r="F2535" t="str">
            <v>00</v>
          </cell>
        </row>
        <row r="2536">
          <cell r="A2536" t="str">
            <v>4036642000</v>
          </cell>
          <cell r="B2536">
            <v>403664</v>
          </cell>
          <cell r="C2536" t="str">
            <v>บจ.ภิญภัท ปิโตรเลียม 2010</v>
          </cell>
          <cell r="D2536" t="str">
            <v>2000</v>
          </cell>
          <cell r="E2536" t="str">
            <v>10</v>
          </cell>
          <cell r="F2536" t="str">
            <v>00</v>
          </cell>
        </row>
        <row r="2537">
          <cell r="A2537" t="str">
            <v>4036652000</v>
          </cell>
          <cell r="B2537">
            <v>403665</v>
          </cell>
          <cell r="C2537" t="str">
            <v>COCO-I156 บางทราย</v>
          </cell>
          <cell r="D2537" t="str">
            <v>2000</v>
          </cell>
          <cell r="E2537" t="str">
            <v>10</v>
          </cell>
          <cell r="F2537" t="str">
            <v>00</v>
          </cell>
        </row>
        <row r="2538">
          <cell r="A2538" t="str">
            <v>4036662000</v>
          </cell>
          <cell r="B2538">
            <v>403666</v>
          </cell>
          <cell r="C2538" t="str">
            <v>COCO-I205 บางละมุง</v>
          </cell>
          <cell r="D2538" t="str">
            <v>2000</v>
          </cell>
          <cell r="E2538" t="str">
            <v>10</v>
          </cell>
          <cell r="F2538" t="str">
            <v>00</v>
          </cell>
        </row>
        <row r="2539">
          <cell r="A2539" t="str">
            <v>4036672000</v>
          </cell>
          <cell r="B2539">
            <v>403667</v>
          </cell>
          <cell r="C2539" t="str">
            <v>บจ.ธ.ร่วมเจริญปิโตรเลียม</v>
          </cell>
          <cell r="D2539" t="str">
            <v>2000</v>
          </cell>
          <cell r="E2539" t="str">
            <v>10</v>
          </cell>
          <cell r="F2539" t="str">
            <v>00</v>
          </cell>
        </row>
        <row r="2540">
          <cell r="A2540" t="str">
            <v>4036682000</v>
          </cell>
          <cell r="B2540">
            <v>403668</v>
          </cell>
          <cell r="C2540" t="str">
            <v>บจ.พี.วี.ปิโตรเลียม ออยล์</v>
          </cell>
          <cell r="D2540" t="str">
            <v>2000</v>
          </cell>
          <cell r="E2540" t="str">
            <v>10</v>
          </cell>
          <cell r="F2540" t="str">
            <v>00</v>
          </cell>
        </row>
        <row r="2541">
          <cell r="A2541" t="str">
            <v>4036692000</v>
          </cell>
          <cell r="B2541">
            <v>403669</v>
          </cell>
          <cell r="C2541" t="str">
            <v>หจก.ศิริวิไล</v>
          </cell>
          <cell r="D2541" t="str">
            <v>2000</v>
          </cell>
          <cell r="E2541" t="str">
            <v>10</v>
          </cell>
          <cell r="F2541" t="str">
            <v>00</v>
          </cell>
        </row>
        <row r="2542">
          <cell r="A2542" t="str">
            <v>4036702000</v>
          </cell>
          <cell r="B2542">
            <v>403670</v>
          </cell>
          <cell r="C2542" t="str">
            <v>สถานีบริการน้ำมันเพื่อสวัสดิการกรม</v>
          </cell>
          <cell r="D2542" t="str">
            <v>2000</v>
          </cell>
          <cell r="E2542" t="str">
            <v>10</v>
          </cell>
          <cell r="F2542" t="str">
            <v>00</v>
          </cell>
        </row>
        <row r="2543">
          <cell r="A2543" t="str">
            <v>4036712000</v>
          </cell>
          <cell r="B2543">
            <v>403671</v>
          </cell>
          <cell r="C2543" t="str">
            <v>บจ.ไทม์เว็นเจอร์ส</v>
          </cell>
          <cell r="D2543" t="str">
            <v>2000</v>
          </cell>
          <cell r="E2543" t="str">
            <v>10</v>
          </cell>
          <cell r="F2543" t="str">
            <v>00</v>
          </cell>
        </row>
        <row r="2544">
          <cell r="A2544" t="str">
            <v>4036722000</v>
          </cell>
          <cell r="B2544">
            <v>403672</v>
          </cell>
          <cell r="C2544" t="str">
            <v>บจ.บุญสมทบ</v>
          </cell>
          <cell r="D2544" t="str">
            <v>2000</v>
          </cell>
          <cell r="E2544" t="str">
            <v>10</v>
          </cell>
          <cell r="F2544" t="str">
            <v>00</v>
          </cell>
        </row>
        <row r="2545">
          <cell r="A2545" t="str">
            <v>4036732000</v>
          </cell>
          <cell r="B2545">
            <v>403673</v>
          </cell>
          <cell r="C2545" t="str">
            <v>บจ.เค.ซี. พลังงาน</v>
          </cell>
          <cell r="D2545" t="str">
            <v>2000</v>
          </cell>
          <cell r="E2545" t="str">
            <v>10</v>
          </cell>
          <cell r="F2545" t="str">
            <v>00</v>
          </cell>
        </row>
        <row r="2546">
          <cell r="A2546" t="str">
            <v>4036742000</v>
          </cell>
          <cell r="B2546">
            <v>403674</v>
          </cell>
          <cell r="C2546" t="str">
            <v>บจ.ปิโตรพลัส คอร์ปอเรชั่น</v>
          </cell>
          <cell r="D2546" t="str">
            <v>2000</v>
          </cell>
          <cell r="E2546" t="str">
            <v>10</v>
          </cell>
          <cell r="F2546" t="str">
            <v>00</v>
          </cell>
        </row>
        <row r="2547">
          <cell r="A2547" t="str">
            <v>4036752000</v>
          </cell>
          <cell r="B2547">
            <v>403675</v>
          </cell>
          <cell r="C2547" t="str">
            <v>บจ.ชลบุรี สันติสุข บ้านสวน</v>
          </cell>
          <cell r="D2547" t="str">
            <v>2000</v>
          </cell>
          <cell r="E2547" t="str">
            <v>10</v>
          </cell>
          <cell r="F2547" t="str">
            <v>00</v>
          </cell>
        </row>
        <row r="2548">
          <cell r="A2548" t="str">
            <v>4036762000</v>
          </cell>
          <cell r="B2548">
            <v>403676</v>
          </cell>
          <cell r="C2548" t="str">
            <v>บจ.ปิโตรพลัส คอร์ปอเรชั่น</v>
          </cell>
          <cell r="D2548" t="str">
            <v>2000</v>
          </cell>
          <cell r="E2548" t="str">
            <v>10</v>
          </cell>
          <cell r="F2548" t="str">
            <v>00</v>
          </cell>
        </row>
        <row r="2549">
          <cell r="A2549" t="str">
            <v>4036772000</v>
          </cell>
          <cell r="B2549">
            <v>403677</v>
          </cell>
          <cell r="C2549" t="str">
            <v>บจ.ปิโตรเลียม 2016</v>
          </cell>
          <cell r="D2549" t="str">
            <v>2000</v>
          </cell>
          <cell r="E2549" t="str">
            <v>10</v>
          </cell>
          <cell r="F2549" t="str">
            <v>00</v>
          </cell>
        </row>
        <row r="2550">
          <cell r="A2550" t="str">
            <v>4036812000</v>
          </cell>
          <cell r="B2550">
            <v>403681</v>
          </cell>
          <cell r="C2550" t="str">
            <v>บจ.ปิโตรพลัส คอร์ปอเรชั่น</v>
          </cell>
          <cell r="D2550" t="str">
            <v>2000</v>
          </cell>
          <cell r="E2550" t="str">
            <v>10</v>
          </cell>
          <cell r="F2550" t="str">
            <v>00</v>
          </cell>
        </row>
        <row r="2551">
          <cell r="A2551" t="str">
            <v>4036822000</v>
          </cell>
          <cell r="B2551">
            <v>403682</v>
          </cell>
          <cell r="C2551" t="str">
            <v>หจก.อำนวยการปิโตรเลียม</v>
          </cell>
          <cell r="D2551" t="str">
            <v>2000</v>
          </cell>
          <cell r="E2551" t="str">
            <v>10</v>
          </cell>
          <cell r="F2551" t="str">
            <v>00</v>
          </cell>
        </row>
        <row r="2552">
          <cell r="A2552" t="str">
            <v>4036832000</v>
          </cell>
          <cell r="B2552">
            <v>403683</v>
          </cell>
          <cell r="C2552" t="str">
            <v>บจ.เตียวเจริญ</v>
          </cell>
          <cell r="D2552" t="str">
            <v>2000</v>
          </cell>
          <cell r="E2552" t="str">
            <v>10</v>
          </cell>
          <cell r="F2552" t="str">
            <v>00</v>
          </cell>
        </row>
        <row r="2553">
          <cell r="A2553" t="str">
            <v>4036842000</v>
          </cell>
          <cell r="B2553">
            <v>403684</v>
          </cell>
          <cell r="C2553" t="str">
            <v>บจ.จันทร์เพ็ญแก๊ส</v>
          </cell>
          <cell r="D2553" t="str">
            <v>2000</v>
          </cell>
          <cell r="E2553" t="str">
            <v>10</v>
          </cell>
          <cell r="F2553" t="str">
            <v>00</v>
          </cell>
        </row>
        <row r="2554">
          <cell r="A2554" t="str">
            <v>4036852000</v>
          </cell>
          <cell r="B2554">
            <v>403685</v>
          </cell>
          <cell r="C2554" t="str">
            <v>บจ.นาคะพงษ์ชลบุรี</v>
          </cell>
          <cell r="D2554" t="str">
            <v>2000</v>
          </cell>
          <cell r="E2554" t="str">
            <v>10</v>
          </cell>
          <cell r="F2554" t="str">
            <v>00</v>
          </cell>
        </row>
        <row r="2555">
          <cell r="A2555" t="str">
            <v>4036862000</v>
          </cell>
          <cell r="B2555">
            <v>403686</v>
          </cell>
          <cell r="C2555" t="str">
            <v>หจก.ฉลวยปิโตรเลี่ยม</v>
          </cell>
          <cell r="D2555" t="str">
            <v>2000</v>
          </cell>
          <cell r="E2555" t="str">
            <v>10</v>
          </cell>
          <cell r="F2555" t="str">
            <v>00</v>
          </cell>
        </row>
        <row r="2556">
          <cell r="A2556" t="str">
            <v>4036872000</v>
          </cell>
          <cell r="B2556">
            <v>403687</v>
          </cell>
          <cell r="C2556" t="str">
            <v>บจ.ชัยเสรีปิโตรเลียม</v>
          </cell>
          <cell r="D2556" t="str">
            <v>2000</v>
          </cell>
          <cell r="E2556" t="str">
            <v>10</v>
          </cell>
          <cell r="F2556" t="str">
            <v>00</v>
          </cell>
        </row>
        <row r="2557">
          <cell r="A2557" t="str">
            <v>4036882000</v>
          </cell>
          <cell r="B2557">
            <v>403688</v>
          </cell>
          <cell r="C2557" t="str">
            <v>บจ.เลิศวรกมล</v>
          </cell>
          <cell r="D2557" t="str">
            <v>2000</v>
          </cell>
          <cell r="E2557" t="str">
            <v>10</v>
          </cell>
          <cell r="F2557" t="str">
            <v>00</v>
          </cell>
        </row>
        <row r="2558">
          <cell r="A2558" t="str">
            <v>4036892000</v>
          </cell>
          <cell r="B2558">
            <v>403689</v>
          </cell>
          <cell r="C2558" t="str">
            <v>หจก.ทรัพย์สมพิศปิโตรเลียม</v>
          </cell>
          <cell r="D2558" t="str">
            <v>2000</v>
          </cell>
          <cell r="E2558" t="str">
            <v>10</v>
          </cell>
          <cell r="F2558" t="str">
            <v>00</v>
          </cell>
        </row>
        <row r="2559">
          <cell r="A2559" t="str">
            <v>4036902000</v>
          </cell>
          <cell r="B2559">
            <v>403690</v>
          </cell>
          <cell r="C2559" t="str">
            <v>หจก.อังคณาวิศัลย์การปิโตรเลียม</v>
          </cell>
          <cell r="D2559" t="str">
            <v>2000</v>
          </cell>
          <cell r="E2559" t="str">
            <v>10</v>
          </cell>
          <cell r="F2559" t="str">
            <v>00</v>
          </cell>
        </row>
        <row r="2560">
          <cell r="A2560" t="str">
            <v>4036912000</v>
          </cell>
          <cell r="B2560">
            <v>403691</v>
          </cell>
          <cell r="C2560" t="str">
            <v>บจ.เลิศวรกมล การปิโตรเลียม</v>
          </cell>
          <cell r="D2560" t="str">
            <v>2000</v>
          </cell>
          <cell r="E2560" t="str">
            <v>10</v>
          </cell>
          <cell r="F2560" t="str">
            <v>00</v>
          </cell>
        </row>
        <row r="2561">
          <cell r="A2561" t="str">
            <v>4036922000</v>
          </cell>
          <cell r="B2561">
            <v>403692</v>
          </cell>
          <cell r="C2561" t="str">
            <v>บจ.ปทุมพฤกษรักษ์</v>
          </cell>
          <cell r="D2561" t="str">
            <v>2000</v>
          </cell>
          <cell r="E2561" t="str">
            <v>10</v>
          </cell>
          <cell r="F2561" t="str">
            <v>00</v>
          </cell>
        </row>
        <row r="2562">
          <cell r="A2562" t="str">
            <v>4036932000</v>
          </cell>
          <cell r="B2562">
            <v>403693</v>
          </cell>
          <cell r="C2562" t="str">
            <v>สหกรณ์การเกษตรพนัสนิคม จำกัด</v>
          </cell>
          <cell r="D2562" t="str">
            <v>2000</v>
          </cell>
          <cell r="E2562" t="str">
            <v>10</v>
          </cell>
          <cell r="F2562" t="str">
            <v>00</v>
          </cell>
        </row>
        <row r="2563">
          <cell r="A2563" t="str">
            <v>4036942000</v>
          </cell>
          <cell r="B2563">
            <v>403694</v>
          </cell>
          <cell r="C2563" t="str">
            <v>COCO-I255 ศรีราชา</v>
          </cell>
          <cell r="D2563" t="str">
            <v>2000</v>
          </cell>
          <cell r="E2563" t="str">
            <v>10</v>
          </cell>
          <cell r="F2563" t="str">
            <v>00</v>
          </cell>
        </row>
        <row r="2564">
          <cell r="A2564" t="str">
            <v>4036952000</v>
          </cell>
          <cell r="B2564">
            <v>403695</v>
          </cell>
          <cell r="C2564" t="str">
            <v>หจก.ธิติปิโตรเลียม</v>
          </cell>
          <cell r="D2564" t="str">
            <v>2000</v>
          </cell>
          <cell r="E2564" t="str">
            <v>10</v>
          </cell>
          <cell r="F2564" t="str">
            <v>00</v>
          </cell>
        </row>
        <row r="2565">
          <cell r="A2565" t="str">
            <v>4036962000</v>
          </cell>
          <cell r="B2565">
            <v>403696</v>
          </cell>
          <cell r="C2565" t="str">
            <v>กิจการสถานีบริการน้ำมัน กองเรือยุทธ</v>
          </cell>
          <cell r="D2565" t="str">
            <v>2000</v>
          </cell>
          <cell r="E2565" t="str">
            <v>10</v>
          </cell>
          <cell r="F2565" t="str">
            <v>00</v>
          </cell>
        </row>
        <row r="2566">
          <cell r="A2566" t="str">
            <v>4036972000</v>
          </cell>
          <cell r="B2566">
            <v>403697</v>
          </cell>
          <cell r="C2566" t="str">
            <v>COCO-I227 ท่าเรือแหลมฉบัง</v>
          </cell>
          <cell r="D2566" t="str">
            <v>2000</v>
          </cell>
          <cell r="E2566" t="str">
            <v>10</v>
          </cell>
          <cell r="F2566" t="str">
            <v>00</v>
          </cell>
        </row>
        <row r="2567">
          <cell r="A2567" t="str">
            <v>4036982000</v>
          </cell>
          <cell r="B2567">
            <v>403698</v>
          </cell>
          <cell r="C2567" t="str">
            <v>COCO-I239 เขาคันทรง</v>
          </cell>
          <cell r="D2567" t="str">
            <v>2000</v>
          </cell>
          <cell r="E2567" t="str">
            <v>10</v>
          </cell>
          <cell r="F2567" t="str">
            <v>00</v>
          </cell>
        </row>
        <row r="2568">
          <cell r="A2568" t="str">
            <v>4036992000</v>
          </cell>
          <cell r="B2568">
            <v>403699</v>
          </cell>
          <cell r="C2568" t="str">
            <v>สถานีบริการยานยนต์สัตหีบ สวัสดิการ</v>
          </cell>
          <cell r="D2568" t="str">
            <v>2000</v>
          </cell>
          <cell r="E2568" t="str">
            <v>10</v>
          </cell>
          <cell r="F2568" t="str">
            <v>00</v>
          </cell>
        </row>
        <row r="2569">
          <cell r="A2569" t="str">
            <v>4037002000</v>
          </cell>
          <cell r="B2569">
            <v>403700</v>
          </cell>
          <cell r="C2569" t="str">
            <v>COCO-I197 แหลมฉบัง(ขาเข้า)</v>
          </cell>
          <cell r="D2569" t="str">
            <v>2000</v>
          </cell>
          <cell r="E2569" t="str">
            <v>10</v>
          </cell>
          <cell r="F2569" t="str">
            <v>00</v>
          </cell>
        </row>
        <row r="2570">
          <cell r="A2570" t="str">
            <v>4037012000</v>
          </cell>
          <cell r="B2570">
            <v>403701</v>
          </cell>
          <cell r="C2570" t="str">
            <v>COCO-I202 แหลมฉบัง(ขาออก)</v>
          </cell>
          <cell r="D2570" t="str">
            <v>2000</v>
          </cell>
          <cell r="E2570" t="str">
            <v>10</v>
          </cell>
          <cell r="F2570" t="str">
            <v>00</v>
          </cell>
        </row>
        <row r="2571">
          <cell r="A2571" t="str">
            <v>4037022000</v>
          </cell>
          <cell r="B2571">
            <v>403702</v>
          </cell>
          <cell r="C2571" t="str">
            <v>บจ.จันทร์เพ็ญ ปตท.ศรีราชา</v>
          </cell>
          <cell r="D2571" t="str">
            <v>2000</v>
          </cell>
          <cell r="E2571" t="str">
            <v>10</v>
          </cell>
          <cell r="F2571" t="str">
            <v>00</v>
          </cell>
        </row>
        <row r="2572">
          <cell r="A2572" t="str">
            <v>4037032000</v>
          </cell>
          <cell r="B2572">
            <v>403703</v>
          </cell>
          <cell r="C2572" t="str">
            <v>หจก.อนันท์ รุ่งโรจน์ บริการ</v>
          </cell>
          <cell r="D2572" t="str">
            <v>2000</v>
          </cell>
          <cell r="E2572" t="str">
            <v>10</v>
          </cell>
          <cell r="F2572" t="str">
            <v>00</v>
          </cell>
        </row>
        <row r="2573">
          <cell r="A2573" t="str">
            <v>4037042000</v>
          </cell>
          <cell r="B2573">
            <v>403704</v>
          </cell>
          <cell r="C2573" t="str">
            <v>บจ.เอ.ที.ปิโตรเลียม</v>
          </cell>
          <cell r="D2573" t="str">
            <v>2000</v>
          </cell>
          <cell r="E2573" t="str">
            <v>10</v>
          </cell>
          <cell r="F2573" t="str">
            <v>00</v>
          </cell>
        </row>
        <row r="2574">
          <cell r="A2574" t="str">
            <v>4037052000</v>
          </cell>
          <cell r="B2574">
            <v>403705</v>
          </cell>
          <cell r="C2574" t="str">
            <v>บจ.ธิติปิโตรเลียม(2014)</v>
          </cell>
          <cell r="D2574" t="str">
            <v>2000</v>
          </cell>
          <cell r="E2574" t="str">
            <v>10</v>
          </cell>
          <cell r="F2574" t="str">
            <v>00</v>
          </cell>
        </row>
        <row r="2575">
          <cell r="A2575" t="str">
            <v>4037062000</v>
          </cell>
          <cell r="B2575">
            <v>403706</v>
          </cell>
          <cell r="C2575" t="str">
            <v>บจ.โบว์ทิพย์บูรพาปิโตรเลี่ยม</v>
          </cell>
          <cell r="D2575" t="str">
            <v>2000</v>
          </cell>
          <cell r="E2575" t="str">
            <v>10</v>
          </cell>
          <cell r="F2575" t="str">
            <v>00</v>
          </cell>
        </row>
        <row r="2576">
          <cell r="A2576" t="str">
            <v>4037072000</v>
          </cell>
          <cell r="B2576">
            <v>403707</v>
          </cell>
          <cell r="C2576" t="str">
            <v>COCO-I304 เหมราชมาบปู</v>
          </cell>
          <cell r="D2576" t="str">
            <v>2000</v>
          </cell>
          <cell r="E2576" t="str">
            <v>10</v>
          </cell>
          <cell r="F2576" t="str">
            <v>00</v>
          </cell>
        </row>
        <row r="2577">
          <cell r="A2577" t="str">
            <v>4037082000</v>
          </cell>
          <cell r="B2577">
            <v>403708</v>
          </cell>
          <cell r="C2577" t="str">
            <v>COCO-I285 นิคมอีสเทิร์นซีบอร์ด</v>
          </cell>
          <cell r="D2577" t="str">
            <v>2000</v>
          </cell>
          <cell r="E2577" t="str">
            <v>10</v>
          </cell>
          <cell r="F2577" t="str">
            <v>00</v>
          </cell>
        </row>
        <row r="2578">
          <cell r="A2578" t="str">
            <v>4037092000</v>
          </cell>
          <cell r="B2578">
            <v>403709</v>
          </cell>
          <cell r="C2578" t="str">
            <v>บจ.จันทร์เพ็ญแหลมฉบัง</v>
          </cell>
          <cell r="D2578" t="str">
            <v>2000</v>
          </cell>
          <cell r="E2578" t="str">
            <v>10</v>
          </cell>
          <cell r="F2578" t="str">
            <v>00</v>
          </cell>
        </row>
        <row r="2579">
          <cell r="A2579" t="str">
            <v>4037102000</v>
          </cell>
          <cell r="B2579">
            <v>403710</v>
          </cell>
          <cell r="C2579" t="str">
            <v>บจ.ไทม์เว็นเจอร์ส</v>
          </cell>
          <cell r="D2579" t="str">
            <v>2000</v>
          </cell>
          <cell r="E2579" t="str">
            <v>10</v>
          </cell>
          <cell r="F2579" t="str">
            <v>00</v>
          </cell>
        </row>
        <row r="2580">
          <cell r="A2580" t="str">
            <v>4037112000</v>
          </cell>
          <cell r="B2580">
            <v>403711</v>
          </cell>
          <cell r="C2580" t="str">
            <v>บจ.เอ.ที.บ่อทอง ปิโตรเลียม</v>
          </cell>
          <cell r="D2580" t="str">
            <v>2000</v>
          </cell>
          <cell r="E2580" t="str">
            <v>10</v>
          </cell>
          <cell r="F2580" t="str">
            <v>00</v>
          </cell>
        </row>
        <row r="2581">
          <cell r="A2581" t="str">
            <v>4037122000</v>
          </cell>
          <cell r="B2581">
            <v>403712</v>
          </cell>
          <cell r="C2581" t="str">
            <v>บจ.เมเจอร์ ออยล์</v>
          </cell>
          <cell r="D2581" t="str">
            <v>2000</v>
          </cell>
          <cell r="E2581" t="str">
            <v>10</v>
          </cell>
          <cell r="F2581" t="str">
            <v>00</v>
          </cell>
        </row>
        <row r="2582">
          <cell r="A2582" t="str">
            <v>4037132000</v>
          </cell>
          <cell r="B2582">
            <v>403713</v>
          </cell>
          <cell r="C2582" t="str">
            <v>บจ.บีทีแกรนด์ปิโตรเลี่ยม</v>
          </cell>
          <cell r="D2582" t="str">
            <v>2000</v>
          </cell>
          <cell r="E2582" t="str">
            <v>10</v>
          </cell>
          <cell r="F2582" t="str">
            <v>00</v>
          </cell>
        </row>
        <row r="2583">
          <cell r="A2583" t="str">
            <v>4037142000</v>
          </cell>
          <cell r="B2583">
            <v>403714</v>
          </cell>
          <cell r="C2583" t="str">
            <v>บจ.ธิติปิโตรเลียม(2014)</v>
          </cell>
          <cell r="D2583" t="str">
            <v>2000</v>
          </cell>
          <cell r="E2583" t="str">
            <v>10</v>
          </cell>
          <cell r="F2583" t="str">
            <v>00</v>
          </cell>
        </row>
        <row r="2584">
          <cell r="A2584" t="str">
            <v>4037152000</v>
          </cell>
          <cell r="B2584">
            <v>403715</v>
          </cell>
          <cell r="C2584" t="str">
            <v>หจก.ดีใจบริการ</v>
          </cell>
          <cell r="D2584" t="str">
            <v>2000</v>
          </cell>
          <cell r="E2584" t="str">
            <v>10</v>
          </cell>
          <cell r="F2584" t="str">
            <v>00</v>
          </cell>
        </row>
        <row r="2585">
          <cell r="A2585" t="str">
            <v>4037162000</v>
          </cell>
          <cell r="B2585">
            <v>403716</v>
          </cell>
          <cell r="C2585" t="str">
            <v>บจ.ไทม์เว็นเจอร์ส</v>
          </cell>
          <cell r="D2585" t="str">
            <v>2000</v>
          </cell>
          <cell r="E2585" t="str">
            <v>10</v>
          </cell>
          <cell r="F2585" t="str">
            <v>00</v>
          </cell>
        </row>
        <row r="2586">
          <cell r="A2586" t="str">
            <v>4037172000</v>
          </cell>
          <cell r="B2586">
            <v>403717</v>
          </cell>
          <cell r="C2586" t="str">
            <v>หจก.ตันติชัยปิโตรเลียม</v>
          </cell>
          <cell r="D2586" t="str">
            <v>2000</v>
          </cell>
          <cell r="E2586" t="str">
            <v>10</v>
          </cell>
          <cell r="F2586" t="str">
            <v>00</v>
          </cell>
        </row>
        <row r="2587">
          <cell r="A2587" t="str">
            <v>4037182000</v>
          </cell>
          <cell r="B2587">
            <v>403718</v>
          </cell>
          <cell r="C2587" t="str">
            <v>หจก.รัตนปิโตรเลียม</v>
          </cell>
          <cell r="D2587" t="str">
            <v>2000</v>
          </cell>
          <cell r="E2587" t="str">
            <v>10</v>
          </cell>
          <cell r="F2587" t="str">
            <v>00</v>
          </cell>
        </row>
        <row r="2588">
          <cell r="A2588" t="str">
            <v>4037192000</v>
          </cell>
          <cell r="B2588">
            <v>403719</v>
          </cell>
          <cell r="C2588" t="str">
            <v>หจก.ประวิทย์เขาดินบริการ</v>
          </cell>
          <cell r="D2588" t="str">
            <v>2000</v>
          </cell>
          <cell r="E2588" t="str">
            <v>10</v>
          </cell>
          <cell r="F2588" t="str">
            <v>00</v>
          </cell>
        </row>
        <row r="2589">
          <cell r="A2589" t="str">
            <v>4037202000</v>
          </cell>
          <cell r="B2589">
            <v>403720</v>
          </cell>
          <cell r="C2589" t="str">
            <v>หจก.ตันติชัยบริการ</v>
          </cell>
          <cell r="D2589" t="str">
            <v>2000</v>
          </cell>
          <cell r="E2589" t="str">
            <v>10</v>
          </cell>
          <cell r="F2589" t="str">
            <v>00</v>
          </cell>
        </row>
        <row r="2590">
          <cell r="A2590" t="str">
            <v>4037212000</v>
          </cell>
          <cell r="B2590">
            <v>403721</v>
          </cell>
          <cell r="C2590" t="str">
            <v>บจ.บุญชัยปิโตรเลียม</v>
          </cell>
          <cell r="D2590" t="str">
            <v>2000</v>
          </cell>
          <cell r="E2590" t="str">
            <v>10</v>
          </cell>
          <cell r="F2590" t="str">
            <v>00</v>
          </cell>
        </row>
        <row r="2591">
          <cell r="A2591" t="str">
            <v>4037222000</v>
          </cell>
          <cell r="B2591">
            <v>403722</v>
          </cell>
          <cell r="C2591" t="str">
            <v>บจ.หยกพาณิชย์</v>
          </cell>
          <cell r="D2591" t="str">
            <v>2000</v>
          </cell>
          <cell r="E2591" t="str">
            <v>10</v>
          </cell>
          <cell r="F2591" t="str">
            <v>00</v>
          </cell>
        </row>
        <row r="2592">
          <cell r="A2592" t="str">
            <v>4037232000</v>
          </cell>
          <cell r="B2592">
            <v>403723</v>
          </cell>
          <cell r="C2592" t="str">
            <v>หจก.โกมลประนอมบริการ</v>
          </cell>
          <cell r="D2592" t="str">
            <v>2000</v>
          </cell>
          <cell r="E2592" t="str">
            <v>10</v>
          </cell>
          <cell r="F2592" t="str">
            <v>00</v>
          </cell>
        </row>
        <row r="2593">
          <cell r="A2593" t="str">
            <v>4037242000</v>
          </cell>
          <cell r="B2593">
            <v>403724</v>
          </cell>
          <cell r="C2593" t="str">
            <v>หจก.ระยองวีระพันธ์บริการ</v>
          </cell>
          <cell r="D2593" t="str">
            <v>2000</v>
          </cell>
          <cell r="E2593" t="str">
            <v>10</v>
          </cell>
          <cell r="F2593" t="str">
            <v>00</v>
          </cell>
        </row>
        <row r="2594">
          <cell r="A2594" t="str">
            <v>4037252000</v>
          </cell>
          <cell r="B2594">
            <v>403725</v>
          </cell>
          <cell r="C2594" t="str">
            <v>หจก.แหลมแม่พิมพ์ปิโตรเลียม</v>
          </cell>
          <cell r="D2594" t="str">
            <v>2000</v>
          </cell>
          <cell r="E2594" t="str">
            <v>10</v>
          </cell>
          <cell r="F2594" t="str">
            <v>00</v>
          </cell>
        </row>
        <row r="2595">
          <cell r="A2595" t="str">
            <v>4037262000</v>
          </cell>
          <cell r="B2595">
            <v>403726</v>
          </cell>
          <cell r="C2595" t="str">
            <v>บจ.สมาพันธ์พัฒนา</v>
          </cell>
          <cell r="D2595" t="str">
            <v>2000</v>
          </cell>
          <cell r="E2595" t="str">
            <v>10</v>
          </cell>
          <cell r="F2595" t="str">
            <v>00</v>
          </cell>
        </row>
        <row r="2596">
          <cell r="A2596" t="str">
            <v>4037272000</v>
          </cell>
          <cell r="B2596">
            <v>403727</v>
          </cell>
          <cell r="C2596" t="str">
            <v>บจ.สมาพันธ์พัฒนา</v>
          </cell>
          <cell r="D2596" t="str">
            <v>2000</v>
          </cell>
          <cell r="E2596" t="str">
            <v>10</v>
          </cell>
          <cell r="F2596" t="str">
            <v>00</v>
          </cell>
        </row>
        <row r="2597">
          <cell r="A2597" t="str">
            <v>4037282000</v>
          </cell>
          <cell r="B2597">
            <v>403728</v>
          </cell>
          <cell r="C2597" t="str">
            <v>บจ.ชากพงธุรกิจปิโตรเลียม</v>
          </cell>
          <cell r="D2597" t="str">
            <v>2000</v>
          </cell>
          <cell r="E2597" t="str">
            <v>10</v>
          </cell>
          <cell r="F2597" t="str">
            <v>00</v>
          </cell>
        </row>
        <row r="2598">
          <cell r="A2598" t="str">
            <v>4037292000</v>
          </cell>
          <cell r="B2598">
            <v>403729</v>
          </cell>
          <cell r="C2598" t="str">
            <v>หจก.ชัยบราเดอร์พาราวู๊ด</v>
          </cell>
          <cell r="D2598" t="str">
            <v>2000</v>
          </cell>
          <cell r="E2598" t="str">
            <v>10</v>
          </cell>
          <cell r="F2598" t="str">
            <v>00</v>
          </cell>
        </row>
        <row r="2599">
          <cell r="A2599" t="str">
            <v>4037302000</v>
          </cell>
          <cell r="B2599">
            <v>403730</v>
          </cell>
          <cell r="C2599" t="str">
            <v>บจ.บูรพาปิโตรเลียม(1995)</v>
          </cell>
          <cell r="D2599" t="str">
            <v>2000</v>
          </cell>
          <cell r="E2599" t="str">
            <v>10</v>
          </cell>
          <cell r="F2599" t="str">
            <v>00</v>
          </cell>
        </row>
        <row r="2600">
          <cell r="A2600" t="str">
            <v>4037312000</v>
          </cell>
          <cell r="B2600">
            <v>403731</v>
          </cell>
          <cell r="C2600" t="str">
            <v>สวัสดิการกองการบินทหารเรือ</v>
          </cell>
          <cell r="D2600" t="str">
            <v>2000</v>
          </cell>
          <cell r="E2600" t="str">
            <v>10</v>
          </cell>
          <cell r="F2600" t="str">
            <v>00</v>
          </cell>
        </row>
        <row r="2601">
          <cell r="A2601" t="str">
            <v>4037322000</v>
          </cell>
          <cell r="B2601">
            <v>403732</v>
          </cell>
          <cell r="C2601" t="str">
            <v>หจก.วัฒนานุกิจเซอร์วิส</v>
          </cell>
          <cell r="D2601" t="str">
            <v>2000</v>
          </cell>
          <cell r="E2601" t="str">
            <v>10</v>
          </cell>
          <cell r="F2601" t="str">
            <v>00</v>
          </cell>
        </row>
        <row r="2602">
          <cell r="A2602" t="str">
            <v>4037332000</v>
          </cell>
          <cell r="B2602">
            <v>403733</v>
          </cell>
          <cell r="C2602" t="str">
            <v>บจ.เอ็นริช สเตชั่น</v>
          </cell>
          <cell r="D2602" t="str">
            <v>2000</v>
          </cell>
          <cell r="E2602" t="str">
            <v>10</v>
          </cell>
          <cell r="F2602" t="str">
            <v>00</v>
          </cell>
        </row>
        <row r="2603">
          <cell r="A2603" t="str">
            <v>4037342000</v>
          </cell>
          <cell r="B2603">
            <v>403734</v>
          </cell>
          <cell r="C2603" t="str">
            <v>บจ.ถาวรดีเวลล็อปเมนท์</v>
          </cell>
          <cell r="D2603" t="str">
            <v>2000</v>
          </cell>
          <cell r="E2603" t="str">
            <v>10</v>
          </cell>
          <cell r="F2603" t="str">
            <v>00</v>
          </cell>
        </row>
        <row r="2604">
          <cell r="A2604" t="str">
            <v>4037352000</v>
          </cell>
          <cell r="B2604">
            <v>403735</v>
          </cell>
          <cell r="C2604" t="str">
            <v>COCO-I141 โรงแยกก๊าซระยอง</v>
          </cell>
          <cell r="D2604" t="str">
            <v>2000</v>
          </cell>
          <cell r="E2604" t="str">
            <v>10</v>
          </cell>
          <cell r="F2604" t="str">
            <v>00</v>
          </cell>
        </row>
        <row r="2605">
          <cell r="A2605" t="str">
            <v>4037362000</v>
          </cell>
          <cell r="B2605">
            <v>403736</v>
          </cell>
          <cell r="C2605" t="str">
            <v>บจ.วังจันทร์ เอนเนอร์จี</v>
          </cell>
          <cell r="D2605" t="str">
            <v>2000</v>
          </cell>
          <cell r="E2605" t="str">
            <v>10</v>
          </cell>
          <cell r="F2605" t="str">
            <v>00</v>
          </cell>
        </row>
        <row r="2606">
          <cell r="A2606" t="str">
            <v>4037402000</v>
          </cell>
          <cell r="B2606">
            <v>403740</v>
          </cell>
          <cell r="C2606" t="str">
            <v>บจ.อินออยล์ 2559</v>
          </cell>
          <cell r="D2606" t="str">
            <v>2000</v>
          </cell>
          <cell r="E2606" t="str">
            <v>10</v>
          </cell>
          <cell r="F2606" t="str">
            <v>00</v>
          </cell>
        </row>
        <row r="2607">
          <cell r="A2607" t="str">
            <v>4037412000</v>
          </cell>
          <cell r="B2607">
            <v>403741</v>
          </cell>
          <cell r="C2607" t="str">
            <v>บจ.โบว์ทิพย์แกรนด์ปิโตรเลี่ยม</v>
          </cell>
          <cell r="D2607" t="str">
            <v>2000</v>
          </cell>
          <cell r="E2607" t="str">
            <v>10</v>
          </cell>
          <cell r="F2607" t="str">
            <v>00</v>
          </cell>
        </row>
        <row r="2608">
          <cell r="A2608" t="str">
            <v>4037422000</v>
          </cell>
          <cell r="B2608">
            <v>403742</v>
          </cell>
          <cell r="C2608" t="str">
            <v>บจ.นิตยา แกรนด์ ปิโตรเลียม</v>
          </cell>
          <cell r="D2608" t="str">
            <v>2000</v>
          </cell>
          <cell r="E2608" t="str">
            <v>10</v>
          </cell>
          <cell r="F2608" t="str">
            <v>00</v>
          </cell>
        </row>
        <row r="2609">
          <cell r="A2609" t="str">
            <v>4037432000</v>
          </cell>
          <cell r="B2609">
            <v>403743</v>
          </cell>
          <cell r="C2609" t="str">
            <v>บจ.ระยองส่งเสริมกิจ</v>
          </cell>
          <cell r="D2609" t="str">
            <v>2000</v>
          </cell>
          <cell r="E2609" t="str">
            <v>10</v>
          </cell>
          <cell r="F2609" t="str">
            <v>00</v>
          </cell>
        </row>
        <row r="2610">
          <cell r="A2610" t="str">
            <v>4037442000</v>
          </cell>
          <cell r="B2610">
            <v>403744</v>
          </cell>
          <cell r="C2610" t="str">
            <v>บจ.ปพิชญา ปิโตรเลียม</v>
          </cell>
          <cell r="D2610" t="str">
            <v>2000</v>
          </cell>
          <cell r="E2610" t="str">
            <v>10</v>
          </cell>
          <cell r="F2610" t="str">
            <v>00</v>
          </cell>
        </row>
        <row r="2611">
          <cell r="A2611" t="str">
            <v>4037452000</v>
          </cell>
          <cell r="B2611">
            <v>403745</v>
          </cell>
          <cell r="C2611" t="str">
            <v>COCO-I312 มาบข่า</v>
          </cell>
          <cell r="D2611" t="str">
            <v>2000</v>
          </cell>
          <cell r="E2611" t="str">
            <v>10</v>
          </cell>
          <cell r="F2611" t="str">
            <v>00</v>
          </cell>
        </row>
        <row r="2612">
          <cell r="A2612" t="str">
            <v>4037462000</v>
          </cell>
          <cell r="B2612">
            <v>403746</v>
          </cell>
          <cell r="C2612" t="str">
            <v>บจ.เอ็นริช สเตชั่น</v>
          </cell>
          <cell r="D2612" t="str">
            <v>2000</v>
          </cell>
          <cell r="E2612" t="str">
            <v>10</v>
          </cell>
          <cell r="F2612" t="str">
            <v>00</v>
          </cell>
        </row>
        <row r="2613">
          <cell r="A2613" t="str">
            <v>4037472000</v>
          </cell>
          <cell r="B2613">
            <v>403747</v>
          </cell>
          <cell r="C2613" t="str">
            <v>บจ.ฟู่ เอ็นเนอจี้ เอ็กซ์เพรส</v>
          </cell>
          <cell r="D2613" t="str">
            <v>2000</v>
          </cell>
          <cell r="E2613" t="str">
            <v>10</v>
          </cell>
          <cell r="F2613" t="str">
            <v>00</v>
          </cell>
        </row>
        <row r="2614">
          <cell r="A2614" t="str">
            <v>4037482000</v>
          </cell>
          <cell r="B2614">
            <v>403748</v>
          </cell>
          <cell r="C2614" t="str">
            <v>บจ.ออโต้วัน ปิโตรเลียม</v>
          </cell>
          <cell r="D2614" t="str">
            <v>2000</v>
          </cell>
          <cell r="E2614" t="str">
            <v>10</v>
          </cell>
          <cell r="F2614" t="str">
            <v>00</v>
          </cell>
        </row>
        <row r="2615">
          <cell r="A2615" t="str">
            <v>4037492000</v>
          </cell>
          <cell r="B2615">
            <v>403749</v>
          </cell>
          <cell r="C2615" t="str">
            <v>บจ.เพอร์เฟ็คท์ บียอนด์</v>
          </cell>
          <cell r="D2615" t="str">
            <v>2000</v>
          </cell>
          <cell r="E2615" t="str">
            <v>10</v>
          </cell>
          <cell r="F2615" t="str">
            <v>00</v>
          </cell>
        </row>
        <row r="2616">
          <cell r="A2616" t="str">
            <v>4037502000</v>
          </cell>
          <cell r="B2616">
            <v>403750</v>
          </cell>
          <cell r="C2616" t="str">
            <v>บจ.ชื่นกอบชัย ปิโตรเลียม</v>
          </cell>
          <cell r="D2616" t="str">
            <v>2000</v>
          </cell>
          <cell r="E2616" t="str">
            <v>10</v>
          </cell>
          <cell r="F2616" t="str">
            <v>00</v>
          </cell>
        </row>
        <row r="2617">
          <cell r="A2617" t="str">
            <v>4037512000</v>
          </cell>
          <cell r="B2617">
            <v>403751</v>
          </cell>
          <cell r="C2617" t="str">
            <v>บจ.ระยอง ปิโตรเลียม</v>
          </cell>
          <cell r="D2617" t="str">
            <v>2000</v>
          </cell>
          <cell r="E2617" t="str">
            <v>10</v>
          </cell>
          <cell r="F2617" t="str">
            <v>00</v>
          </cell>
        </row>
        <row r="2618">
          <cell r="A2618" t="str">
            <v>4037522000</v>
          </cell>
          <cell r="B2618">
            <v>403752</v>
          </cell>
          <cell r="C2618" t="str">
            <v>บจ.พี.เอ็น.เอช.ดับบลิว ปิโตรเลียม</v>
          </cell>
          <cell r="D2618" t="str">
            <v>2000</v>
          </cell>
          <cell r="E2618" t="str">
            <v>10</v>
          </cell>
          <cell r="F2618" t="str">
            <v>00</v>
          </cell>
        </row>
        <row r="2619">
          <cell r="A2619" t="str">
            <v>4037532000</v>
          </cell>
          <cell r="B2619">
            <v>403753</v>
          </cell>
          <cell r="C2619" t="str">
            <v>บจ.ทีทีไอ เอ็นเนอร์จี</v>
          </cell>
          <cell r="D2619" t="str">
            <v>2000</v>
          </cell>
          <cell r="E2619" t="str">
            <v>10</v>
          </cell>
          <cell r="F2619" t="str">
            <v>00</v>
          </cell>
        </row>
        <row r="2620">
          <cell r="A2620" t="str">
            <v>4037542000</v>
          </cell>
          <cell r="B2620">
            <v>403754</v>
          </cell>
          <cell r="C2620" t="str">
            <v>บจ.บูรพาปิโตรเลียม(1995)</v>
          </cell>
          <cell r="D2620" t="str">
            <v>2000</v>
          </cell>
          <cell r="E2620" t="str">
            <v>10</v>
          </cell>
          <cell r="F2620" t="str">
            <v>00</v>
          </cell>
        </row>
        <row r="2621">
          <cell r="A2621" t="str">
            <v>4037552000</v>
          </cell>
          <cell r="B2621">
            <v>403755</v>
          </cell>
          <cell r="C2621" t="str">
            <v>บจ.ส.เทียนทองปิโตรเลี่ยม</v>
          </cell>
          <cell r="D2621" t="str">
            <v>2000</v>
          </cell>
          <cell r="E2621" t="str">
            <v>10</v>
          </cell>
          <cell r="F2621" t="str">
            <v>00</v>
          </cell>
        </row>
        <row r="2622">
          <cell r="A2622" t="str">
            <v>4037562000</v>
          </cell>
          <cell r="B2622">
            <v>403756</v>
          </cell>
          <cell r="C2622" t="str">
            <v>บจ.เค.ซี.เอส.วังน้ำเย็น</v>
          </cell>
          <cell r="D2622" t="str">
            <v>2000</v>
          </cell>
          <cell r="E2622" t="str">
            <v>10</v>
          </cell>
          <cell r="F2622" t="str">
            <v>00</v>
          </cell>
        </row>
        <row r="2623">
          <cell r="A2623" t="str">
            <v>4037572000</v>
          </cell>
          <cell r="B2623">
            <v>403757</v>
          </cell>
          <cell r="C2623" t="str">
            <v>บจ.สหมิตรไพศาล</v>
          </cell>
          <cell r="D2623" t="str">
            <v>2000</v>
          </cell>
          <cell r="E2623" t="str">
            <v>10</v>
          </cell>
          <cell r="F2623" t="str">
            <v>00</v>
          </cell>
        </row>
        <row r="2624">
          <cell r="A2624" t="str">
            <v>4037582000</v>
          </cell>
          <cell r="B2624">
            <v>403758</v>
          </cell>
          <cell r="C2624" t="str">
            <v>หจก.บรรจงรุ่งเรืองปิโตรเลียม</v>
          </cell>
          <cell r="D2624" t="str">
            <v>2000</v>
          </cell>
          <cell r="E2624" t="str">
            <v>10</v>
          </cell>
          <cell r="F2624" t="str">
            <v>00</v>
          </cell>
        </row>
        <row r="2625">
          <cell r="A2625" t="str">
            <v>4037592000</v>
          </cell>
          <cell r="B2625">
            <v>403759</v>
          </cell>
          <cell r="C2625" t="str">
            <v>หจก.คูณเจริญปิโตรเลียม</v>
          </cell>
          <cell r="D2625" t="str">
            <v>2000</v>
          </cell>
          <cell r="E2625" t="str">
            <v>10</v>
          </cell>
          <cell r="F2625" t="str">
            <v>00</v>
          </cell>
        </row>
        <row r="2626">
          <cell r="A2626" t="str">
            <v>4037602000</v>
          </cell>
          <cell r="B2626">
            <v>403760</v>
          </cell>
          <cell r="C2626" t="str">
            <v>บจ.เอส.ดี.พี.การ์ด</v>
          </cell>
          <cell r="D2626" t="str">
            <v>2000</v>
          </cell>
          <cell r="E2626" t="str">
            <v>10</v>
          </cell>
          <cell r="F2626" t="str">
            <v>00</v>
          </cell>
        </row>
        <row r="2627">
          <cell r="A2627" t="str">
            <v>4037612000</v>
          </cell>
          <cell r="B2627">
            <v>403761</v>
          </cell>
          <cell r="C2627" t="str">
            <v>หจก.เอกเกษมปิโตรเลียม</v>
          </cell>
          <cell r="D2627" t="str">
            <v>2000</v>
          </cell>
          <cell r="E2627" t="str">
            <v>10</v>
          </cell>
          <cell r="F2627" t="str">
            <v>00</v>
          </cell>
        </row>
        <row r="2628">
          <cell r="A2628" t="str">
            <v>4037622000</v>
          </cell>
          <cell r="B2628">
            <v>403762</v>
          </cell>
          <cell r="C2628" t="str">
            <v>หจก.ชวนพาณิชย์ขลุง</v>
          </cell>
          <cell r="D2628" t="str">
            <v>2000</v>
          </cell>
          <cell r="E2628" t="str">
            <v>10</v>
          </cell>
          <cell r="F2628" t="str">
            <v>00</v>
          </cell>
        </row>
        <row r="2629">
          <cell r="A2629" t="str">
            <v>4037632000</v>
          </cell>
          <cell r="B2629">
            <v>403763</v>
          </cell>
          <cell r="C2629" t="str">
            <v>หจก.ไพรัชแก๊สและน้ำมัน(สาขา1)</v>
          </cell>
          <cell r="D2629" t="str">
            <v>2000</v>
          </cell>
          <cell r="E2629" t="str">
            <v>10</v>
          </cell>
          <cell r="F2629" t="str">
            <v>00</v>
          </cell>
        </row>
        <row r="2630">
          <cell r="A2630" t="str">
            <v>4037642000</v>
          </cell>
          <cell r="B2630">
            <v>403764</v>
          </cell>
          <cell r="C2630" t="str">
            <v>หจก.สงวนสินปิโตรเลียม</v>
          </cell>
          <cell r="D2630" t="str">
            <v>2000</v>
          </cell>
          <cell r="E2630" t="str">
            <v>10</v>
          </cell>
          <cell r="F2630" t="str">
            <v>00</v>
          </cell>
        </row>
        <row r="2631">
          <cell r="A2631" t="str">
            <v>4037682000</v>
          </cell>
          <cell r="B2631">
            <v>403768</v>
          </cell>
          <cell r="C2631" t="str">
            <v>หจก.ตราดมาโนชบริการคลองใหญ่</v>
          </cell>
          <cell r="D2631" t="str">
            <v>2000</v>
          </cell>
          <cell r="E2631" t="str">
            <v>10</v>
          </cell>
          <cell r="F2631" t="str">
            <v>00</v>
          </cell>
        </row>
        <row r="2632">
          <cell r="A2632" t="str">
            <v>4037692000</v>
          </cell>
          <cell r="B2632">
            <v>403769</v>
          </cell>
          <cell r="C2632" t="str">
            <v>หจก.ตราดเซอร์วิส(2002)</v>
          </cell>
          <cell r="D2632" t="str">
            <v>2000</v>
          </cell>
          <cell r="E2632" t="str">
            <v>10</v>
          </cell>
          <cell r="F2632" t="str">
            <v>00</v>
          </cell>
        </row>
        <row r="2633">
          <cell r="A2633" t="str">
            <v>4037702000</v>
          </cell>
          <cell r="B2633">
            <v>403770</v>
          </cell>
          <cell r="C2633" t="str">
            <v>หจก.ไสวปิโตรเลียม</v>
          </cell>
          <cell r="D2633" t="str">
            <v>2000</v>
          </cell>
          <cell r="E2633" t="str">
            <v>10</v>
          </cell>
          <cell r="F2633" t="str">
            <v>00</v>
          </cell>
        </row>
        <row r="2634">
          <cell r="A2634" t="str">
            <v>4037712000</v>
          </cell>
          <cell r="B2634">
            <v>403771</v>
          </cell>
          <cell r="C2634" t="str">
            <v>หจก.สว่างไสวเซอร์วิส</v>
          </cell>
          <cell r="D2634" t="str">
            <v>2000</v>
          </cell>
          <cell r="E2634" t="str">
            <v>10</v>
          </cell>
          <cell r="F2634" t="str">
            <v>00</v>
          </cell>
        </row>
        <row r="2635">
          <cell r="A2635" t="str">
            <v>4037722000</v>
          </cell>
          <cell r="B2635">
            <v>403772</v>
          </cell>
          <cell r="C2635" t="str">
            <v>COCO-I322 คลองนารายณ์</v>
          </cell>
          <cell r="D2635" t="str">
            <v>2000</v>
          </cell>
          <cell r="E2635" t="str">
            <v>10</v>
          </cell>
          <cell r="F2635" t="str">
            <v>00</v>
          </cell>
        </row>
        <row r="2636">
          <cell r="A2636" t="str">
            <v>4037732000</v>
          </cell>
          <cell r="B2636">
            <v>403773</v>
          </cell>
          <cell r="C2636" t="str">
            <v>หจก.สอยดาวปิโตรเลียม</v>
          </cell>
          <cell r="D2636" t="str">
            <v>2000</v>
          </cell>
          <cell r="E2636" t="str">
            <v>10</v>
          </cell>
          <cell r="F2636" t="str">
            <v>00</v>
          </cell>
        </row>
        <row r="2637">
          <cell r="A2637" t="str">
            <v>4037742000</v>
          </cell>
          <cell r="B2637">
            <v>403774</v>
          </cell>
          <cell r="C2637" t="str">
            <v>บจ.สงวนสิน เอ็นเนอร์ยี่</v>
          </cell>
          <cell r="D2637" t="str">
            <v>2000</v>
          </cell>
          <cell r="E2637" t="str">
            <v>10</v>
          </cell>
          <cell r="F2637" t="str">
            <v>00</v>
          </cell>
        </row>
        <row r="2638">
          <cell r="A2638" t="str">
            <v>4037752000</v>
          </cell>
          <cell r="B2638">
            <v>403775</v>
          </cell>
          <cell r="C2638" t="str">
            <v>บจ.เกาะช้างแก๊ส</v>
          </cell>
          <cell r="D2638" t="str">
            <v>2000</v>
          </cell>
          <cell r="E2638" t="str">
            <v>10</v>
          </cell>
          <cell r="F2638" t="str">
            <v>00</v>
          </cell>
        </row>
        <row r="2639">
          <cell r="A2639" t="str">
            <v>4037792000</v>
          </cell>
          <cell r="B2639">
            <v>403779</v>
          </cell>
          <cell r="C2639" t="str">
            <v>บจ.ฟู่ เอ็นเนอจี้ เอ็กซ์เพรส</v>
          </cell>
          <cell r="D2639" t="str">
            <v>2000</v>
          </cell>
          <cell r="E2639" t="str">
            <v>10</v>
          </cell>
          <cell r="F2639" t="str">
            <v>00</v>
          </cell>
        </row>
        <row r="2640">
          <cell r="A2640" t="str">
            <v>4037802000</v>
          </cell>
          <cell r="B2640">
            <v>403780</v>
          </cell>
          <cell r="C2640" t="str">
            <v>บจ.เค.ซี.สระแก้ว</v>
          </cell>
          <cell r="D2640" t="str">
            <v>2000</v>
          </cell>
          <cell r="E2640" t="str">
            <v>10</v>
          </cell>
          <cell r="F2640" t="str">
            <v>00</v>
          </cell>
        </row>
        <row r="2641">
          <cell r="A2641" t="str">
            <v>4037812000</v>
          </cell>
          <cell r="B2641">
            <v>403781</v>
          </cell>
          <cell r="C2641" t="str">
            <v>COCO-I306 เลี่ยงเมืองอรัญประเทศ</v>
          </cell>
          <cell r="D2641" t="str">
            <v>2000</v>
          </cell>
          <cell r="E2641" t="str">
            <v>10</v>
          </cell>
          <cell r="F2641" t="str">
            <v>00</v>
          </cell>
        </row>
        <row r="2642">
          <cell r="A2642" t="str">
            <v>4037822000</v>
          </cell>
          <cell r="B2642">
            <v>403782</v>
          </cell>
          <cell r="C2642" t="str">
            <v>บจ.เค.ซี.เอส.จันทบุรี</v>
          </cell>
          <cell r="D2642" t="str">
            <v>2000</v>
          </cell>
          <cell r="E2642" t="str">
            <v>10</v>
          </cell>
          <cell r="F2642" t="str">
            <v>00</v>
          </cell>
        </row>
        <row r="2643">
          <cell r="A2643" t="str">
            <v>4038412000</v>
          </cell>
          <cell r="B2643">
            <v>403841</v>
          </cell>
          <cell r="C2643" t="str">
            <v>2607 - NP Pinklao KM.26</v>
          </cell>
          <cell r="D2643" t="str">
            <v>2000</v>
          </cell>
          <cell r="E2643" t="str">
            <v>10</v>
          </cell>
          <cell r="F2643" t="str">
            <v>00</v>
          </cell>
        </row>
        <row r="2644">
          <cell r="A2644" t="str">
            <v>4038422000</v>
          </cell>
          <cell r="B2644">
            <v>403842</v>
          </cell>
          <cell r="C2644" t="str">
            <v>2608 - NP Lampaya 2 (OB)</v>
          </cell>
          <cell r="D2644" t="str">
            <v>2000</v>
          </cell>
          <cell r="E2644" t="str">
            <v>10</v>
          </cell>
          <cell r="F2644" t="str">
            <v>00</v>
          </cell>
        </row>
        <row r="2645">
          <cell r="A2645" t="str">
            <v>4038432000</v>
          </cell>
          <cell r="B2645">
            <v>403843</v>
          </cell>
          <cell r="C2645" t="str">
            <v>2609 - NP Phetkasem KM.67 (IB)</v>
          </cell>
          <cell r="D2645" t="str">
            <v>2000</v>
          </cell>
          <cell r="E2645" t="str">
            <v>10</v>
          </cell>
          <cell r="F2645" t="str">
            <v>00</v>
          </cell>
        </row>
        <row r="2646">
          <cell r="A2646" t="str">
            <v>4038442000</v>
          </cell>
          <cell r="B2646">
            <v>403844</v>
          </cell>
          <cell r="C2646" t="str">
            <v>4101 - PB BanLad(KM 173)</v>
          </cell>
          <cell r="D2646" t="str">
            <v>2000</v>
          </cell>
          <cell r="E2646" t="str">
            <v>10</v>
          </cell>
          <cell r="F2646" t="str">
            <v>00</v>
          </cell>
        </row>
        <row r="2647">
          <cell r="A2647" t="str">
            <v>4038452000</v>
          </cell>
          <cell r="B2647">
            <v>403845</v>
          </cell>
          <cell r="C2647" t="str">
            <v>4102 - PB Petchkasem(KM 153)</v>
          </cell>
          <cell r="D2647" t="str">
            <v>2000</v>
          </cell>
          <cell r="E2647" t="str">
            <v>10</v>
          </cell>
          <cell r="F2647" t="str">
            <v>00</v>
          </cell>
        </row>
        <row r="2648">
          <cell r="A2648" t="str">
            <v>4038812000</v>
          </cell>
          <cell r="B2648">
            <v>403881</v>
          </cell>
          <cell r="C2648" t="str">
            <v>บจ.นพเจตน์อินโนเวชั่น</v>
          </cell>
          <cell r="D2648" t="str">
            <v>2000</v>
          </cell>
          <cell r="E2648" t="str">
            <v>10</v>
          </cell>
          <cell r="F2648" t="str">
            <v>00</v>
          </cell>
        </row>
        <row r="2649">
          <cell r="A2649" t="str">
            <v>4038822000</v>
          </cell>
          <cell r="B2649">
            <v>403882</v>
          </cell>
          <cell r="C2649" t="str">
            <v>บจ.ส.เจริญกิจ สุขาภิบาล 5</v>
          </cell>
          <cell r="D2649" t="str">
            <v>2000</v>
          </cell>
          <cell r="E2649" t="str">
            <v>10</v>
          </cell>
          <cell r="F2649" t="str">
            <v>00</v>
          </cell>
        </row>
        <row r="2650">
          <cell r="A2650" t="str">
            <v>4038832000</v>
          </cell>
          <cell r="B2650">
            <v>403883</v>
          </cell>
          <cell r="C2650" t="str">
            <v>COCO-I351 พหลโยธิน กม.25</v>
          </cell>
          <cell r="D2650" t="str">
            <v>2000</v>
          </cell>
          <cell r="E2650" t="str">
            <v>10</v>
          </cell>
          <cell r="F2650" t="str">
            <v>00</v>
          </cell>
        </row>
        <row r="2651">
          <cell r="A2651" t="str">
            <v>4038842000</v>
          </cell>
          <cell r="B2651">
            <v>403884</v>
          </cell>
          <cell r="C2651" t="str">
            <v>บจ.ซุปเปอร์โมเดล เอนเนอจี</v>
          </cell>
          <cell r="D2651" t="str">
            <v>2000</v>
          </cell>
          <cell r="E2651" t="str">
            <v>10</v>
          </cell>
          <cell r="F2651" t="str">
            <v>00</v>
          </cell>
        </row>
        <row r="2652">
          <cell r="A2652" t="str">
            <v>4039372000</v>
          </cell>
          <cell r="B2652">
            <v>403937</v>
          </cell>
          <cell r="C2652" t="str">
            <v>COCO-I182 สามแยกพิชัย</v>
          </cell>
          <cell r="D2652" t="str">
            <v>2000</v>
          </cell>
          <cell r="E2652" t="str">
            <v>10</v>
          </cell>
          <cell r="F2652" t="str">
            <v>00</v>
          </cell>
        </row>
        <row r="2653">
          <cell r="A2653" t="str">
            <v>4039382000</v>
          </cell>
          <cell r="B2653">
            <v>403938</v>
          </cell>
          <cell r="C2653" t="str">
            <v>COCO-6140 พระราชวัง</v>
          </cell>
          <cell r="D2653" t="str">
            <v>2000</v>
          </cell>
          <cell r="E2653" t="str">
            <v>10</v>
          </cell>
          <cell r="F2653" t="str">
            <v>00</v>
          </cell>
        </row>
        <row r="2654">
          <cell r="A2654" t="str">
            <v>4039392000</v>
          </cell>
          <cell r="B2654">
            <v>403939</v>
          </cell>
          <cell r="C2654" t="str">
            <v>COCO-I143 วิภาวดี</v>
          </cell>
          <cell r="D2654" t="str">
            <v>2000</v>
          </cell>
          <cell r="E2654" t="str">
            <v>10</v>
          </cell>
          <cell r="F2654" t="str">
            <v>00</v>
          </cell>
        </row>
        <row r="2655">
          <cell r="A2655" t="str">
            <v>4039402000</v>
          </cell>
          <cell r="B2655">
            <v>403940</v>
          </cell>
          <cell r="C2655" t="str">
            <v>บจ.อาร์ จี เอ็นเนอร์ยี่ 2010</v>
          </cell>
          <cell r="D2655" t="str">
            <v>2000</v>
          </cell>
          <cell r="E2655" t="str">
            <v>10</v>
          </cell>
          <cell r="F2655" t="str">
            <v>00</v>
          </cell>
        </row>
        <row r="2656">
          <cell r="A2656" t="str">
            <v>4039452000</v>
          </cell>
          <cell r="B2656">
            <v>403945</v>
          </cell>
          <cell r="C2656" t="str">
            <v>COCO-I253 การนิคมอุตสาหกรรมลาดกระ</v>
          </cell>
          <cell r="D2656" t="str">
            <v>2000</v>
          </cell>
          <cell r="E2656" t="str">
            <v>10</v>
          </cell>
          <cell r="F2656" t="str">
            <v>00</v>
          </cell>
        </row>
        <row r="2657">
          <cell r="A2657" t="str">
            <v>4039462000</v>
          </cell>
          <cell r="B2657">
            <v>403946</v>
          </cell>
          <cell r="C2657" t="str">
            <v>บจ.สิขรี ปิโตรเลียม</v>
          </cell>
          <cell r="D2657" t="str">
            <v>2000</v>
          </cell>
          <cell r="E2657" t="str">
            <v>10</v>
          </cell>
          <cell r="F2657" t="str">
            <v>00</v>
          </cell>
        </row>
        <row r="2658">
          <cell r="A2658" t="str">
            <v>4039472000</v>
          </cell>
          <cell r="B2658">
            <v>403947</v>
          </cell>
          <cell r="C2658" t="str">
            <v>COCO-I199 ลาซาล</v>
          </cell>
          <cell r="D2658" t="str">
            <v>2000</v>
          </cell>
          <cell r="E2658" t="str">
            <v>10</v>
          </cell>
          <cell r="F2658" t="str">
            <v>00</v>
          </cell>
        </row>
        <row r="2659">
          <cell r="A2659" t="str">
            <v>4039482000</v>
          </cell>
          <cell r="B2659">
            <v>403948</v>
          </cell>
          <cell r="C2659" t="str">
            <v>COCO-I204 ศรีนครินทร์</v>
          </cell>
          <cell r="D2659" t="str">
            <v>2000</v>
          </cell>
          <cell r="E2659" t="str">
            <v>10</v>
          </cell>
          <cell r="F2659" t="str">
            <v>00</v>
          </cell>
        </row>
        <row r="2660">
          <cell r="A2660" t="str">
            <v>4040082000</v>
          </cell>
          <cell r="B2660">
            <v>404008</v>
          </cell>
          <cell r="C2660" t="str">
            <v>บจ.ยูเนี่ยน อินฟินิตี้ กรุ๊ป</v>
          </cell>
          <cell r="D2660" t="str">
            <v>2000</v>
          </cell>
          <cell r="E2660" t="str">
            <v>10</v>
          </cell>
          <cell r="F2660" t="str">
            <v>00</v>
          </cell>
        </row>
        <row r="2661">
          <cell r="A2661" t="str">
            <v>4040092000</v>
          </cell>
          <cell r="B2661">
            <v>404009</v>
          </cell>
          <cell r="C2661" t="str">
            <v>บจ.3เอ็นพีพี</v>
          </cell>
          <cell r="D2661" t="str">
            <v>2000</v>
          </cell>
          <cell r="E2661" t="str">
            <v>10</v>
          </cell>
          <cell r="F2661" t="str">
            <v>00</v>
          </cell>
        </row>
        <row r="2662">
          <cell r="A2662" t="str">
            <v>4040102000</v>
          </cell>
          <cell r="B2662">
            <v>404010</v>
          </cell>
          <cell r="C2662" t="str">
            <v>บจ.เอนเนอร์ยี่ พาร์ค</v>
          </cell>
          <cell r="D2662" t="str">
            <v>2000</v>
          </cell>
          <cell r="E2662" t="str">
            <v>10</v>
          </cell>
          <cell r="F2662" t="str">
            <v>00</v>
          </cell>
        </row>
        <row r="2663">
          <cell r="A2663" t="str">
            <v>4040112000</v>
          </cell>
          <cell r="B2663">
            <v>404011</v>
          </cell>
          <cell r="C2663" t="str">
            <v>บจ.ปิโตรเลียม (ทวีวัฒนา)</v>
          </cell>
          <cell r="D2663" t="str">
            <v>2000</v>
          </cell>
          <cell r="E2663" t="str">
            <v>10</v>
          </cell>
          <cell r="F2663" t="str">
            <v>00</v>
          </cell>
        </row>
        <row r="2664">
          <cell r="A2664" t="str">
            <v>4040242000</v>
          </cell>
          <cell r="B2664">
            <v>404024</v>
          </cell>
          <cell r="C2664" t="str">
            <v>คณะบุคคลสถานบริการเชื้อเพลิงกรมสวัส</v>
          </cell>
          <cell r="D2664" t="str">
            <v>2000</v>
          </cell>
          <cell r="E2664" t="str">
            <v>10</v>
          </cell>
          <cell r="F2664" t="str">
            <v>00</v>
          </cell>
        </row>
        <row r="2665">
          <cell r="A2665" t="str">
            <v>4040252000</v>
          </cell>
          <cell r="B2665">
            <v>404025</v>
          </cell>
          <cell r="C2665" t="str">
            <v>บจ.เอสเอสเอ็ม.เซอร์วิส</v>
          </cell>
          <cell r="D2665" t="str">
            <v>2000</v>
          </cell>
          <cell r="E2665" t="str">
            <v>10</v>
          </cell>
          <cell r="F2665" t="str">
            <v>00</v>
          </cell>
        </row>
        <row r="2666">
          <cell r="A2666" t="str">
            <v>4040262000</v>
          </cell>
          <cell r="B2666">
            <v>404026</v>
          </cell>
          <cell r="C2666" t="str">
            <v>COCO-I218 วงแหวนตะวันตก</v>
          </cell>
          <cell r="D2666" t="str">
            <v>2000</v>
          </cell>
          <cell r="E2666" t="str">
            <v>10</v>
          </cell>
          <cell r="F2666" t="str">
            <v>00</v>
          </cell>
        </row>
        <row r="2667">
          <cell r="A2667" t="str">
            <v>4040272000</v>
          </cell>
          <cell r="B2667">
            <v>404027</v>
          </cell>
          <cell r="C2667" t="str">
            <v>บจ.รุ่งเรือง ปิโตร</v>
          </cell>
          <cell r="D2667" t="str">
            <v>2000</v>
          </cell>
          <cell r="E2667" t="str">
            <v>10</v>
          </cell>
          <cell r="F2667" t="str">
            <v>00</v>
          </cell>
        </row>
        <row r="2668">
          <cell r="A2668" t="str">
            <v>4023072000</v>
          </cell>
          <cell r="B2668">
            <v>402307</v>
          </cell>
          <cell r="C2668" t="str">
            <v>บจ.เอ็มเอชซีปิโตรเลียม</v>
          </cell>
          <cell r="D2668" t="str">
            <v>2000</v>
          </cell>
          <cell r="E2668" t="str">
            <v>10</v>
          </cell>
          <cell r="F2668" t="str">
            <v>00</v>
          </cell>
        </row>
        <row r="2669">
          <cell r="A2669" t="str">
            <v>4023082000</v>
          </cell>
          <cell r="B2669">
            <v>402308</v>
          </cell>
          <cell r="C2669" t="str">
            <v>บจ.แสนตะวัน บริการ</v>
          </cell>
          <cell r="D2669" t="str">
            <v>2000</v>
          </cell>
          <cell r="E2669" t="str">
            <v>10</v>
          </cell>
          <cell r="F2669" t="str">
            <v>00</v>
          </cell>
        </row>
        <row r="2670">
          <cell r="A2670" t="str">
            <v>4023092000</v>
          </cell>
          <cell r="B2670">
            <v>402309</v>
          </cell>
          <cell r="C2670" t="str">
            <v>หจก.หมะหมัด ปิโตรเลียม</v>
          </cell>
          <cell r="D2670" t="str">
            <v>2000</v>
          </cell>
          <cell r="E2670" t="str">
            <v>10</v>
          </cell>
          <cell r="F2670" t="str">
            <v>00</v>
          </cell>
        </row>
        <row r="2671">
          <cell r="A2671" t="str">
            <v>4023102000</v>
          </cell>
          <cell r="B2671">
            <v>402310</v>
          </cell>
          <cell r="C2671" t="str">
            <v>หจก.ทรัพย์ออยล์ปิโตรเลียม</v>
          </cell>
          <cell r="D2671" t="str">
            <v>2000</v>
          </cell>
          <cell r="E2671" t="str">
            <v>10</v>
          </cell>
          <cell r="F2671" t="str">
            <v>00</v>
          </cell>
        </row>
        <row r="2672">
          <cell r="A2672" t="str">
            <v>4023212000</v>
          </cell>
          <cell r="B2672">
            <v>402321</v>
          </cell>
          <cell r="C2672" t="str">
            <v>บจ.กิจถาวร 2018</v>
          </cell>
          <cell r="D2672" t="str">
            <v>2000</v>
          </cell>
          <cell r="E2672" t="str">
            <v>10</v>
          </cell>
          <cell r="F2672" t="str">
            <v>00</v>
          </cell>
        </row>
        <row r="2673">
          <cell r="A2673" t="str">
            <v>4023222000</v>
          </cell>
          <cell r="B2673">
            <v>402322</v>
          </cell>
          <cell r="C2673" t="str">
            <v>หจก.ฮุยบริการ ปาดังเบซาร์</v>
          </cell>
          <cell r="D2673" t="str">
            <v>2000</v>
          </cell>
          <cell r="E2673" t="str">
            <v>10</v>
          </cell>
          <cell r="F2673" t="str">
            <v>00</v>
          </cell>
        </row>
        <row r="2674">
          <cell r="A2674" t="str">
            <v>4023232000</v>
          </cell>
          <cell r="B2674">
            <v>402323</v>
          </cell>
          <cell r="C2674" t="str">
            <v>COCO-I334 หาดใหญ่ใน (ขาออก)</v>
          </cell>
          <cell r="D2674" t="str">
            <v>2000</v>
          </cell>
          <cell r="E2674" t="str">
            <v>10</v>
          </cell>
          <cell r="F2674" t="str">
            <v>00</v>
          </cell>
        </row>
        <row r="2675">
          <cell r="A2675" t="str">
            <v>4023242000</v>
          </cell>
          <cell r="B2675">
            <v>402324</v>
          </cell>
          <cell r="C2675" t="str">
            <v>หจก.ไทยสมบูรณ์ออยล์</v>
          </cell>
          <cell r="D2675" t="str">
            <v>2000</v>
          </cell>
          <cell r="E2675" t="str">
            <v>10</v>
          </cell>
          <cell r="F2675" t="str">
            <v>00</v>
          </cell>
        </row>
        <row r="2676">
          <cell r="A2676" t="str">
            <v>4023402000</v>
          </cell>
          <cell r="B2676">
            <v>402340</v>
          </cell>
          <cell r="C2676" t="str">
            <v>สหกรณ์รถยนต์โดยสารขนาดเล็กบาเจาะ</v>
          </cell>
          <cell r="D2676" t="str">
            <v>2000</v>
          </cell>
          <cell r="E2676" t="str">
            <v>10</v>
          </cell>
          <cell r="F2676" t="str">
            <v>00</v>
          </cell>
        </row>
        <row r="2677">
          <cell r="A2677" t="str">
            <v>4023412000</v>
          </cell>
          <cell r="B2677">
            <v>402341</v>
          </cell>
          <cell r="C2677" t="str">
            <v>หจก.ตันหยงมัส ออยล์</v>
          </cell>
          <cell r="D2677" t="str">
            <v>2000</v>
          </cell>
          <cell r="E2677" t="str">
            <v>10</v>
          </cell>
          <cell r="F2677" t="str">
            <v>00</v>
          </cell>
        </row>
        <row r="2678">
          <cell r="A2678" t="str">
            <v>4023422000</v>
          </cell>
          <cell r="B2678">
            <v>402342</v>
          </cell>
          <cell r="C2678" t="str">
            <v>COCO-I286 ตะลุโบะ</v>
          </cell>
          <cell r="D2678" t="str">
            <v>2000</v>
          </cell>
          <cell r="E2678" t="str">
            <v>10</v>
          </cell>
          <cell r="F2678" t="str">
            <v>00</v>
          </cell>
        </row>
        <row r="2679">
          <cell r="A2679" t="str">
            <v>4023432000</v>
          </cell>
          <cell r="B2679">
            <v>402343</v>
          </cell>
          <cell r="C2679" t="str">
            <v>หจก.ส.กมลวัฒนา</v>
          </cell>
          <cell r="D2679" t="str">
            <v>2000</v>
          </cell>
          <cell r="E2679" t="str">
            <v>10</v>
          </cell>
          <cell r="F2679" t="str">
            <v>00</v>
          </cell>
        </row>
        <row r="2680">
          <cell r="A2680" t="str">
            <v>4023552000</v>
          </cell>
          <cell r="B2680">
            <v>402355</v>
          </cell>
          <cell r="C2680" t="str">
            <v>บจ.ทริปเปิล เค กรุ๊ป</v>
          </cell>
          <cell r="D2680" t="str">
            <v>2000</v>
          </cell>
          <cell r="E2680" t="str">
            <v>10</v>
          </cell>
          <cell r="F2680" t="str">
            <v>00</v>
          </cell>
        </row>
        <row r="2681">
          <cell r="A2681" t="str">
            <v>4023562000</v>
          </cell>
          <cell r="B2681">
            <v>402356</v>
          </cell>
          <cell r="C2681" t="str">
            <v>บจ.เอส วาย เอ็ม ยะหาปิโตรเลียม 1439</v>
          </cell>
          <cell r="D2681" t="str">
            <v>2000</v>
          </cell>
          <cell r="E2681" t="str">
            <v>10</v>
          </cell>
          <cell r="F2681" t="str">
            <v>00</v>
          </cell>
        </row>
        <row r="2682">
          <cell r="A2682" t="str">
            <v>4023572000</v>
          </cell>
          <cell r="B2682">
            <v>402357</v>
          </cell>
          <cell r="C2682" t="str">
            <v>บจ.ฟาฏอนี อีเนอร์จี 1440</v>
          </cell>
          <cell r="D2682" t="str">
            <v>2000</v>
          </cell>
          <cell r="E2682" t="str">
            <v>10</v>
          </cell>
          <cell r="F2682" t="str">
            <v>00</v>
          </cell>
        </row>
        <row r="2683">
          <cell r="A2683" t="str">
            <v>4023582000</v>
          </cell>
          <cell r="B2683">
            <v>402358</v>
          </cell>
          <cell r="C2683" t="str">
            <v>บจ.เซฟพลัส ออโต้</v>
          </cell>
          <cell r="D2683" t="str">
            <v>2000</v>
          </cell>
          <cell r="E2683" t="str">
            <v>10</v>
          </cell>
          <cell r="F2683" t="str">
            <v>00</v>
          </cell>
        </row>
        <row r="2684">
          <cell r="A2684" t="str">
            <v>4023692000</v>
          </cell>
          <cell r="B2684">
            <v>402369</v>
          </cell>
          <cell r="C2684" t="str">
            <v>บจ.หลังสวนปิยะแก๊ส (สาขา 1)</v>
          </cell>
          <cell r="D2684" t="str">
            <v>2000</v>
          </cell>
          <cell r="E2684" t="str">
            <v>10</v>
          </cell>
          <cell r="F2684" t="str">
            <v>00</v>
          </cell>
        </row>
        <row r="2685">
          <cell r="A2685" t="str">
            <v>4023702000</v>
          </cell>
          <cell r="B2685">
            <v>402370</v>
          </cell>
          <cell r="C2685" t="str">
            <v>หจก.ฝาแฝดการปิโตรเลียม</v>
          </cell>
          <cell r="D2685" t="str">
            <v>2000</v>
          </cell>
          <cell r="E2685" t="str">
            <v>10</v>
          </cell>
          <cell r="F2685" t="str">
            <v>00</v>
          </cell>
        </row>
        <row r="2686">
          <cell r="A2686" t="str">
            <v>4023712000</v>
          </cell>
          <cell r="B2686">
            <v>402371</v>
          </cell>
          <cell r="C2686" t="str">
            <v>COCO-I213 ท่าแซะ</v>
          </cell>
          <cell r="D2686" t="str">
            <v>2000</v>
          </cell>
          <cell r="E2686" t="str">
            <v>10</v>
          </cell>
          <cell r="F2686" t="str">
            <v>00</v>
          </cell>
        </row>
        <row r="2687">
          <cell r="A2687" t="str">
            <v>4023722000</v>
          </cell>
          <cell r="B2687">
            <v>402372</v>
          </cell>
          <cell r="C2687" t="str">
            <v>บจ.เทพศิรินทร์</v>
          </cell>
          <cell r="D2687" t="str">
            <v>2000</v>
          </cell>
          <cell r="E2687" t="str">
            <v>10</v>
          </cell>
          <cell r="F2687" t="str">
            <v>00</v>
          </cell>
        </row>
        <row r="2688">
          <cell r="A2688" t="str">
            <v>4023882000</v>
          </cell>
          <cell r="B2688">
            <v>402388</v>
          </cell>
          <cell r="C2688" t="str">
            <v>บจ.สวีปิยะแก๊ส (สาขา 5)</v>
          </cell>
          <cell r="D2688" t="str">
            <v>2000</v>
          </cell>
          <cell r="E2688" t="str">
            <v>10</v>
          </cell>
          <cell r="F2688" t="str">
            <v>00</v>
          </cell>
        </row>
        <row r="2689">
          <cell r="A2689" t="str">
            <v>4023892000</v>
          </cell>
          <cell r="B2689">
            <v>402389</v>
          </cell>
          <cell r="C2689" t="str">
            <v>บจ.บุญวัฒน์ ปิโตรเลียม</v>
          </cell>
          <cell r="D2689" t="str">
            <v>2000</v>
          </cell>
          <cell r="E2689" t="str">
            <v>10</v>
          </cell>
          <cell r="F2689" t="str">
            <v>00</v>
          </cell>
        </row>
        <row r="2690">
          <cell r="A2690" t="str">
            <v>4023902000</v>
          </cell>
          <cell r="B2690">
            <v>402390</v>
          </cell>
          <cell r="C2690" t="str">
            <v>บจ.หลังสวนปิยะแก๊ส (สาขา 5)</v>
          </cell>
          <cell r="D2690" t="str">
            <v>2000</v>
          </cell>
          <cell r="E2690" t="str">
            <v>10</v>
          </cell>
          <cell r="F2690" t="str">
            <v>00</v>
          </cell>
        </row>
        <row r="2691">
          <cell r="A2691" t="str">
            <v>4023912000</v>
          </cell>
          <cell r="B2691">
            <v>402391</v>
          </cell>
          <cell r="C2691" t="str">
            <v>หจก.โชคเกรียงไกร</v>
          </cell>
          <cell r="D2691" t="str">
            <v>2000</v>
          </cell>
          <cell r="E2691" t="str">
            <v>10</v>
          </cell>
          <cell r="F2691" t="str">
            <v>00</v>
          </cell>
        </row>
        <row r="2692">
          <cell r="A2692" t="str">
            <v>4024072000</v>
          </cell>
          <cell r="B2692">
            <v>402407</v>
          </cell>
          <cell r="C2692" t="str">
            <v>หจก.บุญอิ่ม</v>
          </cell>
          <cell r="D2692" t="str">
            <v>2000</v>
          </cell>
          <cell r="E2692" t="str">
            <v>10</v>
          </cell>
          <cell r="F2692" t="str">
            <v>00</v>
          </cell>
        </row>
        <row r="2693">
          <cell r="A2693" t="str">
            <v>4024082000</v>
          </cell>
          <cell r="B2693">
            <v>402408</v>
          </cell>
          <cell r="C2693" t="str">
            <v>หจก.เกี่ยวข้องการค้าและการเกษตร</v>
          </cell>
          <cell r="D2693" t="str">
            <v>2000</v>
          </cell>
          <cell r="E2693" t="str">
            <v>10</v>
          </cell>
          <cell r="F2693" t="str">
            <v>00</v>
          </cell>
        </row>
        <row r="2694">
          <cell r="A2694" t="str">
            <v>4024092000</v>
          </cell>
          <cell r="B2694">
            <v>402409</v>
          </cell>
          <cell r="C2694" t="str">
            <v>COCO-I198 ภูเก็ต</v>
          </cell>
          <cell r="D2694" t="str">
            <v>2000</v>
          </cell>
          <cell r="E2694" t="str">
            <v>10</v>
          </cell>
          <cell r="F2694" t="str">
            <v>00</v>
          </cell>
        </row>
        <row r="2695">
          <cell r="A2695" t="str">
            <v>4024102000</v>
          </cell>
          <cell r="B2695">
            <v>402410</v>
          </cell>
          <cell r="C2695" t="str">
            <v>หจก.เอกธาราออยล์</v>
          </cell>
          <cell r="D2695" t="str">
            <v>2000</v>
          </cell>
          <cell r="E2695" t="str">
            <v>10</v>
          </cell>
          <cell r="F2695" t="str">
            <v>00</v>
          </cell>
        </row>
        <row r="2696">
          <cell r="A2696" t="str">
            <v>4024162000</v>
          </cell>
          <cell r="B2696">
            <v>402416</v>
          </cell>
          <cell r="C2696" t="str">
            <v>COCO-I264 ไม้ขาวภูเก็ต</v>
          </cell>
          <cell r="D2696" t="str">
            <v>2000</v>
          </cell>
          <cell r="E2696" t="str">
            <v>10</v>
          </cell>
          <cell r="F2696" t="str">
            <v>00</v>
          </cell>
        </row>
        <row r="2697">
          <cell r="A2697" t="str">
            <v>4024172000</v>
          </cell>
          <cell r="B2697">
            <v>402417</v>
          </cell>
          <cell r="C2697" t="str">
            <v>บจ.กระบี่.พี.เอ็น.ออยล์</v>
          </cell>
          <cell r="D2697" t="str">
            <v>2000</v>
          </cell>
          <cell r="E2697" t="str">
            <v>10</v>
          </cell>
          <cell r="F2697" t="str">
            <v>00</v>
          </cell>
        </row>
        <row r="2698">
          <cell r="A2698" t="str">
            <v>4024182000</v>
          </cell>
          <cell r="B2698">
            <v>402418</v>
          </cell>
          <cell r="C2698" t="str">
            <v>หจก.ภาสกรณ์ธุรกิจ</v>
          </cell>
          <cell r="D2698" t="str">
            <v>2000</v>
          </cell>
          <cell r="E2698" t="str">
            <v>10</v>
          </cell>
          <cell r="F2698" t="str">
            <v>00</v>
          </cell>
        </row>
        <row r="2699">
          <cell r="A2699" t="str">
            <v>4024192000</v>
          </cell>
          <cell r="B2699">
            <v>402419</v>
          </cell>
          <cell r="C2699" t="str">
            <v>หจก.ราชพฤกษ์ พังงา</v>
          </cell>
          <cell r="D2699" t="str">
            <v>2000</v>
          </cell>
          <cell r="E2699" t="str">
            <v>10</v>
          </cell>
          <cell r="F2699" t="str">
            <v>00</v>
          </cell>
        </row>
        <row r="2700">
          <cell r="A2700" t="str">
            <v>4024302000</v>
          </cell>
          <cell r="B2700">
            <v>402430</v>
          </cell>
          <cell r="C2700" t="str">
            <v>บจ.สุราษฎร์ธานีจังหวัดพาณิชย์</v>
          </cell>
          <cell r="D2700" t="str">
            <v>2000</v>
          </cell>
          <cell r="E2700" t="str">
            <v>10</v>
          </cell>
          <cell r="F2700" t="str">
            <v>00</v>
          </cell>
        </row>
        <row r="2701">
          <cell r="A2701" t="str">
            <v>4024312000</v>
          </cell>
          <cell r="B2701">
            <v>402431</v>
          </cell>
          <cell r="C2701" t="str">
            <v>หจก.วิจิตรปิโตรเลียม</v>
          </cell>
          <cell r="D2701" t="str">
            <v>2000</v>
          </cell>
          <cell r="E2701" t="str">
            <v>10</v>
          </cell>
          <cell r="F2701" t="str">
            <v>00</v>
          </cell>
        </row>
        <row r="2702">
          <cell r="A2702" t="str">
            <v>4024322000</v>
          </cell>
          <cell r="B2702">
            <v>402432</v>
          </cell>
          <cell r="C2702" t="str">
            <v>หจก.สมุยปิโตรเลียม</v>
          </cell>
          <cell r="D2702" t="str">
            <v>2000</v>
          </cell>
          <cell r="E2702" t="str">
            <v>10</v>
          </cell>
          <cell r="F2702" t="str">
            <v>00</v>
          </cell>
        </row>
        <row r="2703">
          <cell r="A2703" t="str">
            <v>4024332000</v>
          </cell>
          <cell r="B2703">
            <v>402433</v>
          </cell>
          <cell r="C2703" t="str">
            <v>บจ.ยนต์ศิลป์บริการ</v>
          </cell>
          <cell r="D2703" t="str">
            <v>2000</v>
          </cell>
          <cell r="E2703" t="str">
            <v>10</v>
          </cell>
          <cell r="F2703" t="str">
            <v>00</v>
          </cell>
        </row>
        <row r="2704">
          <cell r="A2704" t="str">
            <v>4024392000</v>
          </cell>
          <cell r="B2704">
            <v>402439</v>
          </cell>
          <cell r="C2704" t="str">
            <v>บจ.ก.กิจบายพาส</v>
          </cell>
          <cell r="D2704" t="str">
            <v>2000</v>
          </cell>
          <cell r="E2704" t="str">
            <v>10</v>
          </cell>
          <cell r="F2704" t="str">
            <v>00</v>
          </cell>
        </row>
        <row r="2705">
          <cell r="A2705" t="str">
            <v>4024402000</v>
          </cell>
          <cell r="B2705">
            <v>402440</v>
          </cell>
          <cell r="C2705" t="str">
            <v>บจ.ส.สุรศักดิ์ออยล์</v>
          </cell>
          <cell r="D2705" t="str">
            <v>2000</v>
          </cell>
          <cell r="E2705" t="str">
            <v>10</v>
          </cell>
          <cell r="F2705" t="str">
            <v>00</v>
          </cell>
        </row>
        <row r="2706">
          <cell r="A2706" t="str">
            <v>4024412000</v>
          </cell>
          <cell r="B2706">
            <v>402441</v>
          </cell>
          <cell r="C2706" t="str">
            <v>หจก.ฤดีเพ็ญ</v>
          </cell>
          <cell r="D2706" t="str">
            <v>2000</v>
          </cell>
          <cell r="E2706" t="str">
            <v>10</v>
          </cell>
          <cell r="F2706" t="str">
            <v>00</v>
          </cell>
        </row>
        <row r="2707">
          <cell r="A2707" t="str">
            <v>4024422000</v>
          </cell>
          <cell r="B2707">
            <v>402442</v>
          </cell>
          <cell r="C2707" t="str">
            <v>หจก.ศรีพรหมปิโตรเลียม</v>
          </cell>
          <cell r="D2707" t="str">
            <v>2000</v>
          </cell>
          <cell r="E2707" t="str">
            <v>10</v>
          </cell>
          <cell r="F2707" t="str">
            <v>00</v>
          </cell>
        </row>
        <row r="2708">
          <cell r="A2708" t="str">
            <v>4024482000</v>
          </cell>
          <cell r="B2708">
            <v>402448</v>
          </cell>
          <cell r="C2708" t="str">
            <v>บจ.พี.ซี.ออยล์ (1984)</v>
          </cell>
          <cell r="D2708" t="str">
            <v>2000</v>
          </cell>
          <cell r="E2708" t="str">
            <v>10</v>
          </cell>
          <cell r="F2708" t="str">
            <v>00</v>
          </cell>
        </row>
        <row r="2709">
          <cell r="A2709" t="str">
            <v>4024492000</v>
          </cell>
          <cell r="B2709">
            <v>402449</v>
          </cell>
          <cell r="C2709" t="str">
            <v>หจก.สิรพงศ์</v>
          </cell>
          <cell r="D2709" t="str">
            <v>2000</v>
          </cell>
          <cell r="E2709" t="str">
            <v>10</v>
          </cell>
          <cell r="F2709" t="str">
            <v>00</v>
          </cell>
        </row>
        <row r="2710">
          <cell r="A2710" t="str">
            <v>4024502000</v>
          </cell>
          <cell r="B2710">
            <v>402450</v>
          </cell>
          <cell r="C2710" t="str">
            <v>บจ.วาย-เอส-พี (1999)</v>
          </cell>
          <cell r="D2710" t="str">
            <v>2000</v>
          </cell>
          <cell r="E2710" t="str">
            <v>10</v>
          </cell>
          <cell r="F2710" t="str">
            <v>00</v>
          </cell>
        </row>
        <row r="2711">
          <cell r="A2711" t="str">
            <v>4024512000</v>
          </cell>
          <cell r="B2711">
            <v>402451</v>
          </cell>
          <cell r="C2711" t="str">
            <v>COCO-I350 ไชยา (ขาขึ้น)</v>
          </cell>
          <cell r="D2711" t="str">
            <v>2000</v>
          </cell>
          <cell r="E2711" t="str">
            <v>10</v>
          </cell>
          <cell r="F2711" t="str">
            <v>00</v>
          </cell>
        </row>
        <row r="2712">
          <cell r="A2712" t="str">
            <v>4024722000</v>
          </cell>
          <cell r="B2712">
            <v>402472</v>
          </cell>
          <cell r="C2712" t="str">
            <v>หจก.วิยะดาปิโตรเลียม(2000)</v>
          </cell>
          <cell r="D2712" t="str">
            <v>2000</v>
          </cell>
          <cell r="E2712" t="str">
            <v>10</v>
          </cell>
          <cell r="F2712" t="str">
            <v>00</v>
          </cell>
        </row>
        <row r="2713">
          <cell r="A2713" t="str">
            <v>4024732000</v>
          </cell>
          <cell r="B2713">
            <v>402473</v>
          </cell>
          <cell r="C2713" t="str">
            <v>บจ.พีเคเอ็น ปิโตรเลียม</v>
          </cell>
          <cell r="D2713" t="str">
            <v>2000</v>
          </cell>
          <cell r="E2713" t="str">
            <v>10</v>
          </cell>
          <cell r="F2713" t="str">
            <v>00</v>
          </cell>
        </row>
        <row r="2714">
          <cell r="A2714" t="str">
            <v>4024742000</v>
          </cell>
          <cell r="B2714">
            <v>402474</v>
          </cell>
          <cell r="C2714" t="str">
            <v>บจ.กำนัน ค้ามัน</v>
          </cell>
          <cell r="D2714" t="str">
            <v>2000</v>
          </cell>
          <cell r="E2714" t="str">
            <v>10</v>
          </cell>
          <cell r="F2714" t="str">
            <v>00</v>
          </cell>
        </row>
        <row r="2715">
          <cell r="A2715" t="str">
            <v>4024752000</v>
          </cell>
          <cell r="B2715">
            <v>402475</v>
          </cell>
          <cell r="C2715" t="str">
            <v>บจ.พี.เอ็ม.ซี. ปิโตรเลียม</v>
          </cell>
          <cell r="D2715" t="str">
            <v>2000</v>
          </cell>
          <cell r="E2715" t="str">
            <v>10</v>
          </cell>
          <cell r="F2715" t="str">
            <v>00</v>
          </cell>
        </row>
        <row r="2716">
          <cell r="A2716" t="str">
            <v>4024812000</v>
          </cell>
          <cell r="B2716">
            <v>402481</v>
          </cell>
          <cell r="C2716" t="str">
            <v>หจก.นครศรีปิโตรเลียม</v>
          </cell>
          <cell r="D2716" t="str">
            <v>2000</v>
          </cell>
          <cell r="E2716" t="str">
            <v>10</v>
          </cell>
          <cell r="F2716" t="str">
            <v>00</v>
          </cell>
        </row>
        <row r="2717">
          <cell r="A2717" t="str">
            <v>4024822000</v>
          </cell>
          <cell r="B2717">
            <v>402482</v>
          </cell>
          <cell r="C2717" t="str">
            <v>หจก.สดศรีปิโตรเลียม</v>
          </cell>
          <cell r="D2717" t="str">
            <v>2000</v>
          </cell>
          <cell r="E2717" t="str">
            <v>10</v>
          </cell>
          <cell r="F2717" t="str">
            <v>00</v>
          </cell>
        </row>
        <row r="2718">
          <cell r="A2718" t="str">
            <v>4024832000</v>
          </cell>
          <cell r="B2718">
            <v>402483</v>
          </cell>
          <cell r="C2718" t="str">
            <v>บจ.วี คอร์ป</v>
          </cell>
          <cell r="D2718" t="str">
            <v>2000</v>
          </cell>
          <cell r="E2718" t="str">
            <v>10</v>
          </cell>
          <cell r="F2718" t="str">
            <v>00</v>
          </cell>
        </row>
        <row r="2719">
          <cell r="A2719" t="str">
            <v>4024842000</v>
          </cell>
          <cell r="B2719">
            <v>402484</v>
          </cell>
          <cell r="C2719" t="str">
            <v>บจ.บุญเลิศ ปิโตรเลียม</v>
          </cell>
          <cell r="D2719" t="str">
            <v>2000</v>
          </cell>
          <cell r="E2719" t="str">
            <v>10</v>
          </cell>
          <cell r="F2719" t="str">
            <v>00</v>
          </cell>
        </row>
        <row r="2720">
          <cell r="A2720" t="str">
            <v>4024852000</v>
          </cell>
          <cell r="B2720">
            <v>402485</v>
          </cell>
          <cell r="C2720" t="str">
            <v>หจก.ถาวรทุ่งสง</v>
          </cell>
          <cell r="D2720" t="str">
            <v>2000</v>
          </cell>
          <cell r="E2720" t="str">
            <v>10</v>
          </cell>
          <cell r="F2720" t="str">
            <v>00</v>
          </cell>
        </row>
        <row r="2721">
          <cell r="A2721" t="str">
            <v>4024862000</v>
          </cell>
          <cell r="B2721">
            <v>402486</v>
          </cell>
          <cell r="C2721" t="str">
            <v>หจก.หัวไทรมนัสบริการ</v>
          </cell>
          <cell r="D2721" t="str">
            <v>2000</v>
          </cell>
          <cell r="E2721" t="str">
            <v>10</v>
          </cell>
          <cell r="F2721" t="str">
            <v>00</v>
          </cell>
        </row>
        <row r="2722">
          <cell r="A2722" t="str">
            <v>4024872000</v>
          </cell>
          <cell r="B2722">
            <v>402487</v>
          </cell>
          <cell r="C2722" t="str">
            <v>หจก.ลานสกาปิโตรเลียม 2008</v>
          </cell>
          <cell r="D2722" t="str">
            <v>2000</v>
          </cell>
          <cell r="E2722" t="str">
            <v>10</v>
          </cell>
          <cell r="F2722" t="str">
            <v>00</v>
          </cell>
        </row>
        <row r="2723">
          <cell r="A2723" t="str">
            <v>4024882000</v>
          </cell>
          <cell r="B2723">
            <v>402488</v>
          </cell>
          <cell r="C2723" t="str">
            <v>หจก.ศรีเพชรปิโตรเลียม</v>
          </cell>
          <cell r="D2723" t="str">
            <v>2000</v>
          </cell>
          <cell r="E2723" t="str">
            <v>10</v>
          </cell>
          <cell r="F2723" t="str">
            <v>00</v>
          </cell>
        </row>
        <row r="2724">
          <cell r="A2724" t="str">
            <v>4024992000</v>
          </cell>
          <cell r="B2724">
            <v>402499</v>
          </cell>
          <cell r="C2724" t="str">
            <v>สหกรณ์การเกษตรขนอม จำกัด</v>
          </cell>
          <cell r="D2724" t="str">
            <v>2000</v>
          </cell>
          <cell r="E2724" t="str">
            <v>10</v>
          </cell>
          <cell r="F2724" t="str">
            <v>00</v>
          </cell>
        </row>
        <row r="2725">
          <cell r="A2725" t="str">
            <v>4025002000</v>
          </cell>
          <cell r="B2725">
            <v>402500</v>
          </cell>
          <cell r="C2725" t="str">
            <v>หจก.วาสนาปิโตรเลียม</v>
          </cell>
          <cell r="D2725" t="str">
            <v>2000</v>
          </cell>
          <cell r="E2725" t="str">
            <v>10</v>
          </cell>
          <cell r="F2725" t="str">
            <v>00</v>
          </cell>
        </row>
        <row r="2726">
          <cell r="A2726" t="str">
            <v>4025012000</v>
          </cell>
          <cell r="B2726">
            <v>402501</v>
          </cell>
          <cell r="C2726" t="str">
            <v>หจก.เจ๊ณาปิโตรเลียม</v>
          </cell>
          <cell r="D2726" t="str">
            <v>2000</v>
          </cell>
          <cell r="E2726" t="str">
            <v>10</v>
          </cell>
          <cell r="F2726" t="str">
            <v>00</v>
          </cell>
        </row>
        <row r="2727">
          <cell r="A2727" t="str">
            <v>4025022000</v>
          </cell>
          <cell r="B2727">
            <v>402502</v>
          </cell>
          <cell r="C2727" t="str">
            <v>หจก.ลาภทักษิณปิโตรเลียม</v>
          </cell>
          <cell r="D2727" t="str">
            <v>2000</v>
          </cell>
          <cell r="E2727" t="str">
            <v>10</v>
          </cell>
          <cell r="F2727" t="str">
            <v>00</v>
          </cell>
        </row>
        <row r="2728">
          <cell r="A2728" t="str">
            <v>4025032000</v>
          </cell>
          <cell r="B2728">
            <v>402503</v>
          </cell>
          <cell r="C2728" t="str">
            <v>หจก.กษิดิศออยล์</v>
          </cell>
          <cell r="D2728" t="str">
            <v>2000</v>
          </cell>
          <cell r="E2728" t="str">
            <v>10</v>
          </cell>
          <cell r="F2728" t="str">
            <v>00</v>
          </cell>
        </row>
        <row r="2729">
          <cell r="A2729" t="str">
            <v>4025042000</v>
          </cell>
          <cell r="B2729">
            <v>402504</v>
          </cell>
          <cell r="C2729" t="str">
            <v>หจก.วาสนาปิโตรเลียม</v>
          </cell>
          <cell r="D2729" t="str">
            <v>2000</v>
          </cell>
          <cell r="E2729" t="str">
            <v>10</v>
          </cell>
          <cell r="F2729" t="str">
            <v>00</v>
          </cell>
        </row>
        <row r="2730">
          <cell r="A2730" t="str">
            <v>4025052000</v>
          </cell>
          <cell r="B2730">
            <v>402505</v>
          </cell>
          <cell r="C2730" t="str">
            <v>บจ.ยุทธกิจ ปิโตรเลียม</v>
          </cell>
          <cell r="D2730" t="str">
            <v>2000</v>
          </cell>
          <cell r="E2730" t="str">
            <v>10</v>
          </cell>
          <cell r="F2730" t="str">
            <v>00</v>
          </cell>
        </row>
        <row r="2731">
          <cell r="A2731" t="str">
            <v>4025062000</v>
          </cell>
          <cell r="B2731">
            <v>402506</v>
          </cell>
          <cell r="C2731" t="str">
            <v>หจก.ช.เอ็นเคออยล์</v>
          </cell>
          <cell r="D2731" t="str">
            <v>2000</v>
          </cell>
          <cell r="E2731" t="str">
            <v>10</v>
          </cell>
          <cell r="F2731" t="str">
            <v>00</v>
          </cell>
        </row>
        <row r="2732">
          <cell r="A2732" t="str">
            <v>4025212000</v>
          </cell>
          <cell r="B2732">
            <v>402521</v>
          </cell>
          <cell r="C2732" t="str">
            <v>บจ.สุขุมเซอร์วิส</v>
          </cell>
          <cell r="D2732" t="str">
            <v>2000</v>
          </cell>
          <cell r="E2732" t="str">
            <v>10</v>
          </cell>
          <cell r="F2732" t="str">
            <v>00</v>
          </cell>
        </row>
        <row r="2733">
          <cell r="A2733" t="str">
            <v>4025222000</v>
          </cell>
          <cell r="B2733">
            <v>402522</v>
          </cell>
          <cell r="C2733" t="str">
            <v>บจ.สุขุมเซอร์วิส</v>
          </cell>
          <cell r="D2733" t="str">
            <v>2000</v>
          </cell>
          <cell r="E2733" t="str">
            <v>10</v>
          </cell>
          <cell r="F2733" t="str">
            <v>00</v>
          </cell>
        </row>
        <row r="2734">
          <cell r="A2734" t="str">
            <v>4025232000</v>
          </cell>
          <cell r="B2734">
            <v>402523</v>
          </cell>
          <cell r="C2734" t="str">
            <v>บจ.สุขุมเซอร์วิส</v>
          </cell>
          <cell r="D2734" t="str">
            <v>2000</v>
          </cell>
          <cell r="E2734" t="str">
            <v>10</v>
          </cell>
          <cell r="F2734" t="str">
            <v>00</v>
          </cell>
        </row>
        <row r="2735">
          <cell r="A2735" t="str">
            <v>4025242000</v>
          </cell>
          <cell r="B2735">
            <v>402524</v>
          </cell>
          <cell r="C2735" t="str">
            <v>บจ.สุขุมเซอร์วิส</v>
          </cell>
          <cell r="D2735" t="str">
            <v>2000</v>
          </cell>
          <cell r="E2735" t="str">
            <v>10</v>
          </cell>
          <cell r="F2735" t="str">
            <v>00</v>
          </cell>
        </row>
        <row r="2736">
          <cell r="A2736" t="str">
            <v>4025302000</v>
          </cell>
          <cell r="B2736">
            <v>402530</v>
          </cell>
          <cell r="C2736" t="str">
            <v>หจก.เจริญสุขเซอร์วิสแม่แจ่ม</v>
          </cell>
          <cell r="D2736" t="str">
            <v>2000</v>
          </cell>
          <cell r="E2736" t="str">
            <v>10</v>
          </cell>
          <cell r="F2736" t="str">
            <v>00</v>
          </cell>
        </row>
        <row r="2737">
          <cell r="A2737" t="str">
            <v>4025312000</v>
          </cell>
          <cell r="B2737">
            <v>402531</v>
          </cell>
          <cell r="C2737" t="str">
            <v>หจก.สหทวีปิโตรเลียม</v>
          </cell>
          <cell r="D2737" t="str">
            <v>2000</v>
          </cell>
          <cell r="E2737" t="str">
            <v>10</v>
          </cell>
          <cell r="F2737" t="str">
            <v>00</v>
          </cell>
        </row>
        <row r="2738">
          <cell r="A2738" t="str">
            <v>4025322000</v>
          </cell>
          <cell r="B2738">
            <v>402532</v>
          </cell>
          <cell r="C2738" t="str">
            <v>หจก.นอร์ธเทิร์น เชียงใหม่ออยล์</v>
          </cell>
          <cell r="D2738" t="str">
            <v>2000</v>
          </cell>
          <cell r="E2738" t="str">
            <v>10</v>
          </cell>
          <cell r="F2738" t="str">
            <v>00</v>
          </cell>
        </row>
        <row r="2739">
          <cell r="A2739" t="str">
            <v>4025332000</v>
          </cell>
          <cell r="B2739">
            <v>402533</v>
          </cell>
          <cell r="C2739" t="str">
            <v>COCO-I277 หนองหอย</v>
          </cell>
          <cell r="D2739" t="str">
            <v>2000</v>
          </cell>
          <cell r="E2739" t="str">
            <v>10</v>
          </cell>
          <cell r="F2739" t="str">
            <v>00</v>
          </cell>
        </row>
        <row r="2740">
          <cell r="A2740" t="str">
            <v>4025532000</v>
          </cell>
          <cell r="B2740">
            <v>402553</v>
          </cell>
          <cell r="C2740" t="str">
            <v>บจ.สุขุมเซอร์วิส</v>
          </cell>
          <cell r="D2740" t="str">
            <v>2000</v>
          </cell>
          <cell r="E2740" t="str">
            <v>10</v>
          </cell>
          <cell r="F2740" t="str">
            <v>00</v>
          </cell>
        </row>
        <row r="2741">
          <cell r="A2741" t="str">
            <v>4025542000</v>
          </cell>
          <cell r="B2741">
            <v>402554</v>
          </cell>
          <cell r="C2741" t="str">
            <v>COCO-I260 สันกำแพง 2</v>
          </cell>
          <cell r="D2741" t="str">
            <v>2000</v>
          </cell>
          <cell r="E2741" t="str">
            <v>10</v>
          </cell>
          <cell r="F2741" t="str">
            <v>00</v>
          </cell>
        </row>
        <row r="2742">
          <cell r="A2742" t="str">
            <v>4025552000</v>
          </cell>
          <cell r="B2742">
            <v>402555</v>
          </cell>
          <cell r="C2742" t="str">
            <v>COCO-I256 เพื่อสวัสดิการมหาวิทยาลัย</v>
          </cell>
          <cell r="D2742" t="str">
            <v>2000</v>
          </cell>
          <cell r="E2742" t="str">
            <v>10</v>
          </cell>
          <cell r="F2742" t="str">
            <v>00</v>
          </cell>
        </row>
        <row r="2743">
          <cell r="A2743" t="str">
            <v>4025562000</v>
          </cell>
          <cell r="B2743">
            <v>402556</v>
          </cell>
          <cell r="C2743" t="str">
            <v>หจก.เจริญนครเชียงใหม่</v>
          </cell>
          <cell r="D2743" t="str">
            <v>2000</v>
          </cell>
          <cell r="E2743" t="str">
            <v>10</v>
          </cell>
          <cell r="F2743" t="str">
            <v>00</v>
          </cell>
        </row>
        <row r="2744">
          <cell r="A2744" t="str">
            <v>4025762000</v>
          </cell>
          <cell r="B2744">
            <v>402576</v>
          </cell>
          <cell r="C2744" t="str">
            <v>หจก.ศิรดาพาณิชย์</v>
          </cell>
          <cell r="D2744" t="str">
            <v>2000</v>
          </cell>
          <cell r="E2744" t="str">
            <v>10</v>
          </cell>
          <cell r="F2744" t="str">
            <v>00</v>
          </cell>
        </row>
        <row r="2745">
          <cell r="A2745" t="str">
            <v>4025772000</v>
          </cell>
          <cell r="B2745">
            <v>402577</v>
          </cell>
          <cell r="C2745" t="str">
            <v>หจก.ศิรดาพาณิชย์</v>
          </cell>
          <cell r="D2745" t="str">
            <v>2000</v>
          </cell>
          <cell r="E2745" t="str">
            <v>10</v>
          </cell>
          <cell r="F2745" t="str">
            <v>00</v>
          </cell>
        </row>
        <row r="2746">
          <cell r="A2746" t="str">
            <v>4025782000</v>
          </cell>
          <cell r="B2746">
            <v>402578</v>
          </cell>
          <cell r="C2746" t="str">
            <v>หจก.พิบูลธัมพาณิชย์</v>
          </cell>
          <cell r="D2746" t="str">
            <v>2000</v>
          </cell>
          <cell r="E2746" t="str">
            <v>10</v>
          </cell>
          <cell r="F2746" t="str">
            <v>00</v>
          </cell>
        </row>
        <row r="2747">
          <cell r="A2747" t="str">
            <v>4025792000</v>
          </cell>
          <cell r="B2747">
            <v>402579</v>
          </cell>
          <cell r="C2747" t="str">
            <v>หจก.วันสิริ เซอร์วิส</v>
          </cell>
          <cell r="D2747" t="str">
            <v>2000</v>
          </cell>
          <cell r="E2747" t="str">
            <v>10</v>
          </cell>
          <cell r="F2747" t="str">
            <v>00</v>
          </cell>
        </row>
        <row r="2748">
          <cell r="A2748" t="str">
            <v>4025952000</v>
          </cell>
          <cell r="B2748">
            <v>402595</v>
          </cell>
          <cell r="C2748" t="str">
            <v>บจ.ทรัพย์เพิ่มพูนปิโตรเลียม2018</v>
          </cell>
          <cell r="D2748" t="str">
            <v>2000</v>
          </cell>
          <cell r="E2748" t="str">
            <v>10</v>
          </cell>
          <cell r="F2748" t="str">
            <v>00</v>
          </cell>
        </row>
        <row r="2749">
          <cell r="A2749" t="str">
            <v>4025962000</v>
          </cell>
          <cell r="B2749">
            <v>402596</v>
          </cell>
          <cell r="C2749" t="str">
            <v>หจก.แม่สรวยปิโตรเลียม (2018)</v>
          </cell>
          <cell r="D2749" t="str">
            <v>2000</v>
          </cell>
          <cell r="E2749" t="str">
            <v>10</v>
          </cell>
          <cell r="F2749" t="str">
            <v>00</v>
          </cell>
        </row>
        <row r="2750">
          <cell r="A2750" t="str">
            <v>4025972000</v>
          </cell>
          <cell r="B2750">
            <v>402597</v>
          </cell>
          <cell r="C2750" t="str">
            <v>หจก.เชียงรายกิตติรัตน์ สาขาเวียง</v>
          </cell>
          <cell r="D2750" t="str">
            <v>2000</v>
          </cell>
          <cell r="E2750" t="str">
            <v>10</v>
          </cell>
          <cell r="F2750" t="str">
            <v>00</v>
          </cell>
        </row>
        <row r="2751">
          <cell r="A2751" t="str">
            <v>4025982000</v>
          </cell>
          <cell r="B2751">
            <v>402598</v>
          </cell>
          <cell r="C2751" t="str">
            <v>บจ.แม่กรณ์ปิโตรเลียม</v>
          </cell>
          <cell r="D2751" t="str">
            <v>2000</v>
          </cell>
          <cell r="E2751" t="str">
            <v>10</v>
          </cell>
          <cell r="F2751" t="str">
            <v>00</v>
          </cell>
        </row>
        <row r="2752">
          <cell r="A2752" t="str">
            <v>4026092000</v>
          </cell>
          <cell r="B2752">
            <v>402609</v>
          </cell>
          <cell r="C2752" t="str">
            <v>หจก.กิจเสรีปิโตรเลียม</v>
          </cell>
          <cell r="D2752" t="str">
            <v>2000</v>
          </cell>
          <cell r="E2752" t="str">
            <v>10</v>
          </cell>
          <cell r="F2752" t="str">
            <v>00</v>
          </cell>
        </row>
        <row r="2753">
          <cell r="A2753" t="str">
            <v>4026102000</v>
          </cell>
          <cell r="B2753">
            <v>402610</v>
          </cell>
          <cell r="C2753" t="str">
            <v>หจก.เอ แอนด์ เอส ออยล์</v>
          </cell>
          <cell r="D2753" t="str">
            <v>2000</v>
          </cell>
          <cell r="E2753" t="str">
            <v>10</v>
          </cell>
          <cell r="F2753" t="str">
            <v>00</v>
          </cell>
        </row>
        <row r="2754">
          <cell r="A2754" t="str">
            <v>4026112000</v>
          </cell>
          <cell r="B2754">
            <v>402611</v>
          </cell>
          <cell r="C2754" t="str">
            <v>บจ.ลำปางไพศาลบริการ</v>
          </cell>
          <cell r="D2754" t="str">
            <v>2000</v>
          </cell>
          <cell r="E2754" t="str">
            <v>10</v>
          </cell>
          <cell r="F2754" t="str">
            <v>00</v>
          </cell>
        </row>
        <row r="2755">
          <cell r="A2755" t="str">
            <v>4026122000</v>
          </cell>
          <cell r="B2755">
            <v>402612</v>
          </cell>
          <cell r="C2755" t="str">
            <v>หจก.บัวตากรุ๊ป</v>
          </cell>
          <cell r="D2755" t="str">
            <v>2000</v>
          </cell>
          <cell r="E2755" t="str">
            <v>10</v>
          </cell>
          <cell r="F2755" t="str">
            <v>00</v>
          </cell>
        </row>
        <row r="2756">
          <cell r="A2756" t="str">
            <v>4026182000</v>
          </cell>
          <cell r="B2756">
            <v>402618</v>
          </cell>
          <cell r="C2756" t="str">
            <v>หจก.ลำปาง ซิตี้ออยล์</v>
          </cell>
          <cell r="D2756" t="str">
            <v>2000</v>
          </cell>
          <cell r="E2756" t="str">
            <v>10</v>
          </cell>
          <cell r="F2756" t="str">
            <v>00</v>
          </cell>
        </row>
        <row r="2757">
          <cell r="A2757" t="str">
            <v>4026192000</v>
          </cell>
          <cell r="B2757">
            <v>402619</v>
          </cell>
          <cell r="C2757" t="str">
            <v>บจ.ภาคเหนือชัยวัฒนา</v>
          </cell>
          <cell r="D2757" t="str">
            <v>2000</v>
          </cell>
          <cell r="E2757" t="str">
            <v>10</v>
          </cell>
          <cell r="F2757" t="str">
            <v>00</v>
          </cell>
        </row>
        <row r="2758">
          <cell r="A2758" t="str">
            <v>4026202000</v>
          </cell>
          <cell r="B2758">
            <v>402620</v>
          </cell>
          <cell r="C2758" t="str">
            <v>บจ.ลำพูน ปิโตรเลียม</v>
          </cell>
          <cell r="D2758" t="str">
            <v>2000</v>
          </cell>
          <cell r="E2758" t="str">
            <v>10</v>
          </cell>
          <cell r="F2758" t="str">
            <v>00</v>
          </cell>
        </row>
        <row r="2759">
          <cell r="A2759" t="str">
            <v>4026212000</v>
          </cell>
          <cell r="B2759">
            <v>402621</v>
          </cell>
          <cell r="C2759" t="str">
            <v>หจก.ธนันท์ตา ปิโตรเลียม</v>
          </cell>
          <cell r="D2759" t="str">
            <v>2000</v>
          </cell>
          <cell r="E2759" t="str">
            <v>10</v>
          </cell>
          <cell r="F2759" t="str">
            <v>00</v>
          </cell>
        </row>
        <row r="2760">
          <cell r="A2760" t="str">
            <v>4026412000</v>
          </cell>
          <cell r="B2760">
            <v>402641</v>
          </cell>
          <cell r="C2760" t="str">
            <v>บจ.สุขุมเซอร์วิส</v>
          </cell>
          <cell r="D2760" t="str">
            <v>2000</v>
          </cell>
          <cell r="E2760" t="str">
            <v>10</v>
          </cell>
          <cell r="F2760" t="str">
            <v>00</v>
          </cell>
        </row>
        <row r="2761">
          <cell r="A2761" t="str">
            <v>4026422000</v>
          </cell>
          <cell r="B2761">
            <v>402642</v>
          </cell>
          <cell r="C2761" t="str">
            <v>บจ.สุขุมเซอร์วิส</v>
          </cell>
          <cell r="D2761" t="str">
            <v>2000</v>
          </cell>
          <cell r="E2761" t="str">
            <v>10</v>
          </cell>
          <cell r="F2761" t="str">
            <v>00</v>
          </cell>
        </row>
        <row r="2762">
          <cell r="A2762" t="str">
            <v>4026432000</v>
          </cell>
          <cell r="B2762">
            <v>402643</v>
          </cell>
          <cell r="C2762" t="str">
            <v>บจ.สุขุมเซอร์วิส</v>
          </cell>
          <cell r="D2762" t="str">
            <v>2000</v>
          </cell>
          <cell r="E2762" t="str">
            <v>10</v>
          </cell>
          <cell r="F2762" t="str">
            <v>00</v>
          </cell>
        </row>
        <row r="2763">
          <cell r="A2763" t="str">
            <v>4026442000</v>
          </cell>
          <cell r="B2763">
            <v>402644</v>
          </cell>
          <cell r="C2763" t="str">
            <v>COCO-I240 ดู่ใต้</v>
          </cell>
          <cell r="D2763" t="str">
            <v>2000</v>
          </cell>
          <cell r="E2763" t="str">
            <v>10</v>
          </cell>
          <cell r="F2763" t="str">
            <v>00</v>
          </cell>
        </row>
        <row r="2764">
          <cell r="A2764" t="str">
            <v>4026742000</v>
          </cell>
          <cell r="B2764">
            <v>402674</v>
          </cell>
          <cell r="C2764" t="str">
            <v>1901 - LP Doiti</v>
          </cell>
          <cell r="D2764" t="str">
            <v>2000</v>
          </cell>
          <cell r="E2764" t="str">
            <v>10</v>
          </cell>
          <cell r="F2764" t="str">
            <v>00</v>
          </cell>
        </row>
        <row r="2765">
          <cell r="A2765" t="str">
            <v>4026752000</v>
          </cell>
          <cell r="B2765">
            <v>402675</v>
          </cell>
          <cell r="C2765" t="str">
            <v>หจก.ชัย พรหมบุรี ปิโตรเลียม</v>
          </cell>
          <cell r="D2765" t="str">
            <v>2000</v>
          </cell>
          <cell r="E2765" t="str">
            <v>10</v>
          </cell>
          <cell r="F2765" t="str">
            <v>00</v>
          </cell>
        </row>
        <row r="2766">
          <cell r="A2766" t="str">
            <v>4026762000</v>
          </cell>
          <cell r="B2766">
            <v>402676</v>
          </cell>
          <cell r="C2766" t="str">
            <v>หสน.ทวีพรบริการ อ.พรหมบุรี</v>
          </cell>
          <cell r="D2766" t="str">
            <v>2000</v>
          </cell>
          <cell r="E2766" t="str">
            <v>10</v>
          </cell>
          <cell r="F2766" t="str">
            <v>00</v>
          </cell>
        </row>
        <row r="2767">
          <cell r="A2767" t="str">
            <v>4026772000</v>
          </cell>
          <cell r="B2767">
            <v>402677</v>
          </cell>
          <cell r="C2767" t="str">
            <v>หสน.ทวีพรบริการ อ.พรหมบุรี</v>
          </cell>
          <cell r="D2767" t="str">
            <v>2000</v>
          </cell>
          <cell r="E2767" t="str">
            <v>10</v>
          </cell>
          <cell r="F2767" t="str">
            <v>00</v>
          </cell>
        </row>
        <row r="2768">
          <cell r="A2768" t="str">
            <v>4026832000</v>
          </cell>
          <cell r="B2768">
            <v>402683</v>
          </cell>
          <cell r="C2768" t="str">
            <v>หจก.พรทวีบริการ</v>
          </cell>
          <cell r="D2768" t="str">
            <v>2000</v>
          </cell>
          <cell r="E2768" t="str">
            <v>10</v>
          </cell>
          <cell r="F2768" t="str">
            <v>00</v>
          </cell>
        </row>
        <row r="2769">
          <cell r="A2769" t="str">
            <v>4026842000</v>
          </cell>
          <cell r="B2769">
            <v>402684</v>
          </cell>
          <cell r="C2769" t="str">
            <v>หจก.ลานสักพรทวี</v>
          </cell>
          <cell r="D2769" t="str">
            <v>2000</v>
          </cell>
          <cell r="E2769" t="str">
            <v>10</v>
          </cell>
          <cell r="F2769" t="str">
            <v>00</v>
          </cell>
        </row>
        <row r="2770">
          <cell r="A2770" t="str">
            <v>4026852000</v>
          </cell>
          <cell r="B2770">
            <v>402685</v>
          </cell>
          <cell r="C2770" t="str">
            <v>หจก.หนองฉางแก๊ส</v>
          </cell>
          <cell r="D2770" t="str">
            <v>2000</v>
          </cell>
          <cell r="E2770" t="str">
            <v>10</v>
          </cell>
          <cell r="F2770" t="str">
            <v>00</v>
          </cell>
        </row>
        <row r="2771">
          <cell r="A2771" t="str">
            <v>4026862000</v>
          </cell>
          <cell r="B2771">
            <v>402686</v>
          </cell>
          <cell r="C2771" t="str">
            <v>หจก.หนองฉางบริการปิโตรเลียม</v>
          </cell>
          <cell r="D2771" t="str">
            <v>2000</v>
          </cell>
          <cell r="E2771" t="str">
            <v>10</v>
          </cell>
          <cell r="F2771" t="str">
            <v>00</v>
          </cell>
        </row>
        <row r="2772">
          <cell r="A2772" t="str">
            <v>4026922000</v>
          </cell>
          <cell r="B2772">
            <v>402692</v>
          </cell>
          <cell r="C2772" t="str">
            <v>หจก.ธนภัทร ชัยนาท ปิโตรเลียม</v>
          </cell>
          <cell r="D2772" t="str">
            <v>2000</v>
          </cell>
          <cell r="E2772" t="str">
            <v>10</v>
          </cell>
          <cell r="F2772" t="str">
            <v>00</v>
          </cell>
        </row>
        <row r="2773">
          <cell r="A2773" t="str">
            <v>4026932000</v>
          </cell>
          <cell r="B2773">
            <v>402693</v>
          </cell>
          <cell r="C2773" t="str">
            <v>หจก.บุญเสริมโชควัฒนา</v>
          </cell>
          <cell r="D2773" t="str">
            <v>2000</v>
          </cell>
          <cell r="E2773" t="str">
            <v>10</v>
          </cell>
          <cell r="F2773" t="str">
            <v>00</v>
          </cell>
        </row>
        <row r="2774">
          <cell r="A2774" t="str">
            <v>4026942000</v>
          </cell>
          <cell r="B2774">
            <v>402694</v>
          </cell>
          <cell r="C2774" t="str">
            <v>บจ.ทรงวุฒิการปิโตรเลียม</v>
          </cell>
          <cell r="D2774" t="str">
            <v>2000</v>
          </cell>
          <cell r="E2774" t="str">
            <v>10</v>
          </cell>
          <cell r="F2774" t="str">
            <v>00</v>
          </cell>
        </row>
        <row r="2775">
          <cell r="A2775" t="str">
            <v>4026952000</v>
          </cell>
          <cell r="B2775">
            <v>402695</v>
          </cell>
          <cell r="C2775" t="str">
            <v>หจก.เอเซียชัยนาทออยล์</v>
          </cell>
          <cell r="D2775" t="str">
            <v>2000</v>
          </cell>
          <cell r="E2775" t="str">
            <v>10</v>
          </cell>
          <cell r="F2775" t="str">
            <v>00</v>
          </cell>
        </row>
        <row r="2776">
          <cell r="A2776" t="str">
            <v>4027062000</v>
          </cell>
          <cell r="B2776">
            <v>402706</v>
          </cell>
          <cell r="C2776" t="str">
            <v>หจก.ศรีสุธาไพศาล</v>
          </cell>
          <cell r="D2776" t="str">
            <v>2000</v>
          </cell>
          <cell r="E2776" t="str">
            <v>10</v>
          </cell>
          <cell r="F2776" t="str">
            <v>00</v>
          </cell>
        </row>
        <row r="2777">
          <cell r="A2777" t="str">
            <v>4027072000</v>
          </cell>
          <cell r="B2777">
            <v>402707</v>
          </cell>
          <cell r="C2777" t="str">
            <v>บจ.พยงค์ปิโตรเลียม</v>
          </cell>
          <cell r="D2777" t="str">
            <v>2000</v>
          </cell>
          <cell r="E2777" t="str">
            <v>10</v>
          </cell>
          <cell r="F2777" t="str">
            <v>00</v>
          </cell>
        </row>
        <row r="2778">
          <cell r="A2778" t="str">
            <v>4027082000</v>
          </cell>
          <cell r="B2778">
            <v>402708</v>
          </cell>
          <cell r="C2778" t="str">
            <v>หจก.วังนกแอ่นการปิโตรเลียม</v>
          </cell>
          <cell r="D2778" t="str">
            <v>2000</v>
          </cell>
          <cell r="E2778" t="str">
            <v>10</v>
          </cell>
          <cell r="F2778" t="str">
            <v>00</v>
          </cell>
        </row>
        <row r="2779">
          <cell r="A2779" t="str">
            <v>4027092000</v>
          </cell>
          <cell r="B2779">
            <v>402709</v>
          </cell>
          <cell r="C2779" t="str">
            <v>หจก.วัฒนาออยล์แอนด์เซอร์วิส</v>
          </cell>
          <cell r="D2779" t="str">
            <v>2000</v>
          </cell>
          <cell r="E2779" t="str">
            <v>10</v>
          </cell>
          <cell r="F2779" t="str">
            <v>00</v>
          </cell>
        </row>
        <row r="2780">
          <cell r="A2780" t="str">
            <v>4027152000</v>
          </cell>
          <cell r="B2780">
            <v>402715</v>
          </cell>
          <cell r="C2780" t="str">
            <v>บจ.เอสอาร์ ซินเนอร์จี</v>
          </cell>
          <cell r="D2780" t="str">
            <v>2000</v>
          </cell>
          <cell r="E2780" t="str">
            <v>10</v>
          </cell>
          <cell r="F2780" t="str">
            <v>00</v>
          </cell>
        </row>
        <row r="2781">
          <cell r="A2781" t="str">
            <v>4027162000</v>
          </cell>
          <cell r="B2781">
            <v>402716</v>
          </cell>
          <cell r="C2781" t="str">
            <v>หจก.พิษณุโลกธีรวัฒน์</v>
          </cell>
          <cell r="D2781" t="str">
            <v>2000</v>
          </cell>
          <cell r="E2781" t="str">
            <v>10</v>
          </cell>
          <cell r="F2781" t="str">
            <v>00</v>
          </cell>
        </row>
        <row r="2782">
          <cell r="A2782" t="str">
            <v>4027172000</v>
          </cell>
          <cell r="B2782">
            <v>402717</v>
          </cell>
          <cell r="C2782" t="str">
            <v>หจก.พิษณุโลกพลังงาน</v>
          </cell>
          <cell r="D2782" t="str">
            <v>2000</v>
          </cell>
          <cell r="E2782" t="str">
            <v>10</v>
          </cell>
          <cell r="F2782" t="str">
            <v>00</v>
          </cell>
        </row>
        <row r="2783">
          <cell r="A2783" t="str">
            <v>4027182000</v>
          </cell>
          <cell r="B2783">
            <v>402718</v>
          </cell>
          <cell r="C2783" t="str">
            <v>COCO-I278 วังทอง</v>
          </cell>
          <cell r="D2783" t="str">
            <v>2000</v>
          </cell>
          <cell r="E2783" t="str">
            <v>10</v>
          </cell>
          <cell r="F2783" t="str">
            <v>00</v>
          </cell>
        </row>
        <row r="2784">
          <cell r="A2784" t="str">
            <v>4027342000</v>
          </cell>
          <cell r="B2784">
            <v>402734</v>
          </cell>
          <cell r="C2784" t="str">
            <v>หจก.นพพรออยล์</v>
          </cell>
          <cell r="D2784" t="str">
            <v>2000</v>
          </cell>
          <cell r="E2784" t="str">
            <v>10</v>
          </cell>
          <cell r="F2784" t="str">
            <v>00</v>
          </cell>
        </row>
        <row r="2785">
          <cell r="A2785" t="str">
            <v>4027352000</v>
          </cell>
          <cell r="B2785">
            <v>402735</v>
          </cell>
          <cell r="C2785" t="str">
            <v>บจ.สิทธิชัยพัฒนาปิโตรเลียม</v>
          </cell>
          <cell r="D2785" t="str">
            <v>2000</v>
          </cell>
          <cell r="E2785" t="str">
            <v>10</v>
          </cell>
          <cell r="F2785" t="str">
            <v>00</v>
          </cell>
        </row>
        <row r="2786">
          <cell r="A2786" t="str">
            <v>4027362000</v>
          </cell>
          <cell r="B2786">
            <v>402736</v>
          </cell>
          <cell r="C2786" t="str">
            <v>หจก.หล่มเก่า พี แอนด์ เค ปิโตรเลียม</v>
          </cell>
          <cell r="D2786" t="str">
            <v>2000</v>
          </cell>
          <cell r="E2786" t="str">
            <v>10</v>
          </cell>
          <cell r="F2786" t="str">
            <v>00</v>
          </cell>
        </row>
        <row r="2787">
          <cell r="A2787" t="str">
            <v>4027372000</v>
          </cell>
          <cell r="B2787">
            <v>402737</v>
          </cell>
          <cell r="C2787" t="str">
            <v>บจ.กอบชัยปิโตรเลียม 2559</v>
          </cell>
          <cell r="D2787" t="str">
            <v>2000</v>
          </cell>
          <cell r="E2787" t="str">
            <v>10</v>
          </cell>
          <cell r="F2787" t="str">
            <v>00</v>
          </cell>
        </row>
        <row r="2788">
          <cell r="A2788" t="str">
            <v>4027432000</v>
          </cell>
          <cell r="B2788">
            <v>402743</v>
          </cell>
          <cell r="C2788" t="str">
            <v>COCO-I302 พิษณุโลก</v>
          </cell>
          <cell r="D2788" t="str">
            <v>2000</v>
          </cell>
          <cell r="E2788" t="str">
            <v>10</v>
          </cell>
          <cell r="F2788" t="str">
            <v>00</v>
          </cell>
        </row>
        <row r="2789">
          <cell r="A2789" t="str">
            <v>4027442000</v>
          </cell>
          <cell r="B2789">
            <v>402744</v>
          </cell>
          <cell r="C2789" t="str">
            <v>หจก.มิตรศิลป์ ปิโตรเลี่ยม</v>
          </cell>
          <cell r="D2789" t="str">
            <v>2000</v>
          </cell>
          <cell r="E2789" t="str">
            <v>10</v>
          </cell>
          <cell r="F2789" t="str">
            <v>00</v>
          </cell>
        </row>
        <row r="2790">
          <cell r="A2790" t="str">
            <v>4027452000</v>
          </cell>
          <cell r="B2790">
            <v>402745</v>
          </cell>
          <cell r="C2790" t="str">
            <v>บจ.ทรีเค ออยล์</v>
          </cell>
          <cell r="D2790" t="str">
            <v>2000</v>
          </cell>
          <cell r="E2790" t="str">
            <v>10</v>
          </cell>
          <cell r="F2790" t="str">
            <v>00</v>
          </cell>
        </row>
        <row r="2791">
          <cell r="A2791" t="str">
            <v>4027462000</v>
          </cell>
          <cell r="B2791">
            <v>402746</v>
          </cell>
          <cell r="C2791" t="str">
            <v>หจก.วีรชัยหล่มสักเซอร์วิส</v>
          </cell>
          <cell r="D2791" t="str">
            <v>2000</v>
          </cell>
          <cell r="E2791" t="str">
            <v>10</v>
          </cell>
          <cell r="F2791" t="str">
            <v>00</v>
          </cell>
        </row>
        <row r="2792">
          <cell r="A2792" t="str">
            <v>4027572000</v>
          </cell>
          <cell r="B2792">
            <v>402757</v>
          </cell>
          <cell r="C2792" t="str">
            <v>หจก.ปั้มศรีวนิชย์</v>
          </cell>
          <cell r="D2792" t="str">
            <v>2000</v>
          </cell>
          <cell r="E2792" t="str">
            <v>10</v>
          </cell>
          <cell r="F2792" t="str">
            <v>00</v>
          </cell>
        </row>
        <row r="2793">
          <cell r="A2793" t="str">
            <v>4027582000</v>
          </cell>
          <cell r="B2793">
            <v>402758</v>
          </cell>
          <cell r="C2793" t="str">
            <v>หจก.เยื่อบริการปากน้ำโพ</v>
          </cell>
          <cell r="D2793" t="str">
            <v>2000</v>
          </cell>
          <cell r="E2793" t="str">
            <v>10</v>
          </cell>
          <cell r="F2793" t="str">
            <v>00</v>
          </cell>
        </row>
        <row r="2794">
          <cell r="A2794" t="str">
            <v>4027592000</v>
          </cell>
          <cell r="B2794">
            <v>402759</v>
          </cell>
          <cell r="C2794" t="str">
            <v>บจ.อุตสาหกรรมแควใหญ่</v>
          </cell>
          <cell r="D2794" t="str">
            <v>2000</v>
          </cell>
          <cell r="E2794" t="str">
            <v>10</v>
          </cell>
          <cell r="F2794" t="str">
            <v>00</v>
          </cell>
        </row>
        <row r="2795">
          <cell r="A2795" t="str">
            <v>4027602000</v>
          </cell>
          <cell r="B2795">
            <v>402760</v>
          </cell>
          <cell r="C2795" t="str">
            <v>หจก.บริการปิโตรเลียมโกรกพระ</v>
          </cell>
          <cell r="D2795" t="str">
            <v>2000</v>
          </cell>
          <cell r="E2795" t="str">
            <v>10</v>
          </cell>
          <cell r="F2795" t="str">
            <v>00</v>
          </cell>
        </row>
        <row r="2796">
          <cell r="A2796" t="str">
            <v>4027752000</v>
          </cell>
          <cell r="B2796">
            <v>402775</v>
          </cell>
          <cell r="C2796" t="str">
            <v>บจ.เค.ที.ดี.ปิโตรเลียม</v>
          </cell>
          <cell r="D2796" t="str">
            <v>2000</v>
          </cell>
          <cell r="E2796" t="str">
            <v>10</v>
          </cell>
          <cell r="F2796" t="str">
            <v>00</v>
          </cell>
        </row>
        <row r="2797">
          <cell r="A2797" t="str">
            <v>4027762000</v>
          </cell>
          <cell r="B2797">
            <v>402776</v>
          </cell>
          <cell r="C2797" t="str">
            <v>หจก.ไทยเสรี ปิโตรเลียม</v>
          </cell>
          <cell r="D2797" t="str">
            <v>2000</v>
          </cell>
          <cell r="E2797" t="str">
            <v>10</v>
          </cell>
          <cell r="F2797" t="str">
            <v>00</v>
          </cell>
        </row>
        <row r="2798">
          <cell r="A2798" t="str">
            <v>4027772000</v>
          </cell>
          <cell r="B2798">
            <v>402777</v>
          </cell>
          <cell r="C2798" t="str">
            <v>หจก.ต้องตามเบญจ์</v>
          </cell>
          <cell r="D2798" t="str">
            <v>2000</v>
          </cell>
          <cell r="E2798" t="str">
            <v>10</v>
          </cell>
          <cell r="F2798" t="str">
            <v>00</v>
          </cell>
        </row>
        <row r="2799">
          <cell r="A2799" t="str">
            <v>4027782000</v>
          </cell>
          <cell r="B2799">
            <v>402778</v>
          </cell>
          <cell r="C2799" t="str">
            <v>บจ.เอ็นทีเค ปิโตรเลียม</v>
          </cell>
          <cell r="D2799" t="str">
            <v>2000</v>
          </cell>
          <cell r="E2799" t="str">
            <v>10</v>
          </cell>
          <cell r="F2799" t="str">
            <v>00</v>
          </cell>
        </row>
        <row r="2800">
          <cell r="A2800" t="str">
            <v>4027792000</v>
          </cell>
          <cell r="B2800">
            <v>402779</v>
          </cell>
          <cell r="C2800" t="str">
            <v>หจก.ลาดยาว การปิโตรเลียม</v>
          </cell>
          <cell r="D2800" t="str">
            <v>2000</v>
          </cell>
          <cell r="E2800" t="str">
            <v>10</v>
          </cell>
          <cell r="F2800" t="str">
            <v>00</v>
          </cell>
        </row>
        <row r="2801">
          <cell r="A2801" t="str">
            <v>4027802000</v>
          </cell>
          <cell r="B2801">
            <v>402780</v>
          </cell>
          <cell r="C2801" t="str">
            <v>บจ.ชอบประดิถ เอนเนอร์จี กรุ๊ป</v>
          </cell>
          <cell r="D2801" t="str">
            <v>2000</v>
          </cell>
          <cell r="E2801" t="str">
            <v>10</v>
          </cell>
          <cell r="F2801" t="str">
            <v>00</v>
          </cell>
        </row>
        <row r="2802">
          <cell r="A2802" t="str">
            <v>4027812000</v>
          </cell>
          <cell r="B2802">
            <v>402781</v>
          </cell>
          <cell r="C2802" t="str">
            <v>หจก.จันเสนออยล์</v>
          </cell>
          <cell r="D2802" t="str">
            <v>2000</v>
          </cell>
          <cell r="E2802" t="str">
            <v>10</v>
          </cell>
          <cell r="F2802" t="str">
            <v>00</v>
          </cell>
        </row>
        <row r="2803">
          <cell r="A2803" t="str">
            <v>4027822000</v>
          </cell>
          <cell r="B2803">
            <v>402782</v>
          </cell>
          <cell r="C2803" t="str">
            <v>บจ.พี ที ไพรัช ปิโตรเลียม เซอร์วิส</v>
          </cell>
          <cell r="D2803" t="str">
            <v>2000</v>
          </cell>
          <cell r="E2803" t="str">
            <v>10</v>
          </cell>
          <cell r="F2803" t="str">
            <v>00</v>
          </cell>
        </row>
        <row r="2804">
          <cell r="A2804" t="str">
            <v>4027882000</v>
          </cell>
          <cell r="B2804">
            <v>402788</v>
          </cell>
          <cell r="C2804" t="str">
            <v>หจก.บึงบัวปิโตรเลียม</v>
          </cell>
          <cell r="D2804" t="str">
            <v>2000</v>
          </cell>
          <cell r="E2804" t="str">
            <v>10</v>
          </cell>
          <cell r="F2804" t="str">
            <v>00</v>
          </cell>
        </row>
        <row r="2805">
          <cell r="A2805" t="str">
            <v>4027892000</v>
          </cell>
          <cell r="B2805">
            <v>402789</v>
          </cell>
          <cell r="C2805" t="str">
            <v>บจ.สถานี 168</v>
          </cell>
          <cell r="D2805" t="str">
            <v>2000</v>
          </cell>
          <cell r="E2805" t="str">
            <v>10</v>
          </cell>
          <cell r="F2805" t="str">
            <v>00</v>
          </cell>
        </row>
        <row r="2806">
          <cell r="A2806" t="str">
            <v>4027902000</v>
          </cell>
          <cell r="B2806">
            <v>402790</v>
          </cell>
          <cell r="C2806" t="str">
            <v>หจก.ต้องตามเบญจ์ ปิโตรเลี่ยม</v>
          </cell>
          <cell r="D2806" t="str">
            <v>2000</v>
          </cell>
          <cell r="E2806" t="str">
            <v>10</v>
          </cell>
          <cell r="F2806" t="str">
            <v>00</v>
          </cell>
        </row>
        <row r="2807">
          <cell r="A2807" t="str">
            <v>4027912000</v>
          </cell>
          <cell r="B2807">
            <v>402791</v>
          </cell>
          <cell r="C2807" t="str">
            <v>หจก.สมบัติศรีนครบริการ</v>
          </cell>
          <cell r="D2807" t="str">
            <v>2000</v>
          </cell>
          <cell r="E2807" t="str">
            <v>10</v>
          </cell>
          <cell r="F2807" t="str">
            <v>00</v>
          </cell>
        </row>
        <row r="2808">
          <cell r="A2808" t="str">
            <v>4027972000</v>
          </cell>
          <cell r="B2808">
            <v>402797</v>
          </cell>
          <cell r="C2808" t="str">
            <v>บจ.เอส แอล พี เซอร์วิส</v>
          </cell>
          <cell r="D2808" t="str">
            <v>2000</v>
          </cell>
          <cell r="E2808" t="str">
            <v>10</v>
          </cell>
          <cell r="F2808" t="str">
            <v>00</v>
          </cell>
        </row>
        <row r="2809">
          <cell r="A2809" t="str">
            <v>4027982000</v>
          </cell>
          <cell r="B2809">
            <v>402798</v>
          </cell>
          <cell r="C2809" t="str">
            <v>หจก.พงษ์พันธ์ปิโตรเลียม</v>
          </cell>
          <cell r="D2809" t="str">
            <v>2000</v>
          </cell>
          <cell r="E2809" t="str">
            <v>10</v>
          </cell>
          <cell r="F2809" t="str">
            <v>00</v>
          </cell>
        </row>
        <row r="2810">
          <cell r="A2810" t="str">
            <v>4027992000</v>
          </cell>
          <cell r="B2810">
            <v>402799</v>
          </cell>
          <cell r="C2810" t="str">
            <v>หจก.กำแพงเพชรวิวัฒน์</v>
          </cell>
          <cell r="D2810" t="str">
            <v>2000</v>
          </cell>
          <cell r="E2810" t="str">
            <v>10</v>
          </cell>
          <cell r="F2810" t="str">
            <v>00</v>
          </cell>
        </row>
        <row r="2811">
          <cell r="A2811" t="str">
            <v>4028002000</v>
          </cell>
          <cell r="B2811">
            <v>402800</v>
          </cell>
          <cell r="C2811" t="str">
            <v>หจก.สุทธิศักดิ์บริการ</v>
          </cell>
          <cell r="D2811" t="str">
            <v>2000</v>
          </cell>
          <cell r="E2811" t="str">
            <v>10</v>
          </cell>
          <cell r="F2811" t="str">
            <v>00</v>
          </cell>
        </row>
        <row r="2812">
          <cell r="A2812" t="str">
            <v>4028062000</v>
          </cell>
          <cell r="B2812">
            <v>402806</v>
          </cell>
          <cell r="C2812" t="str">
            <v>COCO-I289 ขาณุวรลักษบุรี</v>
          </cell>
          <cell r="D2812" t="str">
            <v>2000</v>
          </cell>
          <cell r="E2812" t="str">
            <v>10</v>
          </cell>
          <cell r="F2812" t="str">
            <v>00</v>
          </cell>
        </row>
        <row r="2813">
          <cell r="A2813" t="str">
            <v>4028072000</v>
          </cell>
          <cell r="B2813">
            <v>402807</v>
          </cell>
          <cell r="C2813" t="str">
            <v>หจก.กำแพงเพชรอุดมทรัพย์</v>
          </cell>
          <cell r="D2813" t="str">
            <v>2000</v>
          </cell>
          <cell r="E2813" t="str">
            <v>10</v>
          </cell>
          <cell r="F2813" t="str">
            <v>00</v>
          </cell>
        </row>
        <row r="2814">
          <cell r="A2814" t="str">
            <v>4028082000</v>
          </cell>
          <cell r="B2814">
            <v>402808</v>
          </cell>
          <cell r="C2814" t="str">
            <v>บจ.แม่สอดปิโตรเลียม</v>
          </cell>
          <cell r="D2814" t="str">
            <v>2000</v>
          </cell>
          <cell r="E2814" t="str">
            <v>10</v>
          </cell>
          <cell r="F2814" t="str">
            <v>00</v>
          </cell>
        </row>
        <row r="2815">
          <cell r="A2815" t="str">
            <v>4028092000</v>
          </cell>
          <cell r="B2815">
            <v>402809</v>
          </cell>
          <cell r="C2815" t="str">
            <v>บจ.แม่สอดปิโตรเลียม</v>
          </cell>
          <cell r="D2815" t="str">
            <v>2000</v>
          </cell>
          <cell r="E2815" t="str">
            <v>10</v>
          </cell>
          <cell r="F2815" t="str">
            <v>00</v>
          </cell>
        </row>
        <row r="2816">
          <cell r="A2816" t="str">
            <v>4028152000</v>
          </cell>
          <cell r="B2816">
            <v>402815</v>
          </cell>
          <cell r="C2816" t="str">
            <v>บจ.ภัตรา ตากปิโตรเลี่ยม</v>
          </cell>
          <cell r="D2816" t="str">
            <v>2000</v>
          </cell>
          <cell r="E2816" t="str">
            <v>10</v>
          </cell>
          <cell r="F2816" t="str">
            <v>00</v>
          </cell>
        </row>
        <row r="2817">
          <cell r="A2817" t="str">
            <v>4028162000</v>
          </cell>
          <cell r="B2817">
            <v>402816</v>
          </cell>
          <cell r="C2817" t="str">
            <v>บจ.ต้นน่านทรานเทค(สาขาที่ 3)</v>
          </cell>
          <cell r="D2817" t="str">
            <v>2000</v>
          </cell>
          <cell r="E2817" t="str">
            <v>10</v>
          </cell>
          <cell r="F2817" t="str">
            <v>00</v>
          </cell>
        </row>
        <row r="2818">
          <cell r="A2818" t="str">
            <v>4028172000</v>
          </cell>
          <cell r="B2818">
            <v>402817</v>
          </cell>
          <cell r="C2818" t="str">
            <v>หจก.สลกบาตร 2556</v>
          </cell>
          <cell r="D2818" t="str">
            <v>2000</v>
          </cell>
          <cell r="E2818" t="str">
            <v>10</v>
          </cell>
          <cell r="F2818" t="str">
            <v>00</v>
          </cell>
        </row>
        <row r="2819">
          <cell r="A2819" t="str">
            <v>4028182000</v>
          </cell>
          <cell r="B2819">
            <v>402818</v>
          </cell>
          <cell r="C2819" t="str">
            <v>บจ.สามเงาพัฒนา</v>
          </cell>
          <cell r="D2819" t="str">
            <v>2000</v>
          </cell>
          <cell r="E2819" t="str">
            <v>10</v>
          </cell>
          <cell r="F2819" t="str">
            <v>00</v>
          </cell>
        </row>
        <row r="2820">
          <cell r="A2820" t="str">
            <v>4028292000</v>
          </cell>
          <cell r="B2820">
            <v>402829</v>
          </cell>
          <cell r="C2820" t="str">
            <v>บจ.ไชยพิธานการพลังงาน</v>
          </cell>
          <cell r="D2820" t="str">
            <v>2000</v>
          </cell>
          <cell r="E2820" t="str">
            <v>10</v>
          </cell>
          <cell r="F2820" t="str">
            <v>00</v>
          </cell>
        </row>
        <row r="2821">
          <cell r="A2821" t="str">
            <v>4028302000</v>
          </cell>
          <cell r="B2821">
            <v>402830</v>
          </cell>
          <cell r="C2821" t="str">
            <v>4201 - PC Dongcharoen</v>
          </cell>
          <cell r="D2821" t="str">
            <v>2000</v>
          </cell>
          <cell r="E2821" t="str">
            <v>10</v>
          </cell>
          <cell r="F2821" t="str">
            <v>00</v>
          </cell>
        </row>
        <row r="2822">
          <cell r="A2822" t="str">
            <v>4028312000</v>
          </cell>
          <cell r="B2822">
            <v>402831</v>
          </cell>
          <cell r="C2822" t="str">
            <v>4202 - PC Tapkhlo</v>
          </cell>
          <cell r="D2822" t="str">
            <v>2000</v>
          </cell>
          <cell r="E2822" t="str">
            <v>10</v>
          </cell>
          <cell r="F2822" t="str">
            <v>00</v>
          </cell>
        </row>
        <row r="2823">
          <cell r="A2823" t="str">
            <v>4028322000</v>
          </cell>
          <cell r="B2823">
            <v>402832</v>
          </cell>
          <cell r="C2823" t="str">
            <v>4301 - PNL Kokchang</v>
          </cell>
          <cell r="D2823" t="str">
            <v>2000</v>
          </cell>
          <cell r="E2823" t="str">
            <v>10</v>
          </cell>
          <cell r="F2823" t="str">
            <v>00</v>
          </cell>
        </row>
        <row r="2824">
          <cell r="A2824" t="str">
            <v>4028472000</v>
          </cell>
          <cell r="B2824">
            <v>402847</v>
          </cell>
          <cell r="C2824" t="str">
            <v>บจ.มิตรกระนวนการปิโตรเลียม</v>
          </cell>
          <cell r="D2824" t="str">
            <v>2000</v>
          </cell>
          <cell r="E2824" t="str">
            <v>10</v>
          </cell>
          <cell r="F2824" t="str">
            <v>00</v>
          </cell>
        </row>
        <row r="2825">
          <cell r="A2825" t="str">
            <v>4028482000</v>
          </cell>
          <cell r="B2825">
            <v>402848</v>
          </cell>
          <cell r="C2825" t="str">
            <v>หจก.อมรินทร์ พี ที ที (1998)</v>
          </cell>
          <cell r="D2825" t="str">
            <v>2000</v>
          </cell>
          <cell r="E2825" t="str">
            <v>10</v>
          </cell>
          <cell r="F2825" t="str">
            <v>00</v>
          </cell>
        </row>
        <row r="2826">
          <cell r="A2826" t="str">
            <v>4028492000</v>
          </cell>
          <cell r="B2826">
            <v>402849</v>
          </cell>
          <cell r="C2826" t="str">
            <v>COCO-I279 บ้านไผ่</v>
          </cell>
          <cell r="D2826" t="str">
            <v>2000</v>
          </cell>
          <cell r="E2826" t="str">
            <v>10</v>
          </cell>
          <cell r="F2826" t="str">
            <v>00</v>
          </cell>
        </row>
        <row r="2827">
          <cell r="A2827" t="str">
            <v>4028502000</v>
          </cell>
          <cell r="B2827">
            <v>402850</v>
          </cell>
          <cell r="C2827" t="str">
            <v>COCO-I318 ทุ่งสร้าง</v>
          </cell>
          <cell r="D2827" t="str">
            <v>2000</v>
          </cell>
          <cell r="E2827" t="str">
            <v>10</v>
          </cell>
          <cell r="F2827" t="str">
            <v>00</v>
          </cell>
        </row>
        <row r="2828">
          <cell r="A2828" t="str">
            <v>4028612000</v>
          </cell>
          <cell r="B2828">
            <v>402861</v>
          </cell>
          <cell r="C2828" t="str">
            <v>บจ.พี.เอส.วาย.ท่าพระ</v>
          </cell>
          <cell r="D2828" t="str">
            <v>2000</v>
          </cell>
          <cell r="E2828" t="str">
            <v>10</v>
          </cell>
          <cell r="F2828" t="str">
            <v>00</v>
          </cell>
        </row>
        <row r="2829">
          <cell r="A2829" t="str">
            <v>4028622000</v>
          </cell>
          <cell r="B2829">
            <v>402862</v>
          </cell>
          <cell r="C2829" t="str">
            <v>หจก.บ้านไผ่ ปิโตรเลียม</v>
          </cell>
          <cell r="D2829" t="str">
            <v>2000</v>
          </cell>
          <cell r="E2829" t="str">
            <v>10</v>
          </cell>
          <cell r="F2829" t="str">
            <v>00</v>
          </cell>
        </row>
        <row r="2830">
          <cell r="A2830" t="str">
            <v>4028632000</v>
          </cell>
          <cell r="B2830">
            <v>402863</v>
          </cell>
          <cell r="C2830" t="str">
            <v>หจก.มิตรกระนวน(2014)ปิโตรเลียม</v>
          </cell>
          <cell r="D2830" t="str">
            <v>2000</v>
          </cell>
          <cell r="E2830" t="str">
            <v>10</v>
          </cell>
          <cell r="F2830" t="str">
            <v>00</v>
          </cell>
        </row>
        <row r="2831">
          <cell r="A2831" t="str">
            <v>4028642000</v>
          </cell>
          <cell r="B2831">
            <v>402864</v>
          </cell>
          <cell r="C2831" t="str">
            <v>บจ.กอชั่งหยู ปิโตรเลียม บิซซิเนส</v>
          </cell>
          <cell r="D2831" t="str">
            <v>2000</v>
          </cell>
          <cell r="E2831" t="str">
            <v>10</v>
          </cell>
          <cell r="F2831" t="str">
            <v>00</v>
          </cell>
        </row>
        <row r="2832">
          <cell r="A2832" t="str">
            <v>4028702000</v>
          </cell>
          <cell r="B2832">
            <v>402870</v>
          </cell>
          <cell r="C2832" t="str">
            <v>บจ.เพชรปิโตรเลียม</v>
          </cell>
          <cell r="D2832" t="str">
            <v>2000</v>
          </cell>
          <cell r="E2832" t="str">
            <v>10</v>
          </cell>
          <cell r="F2832" t="str">
            <v>00</v>
          </cell>
        </row>
        <row r="2833">
          <cell r="A2833" t="str">
            <v>4028712000</v>
          </cell>
          <cell r="B2833">
            <v>402871</v>
          </cell>
          <cell r="C2833" t="str">
            <v>หจก.อรรณนพพร (1991)</v>
          </cell>
          <cell r="D2833" t="str">
            <v>2000</v>
          </cell>
          <cell r="E2833" t="str">
            <v>10</v>
          </cell>
          <cell r="F2833" t="str">
            <v>00</v>
          </cell>
        </row>
        <row r="2834">
          <cell r="A2834" t="str">
            <v>4028722000</v>
          </cell>
          <cell r="B2834">
            <v>402872</v>
          </cell>
          <cell r="C2834" t="str">
            <v>บจ.สามมิตร ออยล์</v>
          </cell>
          <cell r="D2834" t="str">
            <v>2000</v>
          </cell>
          <cell r="E2834" t="str">
            <v>10</v>
          </cell>
          <cell r="F2834" t="str">
            <v>00</v>
          </cell>
        </row>
        <row r="2835">
          <cell r="A2835" t="str">
            <v>4028732000</v>
          </cell>
          <cell r="B2835">
            <v>402873</v>
          </cell>
          <cell r="C2835" t="str">
            <v>บจ.พีเอสวาย ชนบท</v>
          </cell>
          <cell r="D2835" t="str">
            <v>2000</v>
          </cell>
          <cell r="E2835" t="str">
            <v>10</v>
          </cell>
          <cell r="F2835" t="str">
            <v>00</v>
          </cell>
        </row>
        <row r="2836">
          <cell r="A2836" t="str">
            <v>4028792000</v>
          </cell>
          <cell r="B2836">
            <v>402879</v>
          </cell>
          <cell r="C2836" t="str">
            <v>บจ.เพชร พีพี ปิโตรเลียม</v>
          </cell>
          <cell r="D2836" t="str">
            <v>2000</v>
          </cell>
          <cell r="E2836" t="str">
            <v>10</v>
          </cell>
          <cell r="F2836" t="str">
            <v>00</v>
          </cell>
        </row>
        <row r="2837">
          <cell r="A2837" t="str">
            <v>4028802000</v>
          </cell>
          <cell r="B2837">
            <v>402880</v>
          </cell>
          <cell r="C2837" t="str">
            <v>หจก.วิภาณีเจริญกิจออยล์</v>
          </cell>
          <cell r="D2837" t="str">
            <v>2000</v>
          </cell>
          <cell r="E2837" t="str">
            <v>10</v>
          </cell>
          <cell r="F2837" t="str">
            <v>00</v>
          </cell>
        </row>
        <row r="2838">
          <cell r="A2838" t="str">
            <v>4028812000</v>
          </cell>
          <cell r="B2838">
            <v>402881</v>
          </cell>
          <cell r="C2838" t="str">
            <v>บจ.บลู ปิโตรเลียม</v>
          </cell>
          <cell r="D2838" t="str">
            <v>2000</v>
          </cell>
          <cell r="E2838" t="str">
            <v>10</v>
          </cell>
          <cell r="F2838" t="str">
            <v>00</v>
          </cell>
        </row>
        <row r="2839">
          <cell r="A2839" t="str">
            <v>4028822000</v>
          </cell>
          <cell r="B2839">
            <v>402882</v>
          </cell>
          <cell r="C2839" t="str">
            <v>บจ.พี เอส วาย เซอร์วิส</v>
          </cell>
          <cell r="D2839" t="str">
            <v>2000</v>
          </cell>
          <cell r="E2839" t="str">
            <v>10</v>
          </cell>
          <cell r="F2839" t="str">
            <v>00</v>
          </cell>
        </row>
        <row r="2840">
          <cell r="A2840" t="str">
            <v>4028882000</v>
          </cell>
          <cell r="B2840">
            <v>402888</v>
          </cell>
          <cell r="C2840" t="str">
            <v>บจ.เพชรนาวัง</v>
          </cell>
          <cell r="D2840" t="str">
            <v>2000</v>
          </cell>
          <cell r="E2840" t="str">
            <v>10</v>
          </cell>
          <cell r="F2840" t="str">
            <v>00</v>
          </cell>
        </row>
        <row r="2841">
          <cell r="A2841" t="str">
            <v>4028892000</v>
          </cell>
          <cell r="B2841">
            <v>402889</v>
          </cell>
          <cell r="C2841" t="str">
            <v>บจ.เลยปิโตรเลียม</v>
          </cell>
          <cell r="D2841" t="str">
            <v>2000</v>
          </cell>
          <cell r="E2841" t="str">
            <v>10</v>
          </cell>
          <cell r="F2841" t="str">
            <v>00</v>
          </cell>
        </row>
        <row r="2842">
          <cell r="A2842" t="str">
            <v>4028902000</v>
          </cell>
          <cell r="B2842">
            <v>402890</v>
          </cell>
          <cell r="C2842" t="str">
            <v>หจก.ไทยเลิศปิโตรเลียม</v>
          </cell>
          <cell r="D2842" t="str">
            <v>2000</v>
          </cell>
          <cell r="E2842" t="str">
            <v>10</v>
          </cell>
          <cell r="F2842" t="str">
            <v>00</v>
          </cell>
        </row>
        <row r="2843">
          <cell r="A2843" t="str">
            <v>4028912000</v>
          </cell>
          <cell r="B2843">
            <v>402891</v>
          </cell>
          <cell r="C2843" t="str">
            <v>หจก.ประมวลปิโตรเลียม</v>
          </cell>
          <cell r="D2843" t="str">
            <v>2000</v>
          </cell>
          <cell r="E2843" t="str">
            <v>10</v>
          </cell>
          <cell r="F2843" t="str">
            <v>00</v>
          </cell>
        </row>
        <row r="2844">
          <cell r="A2844" t="str">
            <v>4028972000</v>
          </cell>
          <cell r="B2844">
            <v>402897</v>
          </cell>
          <cell r="C2844" t="str">
            <v>บจ.เจ เค (2011)</v>
          </cell>
          <cell r="D2844" t="str">
            <v>2000</v>
          </cell>
          <cell r="E2844" t="str">
            <v>10</v>
          </cell>
          <cell r="F2844" t="str">
            <v>00</v>
          </cell>
        </row>
        <row r="2845">
          <cell r="A2845" t="str">
            <v>4028982000</v>
          </cell>
          <cell r="B2845">
            <v>402898</v>
          </cell>
          <cell r="C2845" t="str">
            <v>บจ.พี.เอส.วาย. โนนหัน</v>
          </cell>
          <cell r="D2845" t="str">
            <v>2000</v>
          </cell>
          <cell r="E2845" t="str">
            <v>10</v>
          </cell>
          <cell r="F2845" t="str">
            <v>00</v>
          </cell>
        </row>
        <row r="2846">
          <cell r="A2846" t="str">
            <v>4028992000</v>
          </cell>
          <cell r="B2846">
            <v>402899</v>
          </cell>
          <cell r="C2846" t="str">
            <v>COCO-I209 เชียงคาน</v>
          </cell>
          <cell r="D2846" t="str">
            <v>2000</v>
          </cell>
          <cell r="E2846" t="str">
            <v>10</v>
          </cell>
          <cell r="F2846" t="str">
            <v>00</v>
          </cell>
        </row>
        <row r="2847">
          <cell r="A2847" t="str">
            <v>4029002000</v>
          </cell>
          <cell r="B2847">
            <v>402900</v>
          </cell>
          <cell r="C2847" t="str">
            <v>หจก.เจริญทรัพย์หนองเรือ</v>
          </cell>
          <cell r="D2847" t="str">
            <v>2000</v>
          </cell>
          <cell r="E2847" t="str">
            <v>10</v>
          </cell>
          <cell r="F2847" t="str">
            <v>00</v>
          </cell>
        </row>
        <row r="2848">
          <cell r="A2848" t="str">
            <v>4029062000</v>
          </cell>
          <cell r="B2848">
            <v>402906</v>
          </cell>
          <cell r="C2848" t="str">
            <v>บจ.เลยปิโตรเลียม (2015)</v>
          </cell>
          <cell r="D2848" t="str">
            <v>2000</v>
          </cell>
          <cell r="E2848" t="str">
            <v>10</v>
          </cell>
          <cell r="F2848" t="str">
            <v>00</v>
          </cell>
        </row>
        <row r="2849">
          <cell r="A2849" t="str">
            <v>4029072000</v>
          </cell>
          <cell r="B2849">
            <v>402907</v>
          </cell>
          <cell r="C2849" t="str">
            <v>หจก.เนรมิตร ปิโตรเลียม</v>
          </cell>
          <cell r="D2849" t="str">
            <v>2000</v>
          </cell>
          <cell r="E2849" t="str">
            <v>10</v>
          </cell>
          <cell r="F2849" t="str">
            <v>00</v>
          </cell>
        </row>
        <row r="2850">
          <cell r="A2850" t="str">
            <v>4029082000</v>
          </cell>
          <cell r="B2850">
            <v>402908</v>
          </cell>
          <cell r="C2850" t="str">
            <v>บจ.พีเอสวาย ไลฟ์ สเตชั่น</v>
          </cell>
          <cell r="D2850" t="str">
            <v>2000</v>
          </cell>
          <cell r="E2850" t="str">
            <v>10</v>
          </cell>
          <cell r="F2850" t="str">
            <v>00</v>
          </cell>
        </row>
        <row r="2851">
          <cell r="A2851" t="str">
            <v>4029092000</v>
          </cell>
          <cell r="B2851">
            <v>402909</v>
          </cell>
          <cell r="C2851" t="str">
            <v>หจก.พรเจริญ 2014</v>
          </cell>
          <cell r="D2851" t="str">
            <v>2000</v>
          </cell>
          <cell r="E2851" t="str">
            <v>10</v>
          </cell>
          <cell r="F2851" t="str">
            <v>00</v>
          </cell>
        </row>
        <row r="2852">
          <cell r="A2852" t="str">
            <v>4030432000</v>
          </cell>
          <cell r="B2852">
            <v>403043</v>
          </cell>
          <cell r="C2852" t="str">
            <v>หจก.ปริญญ์ศรีสงคราม</v>
          </cell>
          <cell r="D2852" t="str">
            <v>2000</v>
          </cell>
          <cell r="E2852" t="str">
            <v>10</v>
          </cell>
          <cell r="F2852" t="str">
            <v>00</v>
          </cell>
        </row>
        <row r="2853">
          <cell r="A2853" t="str">
            <v>4030442000</v>
          </cell>
          <cell r="B2853">
            <v>403044</v>
          </cell>
          <cell r="C2853" t="str">
            <v>หจก.สุริยันต์พวงเพชร</v>
          </cell>
          <cell r="D2853" t="str">
            <v>2000</v>
          </cell>
          <cell r="E2853" t="str">
            <v>10</v>
          </cell>
          <cell r="F2853" t="str">
            <v>00</v>
          </cell>
        </row>
        <row r="2854">
          <cell r="A2854" t="str">
            <v>4030452000</v>
          </cell>
          <cell r="B2854">
            <v>403045</v>
          </cell>
          <cell r="C2854" t="str">
            <v>หจก.ปอ.ปอ เรณูนคร</v>
          </cell>
          <cell r="D2854" t="str">
            <v>2000</v>
          </cell>
          <cell r="E2854" t="str">
            <v>10</v>
          </cell>
          <cell r="F2854" t="str">
            <v>00</v>
          </cell>
        </row>
        <row r="2855">
          <cell r="A2855" t="str">
            <v>4030462000</v>
          </cell>
          <cell r="B2855">
            <v>403046</v>
          </cell>
          <cell r="C2855" t="str">
            <v>หจก.นพผดุงบริการ(มุกดาหาร)</v>
          </cell>
          <cell r="D2855" t="str">
            <v>2000</v>
          </cell>
          <cell r="E2855" t="str">
            <v>10</v>
          </cell>
          <cell r="F2855" t="str">
            <v>00</v>
          </cell>
        </row>
        <row r="2856">
          <cell r="A2856" t="str">
            <v>4030522000</v>
          </cell>
          <cell r="B2856">
            <v>403052</v>
          </cell>
          <cell r="C2856" t="str">
            <v>หจก.ลานทอง มุกดาหาร</v>
          </cell>
          <cell r="D2856" t="str">
            <v>2000</v>
          </cell>
          <cell r="E2856" t="str">
            <v>10</v>
          </cell>
          <cell r="F2856" t="str">
            <v>00</v>
          </cell>
        </row>
        <row r="2857">
          <cell r="A2857" t="str">
            <v>4030532000</v>
          </cell>
          <cell r="B2857">
            <v>403053</v>
          </cell>
          <cell r="C2857" t="str">
            <v>หจก.จารุวงศ์ก๊าซบึงกาฬ</v>
          </cell>
          <cell r="D2857" t="str">
            <v>2000</v>
          </cell>
          <cell r="E2857" t="str">
            <v>10</v>
          </cell>
          <cell r="F2857" t="str">
            <v>00</v>
          </cell>
        </row>
        <row r="2858">
          <cell r="A2858" t="str">
            <v>4030542000</v>
          </cell>
          <cell r="B2858">
            <v>403054</v>
          </cell>
          <cell r="C2858" t="str">
            <v>บจ.รวมกิจ เอเนอร์ยี่</v>
          </cell>
          <cell r="D2858" t="str">
            <v>2000</v>
          </cell>
          <cell r="E2858" t="str">
            <v>10</v>
          </cell>
          <cell r="F2858" t="str">
            <v>00</v>
          </cell>
        </row>
        <row r="2859">
          <cell r="A2859" t="str">
            <v>4030552000</v>
          </cell>
          <cell r="B2859">
            <v>403055</v>
          </cell>
          <cell r="C2859" t="str">
            <v>หจก.ลานทอง คำอาฮวน</v>
          </cell>
          <cell r="D2859" t="str">
            <v>2000</v>
          </cell>
          <cell r="E2859" t="str">
            <v>10</v>
          </cell>
          <cell r="F2859" t="str">
            <v>00</v>
          </cell>
        </row>
        <row r="2860">
          <cell r="A2860" t="str">
            <v>4030652000</v>
          </cell>
          <cell r="B2860">
            <v>403065</v>
          </cell>
          <cell r="C2860" t="str">
            <v>หจก.กุลศักดิ์วิมลปิโตรเลียม</v>
          </cell>
          <cell r="D2860" t="str">
            <v>2000</v>
          </cell>
          <cell r="E2860" t="str">
            <v>10</v>
          </cell>
          <cell r="F2860" t="str">
            <v>00</v>
          </cell>
        </row>
        <row r="2861">
          <cell r="A2861" t="str">
            <v>4030662000</v>
          </cell>
          <cell r="B2861">
            <v>403066</v>
          </cell>
          <cell r="C2861" t="str">
            <v>บจ.หมงฮวดบริการ 2019</v>
          </cell>
          <cell r="D2861" t="str">
            <v>2000</v>
          </cell>
          <cell r="E2861" t="str">
            <v>10</v>
          </cell>
          <cell r="F2861" t="str">
            <v>00</v>
          </cell>
        </row>
        <row r="2862">
          <cell r="A2862" t="str">
            <v>4030672000</v>
          </cell>
          <cell r="B2862">
            <v>403067</v>
          </cell>
          <cell r="C2862" t="str">
            <v>หจก.ธนชัย โพนสวรรค์</v>
          </cell>
          <cell r="D2862" t="str">
            <v>2000</v>
          </cell>
          <cell r="E2862" t="str">
            <v>10</v>
          </cell>
          <cell r="F2862" t="str">
            <v>00</v>
          </cell>
        </row>
        <row r="2863">
          <cell r="A2863" t="str">
            <v>4030682000</v>
          </cell>
          <cell r="B2863">
            <v>403068</v>
          </cell>
          <cell r="C2863" t="str">
            <v>บจ.วิมลรัตน์ (1994) สาขาที่ 1</v>
          </cell>
          <cell r="D2863" t="str">
            <v>2000</v>
          </cell>
          <cell r="E2863" t="str">
            <v>10</v>
          </cell>
          <cell r="F2863" t="str">
            <v>00</v>
          </cell>
        </row>
        <row r="2864">
          <cell r="A2864" t="str">
            <v>4030692000</v>
          </cell>
          <cell r="B2864">
            <v>403069</v>
          </cell>
          <cell r="C2864" t="str">
            <v>บจ.วิมลรัตน์ (1994)</v>
          </cell>
          <cell r="D2864" t="str">
            <v>2000</v>
          </cell>
          <cell r="E2864" t="str">
            <v>10</v>
          </cell>
          <cell r="F2864" t="str">
            <v>00</v>
          </cell>
        </row>
        <row r="2865">
          <cell r="A2865" t="str">
            <v>4030702000</v>
          </cell>
          <cell r="B2865">
            <v>403070</v>
          </cell>
          <cell r="C2865" t="str">
            <v>บจ.อัคราช แอ๊กซ์ ณีย์ (2001)</v>
          </cell>
          <cell r="D2865" t="str">
            <v>2000</v>
          </cell>
          <cell r="E2865" t="str">
            <v>10</v>
          </cell>
          <cell r="F2865" t="str">
            <v>00</v>
          </cell>
        </row>
        <row r="2866">
          <cell r="A2866" t="str">
            <v>4030712000</v>
          </cell>
          <cell r="B2866">
            <v>403071</v>
          </cell>
          <cell r="C2866" t="str">
            <v>หจก.เสงี่ยมบริการ</v>
          </cell>
          <cell r="D2866" t="str">
            <v>2000</v>
          </cell>
          <cell r="E2866" t="str">
            <v>10</v>
          </cell>
          <cell r="F2866" t="str">
            <v>00</v>
          </cell>
        </row>
        <row r="2867">
          <cell r="A2867" t="str">
            <v>4030722000</v>
          </cell>
          <cell r="B2867">
            <v>403072</v>
          </cell>
          <cell r="C2867" t="str">
            <v>หจก.คำตากล้าปิโตรเลียม</v>
          </cell>
          <cell r="D2867" t="str">
            <v>2000</v>
          </cell>
          <cell r="E2867" t="str">
            <v>10</v>
          </cell>
          <cell r="F2867" t="str">
            <v>00</v>
          </cell>
        </row>
        <row r="2868">
          <cell r="A2868" t="str">
            <v>4030782000</v>
          </cell>
          <cell r="B2868">
            <v>403078</v>
          </cell>
          <cell r="C2868" t="str">
            <v>บจ.อัคราช แอ๊กซ์ ณีย์ (2001)</v>
          </cell>
          <cell r="D2868" t="str">
            <v>2000</v>
          </cell>
          <cell r="E2868" t="str">
            <v>10</v>
          </cell>
          <cell r="F2868" t="str">
            <v>00</v>
          </cell>
        </row>
        <row r="2869">
          <cell r="A2869" t="str">
            <v>4030792000</v>
          </cell>
          <cell r="B2869">
            <v>403079</v>
          </cell>
          <cell r="C2869" t="str">
            <v>หจก.ธนชัยการช่างสกลนคร</v>
          </cell>
          <cell r="D2869" t="str">
            <v>2000</v>
          </cell>
          <cell r="E2869" t="str">
            <v>10</v>
          </cell>
          <cell r="F2869" t="str">
            <v>00</v>
          </cell>
        </row>
        <row r="2870">
          <cell r="A2870" t="str">
            <v>4030802000</v>
          </cell>
          <cell r="B2870">
            <v>403080</v>
          </cell>
          <cell r="C2870" t="str">
            <v>บจ.เอส.พี.ปิโตรเลียม (1994)</v>
          </cell>
          <cell r="D2870" t="str">
            <v>2000</v>
          </cell>
          <cell r="E2870" t="str">
            <v>10</v>
          </cell>
          <cell r="F2870" t="str">
            <v>00</v>
          </cell>
        </row>
        <row r="2871">
          <cell r="A2871" t="str">
            <v>4030812000</v>
          </cell>
          <cell r="B2871">
            <v>403081</v>
          </cell>
          <cell r="C2871" t="str">
            <v>หจก.โชคสว่างบริการ</v>
          </cell>
          <cell r="D2871" t="str">
            <v>2000</v>
          </cell>
          <cell r="E2871" t="str">
            <v>10</v>
          </cell>
          <cell r="F2871" t="str">
            <v>00</v>
          </cell>
        </row>
        <row r="2872">
          <cell r="A2872" t="str">
            <v>4030822000</v>
          </cell>
          <cell r="B2872">
            <v>403082</v>
          </cell>
          <cell r="C2872" t="str">
            <v>COCO-I316 ค่ายกฤษณ์สีวะรา</v>
          </cell>
          <cell r="D2872" t="str">
            <v>2000</v>
          </cell>
          <cell r="E2872" t="str">
            <v>10</v>
          </cell>
          <cell r="F2872" t="str">
            <v>00</v>
          </cell>
        </row>
        <row r="2873">
          <cell r="A2873" t="str">
            <v>4030832000</v>
          </cell>
          <cell r="B2873">
            <v>403083</v>
          </cell>
          <cell r="C2873" t="str">
            <v>หจก.จินตนาปิโตรเลียม</v>
          </cell>
          <cell r="D2873" t="str">
            <v>2000</v>
          </cell>
          <cell r="E2873" t="str">
            <v>10</v>
          </cell>
          <cell r="F2873" t="str">
            <v>00</v>
          </cell>
        </row>
        <row r="2874">
          <cell r="A2874" t="str">
            <v>4030842000</v>
          </cell>
          <cell r="B2874">
            <v>403084</v>
          </cell>
          <cell r="C2874" t="str">
            <v>บจ.เอส.พี.ปิโตรเลียม (1994)</v>
          </cell>
          <cell r="D2874" t="str">
            <v>2000</v>
          </cell>
          <cell r="E2874" t="str">
            <v>10</v>
          </cell>
          <cell r="F2874" t="str">
            <v>00</v>
          </cell>
        </row>
        <row r="2875">
          <cell r="A2875" t="str">
            <v>4030852000</v>
          </cell>
          <cell r="B2875">
            <v>403085</v>
          </cell>
          <cell r="C2875" t="str">
            <v>หจก.ธนชัยการช่างสกลนคร</v>
          </cell>
          <cell r="D2875" t="str">
            <v>2000</v>
          </cell>
          <cell r="E2875" t="str">
            <v>10</v>
          </cell>
          <cell r="F2875" t="str">
            <v>00</v>
          </cell>
        </row>
        <row r="2876">
          <cell r="A2876" t="str">
            <v>4030862000</v>
          </cell>
          <cell r="B2876">
            <v>403086</v>
          </cell>
          <cell r="C2876" t="str">
            <v>บจ.เครือทรัพย์ปิโตรเลียม</v>
          </cell>
          <cell r="D2876" t="str">
            <v>2000</v>
          </cell>
          <cell r="E2876" t="str">
            <v>10</v>
          </cell>
          <cell r="F2876" t="str">
            <v>00</v>
          </cell>
        </row>
        <row r="2877">
          <cell r="A2877" t="str">
            <v>4030872000</v>
          </cell>
          <cell r="B2877">
            <v>403087</v>
          </cell>
          <cell r="C2877" t="str">
            <v>บจ.เอส.พี.ปิโตรเลียม (1994)</v>
          </cell>
          <cell r="D2877" t="str">
            <v>2000</v>
          </cell>
          <cell r="E2877" t="str">
            <v>10</v>
          </cell>
          <cell r="F2877" t="str">
            <v>00</v>
          </cell>
        </row>
        <row r="2878">
          <cell r="A2878" t="str">
            <v>4030882000</v>
          </cell>
          <cell r="B2878">
            <v>403088</v>
          </cell>
          <cell r="C2878" t="str">
            <v>บจ.เอส.พี.ปิโตรเลียม (1994)</v>
          </cell>
          <cell r="D2878" t="str">
            <v>2000</v>
          </cell>
          <cell r="E2878" t="str">
            <v>10</v>
          </cell>
          <cell r="F2878" t="str">
            <v>00</v>
          </cell>
        </row>
        <row r="2879">
          <cell r="A2879" t="str">
            <v>4030892000</v>
          </cell>
          <cell r="B2879">
            <v>403089</v>
          </cell>
          <cell r="C2879" t="str">
            <v>บจ.วิมลรัตน์ (1994)สาขา บายพาส สกล</v>
          </cell>
          <cell r="D2879" t="str">
            <v>2000</v>
          </cell>
          <cell r="E2879" t="str">
            <v>10</v>
          </cell>
          <cell r="F2879" t="str">
            <v>00</v>
          </cell>
        </row>
        <row r="2880">
          <cell r="A2880" t="str">
            <v>4030902000</v>
          </cell>
          <cell r="B2880">
            <v>403090</v>
          </cell>
          <cell r="C2880" t="str">
            <v>หจก.คำตากล้าปิโตรเลียม</v>
          </cell>
          <cell r="D2880" t="str">
            <v>2000</v>
          </cell>
          <cell r="E2880" t="str">
            <v>10</v>
          </cell>
          <cell r="F2880" t="str">
            <v>00</v>
          </cell>
        </row>
        <row r="2881">
          <cell r="A2881" t="str">
            <v>4030912000</v>
          </cell>
          <cell r="B2881">
            <v>403091</v>
          </cell>
          <cell r="C2881" t="str">
            <v>หจก.ภัทรไพโรจน์ สาขา 2</v>
          </cell>
          <cell r="D2881" t="str">
            <v>2000</v>
          </cell>
          <cell r="E2881" t="str">
            <v>10</v>
          </cell>
          <cell r="F2881" t="str">
            <v>00</v>
          </cell>
        </row>
        <row r="2882">
          <cell r="A2882" t="str">
            <v>4030922000</v>
          </cell>
          <cell r="B2882">
            <v>403092</v>
          </cell>
          <cell r="C2882" t="str">
            <v>บจ.แชมป์ปิโตรเลียม</v>
          </cell>
          <cell r="D2882" t="str">
            <v>2000</v>
          </cell>
          <cell r="E2882" t="str">
            <v>10</v>
          </cell>
          <cell r="F2882" t="str">
            <v>00</v>
          </cell>
        </row>
        <row r="2883">
          <cell r="A2883" t="str">
            <v>4030932000</v>
          </cell>
          <cell r="B2883">
            <v>403093</v>
          </cell>
          <cell r="C2883" t="str">
            <v>บจ.วิมลรัตน์ (1994)</v>
          </cell>
          <cell r="D2883" t="str">
            <v>2000</v>
          </cell>
          <cell r="E2883" t="str">
            <v>10</v>
          </cell>
          <cell r="F2883" t="str">
            <v>00</v>
          </cell>
        </row>
        <row r="2884">
          <cell r="A2884" t="str">
            <v>4030992000</v>
          </cell>
          <cell r="B2884">
            <v>403099</v>
          </cell>
          <cell r="C2884" t="str">
            <v>บจ.พงษ์กิต</v>
          </cell>
          <cell r="D2884" t="str">
            <v>2000</v>
          </cell>
          <cell r="E2884" t="str">
            <v>10</v>
          </cell>
          <cell r="F2884" t="str">
            <v>00</v>
          </cell>
        </row>
        <row r="2885">
          <cell r="A2885" t="str">
            <v>4031002000</v>
          </cell>
          <cell r="B2885">
            <v>403100</v>
          </cell>
          <cell r="C2885" t="str">
            <v>หจก.เรืองชัยกิจปิโตรเลียม</v>
          </cell>
          <cell r="D2885" t="str">
            <v>2000</v>
          </cell>
          <cell r="E2885" t="str">
            <v>10</v>
          </cell>
          <cell r="F2885" t="str">
            <v>00</v>
          </cell>
        </row>
        <row r="2886">
          <cell r="A2886" t="str">
            <v>4031012000</v>
          </cell>
          <cell r="B2886">
            <v>403101</v>
          </cell>
          <cell r="C2886" t="str">
            <v>หจก.พรทวีชัยปิโตรเลียม</v>
          </cell>
          <cell r="D2886" t="str">
            <v>2000</v>
          </cell>
          <cell r="E2886" t="str">
            <v>10</v>
          </cell>
          <cell r="F2886" t="str">
            <v>00</v>
          </cell>
        </row>
        <row r="2887">
          <cell r="A2887" t="str">
            <v>4031022000</v>
          </cell>
          <cell r="B2887">
            <v>403102</v>
          </cell>
          <cell r="C2887" t="str">
            <v>หจก.รุ่งเรืองกิจเกษมปิโตรเลียม</v>
          </cell>
          <cell r="D2887" t="str">
            <v>2000</v>
          </cell>
          <cell r="E2887" t="str">
            <v>10</v>
          </cell>
          <cell r="F2887" t="str">
            <v>00</v>
          </cell>
        </row>
        <row r="2888">
          <cell r="A2888" t="str">
            <v>4031032000</v>
          </cell>
          <cell r="B2888">
            <v>403103</v>
          </cell>
          <cell r="C2888" t="str">
            <v>หจก.เลิศสวัสดิ์ปิโตรเลียม</v>
          </cell>
          <cell r="D2888" t="str">
            <v>2000</v>
          </cell>
          <cell r="E2888" t="str">
            <v>10</v>
          </cell>
          <cell r="F2888" t="str">
            <v>00</v>
          </cell>
        </row>
        <row r="2889">
          <cell r="A2889" t="str">
            <v>4031042000</v>
          </cell>
          <cell r="B2889">
            <v>403104</v>
          </cell>
          <cell r="C2889" t="str">
            <v>หจก.ปากช่องไฮเวย์</v>
          </cell>
          <cell r="D2889" t="str">
            <v>2000</v>
          </cell>
          <cell r="E2889" t="str">
            <v>10</v>
          </cell>
          <cell r="F2889" t="str">
            <v>00</v>
          </cell>
        </row>
        <row r="2890">
          <cell r="A2890" t="str">
            <v>4031052000</v>
          </cell>
          <cell r="B2890">
            <v>403105</v>
          </cell>
          <cell r="C2890" t="str">
            <v>หจก.แม่ลำจวนปิโตรเลียม</v>
          </cell>
          <cell r="D2890" t="str">
            <v>2000</v>
          </cell>
          <cell r="E2890" t="str">
            <v>10</v>
          </cell>
          <cell r="F2890" t="str">
            <v>00</v>
          </cell>
        </row>
        <row r="2891">
          <cell r="A2891" t="str">
            <v>4031062000</v>
          </cell>
          <cell r="B2891">
            <v>403106</v>
          </cell>
          <cell r="C2891" t="str">
            <v>หจก.พี.เอ็น.ปิโตรเลียม (1992)</v>
          </cell>
          <cell r="D2891" t="str">
            <v>2000</v>
          </cell>
          <cell r="E2891" t="str">
            <v>10</v>
          </cell>
          <cell r="F2891" t="str">
            <v>00</v>
          </cell>
        </row>
        <row r="2892">
          <cell r="A2892" t="str">
            <v>4031122000</v>
          </cell>
          <cell r="B2892">
            <v>403112</v>
          </cell>
          <cell r="C2892" t="str">
            <v>หจก.วิทยชัยปิโตรเลียม</v>
          </cell>
          <cell r="D2892" t="str">
            <v>2000</v>
          </cell>
          <cell r="E2892" t="str">
            <v>10</v>
          </cell>
          <cell r="F2892" t="str">
            <v>00</v>
          </cell>
        </row>
        <row r="2893">
          <cell r="A2893" t="str">
            <v>4031132000</v>
          </cell>
          <cell r="B2893">
            <v>403113</v>
          </cell>
          <cell r="C2893" t="str">
            <v>หจก.โค้วเทียนหยู ปิโตรเลียม</v>
          </cell>
          <cell r="D2893" t="str">
            <v>2000</v>
          </cell>
          <cell r="E2893" t="str">
            <v>10</v>
          </cell>
          <cell r="F2893" t="str">
            <v>00</v>
          </cell>
        </row>
        <row r="2894">
          <cell r="A2894" t="str">
            <v>4031142000</v>
          </cell>
          <cell r="B2894">
            <v>403114</v>
          </cell>
          <cell r="C2894" t="str">
            <v>บจ.พงษ์กิต</v>
          </cell>
          <cell r="D2894" t="str">
            <v>2000</v>
          </cell>
          <cell r="E2894" t="str">
            <v>10</v>
          </cell>
          <cell r="F2894" t="str">
            <v>00</v>
          </cell>
        </row>
        <row r="2895">
          <cell r="A2895" t="str">
            <v>4031152000</v>
          </cell>
          <cell r="B2895">
            <v>403115</v>
          </cell>
          <cell r="C2895" t="str">
            <v>บจ.มุ่งปั้นดี</v>
          </cell>
          <cell r="D2895" t="str">
            <v>2000</v>
          </cell>
          <cell r="E2895" t="str">
            <v>10</v>
          </cell>
          <cell r="F2895" t="str">
            <v>00</v>
          </cell>
        </row>
        <row r="2896">
          <cell r="A2896" t="str">
            <v>4031162000</v>
          </cell>
          <cell r="B2896">
            <v>403116</v>
          </cell>
          <cell r="C2896" t="str">
            <v>บจ.พงษ์กิต</v>
          </cell>
          <cell r="D2896" t="str">
            <v>2000</v>
          </cell>
          <cell r="E2896" t="str">
            <v>10</v>
          </cell>
          <cell r="F2896" t="str">
            <v>00</v>
          </cell>
        </row>
        <row r="2897">
          <cell r="A2897" t="str">
            <v>4031172000</v>
          </cell>
          <cell r="B2897">
            <v>403117</v>
          </cell>
          <cell r="C2897" t="str">
            <v>บจ.ประกิจปิโตรเลี่ยม</v>
          </cell>
          <cell r="D2897" t="str">
            <v>2000</v>
          </cell>
          <cell r="E2897" t="str">
            <v>10</v>
          </cell>
          <cell r="F2897" t="str">
            <v>00</v>
          </cell>
        </row>
        <row r="2898">
          <cell r="A2898" t="str">
            <v>4031182000</v>
          </cell>
          <cell r="B2898">
            <v>403118</v>
          </cell>
          <cell r="C2898" t="str">
            <v>บจ.บุญปวิชปิโตรเลียม</v>
          </cell>
          <cell r="D2898" t="str">
            <v>2000</v>
          </cell>
          <cell r="E2898" t="str">
            <v>10</v>
          </cell>
          <cell r="F2898" t="str">
            <v>00</v>
          </cell>
        </row>
        <row r="2899">
          <cell r="A2899" t="str">
            <v>4031192000</v>
          </cell>
          <cell r="B2899">
            <v>403119</v>
          </cell>
          <cell r="C2899" t="str">
            <v>บจ.ประเสริฐสิน ขามทะเลสอ</v>
          </cell>
          <cell r="D2899" t="str">
            <v>2000</v>
          </cell>
          <cell r="E2899" t="str">
            <v>10</v>
          </cell>
          <cell r="F2899" t="str">
            <v>00</v>
          </cell>
        </row>
        <row r="2900">
          <cell r="A2900" t="str">
            <v>4031252000</v>
          </cell>
          <cell r="B2900">
            <v>403125</v>
          </cell>
          <cell r="C2900" t="str">
            <v>บจ.เลิศสวัสดิ์ เอ็นเนอจี</v>
          </cell>
          <cell r="D2900" t="str">
            <v>2000</v>
          </cell>
          <cell r="E2900" t="str">
            <v>10</v>
          </cell>
          <cell r="F2900" t="str">
            <v>00</v>
          </cell>
        </row>
        <row r="2901">
          <cell r="A2901" t="str">
            <v>4031262000</v>
          </cell>
          <cell r="B2901">
            <v>403126</v>
          </cell>
          <cell r="C2901" t="str">
            <v>หจก.น้ำมันสยามด่านขุนทด</v>
          </cell>
          <cell r="D2901" t="str">
            <v>2000</v>
          </cell>
          <cell r="E2901" t="str">
            <v>10</v>
          </cell>
          <cell r="F2901" t="str">
            <v>00</v>
          </cell>
        </row>
        <row r="2902">
          <cell r="A2902" t="str">
            <v>4031272000</v>
          </cell>
          <cell r="B2902">
            <v>403127</v>
          </cell>
          <cell r="C2902" t="str">
            <v>บจ.สิทธิพลปิโตรเลียม</v>
          </cell>
          <cell r="D2902" t="str">
            <v>2000</v>
          </cell>
          <cell r="E2902" t="str">
            <v>10</v>
          </cell>
          <cell r="F2902" t="str">
            <v>00</v>
          </cell>
        </row>
        <row r="2903">
          <cell r="A2903" t="str">
            <v>4031282000</v>
          </cell>
          <cell r="B2903">
            <v>403128</v>
          </cell>
          <cell r="C2903" t="str">
            <v>บจ.ประเสริฐสิน สูงเนิน</v>
          </cell>
          <cell r="D2903" t="str">
            <v>2000</v>
          </cell>
          <cell r="E2903" t="str">
            <v>10</v>
          </cell>
          <cell r="F2903" t="str">
            <v>00</v>
          </cell>
        </row>
        <row r="2904">
          <cell r="A2904" t="str">
            <v>4031292000</v>
          </cell>
          <cell r="B2904">
            <v>403129</v>
          </cell>
          <cell r="C2904" t="str">
            <v>บจ.ธนพล เอ็นเนอจี</v>
          </cell>
          <cell r="D2904" t="str">
            <v>2000</v>
          </cell>
          <cell r="E2904" t="str">
            <v>10</v>
          </cell>
          <cell r="F2904" t="str">
            <v>00</v>
          </cell>
        </row>
        <row r="2905">
          <cell r="A2905" t="str">
            <v>4031302000</v>
          </cell>
          <cell r="B2905">
            <v>403130</v>
          </cell>
          <cell r="C2905" t="str">
            <v>บจ.พงษ์กิต</v>
          </cell>
          <cell r="D2905" t="str">
            <v>2000</v>
          </cell>
          <cell r="E2905" t="str">
            <v>10</v>
          </cell>
          <cell r="F2905" t="str">
            <v>00</v>
          </cell>
        </row>
        <row r="2906">
          <cell r="A2906" t="str">
            <v>4031312000</v>
          </cell>
          <cell r="B2906">
            <v>403131</v>
          </cell>
          <cell r="C2906" t="str">
            <v>บจ.พงษ์กิต</v>
          </cell>
          <cell r="D2906" t="str">
            <v>2000</v>
          </cell>
          <cell r="E2906" t="str">
            <v>10</v>
          </cell>
          <cell r="F2906" t="str">
            <v>00</v>
          </cell>
        </row>
        <row r="2907">
          <cell r="A2907" t="str">
            <v>4031322000</v>
          </cell>
          <cell r="B2907">
            <v>403132</v>
          </cell>
          <cell r="C2907" t="str">
            <v>บจ.พงษ์กิต</v>
          </cell>
          <cell r="D2907" t="str">
            <v>2000</v>
          </cell>
          <cell r="E2907" t="str">
            <v>10</v>
          </cell>
          <cell r="F2907" t="str">
            <v>00</v>
          </cell>
        </row>
        <row r="2908">
          <cell r="A2908" t="str">
            <v>4031382000</v>
          </cell>
          <cell r="B2908">
            <v>403138</v>
          </cell>
          <cell r="C2908" t="str">
            <v>บจ.เกณิกา</v>
          </cell>
          <cell r="D2908" t="str">
            <v>2000</v>
          </cell>
          <cell r="E2908" t="str">
            <v>10</v>
          </cell>
          <cell r="F2908" t="str">
            <v>00</v>
          </cell>
        </row>
        <row r="2909">
          <cell r="A2909" t="str">
            <v>4031392000</v>
          </cell>
          <cell r="B2909">
            <v>403139</v>
          </cell>
          <cell r="C2909" t="str">
            <v>หจก.ดวงทิพย์ปิโตรเลียม</v>
          </cell>
          <cell r="D2909" t="str">
            <v>2000</v>
          </cell>
          <cell r="E2909" t="str">
            <v>10</v>
          </cell>
          <cell r="F2909" t="str">
            <v>00</v>
          </cell>
        </row>
        <row r="2910">
          <cell r="A2910" t="str">
            <v>4031402000</v>
          </cell>
          <cell r="B2910">
            <v>403140</v>
          </cell>
          <cell r="C2910" t="str">
            <v>หจก.จริยะปิโตรเลียม</v>
          </cell>
          <cell r="D2910" t="str">
            <v>2000</v>
          </cell>
          <cell r="E2910" t="str">
            <v>10</v>
          </cell>
          <cell r="F2910" t="str">
            <v>00</v>
          </cell>
        </row>
        <row r="2911">
          <cell r="A2911" t="str">
            <v>4031412000</v>
          </cell>
          <cell r="B2911">
            <v>403141</v>
          </cell>
          <cell r="C2911" t="str">
            <v>บจ.พี โอ ออยล์</v>
          </cell>
          <cell r="D2911" t="str">
            <v>2000</v>
          </cell>
          <cell r="E2911" t="str">
            <v>10</v>
          </cell>
          <cell r="F2911" t="str">
            <v>00</v>
          </cell>
        </row>
        <row r="2912">
          <cell r="A2912" t="str">
            <v>4031422000</v>
          </cell>
          <cell r="B2912">
            <v>403142</v>
          </cell>
          <cell r="C2912" t="str">
            <v>บจ.พงษ์กิต</v>
          </cell>
          <cell r="D2912" t="str">
            <v>2000</v>
          </cell>
          <cell r="E2912" t="str">
            <v>10</v>
          </cell>
          <cell r="F2912" t="str">
            <v>00</v>
          </cell>
        </row>
        <row r="2913">
          <cell r="A2913" t="str">
            <v>4031432000</v>
          </cell>
          <cell r="B2913">
            <v>403143</v>
          </cell>
          <cell r="C2913" t="str">
            <v>บจ.อาทิตย์ ไฮเวย์</v>
          </cell>
          <cell r="D2913" t="str">
            <v>2000</v>
          </cell>
          <cell r="E2913" t="str">
            <v>10</v>
          </cell>
          <cell r="F2913" t="str">
            <v>00</v>
          </cell>
        </row>
        <row r="2914">
          <cell r="A2914" t="str">
            <v>4031442000</v>
          </cell>
          <cell r="B2914">
            <v>403144</v>
          </cell>
          <cell r="C2914" t="str">
            <v>COCO-I259 โชคชัย</v>
          </cell>
          <cell r="D2914" t="str">
            <v>2000</v>
          </cell>
          <cell r="E2914" t="str">
            <v>10</v>
          </cell>
          <cell r="F2914" t="str">
            <v>00</v>
          </cell>
        </row>
        <row r="2915">
          <cell r="A2915" t="str">
            <v>4031452000</v>
          </cell>
          <cell r="B2915">
            <v>403145</v>
          </cell>
          <cell r="C2915" t="str">
            <v>บจ.หมูทองออยล์</v>
          </cell>
          <cell r="D2915" t="str">
            <v>2000</v>
          </cell>
          <cell r="E2915" t="str">
            <v>10</v>
          </cell>
          <cell r="F2915" t="str">
            <v>00</v>
          </cell>
        </row>
        <row r="2916">
          <cell r="A2916" t="str">
            <v>4031512000</v>
          </cell>
          <cell r="B2916">
            <v>403151</v>
          </cell>
          <cell r="C2916" t="str">
            <v>บจ.เพชรนันธรัตน์</v>
          </cell>
          <cell r="D2916" t="str">
            <v>2000</v>
          </cell>
          <cell r="E2916" t="str">
            <v>10</v>
          </cell>
          <cell r="F2916" t="str">
            <v>00</v>
          </cell>
        </row>
        <row r="2917">
          <cell r="A2917" t="str">
            <v>4031522000</v>
          </cell>
          <cell r="B2917">
            <v>403152</v>
          </cell>
          <cell r="C2917" t="str">
            <v>บจ.มีโชคเพาเวอร์ พลัส</v>
          </cell>
          <cell r="D2917" t="str">
            <v>2000</v>
          </cell>
          <cell r="E2917" t="str">
            <v>10</v>
          </cell>
          <cell r="F2917" t="str">
            <v>00</v>
          </cell>
        </row>
        <row r="2918">
          <cell r="A2918" t="str">
            <v>4031532000</v>
          </cell>
          <cell r="B2918">
            <v>403153</v>
          </cell>
          <cell r="C2918" t="str">
            <v>บจ.ทีพีบี ออยล์</v>
          </cell>
          <cell r="D2918" t="str">
            <v>2000</v>
          </cell>
          <cell r="E2918" t="str">
            <v>10</v>
          </cell>
          <cell r="F2918" t="str">
            <v>00</v>
          </cell>
        </row>
        <row r="2919">
          <cell r="A2919" t="str">
            <v>4031542000</v>
          </cell>
          <cell r="B2919">
            <v>403154</v>
          </cell>
          <cell r="C2919" t="str">
            <v>บจ.หมูทองออยล์ โชคชัย</v>
          </cell>
          <cell r="D2919" t="str">
            <v>2000</v>
          </cell>
          <cell r="E2919" t="str">
            <v>10</v>
          </cell>
          <cell r="F2919" t="str">
            <v>00</v>
          </cell>
        </row>
        <row r="2920">
          <cell r="A2920" t="str">
            <v>4031552000</v>
          </cell>
          <cell r="B2920">
            <v>403155</v>
          </cell>
          <cell r="C2920" t="str">
            <v>บจ.พี โอ ออยล์</v>
          </cell>
          <cell r="D2920" t="str">
            <v>2000</v>
          </cell>
          <cell r="E2920" t="str">
            <v>10</v>
          </cell>
          <cell r="F2920" t="str">
            <v>00</v>
          </cell>
        </row>
        <row r="2921">
          <cell r="A2921" t="str">
            <v>4031562000</v>
          </cell>
          <cell r="B2921">
            <v>403156</v>
          </cell>
          <cell r="C2921" t="str">
            <v>หจก.ชัยวรพรปิโตรเลียม</v>
          </cell>
          <cell r="D2921" t="str">
            <v>2000</v>
          </cell>
          <cell r="E2921" t="str">
            <v>10</v>
          </cell>
          <cell r="F2921" t="str">
            <v>00</v>
          </cell>
        </row>
        <row r="2922">
          <cell r="A2922" t="str">
            <v>4031572000</v>
          </cell>
          <cell r="B2922">
            <v>403157</v>
          </cell>
          <cell r="C2922" t="str">
            <v>บจ.บ้านใหม่ ปิโตรเลียม</v>
          </cell>
          <cell r="D2922" t="str">
            <v>2000</v>
          </cell>
          <cell r="E2922" t="str">
            <v>10</v>
          </cell>
          <cell r="F2922" t="str">
            <v>00</v>
          </cell>
        </row>
        <row r="2923">
          <cell r="A2923" t="str">
            <v>4031582000</v>
          </cell>
          <cell r="B2923">
            <v>403158</v>
          </cell>
          <cell r="C2923" t="str">
            <v>บจ.พี โอ ออยล์</v>
          </cell>
          <cell r="D2923" t="str">
            <v>2000</v>
          </cell>
          <cell r="E2923" t="str">
            <v>10</v>
          </cell>
          <cell r="F2923" t="str">
            <v>00</v>
          </cell>
        </row>
        <row r="2924">
          <cell r="A2924" t="str">
            <v>4031642000</v>
          </cell>
          <cell r="B2924">
            <v>403164</v>
          </cell>
          <cell r="C2924" t="str">
            <v>บจ.แสงสว่างนครราชสีมาพาณิชย์</v>
          </cell>
          <cell r="D2924" t="str">
            <v>2000</v>
          </cell>
          <cell r="E2924" t="str">
            <v>10</v>
          </cell>
          <cell r="F2924" t="str">
            <v>00</v>
          </cell>
        </row>
        <row r="2925">
          <cell r="A2925" t="str">
            <v>4031652000</v>
          </cell>
          <cell r="B2925">
            <v>403165</v>
          </cell>
          <cell r="C2925" t="str">
            <v>หจก.สีดาทวีชัยการปิโตรเลียม</v>
          </cell>
          <cell r="D2925" t="str">
            <v>2000</v>
          </cell>
          <cell r="E2925" t="str">
            <v>10</v>
          </cell>
          <cell r="F2925" t="str">
            <v>00</v>
          </cell>
        </row>
        <row r="2926">
          <cell r="A2926" t="str">
            <v>4031662000</v>
          </cell>
          <cell r="B2926">
            <v>403166</v>
          </cell>
          <cell r="C2926" t="str">
            <v>บจ.จัตุรัสปิโตรเลียม</v>
          </cell>
          <cell r="D2926" t="str">
            <v>2000</v>
          </cell>
          <cell r="E2926" t="str">
            <v>10</v>
          </cell>
          <cell r="F2926" t="str">
            <v>00</v>
          </cell>
        </row>
        <row r="2927">
          <cell r="A2927" t="str">
            <v>4031672000</v>
          </cell>
          <cell r="B2927">
            <v>403167</v>
          </cell>
          <cell r="C2927" t="str">
            <v>หจก.เซ่งฮงปิโตรเลียม</v>
          </cell>
          <cell r="D2927" t="str">
            <v>2000</v>
          </cell>
          <cell r="E2927" t="str">
            <v>10</v>
          </cell>
          <cell r="F2927" t="str">
            <v>00</v>
          </cell>
        </row>
        <row r="2928">
          <cell r="A2928" t="str">
            <v>4031722000</v>
          </cell>
          <cell r="B2928">
            <v>403172</v>
          </cell>
          <cell r="C2928" t="str">
            <v>บจ.ชัยภูมิศรีสมวงศ์</v>
          </cell>
          <cell r="D2928" t="str">
            <v>2000</v>
          </cell>
          <cell r="E2928" t="str">
            <v>10</v>
          </cell>
          <cell r="F2928" t="str">
            <v>00</v>
          </cell>
        </row>
        <row r="2929">
          <cell r="A2929" t="str">
            <v>4031732000</v>
          </cell>
          <cell r="B2929">
            <v>403173</v>
          </cell>
          <cell r="C2929" t="str">
            <v>บจ.เจริญผลพลังไทย</v>
          </cell>
          <cell r="D2929" t="str">
            <v>2000</v>
          </cell>
          <cell r="E2929" t="str">
            <v>10</v>
          </cell>
          <cell r="F2929" t="str">
            <v>00</v>
          </cell>
        </row>
        <row r="2930">
          <cell r="A2930" t="str">
            <v>4031742000</v>
          </cell>
          <cell r="B2930">
            <v>403174</v>
          </cell>
          <cell r="C2930" t="str">
            <v>บจ.เจริญผลพลังไทย</v>
          </cell>
          <cell r="D2930" t="str">
            <v>2000</v>
          </cell>
          <cell r="E2930" t="str">
            <v>10</v>
          </cell>
          <cell r="F2930" t="str">
            <v>00</v>
          </cell>
        </row>
        <row r="2931">
          <cell r="A2931" t="str">
            <v>4031752000</v>
          </cell>
          <cell r="B2931">
            <v>403175</v>
          </cell>
          <cell r="C2931" t="str">
            <v>หจก.ศรีสมวงศ์เซอร์วิส(ชัยภูมิ-ตาด</v>
          </cell>
          <cell r="D2931" t="str">
            <v>2000</v>
          </cell>
          <cell r="E2931" t="str">
            <v>10</v>
          </cell>
          <cell r="F2931" t="str">
            <v>00</v>
          </cell>
        </row>
        <row r="2932">
          <cell r="A2932" t="str">
            <v>4031812000</v>
          </cell>
          <cell r="B2932">
            <v>403181</v>
          </cell>
          <cell r="C2932" t="str">
            <v>บจ.เซ่งฮงเทพสถิตออยล์</v>
          </cell>
          <cell r="D2932" t="str">
            <v>2000</v>
          </cell>
          <cell r="E2932" t="str">
            <v>10</v>
          </cell>
          <cell r="F2932" t="str">
            <v>00</v>
          </cell>
        </row>
        <row r="2933">
          <cell r="A2933" t="str">
            <v>4031822000</v>
          </cell>
          <cell r="B2933">
            <v>403182</v>
          </cell>
          <cell r="C2933" t="str">
            <v>หจก.แสงสว่างออยล์</v>
          </cell>
          <cell r="D2933" t="str">
            <v>2000</v>
          </cell>
          <cell r="E2933" t="str">
            <v>10</v>
          </cell>
          <cell r="F2933" t="str">
            <v>00</v>
          </cell>
        </row>
        <row r="2934">
          <cell r="A2934" t="str">
            <v>4031832000</v>
          </cell>
          <cell r="B2934">
            <v>403183</v>
          </cell>
          <cell r="C2934" t="str">
            <v>บจ.เจริญผล พลังยั่งยืน 2497</v>
          </cell>
          <cell r="D2934" t="str">
            <v>2000</v>
          </cell>
          <cell r="E2934" t="str">
            <v>10</v>
          </cell>
          <cell r="F2934" t="str">
            <v>00</v>
          </cell>
        </row>
        <row r="2935">
          <cell r="A2935" t="str">
            <v>4031842000</v>
          </cell>
          <cell r="B2935">
            <v>403184</v>
          </cell>
          <cell r="C2935" t="str">
            <v>หจก.น้ำมันสยามด่านขุนทด</v>
          </cell>
          <cell r="D2935" t="str">
            <v>2000</v>
          </cell>
          <cell r="E2935" t="str">
            <v>10</v>
          </cell>
          <cell r="F2935" t="str">
            <v>00</v>
          </cell>
        </row>
        <row r="2936">
          <cell r="A2936" t="str">
            <v>4031852000</v>
          </cell>
          <cell r="B2936">
            <v>403185</v>
          </cell>
          <cell r="C2936" t="str">
            <v>บจ.ทีพีบี ออยล์</v>
          </cell>
          <cell r="D2936" t="str">
            <v>2000</v>
          </cell>
          <cell r="E2936" t="str">
            <v>10</v>
          </cell>
          <cell r="F2936" t="str">
            <v>00</v>
          </cell>
        </row>
        <row r="2937">
          <cell r="A2937" t="str">
            <v>4031862000</v>
          </cell>
          <cell r="B2937">
            <v>403186</v>
          </cell>
          <cell r="C2937" t="str">
            <v>หจก.ศรีสมวงศ์เซอร์วิส(นิเวศรัตน์)</v>
          </cell>
          <cell r="D2937" t="str">
            <v>2000</v>
          </cell>
          <cell r="E2937" t="str">
            <v>10</v>
          </cell>
          <cell r="F2937" t="str">
            <v>00</v>
          </cell>
        </row>
        <row r="2938">
          <cell r="A2938" t="str">
            <v>4031872000</v>
          </cell>
          <cell r="B2938">
            <v>403187</v>
          </cell>
          <cell r="C2938" t="str">
            <v>บจ.รัตนบุรีปิโตรเลียม</v>
          </cell>
          <cell r="D2938" t="str">
            <v>2000</v>
          </cell>
          <cell r="E2938" t="str">
            <v>10</v>
          </cell>
          <cell r="F2938" t="str">
            <v>00</v>
          </cell>
        </row>
        <row r="2939">
          <cell r="A2939" t="str">
            <v>4031882000</v>
          </cell>
          <cell r="B2939">
            <v>403188</v>
          </cell>
          <cell r="C2939" t="str">
            <v>หจก.โค้วเทียนหยู ออยล์</v>
          </cell>
          <cell r="D2939" t="str">
            <v>2000</v>
          </cell>
          <cell r="E2939" t="str">
            <v>10</v>
          </cell>
          <cell r="F2939" t="str">
            <v>00</v>
          </cell>
        </row>
        <row r="2940">
          <cell r="A2940" t="str">
            <v>4031892000</v>
          </cell>
          <cell r="B2940">
            <v>403189</v>
          </cell>
          <cell r="C2940" t="str">
            <v>หจก.สยาม ออลล์</v>
          </cell>
          <cell r="D2940" t="str">
            <v>2000</v>
          </cell>
          <cell r="E2940" t="str">
            <v>10</v>
          </cell>
          <cell r="F2940" t="str">
            <v>00</v>
          </cell>
        </row>
        <row r="2941">
          <cell r="A2941" t="str">
            <v>4031902000</v>
          </cell>
          <cell r="B2941">
            <v>403190</v>
          </cell>
          <cell r="C2941" t="str">
            <v>บจ.ศรีสมวงศ์เซอร์วิส(เมืองชัยภูมิ)</v>
          </cell>
          <cell r="D2941" t="str">
            <v>2000</v>
          </cell>
          <cell r="E2941" t="str">
            <v>10</v>
          </cell>
          <cell r="F2941" t="str">
            <v>00</v>
          </cell>
        </row>
        <row r="2942">
          <cell r="A2942" t="str">
            <v>4031912000</v>
          </cell>
          <cell r="B2942">
            <v>403191</v>
          </cell>
          <cell r="C2942" t="str">
            <v>บจ.เซ่งฮงออยล์</v>
          </cell>
          <cell r="D2942" t="str">
            <v>2000</v>
          </cell>
          <cell r="E2942" t="str">
            <v>10</v>
          </cell>
          <cell r="F2942" t="str">
            <v>00</v>
          </cell>
        </row>
        <row r="2943">
          <cell r="A2943" t="str">
            <v>4031922000</v>
          </cell>
          <cell r="B2943">
            <v>403192</v>
          </cell>
          <cell r="C2943" t="str">
            <v>บจ.เค.วาย.ที.ดีเวลลอปเม้นท์</v>
          </cell>
          <cell r="D2943" t="str">
            <v>2000</v>
          </cell>
          <cell r="E2943" t="str">
            <v>10</v>
          </cell>
          <cell r="F2943" t="str">
            <v>00</v>
          </cell>
        </row>
        <row r="2944">
          <cell r="A2944" t="str">
            <v>4031932000</v>
          </cell>
          <cell r="B2944">
            <v>403193</v>
          </cell>
          <cell r="C2944" t="str">
            <v>บจ.ศรีวงศ์สุวรรณ ออยล์</v>
          </cell>
          <cell r="D2944" t="str">
            <v>2000</v>
          </cell>
          <cell r="E2944" t="str">
            <v>10</v>
          </cell>
          <cell r="F2944" t="str">
            <v>00</v>
          </cell>
        </row>
        <row r="2945">
          <cell r="A2945" t="str">
            <v>4031942000</v>
          </cell>
          <cell r="B2945">
            <v>403194</v>
          </cell>
          <cell r="C2945" t="str">
            <v>บจ.ศรีสมวงศ์เซอร์วิส</v>
          </cell>
          <cell r="D2945" t="str">
            <v>2000</v>
          </cell>
          <cell r="E2945" t="str">
            <v>10</v>
          </cell>
          <cell r="F2945" t="str">
            <v>00</v>
          </cell>
        </row>
        <row r="2946">
          <cell r="A2946" t="str">
            <v>4031952000</v>
          </cell>
          <cell r="B2946">
            <v>403195</v>
          </cell>
          <cell r="C2946" t="str">
            <v>หจก.นิคมปิโตรเลียม</v>
          </cell>
          <cell r="D2946" t="str">
            <v>2000</v>
          </cell>
          <cell r="E2946" t="str">
            <v>10</v>
          </cell>
          <cell r="F2946" t="str">
            <v>00</v>
          </cell>
        </row>
        <row r="2947">
          <cell r="A2947" t="str">
            <v>4031962000</v>
          </cell>
          <cell r="B2947">
            <v>403196</v>
          </cell>
          <cell r="C2947" t="str">
            <v>หจก.จอมพระปิโตรเลียม</v>
          </cell>
          <cell r="D2947" t="str">
            <v>2000</v>
          </cell>
          <cell r="E2947" t="str">
            <v>10</v>
          </cell>
          <cell r="F2947" t="str">
            <v>00</v>
          </cell>
        </row>
        <row r="2948">
          <cell r="A2948" t="str">
            <v>4031972000</v>
          </cell>
          <cell r="B2948">
            <v>403197</v>
          </cell>
          <cell r="C2948" t="str">
            <v>หจก.บุญรอดปิโตรเลียม(1994)</v>
          </cell>
          <cell r="D2948" t="str">
            <v>2000</v>
          </cell>
          <cell r="E2948" t="str">
            <v>10</v>
          </cell>
          <cell r="F2948" t="str">
            <v>00</v>
          </cell>
        </row>
        <row r="2949">
          <cell r="A2949" t="str">
            <v>4031982000</v>
          </cell>
          <cell r="B2949">
            <v>403198</v>
          </cell>
          <cell r="C2949" t="str">
            <v>หจก.บุรีรัมย์ พีทีที</v>
          </cell>
          <cell r="D2949" t="str">
            <v>2000</v>
          </cell>
          <cell r="E2949" t="str">
            <v>10</v>
          </cell>
          <cell r="F2949" t="str">
            <v>00</v>
          </cell>
        </row>
        <row r="2950">
          <cell r="A2950" t="str">
            <v>4031992000</v>
          </cell>
          <cell r="B2950">
            <v>403199</v>
          </cell>
          <cell r="C2950" t="str">
            <v>หจก.วงศ์วิกรมปิโตรเลียม</v>
          </cell>
          <cell r="D2950" t="str">
            <v>2000</v>
          </cell>
          <cell r="E2950" t="str">
            <v>10</v>
          </cell>
          <cell r="F2950" t="str">
            <v>00</v>
          </cell>
        </row>
        <row r="2951">
          <cell r="A2951" t="str">
            <v>4032002000</v>
          </cell>
          <cell r="B2951">
            <v>403200</v>
          </cell>
          <cell r="C2951" t="str">
            <v>หจก.มานะ-เสริมพล ปิโตรเลียม</v>
          </cell>
          <cell r="D2951" t="str">
            <v>2000</v>
          </cell>
          <cell r="E2951" t="str">
            <v>10</v>
          </cell>
          <cell r="F2951" t="str">
            <v>00</v>
          </cell>
        </row>
        <row r="2952">
          <cell r="A2952" t="str">
            <v>4032012000</v>
          </cell>
          <cell r="B2952">
            <v>403201</v>
          </cell>
          <cell r="C2952" t="str">
            <v>บจ.ร่วมใจบริการ (2002)</v>
          </cell>
          <cell r="D2952" t="str">
            <v>2000</v>
          </cell>
          <cell r="E2952" t="str">
            <v>10</v>
          </cell>
          <cell r="F2952" t="str">
            <v>00</v>
          </cell>
        </row>
        <row r="2953">
          <cell r="A2953" t="str">
            <v>4032022000</v>
          </cell>
          <cell r="B2953">
            <v>403202</v>
          </cell>
          <cell r="C2953" t="str">
            <v>หจก.บุรีรัมย์สุวิมล</v>
          </cell>
          <cell r="D2953" t="str">
            <v>2000</v>
          </cell>
          <cell r="E2953" t="str">
            <v>10</v>
          </cell>
          <cell r="F2953" t="str">
            <v>00</v>
          </cell>
        </row>
        <row r="2954">
          <cell r="A2954" t="str">
            <v>4032032000</v>
          </cell>
          <cell r="B2954">
            <v>403203</v>
          </cell>
          <cell r="C2954" t="str">
            <v>บจ.บี อาร์ วาย ปิโตรเลียม</v>
          </cell>
          <cell r="D2954" t="str">
            <v>2000</v>
          </cell>
          <cell r="E2954" t="str">
            <v>10</v>
          </cell>
          <cell r="F2954" t="str">
            <v>00</v>
          </cell>
        </row>
        <row r="2955">
          <cell r="A2955" t="str">
            <v>4032042000</v>
          </cell>
          <cell r="B2955">
            <v>403204</v>
          </cell>
          <cell r="C2955" t="str">
            <v>บจ.เอ.บี.ปิโตรเลียม</v>
          </cell>
          <cell r="D2955" t="str">
            <v>2000</v>
          </cell>
          <cell r="E2955" t="str">
            <v>10</v>
          </cell>
          <cell r="F2955" t="str">
            <v>00</v>
          </cell>
        </row>
        <row r="2956">
          <cell r="A2956" t="str">
            <v>4032102000</v>
          </cell>
          <cell r="B2956">
            <v>403210</v>
          </cell>
          <cell r="C2956" t="str">
            <v>หจก.มานะ-เสริมพล ปิโตรเลียม</v>
          </cell>
          <cell r="D2956" t="str">
            <v>2000</v>
          </cell>
          <cell r="E2956" t="str">
            <v>10</v>
          </cell>
          <cell r="F2956" t="str">
            <v>00</v>
          </cell>
        </row>
        <row r="2957">
          <cell r="A2957" t="str">
            <v>4032112000</v>
          </cell>
          <cell r="B2957">
            <v>403211</v>
          </cell>
          <cell r="C2957" t="str">
            <v>หจก.ประโคนชัยปิโตรเลียม</v>
          </cell>
          <cell r="D2957" t="str">
            <v>2000</v>
          </cell>
          <cell r="E2957" t="str">
            <v>10</v>
          </cell>
          <cell r="F2957" t="str">
            <v>00</v>
          </cell>
        </row>
        <row r="2958">
          <cell r="A2958" t="str">
            <v>4032122000</v>
          </cell>
          <cell r="B2958">
            <v>403212</v>
          </cell>
          <cell r="C2958" t="str">
            <v>บจ.เอ.บี.ปิโตรเลียม</v>
          </cell>
          <cell r="D2958" t="str">
            <v>2000</v>
          </cell>
          <cell r="E2958" t="str">
            <v>10</v>
          </cell>
          <cell r="F2958" t="str">
            <v>00</v>
          </cell>
        </row>
        <row r="2959">
          <cell r="A2959" t="str">
            <v>4032132000</v>
          </cell>
          <cell r="B2959">
            <v>403213</v>
          </cell>
          <cell r="C2959" t="str">
            <v>บจ.เจ เจ ปิโตรเลียม</v>
          </cell>
          <cell r="D2959" t="str">
            <v>2000</v>
          </cell>
          <cell r="E2959" t="str">
            <v>10</v>
          </cell>
          <cell r="F2959" t="str">
            <v>00</v>
          </cell>
        </row>
        <row r="2960">
          <cell r="A2960" t="str">
            <v>4032142000</v>
          </cell>
          <cell r="B2960">
            <v>403214</v>
          </cell>
          <cell r="C2960" t="str">
            <v>บจ.บี อาร์ วาย ปิโตรเลียม</v>
          </cell>
          <cell r="D2960" t="str">
            <v>2000</v>
          </cell>
          <cell r="E2960" t="str">
            <v>10</v>
          </cell>
          <cell r="F2960" t="str">
            <v>00</v>
          </cell>
        </row>
        <row r="2961">
          <cell r="A2961" t="str">
            <v>4032152000</v>
          </cell>
          <cell r="B2961">
            <v>403215</v>
          </cell>
          <cell r="C2961" t="str">
            <v>บจ.เอ.บี.ปิโตรเลียม</v>
          </cell>
          <cell r="D2961" t="str">
            <v>2000</v>
          </cell>
          <cell r="E2961" t="str">
            <v>10</v>
          </cell>
          <cell r="F2961" t="str">
            <v>00</v>
          </cell>
        </row>
        <row r="2962">
          <cell r="A2962" t="str">
            <v>4032162000</v>
          </cell>
          <cell r="B2962">
            <v>403216</v>
          </cell>
          <cell r="C2962" t="str">
            <v>หจก.มานะ-เสริมพล ปิโตรเลียม</v>
          </cell>
          <cell r="D2962" t="str">
            <v>2000</v>
          </cell>
          <cell r="E2962" t="str">
            <v>10</v>
          </cell>
          <cell r="F2962" t="str">
            <v>00</v>
          </cell>
        </row>
        <row r="2963">
          <cell r="A2963" t="str">
            <v>4032172000</v>
          </cell>
          <cell r="B2963">
            <v>403217</v>
          </cell>
          <cell r="C2963" t="str">
            <v>บจ.เอ.บี.ปิโตรเลียม</v>
          </cell>
          <cell r="D2963" t="str">
            <v>2000</v>
          </cell>
          <cell r="E2963" t="str">
            <v>10</v>
          </cell>
          <cell r="F2963" t="str">
            <v>00</v>
          </cell>
        </row>
        <row r="2964">
          <cell r="A2964" t="str">
            <v>4032232000</v>
          </cell>
          <cell r="B2964">
            <v>403223</v>
          </cell>
          <cell r="C2964" t="str">
            <v>บจ.บี อาร์ วาย ปิโตรเลียม</v>
          </cell>
          <cell r="D2964" t="str">
            <v>2000</v>
          </cell>
          <cell r="E2964" t="str">
            <v>10</v>
          </cell>
          <cell r="F2964" t="str">
            <v>00</v>
          </cell>
        </row>
        <row r="2965">
          <cell r="A2965" t="str">
            <v>4032242000</v>
          </cell>
          <cell r="B2965">
            <v>403224</v>
          </cell>
          <cell r="C2965" t="str">
            <v>หจก.มานะ-เสริมพล ปิโตรเลียม</v>
          </cell>
          <cell r="D2965" t="str">
            <v>2000</v>
          </cell>
          <cell r="E2965" t="str">
            <v>10</v>
          </cell>
          <cell r="F2965" t="str">
            <v>00</v>
          </cell>
        </row>
        <row r="2966">
          <cell r="A2966" t="str">
            <v>4032252000</v>
          </cell>
          <cell r="B2966">
            <v>403225</v>
          </cell>
          <cell r="C2966" t="str">
            <v>หจก.สมนึกบริการละหานทราย</v>
          </cell>
          <cell r="D2966" t="str">
            <v>2000</v>
          </cell>
          <cell r="E2966" t="str">
            <v>10</v>
          </cell>
          <cell r="F2966" t="str">
            <v>00</v>
          </cell>
        </row>
        <row r="2967">
          <cell r="A2967" t="str">
            <v>4032262000</v>
          </cell>
          <cell r="B2967">
            <v>403226</v>
          </cell>
          <cell r="C2967" t="str">
            <v>บจ.ทีเอฟซี ออยล์</v>
          </cell>
          <cell r="D2967" t="str">
            <v>2000</v>
          </cell>
          <cell r="E2967" t="str">
            <v>10</v>
          </cell>
          <cell r="F2967" t="str">
            <v>00</v>
          </cell>
        </row>
        <row r="2968">
          <cell r="A2968" t="str">
            <v>4032272000</v>
          </cell>
          <cell r="B2968">
            <v>403227</v>
          </cell>
          <cell r="C2968" t="str">
            <v>บจ.เอ.บี.ปิโตรเลียม</v>
          </cell>
          <cell r="D2968" t="str">
            <v>2000</v>
          </cell>
          <cell r="E2968" t="str">
            <v>10</v>
          </cell>
          <cell r="F2968" t="str">
            <v>00</v>
          </cell>
        </row>
        <row r="2969">
          <cell r="A2969" t="str">
            <v>4032282000</v>
          </cell>
          <cell r="B2969">
            <v>403228</v>
          </cell>
          <cell r="C2969" t="str">
            <v>บจ.สหไพศาลสุรินทร์</v>
          </cell>
          <cell r="D2969" t="str">
            <v>2000</v>
          </cell>
          <cell r="E2969" t="str">
            <v>10</v>
          </cell>
          <cell r="F2969" t="str">
            <v>00</v>
          </cell>
        </row>
        <row r="2970">
          <cell r="A2970" t="str">
            <v>4032292000</v>
          </cell>
          <cell r="B2970">
            <v>403229</v>
          </cell>
          <cell r="C2970" t="str">
            <v>หจก.บุญรอดปิโตรเลียม (1994)</v>
          </cell>
          <cell r="D2970" t="str">
            <v>2000</v>
          </cell>
          <cell r="E2970" t="str">
            <v>10</v>
          </cell>
          <cell r="F2970" t="str">
            <v>00</v>
          </cell>
        </row>
        <row r="2971">
          <cell r="A2971" t="str">
            <v>4032302000</v>
          </cell>
          <cell r="B2971">
            <v>403230</v>
          </cell>
          <cell r="C2971" t="str">
            <v>หจก.มานะ-เสริมพล ปิโตรเลียม</v>
          </cell>
          <cell r="D2971" t="str">
            <v>2000</v>
          </cell>
          <cell r="E2971" t="str">
            <v>10</v>
          </cell>
          <cell r="F2971" t="str">
            <v>00</v>
          </cell>
        </row>
        <row r="2972">
          <cell r="A2972" t="str">
            <v>4032312000</v>
          </cell>
          <cell r="B2972">
            <v>403231</v>
          </cell>
          <cell r="C2972" t="str">
            <v>บจ.บ้านพลวงปราสาทปิโตรเลียม</v>
          </cell>
          <cell r="D2972" t="str">
            <v>2000</v>
          </cell>
          <cell r="E2972" t="str">
            <v>10</v>
          </cell>
          <cell r="F2972" t="str">
            <v>00</v>
          </cell>
        </row>
        <row r="2973">
          <cell r="A2973" t="str">
            <v>4032322000</v>
          </cell>
          <cell r="B2973">
            <v>403232</v>
          </cell>
          <cell r="C2973" t="str">
            <v>บจ.สินชัยกาญจน์ปิโตรเลียม</v>
          </cell>
          <cell r="D2973" t="str">
            <v>2000</v>
          </cell>
          <cell r="E2973" t="str">
            <v>10</v>
          </cell>
          <cell r="F2973" t="str">
            <v>00</v>
          </cell>
        </row>
        <row r="2974">
          <cell r="A2974" t="str">
            <v>4032332000</v>
          </cell>
          <cell r="B2974">
            <v>403233</v>
          </cell>
          <cell r="C2974" t="str">
            <v>หจก.รุ่งเรืองชัยปิโตรเลียม</v>
          </cell>
          <cell r="D2974" t="str">
            <v>2000</v>
          </cell>
          <cell r="E2974" t="str">
            <v>10</v>
          </cell>
          <cell r="F2974" t="str">
            <v>00</v>
          </cell>
        </row>
        <row r="2975">
          <cell r="A2975" t="str">
            <v>4032342000</v>
          </cell>
          <cell r="B2975">
            <v>403234</v>
          </cell>
          <cell r="C2975" t="str">
            <v>COCO-I193 สำโรงทาบ</v>
          </cell>
          <cell r="D2975" t="str">
            <v>2000</v>
          </cell>
          <cell r="E2975" t="str">
            <v>10</v>
          </cell>
          <cell r="F2975" t="str">
            <v>00</v>
          </cell>
        </row>
        <row r="2976">
          <cell r="A2976" t="str">
            <v>4032352000</v>
          </cell>
          <cell r="B2976">
            <v>403235</v>
          </cell>
          <cell r="C2976" t="str">
            <v>COCO-I210 เพื่อสวัสดิการของมหาวิทยา</v>
          </cell>
          <cell r="D2976" t="str">
            <v>2000</v>
          </cell>
          <cell r="E2976" t="str">
            <v>10</v>
          </cell>
          <cell r="F2976" t="str">
            <v>00</v>
          </cell>
        </row>
        <row r="2977">
          <cell r="A2977" t="str">
            <v>4032362000</v>
          </cell>
          <cell r="B2977">
            <v>403236</v>
          </cell>
          <cell r="C2977" t="str">
            <v>หจก.สฤษดิ์ชัยบริการขุขันธ์</v>
          </cell>
          <cell r="D2977" t="str">
            <v>2000</v>
          </cell>
          <cell r="E2977" t="str">
            <v>10</v>
          </cell>
          <cell r="F2977" t="str">
            <v>00</v>
          </cell>
        </row>
        <row r="2978">
          <cell r="A2978" t="str">
            <v>4032372000</v>
          </cell>
          <cell r="B2978">
            <v>403237</v>
          </cell>
          <cell r="C2978" t="str">
            <v>หจก.ไพโรจน์ศรีสะเกษบริการ</v>
          </cell>
          <cell r="D2978" t="str">
            <v>2000</v>
          </cell>
          <cell r="E2978" t="str">
            <v>10</v>
          </cell>
          <cell r="F2978" t="str">
            <v>00</v>
          </cell>
        </row>
        <row r="2979">
          <cell r="A2979" t="str">
            <v>4032382000</v>
          </cell>
          <cell r="B2979">
            <v>403238</v>
          </cell>
          <cell r="C2979" t="str">
            <v>หจก.พรสิทธิ์ก่อสร้าง</v>
          </cell>
          <cell r="D2979" t="str">
            <v>2000</v>
          </cell>
          <cell r="E2979" t="str">
            <v>10</v>
          </cell>
          <cell r="F2979" t="str">
            <v>00</v>
          </cell>
        </row>
        <row r="2980">
          <cell r="A2980" t="str">
            <v>4032442000</v>
          </cell>
          <cell r="B2980">
            <v>403244</v>
          </cell>
          <cell r="C2980" t="str">
            <v>หจก.ไพโรจน์ศรีสะเกษบริการ</v>
          </cell>
          <cell r="D2980" t="str">
            <v>2000</v>
          </cell>
          <cell r="E2980" t="str">
            <v>10</v>
          </cell>
          <cell r="F2980" t="str">
            <v>00</v>
          </cell>
        </row>
        <row r="2981">
          <cell r="A2981" t="str">
            <v>4032452000</v>
          </cell>
          <cell r="B2981">
            <v>403245</v>
          </cell>
          <cell r="C2981" t="str">
            <v>COCO-I333 ไพรบึง-โชคชัย</v>
          </cell>
          <cell r="D2981" t="str">
            <v>2000</v>
          </cell>
          <cell r="E2981" t="str">
            <v>10</v>
          </cell>
          <cell r="F2981" t="str">
            <v>00</v>
          </cell>
        </row>
        <row r="2982">
          <cell r="A2982" t="str">
            <v>4032462000</v>
          </cell>
          <cell r="B2982">
            <v>403246</v>
          </cell>
          <cell r="C2982" t="str">
            <v>หจก.พฤทธ์พณิช</v>
          </cell>
          <cell r="D2982" t="str">
            <v>2000</v>
          </cell>
          <cell r="E2982" t="str">
            <v>10</v>
          </cell>
          <cell r="F2982" t="str">
            <v>00</v>
          </cell>
        </row>
        <row r="2983">
          <cell r="A2983" t="str">
            <v>4032472000</v>
          </cell>
          <cell r="B2983">
            <v>403247</v>
          </cell>
          <cell r="C2983" t="str">
            <v>หจก.ธารกรปิโตรเลียม</v>
          </cell>
          <cell r="D2983" t="str">
            <v>2000</v>
          </cell>
          <cell r="E2983" t="str">
            <v>10</v>
          </cell>
          <cell r="F2983" t="str">
            <v>00</v>
          </cell>
        </row>
        <row r="2984">
          <cell r="A2984" t="str">
            <v>4032482000</v>
          </cell>
          <cell r="B2984">
            <v>403248</v>
          </cell>
          <cell r="C2984" t="str">
            <v>หจก.ปิโตรเลียมอุทุมพร</v>
          </cell>
          <cell r="D2984" t="str">
            <v>2000</v>
          </cell>
          <cell r="E2984" t="str">
            <v>10</v>
          </cell>
          <cell r="F2984" t="str">
            <v>00</v>
          </cell>
        </row>
        <row r="2985">
          <cell r="A2985" t="str">
            <v>4032492000</v>
          </cell>
          <cell r="B2985">
            <v>403249</v>
          </cell>
          <cell r="C2985" t="str">
            <v>หจก.ราษีทรัพย์ศิริปิโตรเลียม</v>
          </cell>
          <cell r="D2985" t="str">
            <v>2000</v>
          </cell>
          <cell r="E2985" t="str">
            <v>10</v>
          </cell>
          <cell r="F2985" t="str">
            <v>00</v>
          </cell>
        </row>
        <row r="2986">
          <cell r="A2986" t="str">
            <v>4032502000</v>
          </cell>
          <cell r="B2986">
            <v>403250</v>
          </cell>
          <cell r="C2986" t="str">
            <v>บจ.นิภาปิโตรเลียม</v>
          </cell>
          <cell r="D2986" t="str">
            <v>2000</v>
          </cell>
          <cell r="E2986" t="str">
            <v>10</v>
          </cell>
          <cell r="F2986" t="str">
            <v>00</v>
          </cell>
        </row>
        <row r="2987">
          <cell r="A2987" t="str">
            <v>4032512000</v>
          </cell>
          <cell r="B2987">
            <v>403251</v>
          </cell>
          <cell r="C2987" t="str">
            <v>COCO-I332 ไพรบึง-เดชอุดม</v>
          </cell>
          <cell r="D2987" t="str">
            <v>2000</v>
          </cell>
          <cell r="E2987" t="str">
            <v>10</v>
          </cell>
          <cell r="F2987" t="str">
            <v>00</v>
          </cell>
        </row>
        <row r="2988">
          <cell r="A2988" t="str">
            <v>4032522000</v>
          </cell>
          <cell r="B2988">
            <v>403252</v>
          </cell>
          <cell r="C2988" t="str">
            <v>หจก.มีดี ปิโตรเลียม</v>
          </cell>
          <cell r="D2988" t="str">
            <v>2000</v>
          </cell>
          <cell r="E2988" t="str">
            <v>10</v>
          </cell>
          <cell r="F2988" t="str">
            <v>00</v>
          </cell>
        </row>
        <row r="2989">
          <cell r="A2989" t="str">
            <v>4032532000</v>
          </cell>
          <cell r="B2989">
            <v>403253</v>
          </cell>
          <cell r="C2989" t="str">
            <v>บจ.สว่างพงษ์เจริญปิโตรเลียม</v>
          </cell>
          <cell r="D2989" t="str">
            <v>2000</v>
          </cell>
          <cell r="E2989" t="str">
            <v>10</v>
          </cell>
          <cell r="F2989" t="str">
            <v>00</v>
          </cell>
        </row>
        <row r="2990">
          <cell r="A2990" t="str">
            <v>4032542000</v>
          </cell>
          <cell r="B2990">
            <v>403254</v>
          </cell>
          <cell r="C2990" t="str">
            <v>หจก.ที.วี.เอส.ออยล์</v>
          </cell>
          <cell r="D2990" t="str">
            <v>2000</v>
          </cell>
          <cell r="E2990" t="str">
            <v>10</v>
          </cell>
          <cell r="F2990" t="str">
            <v>00</v>
          </cell>
        </row>
        <row r="2991">
          <cell r="A2991" t="str">
            <v>4032552000</v>
          </cell>
          <cell r="B2991">
            <v>403255</v>
          </cell>
          <cell r="C2991" t="str">
            <v>บจ.เดชอุดมโชคชัย สาขาบัวเชด</v>
          </cell>
          <cell r="D2991" t="str">
            <v>2000</v>
          </cell>
          <cell r="E2991" t="str">
            <v>10</v>
          </cell>
          <cell r="F2991" t="str">
            <v>00</v>
          </cell>
        </row>
        <row r="2992">
          <cell r="A2992" t="str">
            <v>4032562000</v>
          </cell>
          <cell r="B2992">
            <v>403256</v>
          </cell>
          <cell r="C2992" t="str">
            <v>บจ.ยางชุมพาวเวอร์พลัส</v>
          </cell>
          <cell r="D2992" t="str">
            <v>2000</v>
          </cell>
          <cell r="E2992" t="str">
            <v>10</v>
          </cell>
          <cell r="F2992" t="str">
            <v>00</v>
          </cell>
        </row>
        <row r="2993">
          <cell r="A2993" t="str">
            <v>4032572000</v>
          </cell>
          <cell r="B2993">
            <v>403257</v>
          </cell>
          <cell r="C2993" t="str">
            <v>หจก.ธงชัยปิโตรเลียม</v>
          </cell>
          <cell r="D2993" t="str">
            <v>2000</v>
          </cell>
          <cell r="E2993" t="str">
            <v>10</v>
          </cell>
          <cell r="F2993" t="str">
            <v>00</v>
          </cell>
        </row>
        <row r="2994">
          <cell r="A2994" t="str">
            <v>4032582000</v>
          </cell>
          <cell r="B2994">
            <v>403258</v>
          </cell>
          <cell r="C2994" t="str">
            <v>หจก.ธนิดาสะพานขาว</v>
          </cell>
          <cell r="D2994" t="str">
            <v>2000</v>
          </cell>
          <cell r="E2994" t="str">
            <v>10</v>
          </cell>
          <cell r="F2994" t="str">
            <v>00</v>
          </cell>
        </row>
        <row r="2995">
          <cell r="A2995" t="str">
            <v>4032592000</v>
          </cell>
          <cell r="B2995">
            <v>403259</v>
          </cell>
          <cell r="C2995" t="str">
            <v>บจ.วินพาวเวอร์ สเตชั่น</v>
          </cell>
          <cell r="D2995" t="str">
            <v>2000</v>
          </cell>
          <cell r="E2995" t="str">
            <v>10</v>
          </cell>
          <cell r="F2995" t="str">
            <v>00</v>
          </cell>
        </row>
        <row r="2996">
          <cell r="A2996" t="str">
            <v>4032602000</v>
          </cell>
          <cell r="B2996">
            <v>403260</v>
          </cell>
          <cell r="C2996" t="str">
            <v>บจ.สว่างพงษ์เจริญปิโตรเลียม</v>
          </cell>
          <cell r="D2996" t="str">
            <v>2000</v>
          </cell>
          <cell r="E2996" t="str">
            <v>10</v>
          </cell>
          <cell r="F2996" t="str">
            <v>00</v>
          </cell>
        </row>
        <row r="2997">
          <cell r="A2997" t="str">
            <v>4032612000</v>
          </cell>
          <cell r="B2997">
            <v>403261</v>
          </cell>
          <cell r="C2997" t="str">
            <v>บจ.สุรินทร์ พาวเวอร์พอยท์</v>
          </cell>
          <cell r="D2997" t="str">
            <v>2000</v>
          </cell>
          <cell r="E2997" t="str">
            <v>10</v>
          </cell>
          <cell r="F2997" t="str">
            <v>00</v>
          </cell>
        </row>
        <row r="2998">
          <cell r="A2998" t="str">
            <v>4032622000</v>
          </cell>
          <cell r="B2998">
            <v>403262</v>
          </cell>
          <cell r="C2998" t="str">
            <v>หจก.ชนะชัยเขมราฐ</v>
          </cell>
          <cell r="D2998" t="str">
            <v>2000</v>
          </cell>
          <cell r="E2998" t="str">
            <v>10</v>
          </cell>
          <cell r="F2998" t="str">
            <v>00</v>
          </cell>
        </row>
        <row r="2999">
          <cell r="A2999" t="str">
            <v>4032632000</v>
          </cell>
          <cell r="B2999">
            <v>403263</v>
          </cell>
          <cell r="C2999" t="str">
            <v>หจก.ป.อุบลทวีทรัพย์</v>
          </cell>
          <cell r="D2999" t="str">
            <v>2000</v>
          </cell>
          <cell r="E2999" t="str">
            <v>10</v>
          </cell>
          <cell r="F2999" t="str">
            <v>00</v>
          </cell>
        </row>
        <row r="3000">
          <cell r="A3000" t="str">
            <v>4032642000</v>
          </cell>
          <cell r="B3000">
            <v>403264</v>
          </cell>
          <cell r="C3000" t="str">
            <v>หจก.จักรกฤษณ์ปิโตรเลียม</v>
          </cell>
          <cell r="D3000" t="str">
            <v>2000</v>
          </cell>
          <cell r="E3000" t="str">
            <v>10</v>
          </cell>
          <cell r="F3000" t="str">
            <v>00</v>
          </cell>
        </row>
        <row r="3001">
          <cell r="A3001" t="str">
            <v>4032652000</v>
          </cell>
          <cell r="B3001">
            <v>403265</v>
          </cell>
          <cell r="C3001" t="str">
            <v>หจก.นพปฎลปิโตรเลียม</v>
          </cell>
          <cell r="D3001" t="str">
            <v>2000</v>
          </cell>
          <cell r="E3001" t="str">
            <v>10</v>
          </cell>
          <cell r="F3001" t="str">
            <v>00</v>
          </cell>
        </row>
        <row r="3002">
          <cell r="A3002" t="str">
            <v>4032662000</v>
          </cell>
          <cell r="B3002">
            <v>403266</v>
          </cell>
          <cell r="C3002" t="str">
            <v>สหกรณ์การเกษตรร่วมใจ จำกัด</v>
          </cell>
          <cell r="D3002" t="str">
            <v>2000</v>
          </cell>
          <cell r="E3002" t="str">
            <v>10</v>
          </cell>
          <cell r="F3002" t="str">
            <v>00</v>
          </cell>
        </row>
        <row r="3003">
          <cell r="A3003" t="str">
            <v>4032672000</v>
          </cell>
          <cell r="B3003">
            <v>403267</v>
          </cell>
          <cell r="C3003" t="str">
            <v>หจก.สุภาการปิโตรเลียม</v>
          </cell>
          <cell r="D3003" t="str">
            <v>2000</v>
          </cell>
          <cell r="E3003" t="str">
            <v>10</v>
          </cell>
          <cell r="F3003" t="str">
            <v>00</v>
          </cell>
        </row>
        <row r="3004">
          <cell r="A3004" t="str">
            <v>4032682000</v>
          </cell>
          <cell r="B3004">
            <v>403268</v>
          </cell>
          <cell r="C3004" t="str">
            <v>บจ.เค ซี ยโสธร</v>
          </cell>
          <cell r="D3004" t="str">
            <v>2000</v>
          </cell>
          <cell r="E3004" t="str">
            <v>10</v>
          </cell>
          <cell r="F3004" t="str">
            <v>00</v>
          </cell>
        </row>
        <row r="3005">
          <cell r="A3005" t="str">
            <v>4032692000</v>
          </cell>
          <cell r="B3005">
            <v>403269</v>
          </cell>
          <cell r="C3005" t="str">
            <v>หจก.กิมชุนยโสธร</v>
          </cell>
          <cell r="D3005" t="str">
            <v>2000</v>
          </cell>
          <cell r="E3005" t="str">
            <v>10</v>
          </cell>
          <cell r="F3005" t="str">
            <v>00</v>
          </cell>
        </row>
        <row r="3006">
          <cell r="A3006" t="str">
            <v>4032702000</v>
          </cell>
          <cell r="B3006">
            <v>403270</v>
          </cell>
          <cell r="C3006" t="str">
            <v>บจ.กิมชุนปิโตรเลียม ทรายมูล</v>
          </cell>
          <cell r="D3006" t="str">
            <v>2000</v>
          </cell>
          <cell r="E3006" t="str">
            <v>10</v>
          </cell>
          <cell r="F3006" t="str">
            <v>00</v>
          </cell>
        </row>
        <row r="3007">
          <cell r="A3007" t="str">
            <v>4032712000</v>
          </cell>
          <cell r="B3007">
            <v>403271</v>
          </cell>
          <cell r="C3007" t="str">
            <v>หจก.คูณทรัพย์ปิโตรเลียม</v>
          </cell>
          <cell r="D3007" t="str">
            <v>2000</v>
          </cell>
          <cell r="E3007" t="str">
            <v>10</v>
          </cell>
          <cell r="F3007" t="str">
            <v>00</v>
          </cell>
        </row>
        <row r="3008">
          <cell r="A3008" t="str">
            <v>4032762000</v>
          </cell>
          <cell r="B3008">
            <v>403276</v>
          </cell>
          <cell r="C3008" t="str">
            <v>สหกรณ์นิคมนาหว้าใหญ่ จำกัด</v>
          </cell>
          <cell r="D3008" t="str">
            <v>2000</v>
          </cell>
          <cell r="E3008" t="str">
            <v>10</v>
          </cell>
          <cell r="F3008" t="str">
            <v>00</v>
          </cell>
        </row>
        <row r="3009">
          <cell r="A3009" t="str">
            <v>4032772000</v>
          </cell>
          <cell r="B3009">
            <v>403277</v>
          </cell>
          <cell r="C3009" t="str">
            <v>บจ.กิมชุนออยล์</v>
          </cell>
          <cell r="D3009" t="str">
            <v>2000</v>
          </cell>
          <cell r="E3009" t="str">
            <v>10</v>
          </cell>
          <cell r="F3009" t="str">
            <v>00</v>
          </cell>
        </row>
        <row r="3010">
          <cell r="A3010" t="str">
            <v>4032782000</v>
          </cell>
          <cell r="B3010">
            <v>403278</v>
          </cell>
          <cell r="C3010" t="str">
            <v>หจก.คำเขื่อนแก้วปิโตรเลียม</v>
          </cell>
          <cell r="D3010" t="str">
            <v>2000</v>
          </cell>
          <cell r="E3010" t="str">
            <v>10</v>
          </cell>
          <cell r="F3010" t="str">
            <v>00</v>
          </cell>
        </row>
        <row r="3011">
          <cell r="A3011" t="str">
            <v>4032792000</v>
          </cell>
          <cell r="B3011">
            <v>403279</v>
          </cell>
          <cell r="C3011" t="str">
            <v>หจก.จั่วเซ้ง เอนเนอร์จี สเตชัน</v>
          </cell>
          <cell r="D3011" t="str">
            <v>2000</v>
          </cell>
          <cell r="E3011" t="str">
            <v>10</v>
          </cell>
          <cell r="F3011" t="str">
            <v>00</v>
          </cell>
        </row>
        <row r="3012">
          <cell r="A3012" t="str">
            <v>4032802000</v>
          </cell>
          <cell r="B3012">
            <v>403280</v>
          </cell>
          <cell r="C3012" t="str">
            <v>หจก.กุดชุมออยล์</v>
          </cell>
          <cell r="D3012" t="str">
            <v>2000</v>
          </cell>
          <cell r="E3012" t="str">
            <v>10</v>
          </cell>
          <cell r="F3012" t="str">
            <v>00</v>
          </cell>
        </row>
        <row r="3013">
          <cell r="A3013" t="str">
            <v>4032812000</v>
          </cell>
          <cell r="B3013">
            <v>403281</v>
          </cell>
          <cell r="C3013" t="str">
            <v>หจก.เอส.พี.ดับบลิว.ออยล์</v>
          </cell>
          <cell r="D3013" t="str">
            <v>2000</v>
          </cell>
          <cell r="E3013" t="str">
            <v>10</v>
          </cell>
          <cell r="F3013" t="str">
            <v>00</v>
          </cell>
        </row>
        <row r="3014">
          <cell r="A3014" t="str">
            <v>4032822000</v>
          </cell>
          <cell r="B3014">
            <v>403282</v>
          </cell>
          <cell r="C3014" t="str">
            <v>หจก.ตระการปิโตรเลียม</v>
          </cell>
          <cell r="D3014" t="str">
            <v>2000</v>
          </cell>
          <cell r="E3014" t="str">
            <v>10</v>
          </cell>
          <cell r="F3014" t="str">
            <v>00</v>
          </cell>
        </row>
        <row r="3015">
          <cell r="A3015" t="str">
            <v>4032832000</v>
          </cell>
          <cell r="B3015">
            <v>403283</v>
          </cell>
          <cell r="C3015" t="str">
            <v>หจก.ศิริรุ่งเรืองบริการ</v>
          </cell>
          <cell r="D3015" t="str">
            <v>2000</v>
          </cell>
          <cell r="E3015" t="str">
            <v>10</v>
          </cell>
          <cell r="F3015" t="str">
            <v>00</v>
          </cell>
        </row>
        <row r="3016">
          <cell r="A3016" t="str">
            <v>4032892000</v>
          </cell>
          <cell r="B3016">
            <v>403289</v>
          </cell>
          <cell r="C3016" t="str">
            <v>หจก.เมืองทองวารินบริการ</v>
          </cell>
          <cell r="D3016" t="str">
            <v>2000</v>
          </cell>
          <cell r="E3016" t="str">
            <v>10</v>
          </cell>
          <cell r="F3016" t="str">
            <v>00</v>
          </cell>
        </row>
        <row r="3017">
          <cell r="A3017" t="str">
            <v>4032902000</v>
          </cell>
          <cell r="B3017">
            <v>403290</v>
          </cell>
          <cell r="C3017" t="str">
            <v>หจก.เพิ่มพูนเซอร์วิส</v>
          </cell>
          <cell r="D3017" t="str">
            <v>2000</v>
          </cell>
          <cell r="E3017" t="str">
            <v>10</v>
          </cell>
          <cell r="F3017" t="str">
            <v>00</v>
          </cell>
        </row>
        <row r="3018">
          <cell r="A3018" t="str">
            <v>4032912000</v>
          </cell>
          <cell r="B3018">
            <v>403291</v>
          </cell>
          <cell r="C3018" t="str">
            <v>หจก.พรไพบูลย์ปิโตรเลียม</v>
          </cell>
          <cell r="D3018" t="str">
            <v>2000</v>
          </cell>
          <cell r="E3018" t="str">
            <v>10</v>
          </cell>
          <cell r="F3018" t="str">
            <v>00</v>
          </cell>
        </row>
        <row r="3019">
          <cell r="A3019" t="str">
            <v>4032922000</v>
          </cell>
          <cell r="B3019">
            <v>403292</v>
          </cell>
          <cell r="C3019" t="str">
            <v>หจก.เลี่ยงเมืองอุบลบริการ</v>
          </cell>
          <cell r="D3019" t="str">
            <v>2000</v>
          </cell>
          <cell r="E3019" t="str">
            <v>10</v>
          </cell>
          <cell r="F3019" t="str">
            <v>00</v>
          </cell>
        </row>
        <row r="3020">
          <cell r="A3020" t="str">
            <v>4032932000</v>
          </cell>
          <cell r="B3020">
            <v>403293</v>
          </cell>
          <cell r="C3020" t="str">
            <v>หจก.ตั้งกวงคิมบริการ</v>
          </cell>
          <cell r="D3020" t="str">
            <v>2000</v>
          </cell>
          <cell r="E3020" t="str">
            <v>10</v>
          </cell>
          <cell r="F3020" t="str">
            <v>00</v>
          </cell>
        </row>
        <row r="3021">
          <cell r="A3021" t="str">
            <v>4032942000</v>
          </cell>
          <cell r="B3021">
            <v>403294</v>
          </cell>
          <cell r="C3021" t="str">
            <v>กองบิน 21 กองพลบินที่ 2</v>
          </cell>
          <cell r="D3021" t="str">
            <v>2000</v>
          </cell>
          <cell r="E3021" t="str">
            <v>10</v>
          </cell>
          <cell r="F3021" t="str">
            <v>00</v>
          </cell>
        </row>
        <row r="3022">
          <cell r="A3022" t="str">
            <v>4032952000</v>
          </cell>
          <cell r="B3022">
            <v>403295</v>
          </cell>
          <cell r="C3022" t="str">
            <v>หจก.ชัยณรงค์บริการ</v>
          </cell>
          <cell r="D3022" t="str">
            <v>2000</v>
          </cell>
          <cell r="E3022" t="str">
            <v>10</v>
          </cell>
          <cell r="F3022" t="str">
            <v>00</v>
          </cell>
        </row>
        <row r="3023">
          <cell r="A3023" t="str">
            <v>4032962000</v>
          </cell>
          <cell r="B3023">
            <v>403296</v>
          </cell>
          <cell r="C3023" t="str">
            <v>บจ.พรณัฐพงษ์นวพลปิโตรเลียม</v>
          </cell>
          <cell r="D3023" t="str">
            <v>2000</v>
          </cell>
          <cell r="E3023" t="str">
            <v>10</v>
          </cell>
          <cell r="F3023" t="str">
            <v>00</v>
          </cell>
        </row>
        <row r="3024">
          <cell r="A3024" t="str">
            <v>4032972000</v>
          </cell>
          <cell r="B3024">
            <v>403297</v>
          </cell>
          <cell r="C3024" t="str">
            <v>หจก.เรืองนิรันดร์ธุรกิจ</v>
          </cell>
          <cell r="D3024" t="str">
            <v>2000</v>
          </cell>
          <cell r="E3024" t="str">
            <v>10</v>
          </cell>
          <cell r="F3024" t="str">
            <v>00</v>
          </cell>
        </row>
        <row r="3025">
          <cell r="A3025" t="str">
            <v>4032982000</v>
          </cell>
          <cell r="B3025">
            <v>403298</v>
          </cell>
          <cell r="C3025" t="str">
            <v>สหกรณ์การเกษตรเดชอุดม จำกัด</v>
          </cell>
          <cell r="D3025" t="str">
            <v>2000</v>
          </cell>
          <cell r="E3025" t="str">
            <v>10</v>
          </cell>
          <cell r="F3025" t="str">
            <v>00</v>
          </cell>
        </row>
        <row r="3026">
          <cell r="A3026" t="str">
            <v>4032992000</v>
          </cell>
          <cell r="B3026">
            <v>403299</v>
          </cell>
          <cell r="C3026" t="str">
            <v>บจ.โปรดิจี้ อัพเกรด</v>
          </cell>
          <cell r="D3026" t="str">
            <v>2000</v>
          </cell>
          <cell r="E3026" t="str">
            <v>10</v>
          </cell>
          <cell r="F3026" t="str">
            <v>00</v>
          </cell>
        </row>
        <row r="3027">
          <cell r="A3027" t="str">
            <v>4033002000</v>
          </cell>
          <cell r="B3027">
            <v>403300</v>
          </cell>
          <cell r="C3027" t="str">
            <v>COCO-6191 มหาวิทยาลัยอุบลราชธานี</v>
          </cell>
          <cell r="D3027" t="str">
            <v>2000</v>
          </cell>
          <cell r="E3027" t="str">
            <v>10</v>
          </cell>
          <cell r="F3027" t="str">
            <v>00</v>
          </cell>
        </row>
        <row r="3028">
          <cell r="A3028" t="str">
            <v>4033012000</v>
          </cell>
          <cell r="B3028">
            <v>403301</v>
          </cell>
          <cell r="C3028" t="str">
            <v>หจก.อธิรุ่งโรจน์</v>
          </cell>
          <cell r="D3028" t="str">
            <v>2000</v>
          </cell>
          <cell r="E3028" t="str">
            <v>10</v>
          </cell>
          <cell r="F3028" t="str">
            <v>00</v>
          </cell>
        </row>
        <row r="3029">
          <cell r="A3029" t="str">
            <v>4033022000</v>
          </cell>
          <cell r="B3029">
            <v>403302</v>
          </cell>
          <cell r="C3029" t="str">
            <v>บจ.ปิโตรเลียมน้ำมัน (อุบล)</v>
          </cell>
          <cell r="D3029" t="str">
            <v>2000</v>
          </cell>
          <cell r="E3029" t="str">
            <v>10</v>
          </cell>
          <cell r="F3029" t="str">
            <v>00</v>
          </cell>
        </row>
        <row r="3030">
          <cell r="A3030" t="str">
            <v>4033032000</v>
          </cell>
          <cell r="B3030">
            <v>403303</v>
          </cell>
          <cell r="C3030" t="str">
            <v>หจก.โชคชัยวู๊ดแอนด์เอ็นเนอจี่</v>
          </cell>
          <cell r="D3030" t="str">
            <v>2000</v>
          </cell>
          <cell r="E3030" t="str">
            <v>10</v>
          </cell>
          <cell r="F3030" t="str">
            <v>00</v>
          </cell>
        </row>
        <row r="3031">
          <cell r="A3031" t="str">
            <v>4033042000</v>
          </cell>
          <cell r="B3031">
            <v>403304</v>
          </cell>
          <cell r="C3031" t="str">
            <v>บจ.อุบล เกตเวย์</v>
          </cell>
          <cell r="D3031" t="str">
            <v>2000</v>
          </cell>
          <cell r="E3031" t="str">
            <v>10</v>
          </cell>
          <cell r="F3031" t="str">
            <v>00</v>
          </cell>
        </row>
        <row r="3032">
          <cell r="A3032" t="str">
            <v>4033052000</v>
          </cell>
          <cell r="B3032">
            <v>403305</v>
          </cell>
          <cell r="C3032" t="str">
            <v>บจ.อุบล-ตระการ ปิโตรเลียม</v>
          </cell>
          <cell r="D3032" t="str">
            <v>2000</v>
          </cell>
          <cell r="E3032" t="str">
            <v>10</v>
          </cell>
          <cell r="F3032" t="str">
            <v>00</v>
          </cell>
        </row>
        <row r="3033">
          <cell r="A3033" t="str">
            <v>4033062000</v>
          </cell>
          <cell r="B3033">
            <v>403306</v>
          </cell>
          <cell r="C3033" t="str">
            <v>บจ.พรณัฐพงษ์นวพลน้ำยืน</v>
          </cell>
          <cell r="D3033" t="str">
            <v>2000</v>
          </cell>
          <cell r="E3033" t="str">
            <v>10</v>
          </cell>
          <cell r="F3033" t="str">
            <v>00</v>
          </cell>
        </row>
        <row r="3034">
          <cell r="A3034" t="str">
            <v>4033072000</v>
          </cell>
          <cell r="B3034">
            <v>403307</v>
          </cell>
          <cell r="C3034" t="str">
            <v>หจก.แฮปปี้ปิโตรเลียม</v>
          </cell>
          <cell r="D3034" t="str">
            <v>2000</v>
          </cell>
          <cell r="E3034" t="str">
            <v>10</v>
          </cell>
          <cell r="F3034" t="str">
            <v>00</v>
          </cell>
        </row>
        <row r="3035">
          <cell r="A3035" t="str">
            <v>4033082000</v>
          </cell>
          <cell r="B3035">
            <v>403308</v>
          </cell>
          <cell r="C3035" t="str">
            <v>บจ.วารินปิโตรเลียม 2017</v>
          </cell>
          <cell r="D3035" t="str">
            <v>2000</v>
          </cell>
          <cell r="E3035" t="str">
            <v>10</v>
          </cell>
          <cell r="F3035" t="str">
            <v>00</v>
          </cell>
        </row>
        <row r="3036">
          <cell r="A3036" t="str">
            <v>4033092000</v>
          </cell>
          <cell r="B3036">
            <v>403309</v>
          </cell>
          <cell r="C3036" t="str">
            <v>หจก.อุบล-กุดลาด การปิโตรเลียม</v>
          </cell>
          <cell r="D3036" t="str">
            <v>2000</v>
          </cell>
          <cell r="E3036" t="str">
            <v>10</v>
          </cell>
          <cell r="F3036" t="str">
            <v>00</v>
          </cell>
        </row>
        <row r="3037">
          <cell r="A3037" t="str">
            <v>4033102000</v>
          </cell>
          <cell r="B3037">
            <v>403310</v>
          </cell>
          <cell r="C3037" t="str">
            <v>หจก.ส.สุมาลี เอ็นเนอจี้</v>
          </cell>
          <cell r="D3037" t="str">
            <v>2000</v>
          </cell>
          <cell r="E3037" t="str">
            <v>10</v>
          </cell>
          <cell r="F3037" t="str">
            <v>00</v>
          </cell>
        </row>
        <row r="3038">
          <cell r="A3038" t="str">
            <v>4033112000</v>
          </cell>
          <cell r="B3038">
            <v>403311</v>
          </cell>
          <cell r="C3038" t="str">
            <v>บจ.พลังงาน ชายแดนไทย-ลาว</v>
          </cell>
          <cell r="D3038" t="str">
            <v>2000</v>
          </cell>
          <cell r="E3038" t="str">
            <v>10</v>
          </cell>
          <cell r="F3038" t="str">
            <v>00</v>
          </cell>
        </row>
        <row r="3039">
          <cell r="A3039" t="str">
            <v>4033122000</v>
          </cell>
          <cell r="B3039">
            <v>403312</v>
          </cell>
          <cell r="C3039" t="str">
            <v>หจก.ตาลสุมปิโตรเลียม</v>
          </cell>
          <cell r="D3039" t="str">
            <v>2000</v>
          </cell>
          <cell r="E3039" t="str">
            <v>10</v>
          </cell>
          <cell r="F3039" t="str">
            <v>00</v>
          </cell>
        </row>
        <row r="3040">
          <cell r="A3040" t="str">
            <v>4033132000</v>
          </cell>
          <cell r="B3040">
            <v>403313</v>
          </cell>
          <cell r="C3040" t="str">
            <v>บจ.อุบลกิจอนันต์ ปิโตรเลียม</v>
          </cell>
          <cell r="D3040" t="str">
            <v>2000</v>
          </cell>
          <cell r="E3040" t="str">
            <v>10</v>
          </cell>
          <cell r="F3040" t="str">
            <v>00</v>
          </cell>
        </row>
        <row r="3041">
          <cell r="A3041" t="str">
            <v>4033142000</v>
          </cell>
          <cell r="B3041">
            <v>403314</v>
          </cell>
          <cell r="C3041" t="str">
            <v>บจ.เกียรติปิยฉัตรปิโตรเลียม</v>
          </cell>
          <cell r="D3041" t="str">
            <v>2000</v>
          </cell>
          <cell r="E3041" t="str">
            <v>10</v>
          </cell>
          <cell r="F3041" t="str">
            <v>00</v>
          </cell>
        </row>
        <row r="3042">
          <cell r="A3042" t="str">
            <v>4033152000</v>
          </cell>
          <cell r="B3042">
            <v>403315</v>
          </cell>
          <cell r="C3042" t="str">
            <v>หจก.ณเดชท์ปิโตรเลียม</v>
          </cell>
          <cell r="D3042" t="str">
            <v>2000</v>
          </cell>
          <cell r="E3042" t="str">
            <v>10</v>
          </cell>
          <cell r="F3042" t="str">
            <v>00</v>
          </cell>
        </row>
        <row r="3043">
          <cell r="A3043" t="str">
            <v>4033162000</v>
          </cell>
          <cell r="B3043">
            <v>403316</v>
          </cell>
          <cell r="C3043" t="str">
            <v>หจก.การดี ปิโตรเลียม</v>
          </cell>
          <cell r="D3043" t="str">
            <v>2000</v>
          </cell>
          <cell r="E3043" t="str">
            <v>10</v>
          </cell>
          <cell r="F3043" t="str">
            <v>00</v>
          </cell>
        </row>
        <row r="3044">
          <cell r="A3044" t="str">
            <v>4033172000</v>
          </cell>
          <cell r="B3044">
            <v>403317</v>
          </cell>
          <cell r="C3044" t="str">
            <v>หจก.แฮพพิเนส ปิโตรเลียม</v>
          </cell>
          <cell r="D3044" t="str">
            <v>2000</v>
          </cell>
          <cell r="E3044" t="str">
            <v>10</v>
          </cell>
          <cell r="F3044" t="str">
            <v>00</v>
          </cell>
        </row>
        <row r="3045">
          <cell r="A3045" t="str">
            <v>4033182000</v>
          </cell>
          <cell r="B3045">
            <v>403318</v>
          </cell>
          <cell r="C3045" t="str">
            <v>บจ.อุบลนำทรัพย์ปิโตรเลียม</v>
          </cell>
          <cell r="D3045" t="str">
            <v>2000</v>
          </cell>
          <cell r="E3045" t="str">
            <v>10</v>
          </cell>
          <cell r="F3045" t="str">
            <v>00</v>
          </cell>
        </row>
        <row r="3046">
          <cell r="A3046" t="str">
            <v>4033192000</v>
          </cell>
          <cell r="B3046">
            <v>403319</v>
          </cell>
          <cell r="C3046" t="str">
            <v>บจ.ชนะชัยเขมราฐ</v>
          </cell>
          <cell r="D3046" t="str">
            <v>2000</v>
          </cell>
          <cell r="E3046" t="str">
            <v>10</v>
          </cell>
          <cell r="F3046" t="str">
            <v>00</v>
          </cell>
        </row>
        <row r="3047">
          <cell r="A3047" t="str">
            <v>4033202000</v>
          </cell>
          <cell r="B3047">
            <v>403320</v>
          </cell>
          <cell r="C3047" t="str">
            <v>บจ.วารินปิโตรเลียม (เลี่ยงเมือง)</v>
          </cell>
          <cell r="D3047" t="str">
            <v>2000</v>
          </cell>
          <cell r="E3047" t="str">
            <v>10</v>
          </cell>
          <cell r="F3047" t="str">
            <v>00</v>
          </cell>
        </row>
        <row r="3048">
          <cell r="A3048" t="str">
            <v>4033212000</v>
          </cell>
          <cell r="B3048">
            <v>403321</v>
          </cell>
          <cell r="C3048" t="str">
            <v>บจ.ที.ปิโตรเลียม</v>
          </cell>
          <cell r="D3048" t="str">
            <v>2000</v>
          </cell>
          <cell r="E3048" t="str">
            <v>10</v>
          </cell>
          <cell r="F3048" t="str">
            <v>00</v>
          </cell>
        </row>
        <row r="3049">
          <cell r="A3049" t="str">
            <v>4033222000</v>
          </cell>
          <cell r="B3049">
            <v>403322</v>
          </cell>
          <cell r="C3049" t="str">
            <v>701 - Chaiyaphum HW.201 KM.118 IB</v>
          </cell>
          <cell r="D3049" t="str">
            <v>2000</v>
          </cell>
          <cell r="E3049" t="str">
            <v>10</v>
          </cell>
          <cell r="F3049" t="str">
            <v>00</v>
          </cell>
        </row>
        <row r="3050">
          <cell r="A3050" t="str">
            <v>4033232000</v>
          </cell>
          <cell r="B3050">
            <v>403323</v>
          </cell>
          <cell r="C3050" t="str">
            <v>1601 - KK Mitraphab</v>
          </cell>
          <cell r="D3050" t="str">
            <v>2000</v>
          </cell>
          <cell r="E3050" t="str">
            <v>10</v>
          </cell>
          <cell r="F3050" t="str">
            <v>00</v>
          </cell>
        </row>
        <row r="3051">
          <cell r="A3051" t="str">
            <v>4033242000</v>
          </cell>
          <cell r="B3051">
            <v>403324</v>
          </cell>
          <cell r="C3051" t="str">
            <v>1602 - KK Maliwan 1</v>
          </cell>
          <cell r="D3051" t="str">
            <v>2000</v>
          </cell>
          <cell r="E3051" t="str">
            <v>10</v>
          </cell>
          <cell r="F3051" t="str">
            <v>00</v>
          </cell>
        </row>
        <row r="3052">
          <cell r="A3052" t="str">
            <v>4033252000</v>
          </cell>
          <cell r="B3052">
            <v>403325</v>
          </cell>
          <cell r="C3052" t="str">
            <v>1603 - KK Srichan</v>
          </cell>
          <cell r="D3052" t="str">
            <v>2000</v>
          </cell>
          <cell r="E3052" t="str">
            <v>10</v>
          </cell>
          <cell r="F3052" t="str">
            <v>00</v>
          </cell>
        </row>
        <row r="3053">
          <cell r="A3053" t="str">
            <v>4033262000</v>
          </cell>
          <cell r="B3053">
            <v>403326</v>
          </cell>
          <cell r="C3053" t="str">
            <v>1604 - KK Prachasamosorn</v>
          </cell>
          <cell r="D3053" t="str">
            <v>2000</v>
          </cell>
          <cell r="E3053" t="str">
            <v>10</v>
          </cell>
          <cell r="F3053" t="str">
            <v>00</v>
          </cell>
        </row>
        <row r="3054">
          <cell r="A3054" t="str">
            <v>4033272000</v>
          </cell>
          <cell r="B3054">
            <v>403327</v>
          </cell>
          <cell r="C3054" t="str">
            <v>1605 - KK Maliwan 2</v>
          </cell>
          <cell r="D3054" t="str">
            <v>2000</v>
          </cell>
          <cell r="E3054" t="str">
            <v>10</v>
          </cell>
          <cell r="F3054" t="str">
            <v>00</v>
          </cell>
        </row>
        <row r="3055">
          <cell r="A3055" t="str">
            <v>4033282000</v>
          </cell>
          <cell r="B3055">
            <v>403328</v>
          </cell>
          <cell r="C3055" t="str">
            <v>2804 - KR Jorhor</v>
          </cell>
          <cell r="D3055" t="str">
            <v>2000</v>
          </cell>
          <cell r="E3055" t="str">
            <v>10</v>
          </cell>
          <cell r="F3055" t="str">
            <v>00</v>
          </cell>
        </row>
        <row r="3056">
          <cell r="A3056" t="str">
            <v>4033292000</v>
          </cell>
          <cell r="B3056">
            <v>403329</v>
          </cell>
          <cell r="C3056" t="str">
            <v>2805 - KR Pakchong(KM 157)</v>
          </cell>
          <cell r="D3056" t="str">
            <v>2000</v>
          </cell>
          <cell r="E3056" t="str">
            <v>10</v>
          </cell>
          <cell r="F3056" t="str">
            <v>00</v>
          </cell>
        </row>
        <row r="3057">
          <cell r="A3057" t="str">
            <v>4033302000</v>
          </cell>
          <cell r="B3057">
            <v>403330</v>
          </cell>
          <cell r="C3057" t="str">
            <v>2806 - KR Sikhio</v>
          </cell>
          <cell r="D3057" t="str">
            <v>2000</v>
          </cell>
          <cell r="E3057" t="str">
            <v>10</v>
          </cell>
          <cell r="F3057" t="str">
            <v>00</v>
          </cell>
        </row>
        <row r="3058">
          <cell r="A3058" t="str">
            <v>4033312000</v>
          </cell>
          <cell r="B3058">
            <v>403331</v>
          </cell>
          <cell r="C3058" t="str">
            <v>2807 - KR Sungnoen KM.27</v>
          </cell>
          <cell r="D3058" t="str">
            <v>2000</v>
          </cell>
          <cell r="E3058" t="str">
            <v>10</v>
          </cell>
          <cell r="F3058" t="str">
            <v>00</v>
          </cell>
        </row>
        <row r="3059">
          <cell r="A3059" t="str">
            <v>4033372000</v>
          </cell>
          <cell r="B3059">
            <v>403337</v>
          </cell>
          <cell r="C3059" t="str">
            <v>หจก.ทองโพธิ์</v>
          </cell>
          <cell r="D3059" t="str">
            <v>2000</v>
          </cell>
          <cell r="E3059" t="str">
            <v>10</v>
          </cell>
          <cell r="F3059" t="str">
            <v>00</v>
          </cell>
        </row>
        <row r="3060">
          <cell r="A3060" t="str">
            <v>4033382000</v>
          </cell>
          <cell r="B3060">
            <v>403338</v>
          </cell>
          <cell r="C3060" t="str">
            <v>หจก.วัฒนชัยปิโตรเลียม</v>
          </cell>
          <cell r="D3060" t="str">
            <v>2000</v>
          </cell>
          <cell r="E3060" t="str">
            <v>10</v>
          </cell>
          <cell r="F3060" t="str">
            <v>00</v>
          </cell>
        </row>
        <row r="3061">
          <cell r="A3061" t="str">
            <v>4033392000</v>
          </cell>
          <cell r="B3061">
            <v>403339</v>
          </cell>
          <cell r="C3061" t="str">
            <v>หจก.รักขิโตปิโตรเลียม</v>
          </cell>
          <cell r="D3061" t="str">
            <v>2000</v>
          </cell>
          <cell r="E3061" t="str">
            <v>10</v>
          </cell>
          <cell r="F3061" t="str">
            <v>00</v>
          </cell>
        </row>
        <row r="3062">
          <cell r="A3062" t="str">
            <v>4033402000</v>
          </cell>
          <cell r="B3062">
            <v>403340</v>
          </cell>
          <cell r="C3062" t="str">
            <v>บจ.ศ.มหาโภคาการปิโตรเลียม</v>
          </cell>
          <cell r="D3062" t="str">
            <v>2000</v>
          </cell>
          <cell r="E3062" t="str">
            <v>10</v>
          </cell>
          <cell r="F3062" t="str">
            <v>00</v>
          </cell>
        </row>
        <row r="3063">
          <cell r="A3063" t="str">
            <v>4033412000</v>
          </cell>
          <cell r="B3063">
            <v>403341</v>
          </cell>
          <cell r="C3063" t="str">
            <v>หจก.พิภัทรพล ปิโตรเลียม</v>
          </cell>
          <cell r="D3063" t="str">
            <v>2000</v>
          </cell>
          <cell r="E3063" t="str">
            <v>10</v>
          </cell>
          <cell r="F3063" t="str">
            <v>00</v>
          </cell>
        </row>
        <row r="3064">
          <cell r="A3064" t="str">
            <v>4033422000</v>
          </cell>
          <cell r="B3064">
            <v>403342</v>
          </cell>
          <cell r="C3064" t="str">
            <v>COCO-6269 สาขาเพื่อสวัสดิการของมหา</v>
          </cell>
          <cell r="D3064" t="str">
            <v>2000</v>
          </cell>
          <cell r="E3064" t="str">
            <v>10</v>
          </cell>
          <cell r="F3064" t="str">
            <v>00</v>
          </cell>
        </row>
        <row r="3065">
          <cell r="A3065" t="str">
            <v>4033432000</v>
          </cell>
          <cell r="B3065">
            <v>403343</v>
          </cell>
          <cell r="C3065" t="str">
            <v>หจก.ปรีดาปิโตรเลียม</v>
          </cell>
          <cell r="D3065" t="str">
            <v>2000</v>
          </cell>
          <cell r="E3065" t="str">
            <v>10</v>
          </cell>
          <cell r="F3065" t="str">
            <v>00</v>
          </cell>
        </row>
        <row r="3066">
          <cell r="A3066" t="str">
            <v>4033442000</v>
          </cell>
          <cell r="B3066">
            <v>403344</v>
          </cell>
          <cell r="C3066" t="str">
            <v>COCO-I157 บางปะอิน</v>
          </cell>
          <cell r="D3066" t="str">
            <v>2000</v>
          </cell>
          <cell r="E3066" t="str">
            <v>10</v>
          </cell>
          <cell r="F3066" t="str">
            <v>00</v>
          </cell>
        </row>
        <row r="3067">
          <cell r="A3067" t="str">
            <v>4033452000</v>
          </cell>
          <cell r="B3067">
            <v>403345</v>
          </cell>
          <cell r="C3067" t="str">
            <v>บจ.23 ปิโตรเลียม(2005)</v>
          </cell>
          <cell r="D3067" t="str">
            <v>2000</v>
          </cell>
          <cell r="E3067" t="str">
            <v>10</v>
          </cell>
          <cell r="F3067" t="str">
            <v>00</v>
          </cell>
        </row>
        <row r="3068">
          <cell r="A3068" t="str">
            <v>4033462000</v>
          </cell>
          <cell r="B3068">
            <v>403346</v>
          </cell>
          <cell r="C3068" t="str">
            <v>COCO-I235 วังน้อย</v>
          </cell>
          <cell r="D3068" t="str">
            <v>2000</v>
          </cell>
          <cell r="E3068" t="str">
            <v>10</v>
          </cell>
          <cell r="F3068" t="str">
            <v>00</v>
          </cell>
        </row>
        <row r="3069">
          <cell r="A3069" t="str">
            <v>4033472000</v>
          </cell>
          <cell r="B3069">
            <v>403347</v>
          </cell>
          <cell r="C3069" t="str">
            <v>หจก.วีอาร์ ปิโตรเลียม วังน้อย</v>
          </cell>
          <cell r="D3069" t="str">
            <v>2000</v>
          </cell>
          <cell r="E3069" t="str">
            <v>10</v>
          </cell>
          <cell r="F3069" t="str">
            <v>00</v>
          </cell>
        </row>
        <row r="3070">
          <cell r="A3070" t="str">
            <v>4033482000</v>
          </cell>
          <cell r="B3070">
            <v>403348</v>
          </cell>
          <cell r="C3070" t="str">
            <v>บจ.ท่าเรือ ปิโตรเลียม</v>
          </cell>
          <cell r="D3070" t="str">
            <v>2000</v>
          </cell>
          <cell r="E3070" t="str">
            <v>10</v>
          </cell>
          <cell r="F3070" t="str">
            <v>00</v>
          </cell>
        </row>
        <row r="3071">
          <cell r="A3071" t="str">
            <v>4033492000</v>
          </cell>
          <cell r="B3071">
            <v>403349</v>
          </cell>
          <cell r="C3071" t="str">
            <v>บจ.พีระพงศ์ ปิโตรเลียม</v>
          </cell>
          <cell r="D3071" t="str">
            <v>2000</v>
          </cell>
          <cell r="E3071" t="str">
            <v>10</v>
          </cell>
          <cell r="F3071" t="str">
            <v>00</v>
          </cell>
        </row>
        <row r="3072">
          <cell r="A3072" t="str">
            <v>4033502000</v>
          </cell>
          <cell r="B3072">
            <v>403350</v>
          </cell>
          <cell r="C3072" t="str">
            <v>บจ.ปิโตรเลียมน้ำมัน (โรจนะ)</v>
          </cell>
          <cell r="D3072" t="str">
            <v>2000</v>
          </cell>
          <cell r="E3072" t="str">
            <v>10</v>
          </cell>
          <cell r="F3072" t="str">
            <v>00</v>
          </cell>
        </row>
        <row r="3073">
          <cell r="A3073" t="str">
            <v>4033512000</v>
          </cell>
          <cell r="B3073">
            <v>403351</v>
          </cell>
          <cell r="C3073" t="str">
            <v>บจ.พีเพิ่ล เพาเวอร์ ออยล์</v>
          </cell>
          <cell r="D3073" t="str">
            <v>2000</v>
          </cell>
          <cell r="E3073" t="str">
            <v>10</v>
          </cell>
          <cell r="F3073" t="str">
            <v>00</v>
          </cell>
        </row>
        <row r="3074">
          <cell r="A3074" t="str">
            <v>4033522000</v>
          </cell>
          <cell r="B3074">
            <v>403352</v>
          </cell>
          <cell r="C3074" t="str">
            <v>บจ.พันธ์เจริญกรุ๊ป</v>
          </cell>
          <cell r="D3074" t="str">
            <v>2000</v>
          </cell>
          <cell r="E3074" t="str">
            <v>10</v>
          </cell>
          <cell r="F3074" t="str">
            <v>00</v>
          </cell>
        </row>
        <row r="3075">
          <cell r="A3075" t="str">
            <v>4033572000</v>
          </cell>
          <cell r="B3075">
            <v>403357</v>
          </cell>
          <cell r="C3075" t="str">
            <v>บจ.บลูพลัส ออยล์ อินเตอร์</v>
          </cell>
          <cell r="D3075" t="str">
            <v>2000</v>
          </cell>
          <cell r="E3075" t="str">
            <v>10</v>
          </cell>
          <cell r="F3075" t="str">
            <v>00</v>
          </cell>
        </row>
        <row r="3076">
          <cell r="A3076" t="str">
            <v>4033582000</v>
          </cell>
          <cell r="B3076">
            <v>403358</v>
          </cell>
          <cell r="C3076" t="str">
            <v>บจ.พันธ์เจริญกรุ๊ป</v>
          </cell>
          <cell r="D3076" t="str">
            <v>2000</v>
          </cell>
          <cell r="E3076" t="str">
            <v>10</v>
          </cell>
          <cell r="F3076" t="str">
            <v>00</v>
          </cell>
        </row>
        <row r="3077">
          <cell r="A3077" t="str">
            <v>4033592000</v>
          </cell>
          <cell r="B3077">
            <v>403359</v>
          </cell>
          <cell r="C3077" t="str">
            <v>หจก.ศรีสยามปิโตรเลียม</v>
          </cell>
          <cell r="D3077" t="str">
            <v>2000</v>
          </cell>
          <cell r="E3077" t="str">
            <v>10</v>
          </cell>
          <cell r="F3077" t="str">
            <v>00</v>
          </cell>
        </row>
        <row r="3078">
          <cell r="A3078" t="str">
            <v>4033602000</v>
          </cell>
          <cell r="B3078">
            <v>403360</v>
          </cell>
          <cell r="C3078" t="str">
            <v>บจ.ไออาร์อาร์ คอร์เปอร์เรชั่น</v>
          </cell>
          <cell r="D3078" t="str">
            <v>2000</v>
          </cell>
          <cell r="E3078" t="str">
            <v>10</v>
          </cell>
          <cell r="F3078" t="str">
            <v>00</v>
          </cell>
        </row>
        <row r="3079">
          <cell r="A3079" t="str">
            <v>4033652000</v>
          </cell>
          <cell r="B3079">
            <v>403365</v>
          </cell>
          <cell r="C3079" t="str">
            <v>บจ.ด่านช้างปิโตรเลียม</v>
          </cell>
          <cell r="D3079" t="str">
            <v>2000</v>
          </cell>
          <cell r="E3079" t="str">
            <v>10</v>
          </cell>
          <cell r="F3079" t="str">
            <v>00</v>
          </cell>
        </row>
        <row r="3080">
          <cell r="A3080" t="str">
            <v>4033662000</v>
          </cell>
          <cell r="B3080">
            <v>403366</v>
          </cell>
          <cell r="C3080" t="str">
            <v>หจก.สิริวัฒนา สุพรรณ</v>
          </cell>
          <cell r="D3080" t="str">
            <v>2000</v>
          </cell>
          <cell r="E3080" t="str">
            <v>10</v>
          </cell>
          <cell r="F3080" t="str">
            <v>00</v>
          </cell>
        </row>
        <row r="3081">
          <cell r="A3081" t="str">
            <v>4033672000</v>
          </cell>
          <cell r="B3081">
            <v>403367</v>
          </cell>
          <cell r="C3081" t="str">
            <v>บจ.หลักเมืองถาวรพาณิชย์</v>
          </cell>
          <cell r="D3081" t="str">
            <v>2000</v>
          </cell>
          <cell r="E3081" t="str">
            <v>10</v>
          </cell>
          <cell r="F3081" t="str">
            <v>00</v>
          </cell>
        </row>
        <row r="3082">
          <cell r="A3082" t="str">
            <v>4033682000</v>
          </cell>
          <cell r="B3082">
            <v>403368</v>
          </cell>
          <cell r="C3082" t="str">
            <v>หจก.ปิ่นวิเศษ</v>
          </cell>
          <cell r="D3082" t="str">
            <v>2000</v>
          </cell>
          <cell r="E3082" t="str">
            <v>10</v>
          </cell>
          <cell r="F3082" t="str">
            <v>00</v>
          </cell>
        </row>
        <row r="3083">
          <cell r="A3083" t="str">
            <v>4033692000</v>
          </cell>
          <cell r="B3083">
            <v>403369</v>
          </cell>
          <cell r="C3083" t="str">
            <v>บจ.ภาณุสรณ์ 1991</v>
          </cell>
          <cell r="D3083" t="str">
            <v>2000</v>
          </cell>
          <cell r="E3083" t="str">
            <v>10</v>
          </cell>
          <cell r="F3083" t="str">
            <v>00</v>
          </cell>
        </row>
        <row r="3084">
          <cell r="A3084" t="str">
            <v>4033702000</v>
          </cell>
          <cell r="B3084">
            <v>403370</v>
          </cell>
          <cell r="C3084" t="str">
            <v>หจก.ภูวิดลเครื่องมือกล</v>
          </cell>
          <cell r="D3084" t="str">
            <v>2000</v>
          </cell>
          <cell r="E3084" t="str">
            <v>10</v>
          </cell>
          <cell r="F3084" t="str">
            <v>00</v>
          </cell>
        </row>
        <row r="3085">
          <cell r="A3085" t="str">
            <v>4033712000</v>
          </cell>
          <cell r="B3085">
            <v>403371</v>
          </cell>
          <cell r="C3085" t="str">
            <v>หจก.สิริวัฒนาบางลี่</v>
          </cell>
          <cell r="D3085" t="str">
            <v>2000</v>
          </cell>
          <cell r="E3085" t="str">
            <v>10</v>
          </cell>
          <cell r="F3085" t="str">
            <v>00</v>
          </cell>
        </row>
        <row r="3086">
          <cell r="A3086" t="str">
            <v>4033722000</v>
          </cell>
          <cell r="B3086">
            <v>403372</v>
          </cell>
          <cell r="C3086" t="str">
            <v>หจก.ป.จึงสง่าบริการ</v>
          </cell>
          <cell r="D3086" t="str">
            <v>2000</v>
          </cell>
          <cell r="E3086" t="str">
            <v>10</v>
          </cell>
          <cell r="F3086" t="str">
            <v>00</v>
          </cell>
        </row>
        <row r="3087">
          <cell r="A3087" t="str">
            <v>4033732000</v>
          </cell>
          <cell r="B3087">
            <v>403373</v>
          </cell>
          <cell r="C3087" t="str">
            <v>สหกรณ์เครดิตยูเนี่ยนวังขนาย จำกัด</v>
          </cell>
          <cell r="D3087" t="str">
            <v>2000</v>
          </cell>
          <cell r="E3087" t="str">
            <v>10</v>
          </cell>
          <cell r="F3087" t="str">
            <v>00</v>
          </cell>
        </row>
        <row r="3088">
          <cell r="A3088" t="str">
            <v>4033742000</v>
          </cell>
          <cell r="B3088">
            <v>403374</v>
          </cell>
          <cell r="C3088" t="str">
            <v>บจ.ซี.เจ.รุ่งเรืองปิโตรเลียม</v>
          </cell>
          <cell r="D3088" t="str">
            <v>2000</v>
          </cell>
          <cell r="E3088" t="str">
            <v>10</v>
          </cell>
          <cell r="F3088" t="str">
            <v>00</v>
          </cell>
        </row>
        <row r="3089">
          <cell r="A3089" t="str">
            <v>4033752000</v>
          </cell>
          <cell r="B3089">
            <v>403375</v>
          </cell>
          <cell r="C3089" t="str">
            <v>หจก.คงทองปิโตรเลียม</v>
          </cell>
          <cell r="D3089" t="str">
            <v>2000</v>
          </cell>
          <cell r="E3089" t="str">
            <v>10</v>
          </cell>
          <cell r="F3089" t="str">
            <v>00</v>
          </cell>
        </row>
        <row r="3090">
          <cell r="A3090" t="str">
            <v>4033762000</v>
          </cell>
          <cell r="B3090">
            <v>403376</v>
          </cell>
          <cell r="C3090" t="str">
            <v>บจ.แสนสุข ไลฟ์สเตชั่น</v>
          </cell>
          <cell r="D3090" t="str">
            <v>2000</v>
          </cell>
          <cell r="E3090" t="str">
            <v>10</v>
          </cell>
          <cell r="F3090" t="str">
            <v>00</v>
          </cell>
        </row>
        <row r="3091">
          <cell r="A3091" t="str">
            <v>4033772000</v>
          </cell>
          <cell r="B3091">
            <v>403377</v>
          </cell>
          <cell r="C3091" t="str">
            <v>บจ.สุพรรณธนแก๊ส</v>
          </cell>
          <cell r="D3091" t="str">
            <v>2000</v>
          </cell>
          <cell r="E3091" t="str">
            <v>10</v>
          </cell>
          <cell r="F3091" t="str">
            <v>00</v>
          </cell>
        </row>
        <row r="3092">
          <cell r="A3092" t="str">
            <v>4033782000</v>
          </cell>
          <cell r="B3092">
            <v>403378</v>
          </cell>
          <cell r="C3092" t="str">
            <v>หจก.อั๊พ แอนด์ อิ๊ก 2019</v>
          </cell>
          <cell r="D3092" t="str">
            <v>2000</v>
          </cell>
          <cell r="E3092" t="str">
            <v>10</v>
          </cell>
          <cell r="F3092" t="str">
            <v>00</v>
          </cell>
        </row>
        <row r="3093">
          <cell r="A3093" t="str">
            <v>4033792000</v>
          </cell>
          <cell r="B3093">
            <v>403379</v>
          </cell>
          <cell r="C3093" t="str">
            <v>บจ.นันท์ธนารักษ์รุ่งเรืองปิโตรเลียม</v>
          </cell>
          <cell r="D3093" t="str">
            <v>2000</v>
          </cell>
          <cell r="E3093" t="str">
            <v>10</v>
          </cell>
          <cell r="F3093" t="str">
            <v>00</v>
          </cell>
        </row>
        <row r="3094">
          <cell r="A3094" t="str">
            <v>4033802000</v>
          </cell>
          <cell r="B3094">
            <v>403380</v>
          </cell>
          <cell r="C3094" t="str">
            <v>บจ.หลักเมืองมั่นคง</v>
          </cell>
          <cell r="D3094" t="str">
            <v>2000</v>
          </cell>
          <cell r="E3094" t="str">
            <v>10</v>
          </cell>
          <cell r="F3094" t="str">
            <v>00</v>
          </cell>
        </row>
        <row r="3095">
          <cell r="A3095" t="str">
            <v>4033812000</v>
          </cell>
          <cell r="B3095">
            <v>403381</v>
          </cell>
          <cell r="C3095" t="str">
            <v>หจก.สว่างวัฒนะ ปิโตรเลียม</v>
          </cell>
          <cell r="D3095" t="str">
            <v>2000</v>
          </cell>
          <cell r="E3095" t="str">
            <v>10</v>
          </cell>
          <cell r="F3095" t="str">
            <v>00</v>
          </cell>
        </row>
        <row r="3096">
          <cell r="A3096" t="str">
            <v>4033822000</v>
          </cell>
          <cell r="B3096">
            <v>403382</v>
          </cell>
          <cell r="C3096" t="str">
            <v>หจก.รามัญจรัสแสง</v>
          </cell>
          <cell r="D3096" t="str">
            <v>2000</v>
          </cell>
          <cell r="E3096" t="str">
            <v>10</v>
          </cell>
          <cell r="F3096" t="str">
            <v>00</v>
          </cell>
        </row>
        <row r="3097">
          <cell r="A3097" t="str">
            <v>4033832000</v>
          </cell>
          <cell r="B3097">
            <v>403383</v>
          </cell>
          <cell r="C3097" t="str">
            <v>บจ.สระกระโจม ปิโตรเลียม</v>
          </cell>
          <cell r="D3097" t="str">
            <v>2000</v>
          </cell>
          <cell r="E3097" t="str">
            <v>10</v>
          </cell>
          <cell r="F3097" t="str">
            <v>00</v>
          </cell>
        </row>
        <row r="3098">
          <cell r="A3098" t="str">
            <v>4033842000</v>
          </cell>
          <cell r="B3098">
            <v>403384</v>
          </cell>
          <cell r="C3098" t="str">
            <v>บจ.หลักเมืองถาวรปิโตรเลียม</v>
          </cell>
          <cell r="D3098" t="str">
            <v>2000</v>
          </cell>
          <cell r="E3098" t="str">
            <v>10</v>
          </cell>
          <cell r="F3098" t="str">
            <v>00</v>
          </cell>
        </row>
        <row r="3099">
          <cell r="A3099" t="str">
            <v>4033852000</v>
          </cell>
          <cell r="B3099">
            <v>403385</v>
          </cell>
          <cell r="C3099" t="str">
            <v>บจ.ซี.เจ.รุ่งเรือง 2014</v>
          </cell>
          <cell r="D3099" t="str">
            <v>2000</v>
          </cell>
          <cell r="E3099" t="str">
            <v>10</v>
          </cell>
          <cell r="F3099" t="str">
            <v>00</v>
          </cell>
        </row>
        <row r="3100">
          <cell r="A3100" t="str">
            <v>4033862000</v>
          </cell>
          <cell r="B3100">
            <v>403386</v>
          </cell>
          <cell r="C3100" t="str">
            <v>หจก.อั๊พ แอนด์ อิ๊ก</v>
          </cell>
          <cell r="D3100" t="str">
            <v>2000</v>
          </cell>
          <cell r="E3100" t="str">
            <v>10</v>
          </cell>
          <cell r="F3100" t="str">
            <v>00</v>
          </cell>
        </row>
        <row r="3101">
          <cell r="A3101" t="str">
            <v>4033872000</v>
          </cell>
          <cell r="B3101">
            <v>403387</v>
          </cell>
          <cell r="C3101" t="str">
            <v>บจ.สองพี่น้องบางลี่ ปิโตรเลียม</v>
          </cell>
          <cell r="D3101" t="str">
            <v>2000</v>
          </cell>
          <cell r="E3101" t="str">
            <v>10</v>
          </cell>
          <cell r="F3101" t="str">
            <v>00</v>
          </cell>
        </row>
        <row r="3102">
          <cell r="A3102" t="str">
            <v>4033882000</v>
          </cell>
          <cell r="B3102">
            <v>403388</v>
          </cell>
          <cell r="C3102" t="str">
            <v>บจ.งาช้างทองคำ</v>
          </cell>
          <cell r="D3102" t="str">
            <v>2000</v>
          </cell>
          <cell r="E3102" t="str">
            <v>10</v>
          </cell>
          <cell r="F3102" t="str">
            <v>00</v>
          </cell>
        </row>
        <row r="3103">
          <cell r="A3103" t="str">
            <v>4033942000</v>
          </cell>
          <cell r="B3103">
            <v>403394</v>
          </cell>
          <cell r="C3103" t="str">
            <v>บจ.ส.บ่อสุพรรณ ฉมาดล</v>
          </cell>
          <cell r="D3103" t="str">
            <v>2000</v>
          </cell>
          <cell r="E3103" t="str">
            <v>10</v>
          </cell>
          <cell r="F3103" t="str">
            <v>00</v>
          </cell>
        </row>
        <row r="3104">
          <cell r="A3104" t="str">
            <v>4033952000</v>
          </cell>
          <cell r="B3104">
            <v>403395</v>
          </cell>
          <cell r="C3104" t="str">
            <v>บจ.นันท์ธนารุ่งเรือง</v>
          </cell>
          <cell r="D3104" t="str">
            <v>2000</v>
          </cell>
          <cell r="E3104" t="str">
            <v>10</v>
          </cell>
          <cell r="F3104" t="str">
            <v>00</v>
          </cell>
        </row>
        <row r="3105">
          <cell r="A3105" t="str">
            <v>4033962000</v>
          </cell>
          <cell r="B3105">
            <v>403396</v>
          </cell>
          <cell r="C3105" t="str">
            <v>บจ.จันทร์เพ็ญ สเตชั่น</v>
          </cell>
          <cell r="D3105" t="str">
            <v>2000</v>
          </cell>
          <cell r="E3105" t="str">
            <v>10</v>
          </cell>
          <cell r="F3105" t="str">
            <v>00</v>
          </cell>
        </row>
        <row r="3106">
          <cell r="A3106" t="str">
            <v>4033972000</v>
          </cell>
          <cell r="B3106">
            <v>403397</v>
          </cell>
          <cell r="C3106" t="str">
            <v>บจ.นิยมชัยปิโตรเลียม</v>
          </cell>
          <cell r="D3106" t="str">
            <v>2000</v>
          </cell>
          <cell r="E3106" t="str">
            <v>10</v>
          </cell>
          <cell r="F3106" t="str">
            <v>00</v>
          </cell>
        </row>
        <row r="3107">
          <cell r="A3107" t="str">
            <v>4033982000</v>
          </cell>
          <cell r="B3107">
            <v>403398</v>
          </cell>
          <cell r="C3107" t="str">
            <v>สถานีบริการจำหน่ายเชื้อเพลิง กระทิง</v>
          </cell>
          <cell r="D3107" t="str">
            <v>2000</v>
          </cell>
          <cell r="E3107" t="str">
            <v>10</v>
          </cell>
          <cell r="F3107" t="str">
            <v>00</v>
          </cell>
        </row>
        <row r="3108">
          <cell r="A3108" t="str">
            <v>4033992000</v>
          </cell>
          <cell r="B3108">
            <v>403399</v>
          </cell>
          <cell r="C3108" t="str">
            <v>หสน.สถานีบริการน้ำมันท่าวุ้ง</v>
          </cell>
          <cell r="D3108" t="str">
            <v>2000</v>
          </cell>
          <cell r="E3108" t="str">
            <v>10</v>
          </cell>
          <cell r="F3108" t="str">
            <v>00</v>
          </cell>
        </row>
        <row r="3109">
          <cell r="A3109" t="str">
            <v>4034002000</v>
          </cell>
          <cell r="B3109">
            <v>403400</v>
          </cell>
          <cell r="C3109" t="str">
            <v>หจก.บุญเฉลิมบริการ</v>
          </cell>
          <cell r="D3109" t="str">
            <v>2000</v>
          </cell>
          <cell r="E3109" t="str">
            <v>10</v>
          </cell>
          <cell r="F3109" t="str">
            <v>00</v>
          </cell>
        </row>
        <row r="3110">
          <cell r="A3110" t="str">
            <v>4034012000</v>
          </cell>
          <cell r="B3110">
            <v>403401</v>
          </cell>
          <cell r="C3110" t="str">
            <v>หจก.ณราพงค์บริการ</v>
          </cell>
          <cell r="D3110" t="str">
            <v>2000</v>
          </cell>
          <cell r="E3110" t="str">
            <v>10</v>
          </cell>
          <cell r="F3110" t="str">
            <v>00</v>
          </cell>
        </row>
        <row r="3111">
          <cell r="A3111" t="str">
            <v>4034022000</v>
          </cell>
          <cell r="B3111">
            <v>403402</v>
          </cell>
          <cell r="C3111" t="str">
            <v>หจก.ลพบุรีปิโตรเลียม</v>
          </cell>
          <cell r="D3111" t="str">
            <v>2000</v>
          </cell>
          <cell r="E3111" t="str">
            <v>10</v>
          </cell>
          <cell r="F3111" t="str">
            <v>00</v>
          </cell>
        </row>
        <row r="3112">
          <cell r="A3112" t="str">
            <v>4034032000</v>
          </cell>
          <cell r="B3112">
            <v>403403</v>
          </cell>
          <cell r="C3112" t="str">
            <v>สถานีบริการน้ำมันศูนย์การทหารปืน</v>
          </cell>
          <cell r="D3112" t="str">
            <v>2000</v>
          </cell>
          <cell r="E3112" t="str">
            <v>10</v>
          </cell>
          <cell r="F3112" t="str">
            <v>00</v>
          </cell>
        </row>
        <row r="3113">
          <cell r="A3113" t="str">
            <v>4034042000</v>
          </cell>
          <cell r="B3113">
            <v>403404</v>
          </cell>
          <cell r="C3113" t="str">
            <v>บจ.กิตติรักษ์ปิโตรเลียม(2010)</v>
          </cell>
          <cell r="D3113" t="str">
            <v>2000</v>
          </cell>
          <cell r="E3113" t="str">
            <v>10</v>
          </cell>
          <cell r="F3113" t="str">
            <v>00</v>
          </cell>
        </row>
        <row r="3114">
          <cell r="A3114" t="str">
            <v>4034052000</v>
          </cell>
          <cell r="B3114">
            <v>403405</v>
          </cell>
          <cell r="C3114" t="str">
            <v>หจก.บรรจบบริการ</v>
          </cell>
          <cell r="D3114" t="str">
            <v>2000</v>
          </cell>
          <cell r="E3114" t="str">
            <v>10</v>
          </cell>
          <cell r="F3114" t="str">
            <v>00</v>
          </cell>
        </row>
        <row r="3115">
          <cell r="A3115" t="str">
            <v>4034062000</v>
          </cell>
          <cell r="B3115">
            <v>403406</v>
          </cell>
          <cell r="C3115" t="str">
            <v>หจก.ส.ศรีทองปิโตรเลียม</v>
          </cell>
          <cell r="D3115" t="str">
            <v>2000</v>
          </cell>
          <cell r="E3115" t="str">
            <v>10</v>
          </cell>
          <cell r="F3115" t="str">
            <v>00</v>
          </cell>
        </row>
        <row r="3116">
          <cell r="A3116" t="str">
            <v>4034072000</v>
          </cell>
          <cell r="B3116">
            <v>403407</v>
          </cell>
          <cell r="C3116" t="str">
            <v>หจก.นิ่มสุวรรณ์การปิโตรเลียม</v>
          </cell>
          <cell r="D3116" t="str">
            <v>2000</v>
          </cell>
          <cell r="E3116" t="str">
            <v>10</v>
          </cell>
          <cell r="F3116" t="str">
            <v>00</v>
          </cell>
        </row>
        <row r="3117">
          <cell r="A3117" t="str">
            <v>4034082000</v>
          </cell>
          <cell r="B3117">
            <v>403408</v>
          </cell>
          <cell r="C3117" t="str">
            <v>หจก.ไชโยปิโตรเลียม</v>
          </cell>
          <cell r="D3117" t="str">
            <v>2000</v>
          </cell>
          <cell r="E3117" t="str">
            <v>10</v>
          </cell>
          <cell r="F3117" t="str">
            <v>00</v>
          </cell>
        </row>
        <row r="3118">
          <cell r="A3118" t="str">
            <v>4034092000</v>
          </cell>
          <cell r="B3118">
            <v>403409</v>
          </cell>
          <cell r="C3118" t="str">
            <v>บจ.รินทองวิเศษ เซอร์วิส</v>
          </cell>
          <cell r="D3118" t="str">
            <v>2000</v>
          </cell>
          <cell r="E3118" t="str">
            <v>10</v>
          </cell>
          <cell r="F3118" t="str">
            <v>00</v>
          </cell>
        </row>
        <row r="3119">
          <cell r="A3119" t="str">
            <v>4034102000</v>
          </cell>
          <cell r="B3119">
            <v>403410</v>
          </cell>
          <cell r="C3119" t="str">
            <v>บจ.อ.พรชัยวัฒน์</v>
          </cell>
          <cell r="D3119" t="str">
            <v>2000</v>
          </cell>
          <cell r="E3119" t="str">
            <v>10</v>
          </cell>
          <cell r="F3119" t="str">
            <v>00</v>
          </cell>
        </row>
        <row r="3120">
          <cell r="A3120" t="str">
            <v>4034112000</v>
          </cell>
          <cell r="B3120">
            <v>403411</v>
          </cell>
          <cell r="C3120" t="str">
            <v>บจ.พรีม่า 1997</v>
          </cell>
          <cell r="D3120" t="str">
            <v>2000</v>
          </cell>
          <cell r="E3120" t="str">
            <v>10</v>
          </cell>
          <cell r="F3120" t="str">
            <v>00</v>
          </cell>
        </row>
        <row r="3121">
          <cell r="A3121" t="str">
            <v>4034122000</v>
          </cell>
          <cell r="B3121">
            <v>403412</v>
          </cell>
          <cell r="C3121" t="str">
            <v>สถานีบริการน้ำมันเชื้อเพลิงเพื่อ</v>
          </cell>
          <cell r="D3121" t="str">
            <v>2000</v>
          </cell>
          <cell r="E3121" t="str">
            <v>10</v>
          </cell>
          <cell r="F3121" t="str">
            <v>00</v>
          </cell>
        </row>
        <row r="3122">
          <cell r="A3122" t="str">
            <v>4034132000</v>
          </cell>
          <cell r="B3122">
            <v>403413</v>
          </cell>
          <cell r="C3122" t="str">
            <v>บจ.วรปัญญาปิโตรเลียม</v>
          </cell>
          <cell r="D3122" t="str">
            <v>2000</v>
          </cell>
          <cell r="E3122" t="str">
            <v>10</v>
          </cell>
          <cell r="F3122" t="str">
            <v>00</v>
          </cell>
        </row>
        <row r="3123">
          <cell r="A3123" t="str">
            <v>4034142000</v>
          </cell>
          <cell r="B3123">
            <v>403414</v>
          </cell>
          <cell r="C3123" t="str">
            <v>บจ.นิยมพัฒนาปิโตรเลียม</v>
          </cell>
          <cell r="D3123" t="str">
            <v>2000</v>
          </cell>
          <cell r="E3123" t="str">
            <v>10</v>
          </cell>
          <cell r="F3123" t="str">
            <v>00</v>
          </cell>
        </row>
        <row r="3124">
          <cell r="A3124" t="str">
            <v>4034152000</v>
          </cell>
          <cell r="B3124">
            <v>403415</v>
          </cell>
          <cell r="C3124" t="str">
            <v>บจ.นิยมลำนารายณ์ปิโตรเลียม</v>
          </cell>
          <cell r="D3124" t="str">
            <v>2000</v>
          </cell>
          <cell r="E3124" t="str">
            <v>10</v>
          </cell>
          <cell r="F3124" t="str">
            <v>00</v>
          </cell>
        </row>
        <row r="3125">
          <cell r="A3125" t="str">
            <v>4034162000</v>
          </cell>
          <cell r="B3125">
            <v>403416</v>
          </cell>
          <cell r="C3125" t="str">
            <v>บจ.อ.พรชัยวัฒน์</v>
          </cell>
          <cell r="D3125" t="str">
            <v>2000</v>
          </cell>
          <cell r="E3125" t="str">
            <v>10</v>
          </cell>
          <cell r="F3125" t="str">
            <v>00</v>
          </cell>
        </row>
        <row r="3126">
          <cell r="A3126" t="str">
            <v>4034172000</v>
          </cell>
          <cell r="B3126">
            <v>403417</v>
          </cell>
          <cell r="C3126" t="str">
            <v>บจ.ศิรินศักดิ์</v>
          </cell>
          <cell r="D3126" t="str">
            <v>2000</v>
          </cell>
          <cell r="E3126" t="str">
            <v>10</v>
          </cell>
          <cell r="F3126" t="str">
            <v>00</v>
          </cell>
        </row>
        <row r="3127">
          <cell r="A3127" t="str">
            <v>4034182000</v>
          </cell>
          <cell r="B3127">
            <v>403418</v>
          </cell>
          <cell r="C3127" t="str">
            <v>บจ.พศินออยล์</v>
          </cell>
          <cell r="D3127" t="str">
            <v>2000</v>
          </cell>
          <cell r="E3127" t="str">
            <v>10</v>
          </cell>
          <cell r="F3127" t="str">
            <v>00</v>
          </cell>
        </row>
        <row r="3128">
          <cell r="A3128" t="str">
            <v>4034192000</v>
          </cell>
          <cell r="B3128">
            <v>403419</v>
          </cell>
          <cell r="C3128" t="str">
            <v>บจ.สิทธิยนต์ปิโตรเลียม</v>
          </cell>
          <cell r="D3128" t="str">
            <v>2000</v>
          </cell>
          <cell r="E3128" t="str">
            <v>10</v>
          </cell>
          <cell r="F3128" t="str">
            <v>00</v>
          </cell>
        </row>
        <row r="3129">
          <cell r="A3129" t="str">
            <v>4034202000</v>
          </cell>
          <cell r="B3129">
            <v>403420</v>
          </cell>
          <cell r="C3129" t="str">
            <v>บจ.นันทิพร ปิโตรเลียม</v>
          </cell>
          <cell r="D3129" t="str">
            <v>2000</v>
          </cell>
          <cell r="E3129" t="str">
            <v>10</v>
          </cell>
          <cell r="F3129" t="str">
            <v>00</v>
          </cell>
        </row>
        <row r="3130">
          <cell r="A3130" t="str">
            <v>4034212000</v>
          </cell>
          <cell r="B3130">
            <v>403421</v>
          </cell>
          <cell r="C3130" t="str">
            <v>บจ.สำราญปิโตรเลียม</v>
          </cell>
          <cell r="D3130" t="str">
            <v>2000</v>
          </cell>
          <cell r="E3130" t="str">
            <v>10</v>
          </cell>
          <cell r="F3130" t="str">
            <v>00</v>
          </cell>
        </row>
        <row r="3131">
          <cell r="A3131" t="str">
            <v>4034222000</v>
          </cell>
          <cell r="B3131">
            <v>403422</v>
          </cell>
          <cell r="C3131" t="str">
            <v>บจ.นิ่มสุวรรณ์ เอนเนอร์จี</v>
          </cell>
          <cell r="D3131" t="str">
            <v>2000</v>
          </cell>
          <cell r="E3131" t="str">
            <v>10</v>
          </cell>
          <cell r="F3131" t="str">
            <v>00</v>
          </cell>
        </row>
        <row r="3132">
          <cell r="A3132" t="str">
            <v>4034232000</v>
          </cell>
          <cell r="B3132">
            <v>403423</v>
          </cell>
          <cell r="C3132" t="str">
            <v>บจ.พลังงานก้าวหน้า</v>
          </cell>
          <cell r="D3132" t="str">
            <v>2000</v>
          </cell>
          <cell r="E3132" t="str">
            <v>10</v>
          </cell>
          <cell r="F3132" t="str">
            <v>00</v>
          </cell>
        </row>
        <row r="3133">
          <cell r="A3133" t="str">
            <v>4034242000</v>
          </cell>
          <cell r="B3133">
            <v>403424</v>
          </cell>
          <cell r="C3133" t="str">
            <v>หจก.กิตติรักษ์ออยล์</v>
          </cell>
          <cell r="D3133" t="str">
            <v>2000</v>
          </cell>
          <cell r="E3133" t="str">
            <v>10</v>
          </cell>
          <cell r="F3133" t="str">
            <v>00</v>
          </cell>
        </row>
        <row r="3134">
          <cell r="A3134" t="str">
            <v>4034252000</v>
          </cell>
          <cell r="B3134">
            <v>403425</v>
          </cell>
          <cell r="C3134" t="str">
            <v>บจ.หินสองก้อนปิโตรเลียม</v>
          </cell>
          <cell r="D3134" t="str">
            <v>2000</v>
          </cell>
          <cell r="E3134" t="str">
            <v>10</v>
          </cell>
          <cell r="F3134" t="str">
            <v>00</v>
          </cell>
        </row>
        <row r="3135">
          <cell r="A3135" t="str">
            <v>4034262000</v>
          </cell>
          <cell r="B3135">
            <v>403426</v>
          </cell>
          <cell r="C3135" t="str">
            <v>บจ.แยกนิคมออยล์</v>
          </cell>
          <cell r="D3135" t="str">
            <v>2000</v>
          </cell>
          <cell r="E3135" t="str">
            <v>10</v>
          </cell>
          <cell r="F3135" t="str">
            <v>00</v>
          </cell>
        </row>
        <row r="3136">
          <cell r="A3136" t="str">
            <v>4034272000</v>
          </cell>
          <cell r="B3136">
            <v>403427</v>
          </cell>
          <cell r="C3136" t="str">
            <v>หจก.สุวิชาดาบริการ</v>
          </cell>
          <cell r="D3136" t="str">
            <v>2000</v>
          </cell>
          <cell r="E3136" t="str">
            <v>10</v>
          </cell>
          <cell r="F3136" t="str">
            <v>00</v>
          </cell>
        </row>
        <row r="3137">
          <cell r="A3137" t="str">
            <v>4034282000</v>
          </cell>
          <cell r="B3137">
            <v>403428</v>
          </cell>
          <cell r="C3137" t="str">
            <v>สถานีบริการน้ำมันเชื้อเพลิงเพื่อ</v>
          </cell>
          <cell r="D3137" t="str">
            <v>2000</v>
          </cell>
          <cell r="E3137" t="str">
            <v>10</v>
          </cell>
          <cell r="F3137" t="str">
            <v>00</v>
          </cell>
        </row>
        <row r="3138">
          <cell r="A3138" t="str">
            <v>4034292000</v>
          </cell>
          <cell r="B3138">
            <v>403429</v>
          </cell>
          <cell r="C3138" t="str">
            <v>บจ.นิยมสำราญปิโตรเลียม</v>
          </cell>
          <cell r="D3138" t="str">
            <v>2000</v>
          </cell>
          <cell r="E3138" t="str">
            <v>10</v>
          </cell>
          <cell r="F3138" t="str">
            <v>00</v>
          </cell>
        </row>
        <row r="3139">
          <cell r="A3139" t="str">
            <v>4034302000</v>
          </cell>
          <cell r="B3139">
            <v>403430</v>
          </cell>
          <cell r="C3139" t="str">
            <v>บจ.ฟอร์ บี ปิโตรเลียม</v>
          </cell>
          <cell r="D3139" t="str">
            <v>2000</v>
          </cell>
          <cell r="E3139" t="str">
            <v>10</v>
          </cell>
          <cell r="F3139" t="str">
            <v>00</v>
          </cell>
        </row>
        <row r="3140">
          <cell r="A3140" t="str">
            <v>4034312000</v>
          </cell>
          <cell r="B3140">
            <v>403431</v>
          </cell>
          <cell r="C3140" t="str">
            <v>หจก.วิมานทองปิโตรเลียม</v>
          </cell>
          <cell r="D3140" t="str">
            <v>2000</v>
          </cell>
          <cell r="E3140" t="str">
            <v>10</v>
          </cell>
          <cell r="F3140" t="str">
            <v>00</v>
          </cell>
        </row>
        <row r="3141">
          <cell r="A3141" t="str">
            <v>4034322000</v>
          </cell>
          <cell r="B3141">
            <v>403432</v>
          </cell>
          <cell r="C3141" t="str">
            <v>หจก.สระบุรีปิโตรเลียม</v>
          </cell>
          <cell r="D3141" t="str">
            <v>2000</v>
          </cell>
          <cell r="E3141" t="str">
            <v>10</v>
          </cell>
          <cell r="F3141" t="str">
            <v>00</v>
          </cell>
        </row>
        <row r="3142">
          <cell r="A3142" t="str">
            <v>4034332000</v>
          </cell>
          <cell r="B3142">
            <v>403433</v>
          </cell>
          <cell r="C3142" t="str">
            <v>หจก.นิคมบริการ2</v>
          </cell>
          <cell r="D3142" t="str">
            <v>2000</v>
          </cell>
          <cell r="E3142" t="str">
            <v>10</v>
          </cell>
          <cell r="F3142" t="str">
            <v>00</v>
          </cell>
        </row>
        <row r="3143">
          <cell r="A3143" t="str">
            <v>4034342000</v>
          </cell>
          <cell r="B3143">
            <v>403434</v>
          </cell>
          <cell r="C3143" t="str">
            <v>หจก.นิคมเจริญผล</v>
          </cell>
          <cell r="D3143" t="str">
            <v>2000</v>
          </cell>
          <cell r="E3143" t="str">
            <v>10</v>
          </cell>
          <cell r="F3143" t="str">
            <v>00</v>
          </cell>
        </row>
        <row r="3144">
          <cell r="A3144" t="str">
            <v>4034352000</v>
          </cell>
          <cell r="B3144">
            <v>403435</v>
          </cell>
          <cell r="C3144" t="str">
            <v>หจก.เสาไห้ค้าน้ำมัน</v>
          </cell>
          <cell r="D3144" t="str">
            <v>2000</v>
          </cell>
          <cell r="E3144" t="str">
            <v>10</v>
          </cell>
          <cell r="F3144" t="str">
            <v>00</v>
          </cell>
        </row>
        <row r="3145">
          <cell r="A3145" t="str">
            <v>4034362000</v>
          </cell>
          <cell r="B3145">
            <v>403436</v>
          </cell>
          <cell r="C3145" t="str">
            <v>หจก.วังม่วงปิโตรเลียม</v>
          </cell>
          <cell r="D3145" t="str">
            <v>2000</v>
          </cell>
          <cell r="E3145" t="str">
            <v>10</v>
          </cell>
          <cell r="F3145" t="str">
            <v>00</v>
          </cell>
        </row>
        <row r="3146">
          <cell r="A3146" t="str">
            <v>4034372000</v>
          </cell>
          <cell r="B3146">
            <v>403437</v>
          </cell>
          <cell r="C3146" t="str">
            <v>บจ.สกุลทองสหกิจ</v>
          </cell>
          <cell r="D3146" t="str">
            <v>2000</v>
          </cell>
          <cell r="E3146" t="str">
            <v>10</v>
          </cell>
          <cell r="F3146" t="str">
            <v>00</v>
          </cell>
        </row>
        <row r="3147">
          <cell r="A3147" t="str">
            <v>4034462000</v>
          </cell>
          <cell r="B3147">
            <v>403446</v>
          </cell>
          <cell r="C3147" t="str">
            <v>หจก.ดุสิตาปิโตรเลียม</v>
          </cell>
          <cell r="D3147" t="str">
            <v>2000</v>
          </cell>
          <cell r="E3147" t="str">
            <v>10</v>
          </cell>
          <cell r="F3147" t="str">
            <v>00</v>
          </cell>
        </row>
        <row r="3148">
          <cell r="A3148" t="str">
            <v>4034472000</v>
          </cell>
          <cell r="B3148">
            <v>403447</v>
          </cell>
          <cell r="C3148" t="str">
            <v>บจ.สามชายปิโตรเลียม (ดาวเรือง)</v>
          </cell>
          <cell r="D3148" t="str">
            <v>2000</v>
          </cell>
          <cell r="E3148" t="str">
            <v>10</v>
          </cell>
          <cell r="F3148" t="str">
            <v>00</v>
          </cell>
        </row>
        <row r="3149">
          <cell r="A3149" t="str">
            <v>4034482000</v>
          </cell>
          <cell r="B3149">
            <v>403448</v>
          </cell>
          <cell r="C3149" t="str">
            <v>บจ.หมูทองออยล์ สระบุรี</v>
          </cell>
          <cell r="D3149" t="str">
            <v>2000</v>
          </cell>
          <cell r="E3149" t="str">
            <v>10</v>
          </cell>
          <cell r="F3149" t="str">
            <v>00</v>
          </cell>
        </row>
        <row r="3150">
          <cell r="A3150" t="str">
            <v>4034492000</v>
          </cell>
          <cell r="B3150">
            <v>403449</v>
          </cell>
          <cell r="C3150" t="str">
            <v>บจ.สุขสมเกียรติขนส่ง (2004)</v>
          </cell>
          <cell r="D3150" t="str">
            <v>2000</v>
          </cell>
          <cell r="E3150" t="str">
            <v>10</v>
          </cell>
          <cell r="F3150" t="str">
            <v>00</v>
          </cell>
        </row>
        <row r="3151">
          <cell r="A3151" t="str">
            <v>4034502000</v>
          </cell>
          <cell r="B3151">
            <v>403450</v>
          </cell>
          <cell r="C3151" t="str">
            <v>บจ.วี ที กรุ๊ป (2013)</v>
          </cell>
          <cell r="D3151" t="str">
            <v>2000</v>
          </cell>
          <cell r="E3151" t="str">
            <v>10</v>
          </cell>
          <cell r="F3151" t="str">
            <v>00</v>
          </cell>
        </row>
        <row r="3152">
          <cell r="A3152" t="str">
            <v>4034512000</v>
          </cell>
          <cell r="B3152">
            <v>403451</v>
          </cell>
          <cell r="C3152" t="str">
            <v>บจ.วี ที กรุ๊ป (2013)</v>
          </cell>
          <cell r="D3152" t="str">
            <v>2000</v>
          </cell>
          <cell r="E3152" t="str">
            <v>10</v>
          </cell>
          <cell r="F3152" t="str">
            <v>00</v>
          </cell>
        </row>
        <row r="3153">
          <cell r="A3153" t="str">
            <v>4034522000</v>
          </cell>
          <cell r="B3153">
            <v>403452</v>
          </cell>
          <cell r="C3153" t="str">
            <v>บจ.สกุลทอง ทับกวาง</v>
          </cell>
          <cell r="D3153" t="str">
            <v>2000</v>
          </cell>
          <cell r="E3153" t="str">
            <v>10</v>
          </cell>
          <cell r="F3153" t="str">
            <v>00</v>
          </cell>
        </row>
        <row r="3154">
          <cell r="A3154" t="str">
            <v>4034532000</v>
          </cell>
          <cell r="B3154">
            <v>403453</v>
          </cell>
          <cell r="C3154" t="str">
            <v>บจ.เอสเค พีทีที</v>
          </cell>
          <cell r="D3154" t="str">
            <v>2000</v>
          </cell>
          <cell r="E3154" t="str">
            <v>10</v>
          </cell>
          <cell r="F3154" t="str">
            <v>00</v>
          </cell>
        </row>
        <row r="3155">
          <cell r="A3155" t="str">
            <v>4034542000</v>
          </cell>
          <cell r="B3155">
            <v>403454</v>
          </cell>
          <cell r="C3155" t="str">
            <v>บจ.โสภาแก๊สออยล์ เทรดดิ้ง</v>
          </cell>
          <cell r="D3155" t="str">
            <v>2000</v>
          </cell>
          <cell r="E3155" t="str">
            <v>10</v>
          </cell>
          <cell r="F3155" t="str">
            <v>00</v>
          </cell>
        </row>
        <row r="3156">
          <cell r="A3156" t="str">
            <v>4034552000</v>
          </cell>
          <cell r="B3156">
            <v>403455</v>
          </cell>
          <cell r="C3156" t="str">
            <v>บจ.จันทร์ประสิทธิ์ปิโตรเลียม กม.10</v>
          </cell>
          <cell r="D3156" t="str">
            <v>2000</v>
          </cell>
          <cell r="E3156" t="str">
            <v>10</v>
          </cell>
          <cell r="F3156" t="str">
            <v>00</v>
          </cell>
        </row>
        <row r="3157">
          <cell r="A3157" t="str">
            <v>4034562000</v>
          </cell>
          <cell r="B3157">
            <v>403456</v>
          </cell>
          <cell r="C3157" t="str">
            <v>บจ.สามปอปิโตรเลียม(สุวรรณศร)</v>
          </cell>
          <cell r="D3157" t="str">
            <v>2000</v>
          </cell>
          <cell r="E3157" t="str">
            <v>10</v>
          </cell>
          <cell r="F3157" t="str">
            <v>00</v>
          </cell>
        </row>
        <row r="3158">
          <cell r="A3158" t="str">
            <v>4034572000</v>
          </cell>
          <cell r="B3158">
            <v>403457</v>
          </cell>
          <cell r="C3158" t="str">
            <v>บจ.เกษมณีปิโตรเลียม</v>
          </cell>
          <cell r="D3158" t="str">
            <v>2000</v>
          </cell>
          <cell r="E3158" t="str">
            <v>10</v>
          </cell>
          <cell r="F3158" t="str">
            <v>00</v>
          </cell>
        </row>
        <row r="3159">
          <cell r="A3159" t="str">
            <v>4034582000</v>
          </cell>
          <cell r="B3159">
            <v>403458</v>
          </cell>
          <cell r="C3159" t="str">
            <v>หจก.ตั้งไพบูลย์ ปิโตรเลียม</v>
          </cell>
          <cell r="D3159" t="str">
            <v>2000</v>
          </cell>
          <cell r="E3159" t="str">
            <v>10</v>
          </cell>
          <cell r="F3159" t="str">
            <v>00</v>
          </cell>
        </row>
        <row r="3160">
          <cell r="A3160" t="str">
            <v>4034592000</v>
          </cell>
          <cell r="B3160">
            <v>403459</v>
          </cell>
          <cell r="C3160" t="str">
            <v>บจ.วี ที กรุ๊ป (2013)</v>
          </cell>
          <cell r="D3160" t="str">
            <v>2000</v>
          </cell>
          <cell r="E3160" t="str">
            <v>10</v>
          </cell>
          <cell r="F3160" t="str">
            <v>00</v>
          </cell>
        </row>
        <row r="3161">
          <cell r="A3161" t="str">
            <v>4034602000</v>
          </cell>
          <cell r="B3161">
            <v>403460</v>
          </cell>
          <cell r="C3161" t="str">
            <v>บจ.ไพศาลอินเตอร์ออยล์</v>
          </cell>
          <cell r="D3161" t="str">
            <v>2000</v>
          </cell>
          <cell r="E3161" t="str">
            <v>10</v>
          </cell>
          <cell r="F3161" t="str">
            <v>00</v>
          </cell>
        </row>
        <row r="3162">
          <cell r="A3162" t="str">
            <v>4034612000</v>
          </cell>
          <cell r="B3162">
            <v>403461</v>
          </cell>
          <cell r="C3162" t="str">
            <v>หจก.พี เอส วาย ออยล์</v>
          </cell>
          <cell r="D3162" t="str">
            <v>2000</v>
          </cell>
          <cell r="E3162" t="str">
            <v>10</v>
          </cell>
          <cell r="F3162" t="str">
            <v>00</v>
          </cell>
        </row>
        <row r="3163">
          <cell r="A3163" t="str">
            <v>4034622000</v>
          </cell>
          <cell r="B3163">
            <v>403462</v>
          </cell>
          <cell r="C3163" t="str">
            <v>บจ.โอเคปากช่อง</v>
          </cell>
          <cell r="D3163" t="str">
            <v>2000</v>
          </cell>
          <cell r="E3163" t="str">
            <v>10</v>
          </cell>
          <cell r="F3163" t="str">
            <v>00</v>
          </cell>
        </row>
        <row r="3164">
          <cell r="A3164" t="str">
            <v>4034632000</v>
          </cell>
          <cell r="B3164">
            <v>403463</v>
          </cell>
          <cell r="C3164" t="str">
            <v>บจ.มวกเหล็ก ปิโตรเลียม</v>
          </cell>
          <cell r="D3164" t="str">
            <v>2000</v>
          </cell>
          <cell r="E3164" t="str">
            <v>10</v>
          </cell>
          <cell r="F3164" t="str">
            <v>00</v>
          </cell>
        </row>
        <row r="3165">
          <cell r="A3165" t="str">
            <v>4034642000</v>
          </cell>
          <cell r="B3165">
            <v>403464</v>
          </cell>
          <cell r="C3165" t="str">
            <v>หจก.ดุสิตาปิโตรเลียม (00002)</v>
          </cell>
          <cell r="D3165" t="str">
            <v>2000</v>
          </cell>
          <cell r="E3165" t="str">
            <v>10</v>
          </cell>
          <cell r="F3165" t="str">
            <v>00</v>
          </cell>
        </row>
        <row r="3166">
          <cell r="A3166" t="str">
            <v>4034652000</v>
          </cell>
          <cell r="B3166">
            <v>403465</v>
          </cell>
          <cell r="C3166" t="str">
            <v>บจ.ดีบี ปิโตรเลียม</v>
          </cell>
          <cell r="D3166" t="str">
            <v>2000</v>
          </cell>
          <cell r="E3166" t="str">
            <v>10</v>
          </cell>
          <cell r="F3166" t="str">
            <v>00</v>
          </cell>
        </row>
        <row r="3167">
          <cell r="A3167" t="str">
            <v>4034662000</v>
          </cell>
          <cell r="B3167">
            <v>403466</v>
          </cell>
          <cell r="C3167" t="str">
            <v>หจก.ศรีเสาวภาบริการ</v>
          </cell>
          <cell r="D3167" t="str">
            <v>2000</v>
          </cell>
          <cell r="E3167" t="str">
            <v>10</v>
          </cell>
          <cell r="F3167" t="str">
            <v>00</v>
          </cell>
        </row>
        <row r="3168">
          <cell r="A3168" t="str">
            <v>4034672000</v>
          </cell>
          <cell r="B3168">
            <v>403467</v>
          </cell>
          <cell r="C3168" t="str">
            <v>บจ.ปรีชาทรัพย์เซอร์วิส</v>
          </cell>
          <cell r="D3168" t="str">
            <v>2000</v>
          </cell>
          <cell r="E3168" t="str">
            <v>10</v>
          </cell>
          <cell r="F3168" t="str">
            <v>00</v>
          </cell>
        </row>
        <row r="3169">
          <cell r="A3169" t="str">
            <v>4034682000</v>
          </cell>
          <cell r="B3169">
            <v>403468</v>
          </cell>
          <cell r="C3169" t="str">
            <v>บจ.เลิศอนันต์ปิโตรเลียม</v>
          </cell>
          <cell r="D3169" t="str">
            <v>2000</v>
          </cell>
          <cell r="E3169" t="str">
            <v>10</v>
          </cell>
          <cell r="F3169" t="str">
            <v>00</v>
          </cell>
        </row>
        <row r="3170">
          <cell r="A3170" t="str">
            <v>4034692000</v>
          </cell>
          <cell r="B3170">
            <v>403469</v>
          </cell>
          <cell r="C3170" t="str">
            <v>หจก.ป.เฮงนครนายกบริการ</v>
          </cell>
          <cell r="D3170" t="str">
            <v>2000</v>
          </cell>
          <cell r="E3170" t="str">
            <v>10</v>
          </cell>
          <cell r="F3170" t="str">
            <v>00</v>
          </cell>
        </row>
        <row r="3171">
          <cell r="A3171" t="str">
            <v>4034702000</v>
          </cell>
          <cell r="B3171">
            <v>403470</v>
          </cell>
          <cell r="C3171" t="str">
            <v>บจ.ชัชวาล พี.ที.ที.</v>
          </cell>
          <cell r="D3171" t="str">
            <v>2000</v>
          </cell>
          <cell r="E3171" t="str">
            <v>10</v>
          </cell>
          <cell r="F3171" t="str">
            <v>00</v>
          </cell>
        </row>
        <row r="3172">
          <cell r="A3172" t="str">
            <v>4034712000</v>
          </cell>
          <cell r="B3172">
            <v>403471</v>
          </cell>
          <cell r="C3172" t="str">
            <v>สถานีบริการน้ำมันเชื้อเพลิงเพื่อ</v>
          </cell>
          <cell r="D3172" t="str">
            <v>2000</v>
          </cell>
          <cell r="E3172" t="str">
            <v>10</v>
          </cell>
          <cell r="F3172" t="str">
            <v>00</v>
          </cell>
        </row>
        <row r="3173">
          <cell r="A3173" t="str">
            <v>4034722000</v>
          </cell>
          <cell r="B3173">
            <v>403472</v>
          </cell>
          <cell r="C3173" t="str">
            <v>บจ.เจริญกิจภัณฑ์ กรุ๊ป</v>
          </cell>
          <cell r="D3173" t="str">
            <v>2000</v>
          </cell>
          <cell r="E3173" t="str">
            <v>10</v>
          </cell>
          <cell r="F3173" t="str">
            <v>00</v>
          </cell>
        </row>
        <row r="3174">
          <cell r="A3174" t="str">
            <v>4034732000</v>
          </cell>
          <cell r="B3174">
            <v>403473</v>
          </cell>
          <cell r="C3174" t="str">
            <v>บจ.สหธราทรัพย์ ปิโตรเลียม</v>
          </cell>
          <cell r="D3174" t="str">
            <v>2000</v>
          </cell>
          <cell r="E3174" t="str">
            <v>10</v>
          </cell>
          <cell r="F3174" t="str">
            <v>00</v>
          </cell>
        </row>
        <row r="3175">
          <cell r="A3175" t="str">
            <v>4034782000</v>
          </cell>
          <cell r="B3175">
            <v>403478</v>
          </cell>
          <cell r="C3175" t="str">
            <v>หจก.พลับพลาชัยบริการ</v>
          </cell>
          <cell r="D3175" t="str">
            <v>2000</v>
          </cell>
          <cell r="E3175" t="str">
            <v>10</v>
          </cell>
          <cell r="F3175" t="str">
            <v>00</v>
          </cell>
        </row>
        <row r="3176">
          <cell r="A3176" t="str">
            <v>4034792000</v>
          </cell>
          <cell r="B3176">
            <v>403479</v>
          </cell>
          <cell r="C3176" t="str">
            <v>หจก.พลับพลาชัย</v>
          </cell>
          <cell r="D3176" t="str">
            <v>2000</v>
          </cell>
          <cell r="E3176" t="str">
            <v>10</v>
          </cell>
          <cell r="F3176" t="str">
            <v>00</v>
          </cell>
        </row>
        <row r="3177">
          <cell r="A3177" t="str">
            <v>4034802000</v>
          </cell>
          <cell r="B3177">
            <v>403480</v>
          </cell>
          <cell r="C3177" t="str">
            <v>หจก.สยามมงคลวงษา</v>
          </cell>
          <cell r="D3177" t="str">
            <v>2000</v>
          </cell>
          <cell r="E3177" t="str">
            <v>10</v>
          </cell>
          <cell r="F3177" t="str">
            <v>00</v>
          </cell>
        </row>
        <row r="3178">
          <cell r="A3178" t="str">
            <v>4034812000</v>
          </cell>
          <cell r="B3178">
            <v>403481</v>
          </cell>
          <cell r="C3178" t="str">
            <v>หจก.เลาปิโตรเลียม</v>
          </cell>
          <cell r="D3178" t="str">
            <v>2000</v>
          </cell>
          <cell r="E3178" t="str">
            <v>10</v>
          </cell>
          <cell r="F3178" t="str">
            <v>00</v>
          </cell>
        </row>
        <row r="3179">
          <cell r="A3179" t="str">
            <v>4034822000</v>
          </cell>
          <cell r="B3179">
            <v>403482</v>
          </cell>
          <cell r="C3179" t="str">
            <v>หจก.เทียนชัยปิโตรเลียม</v>
          </cell>
          <cell r="D3179" t="str">
            <v>2000</v>
          </cell>
          <cell r="E3179" t="str">
            <v>10</v>
          </cell>
          <cell r="F3179" t="str">
            <v>00</v>
          </cell>
        </row>
        <row r="3180">
          <cell r="A3180" t="str">
            <v>4034832000</v>
          </cell>
          <cell r="B3180">
            <v>403483</v>
          </cell>
          <cell r="C3180" t="str">
            <v>หจก.เทียนชัยปิโตรเลียม สาขา1</v>
          </cell>
          <cell r="D3180" t="str">
            <v>2000</v>
          </cell>
          <cell r="E3180" t="str">
            <v>10</v>
          </cell>
          <cell r="F3180" t="str">
            <v>00</v>
          </cell>
        </row>
        <row r="3181">
          <cell r="A3181" t="str">
            <v>4034842000</v>
          </cell>
          <cell r="B3181">
            <v>403484</v>
          </cell>
          <cell r="C3181" t="str">
            <v>หจก.สิริเดือนเพ็ญ</v>
          </cell>
          <cell r="D3181" t="str">
            <v>2000</v>
          </cell>
          <cell r="E3181" t="str">
            <v>10</v>
          </cell>
          <cell r="F3181" t="str">
            <v>00</v>
          </cell>
        </row>
        <row r="3182">
          <cell r="A3182" t="str">
            <v>4034852000</v>
          </cell>
          <cell r="B3182">
            <v>403485</v>
          </cell>
          <cell r="C3182" t="str">
            <v>สหกรณ์โคนมหนองโพราชบุรี จำกัด (ใน</v>
          </cell>
          <cell r="D3182" t="str">
            <v>2000</v>
          </cell>
          <cell r="E3182" t="str">
            <v>10</v>
          </cell>
          <cell r="F3182" t="str">
            <v>00</v>
          </cell>
        </row>
        <row r="3183">
          <cell r="A3183" t="str">
            <v>4034862000</v>
          </cell>
          <cell r="B3183">
            <v>403486</v>
          </cell>
          <cell r="C3183" t="str">
            <v>สหกรณ์การเกษตรชาวไร่อ้อยบ้านโป่ง</v>
          </cell>
          <cell r="D3183" t="str">
            <v>2000</v>
          </cell>
          <cell r="E3183" t="str">
            <v>10</v>
          </cell>
          <cell r="F3183" t="str">
            <v>00</v>
          </cell>
        </row>
        <row r="3184">
          <cell r="A3184" t="str">
            <v>4034872000</v>
          </cell>
          <cell r="B3184">
            <v>403487</v>
          </cell>
          <cell r="C3184" t="str">
            <v>หจก.ปุ๋ย ป้อง ปราง</v>
          </cell>
          <cell r="D3184" t="str">
            <v>2000</v>
          </cell>
          <cell r="E3184" t="str">
            <v>10</v>
          </cell>
          <cell r="F3184" t="str">
            <v>00</v>
          </cell>
        </row>
        <row r="3185">
          <cell r="A3185" t="str">
            <v>4034882000</v>
          </cell>
          <cell r="B3185">
            <v>403488</v>
          </cell>
          <cell r="C3185" t="str">
            <v>บจ.พระราม2 เทรดดิ้ง</v>
          </cell>
          <cell r="D3185" t="str">
            <v>2000</v>
          </cell>
          <cell r="E3185" t="str">
            <v>10</v>
          </cell>
          <cell r="F3185" t="str">
            <v>00</v>
          </cell>
        </row>
        <row r="3186">
          <cell r="A3186" t="str">
            <v>4034892000</v>
          </cell>
          <cell r="B3186">
            <v>403489</v>
          </cell>
          <cell r="C3186" t="str">
            <v>หจก.ภิชยาออยล์</v>
          </cell>
          <cell r="D3186" t="str">
            <v>2000</v>
          </cell>
          <cell r="E3186" t="str">
            <v>10</v>
          </cell>
          <cell r="F3186" t="str">
            <v>00</v>
          </cell>
        </row>
        <row r="3187">
          <cell r="A3187" t="str">
            <v>4034942000</v>
          </cell>
          <cell r="B3187">
            <v>403494</v>
          </cell>
          <cell r="C3187" t="str">
            <v>หจก.สุชาวรรณปิโตรเลียม</v>
          </cell>
          <cell r="D3187" t="str">
            <v>2000</v>
          </cell>
          <cell r="E3187" t="str">
            <v>10</v>
          </cell>
          <cell r="F3187" t="str">
            <v>00</v>
          </cell>
        </row>
        <row r="3188">
          <cell r="A3188" t="str">
            <v>4034952000</v>
          </cell>
          <cell r="B3188">
            <v>403495</v>
          </cell>
          <cell r="C3188" t="str">
            <v>หจก.เกตุอุดมสุข</v>
          </cell>
          <cell r="D3188" t="str">
            <v>2000</v>
          </cell>
          <cell r="E3188" t="str">
            <v>10</v>
          </cell>
          <cell r="F3188" t="str">
            <v>00</v>
          </cell>
        </row>
        <row r="3189">
          <cell r="A3189" t="str">
            <v>4034962000</v>
          </cell>
          <cell r="B3189">
            <v>403496</v>
          </cell>
          <cell r="C3189" t="str">
            <v>หจก.ส.โชคสันติ</v>
          </cell>
          <cell r="D3189" t="str">
            <v>2000</v>
          </cell>
          <cell r="E3189" t="str">
            <v>10</v>
          </cell>
          <cell r="F3189" t="str">
            <v>00</v>
          </cell>
        </row>
        <row r="3190">
          <cell r="A3190" t="str">
            <v>4034972000</v>
          </cell>
          <cell r="B3190">
            <v>403497</v>
          </cell>
          <cell r="C3190" t="str">
            <v>บจ.เพชรบุรีล้ำยุค</v>
          </cell>
          <cell r="D3190" t="str">
            <v>2000</v>
          </cell>
          <cell r="E3190" t="str">
            <v>10</v>
          </cell>
          <cell r="F3190" t="str">
            <v>00</v>
          </cell>
        </row>
        <row r="3191">
          <cell r="A3191" t="str">
            <v>4034982000</v>
          </cell>
          <cell r="B3191">
            <v>403498</v>
          </cell>
          <cell r="C3191" t="str">
            <v>สถานีบริการน้ำมันเชื้อเพลิงเพื่อ</v>
          </cell>
          <cell r="D3191" t="str">
            <v>2000</v>
          </cell>
          <cell r="E3191" t="str">
            <v>10</v>
          </cell>
          <cell r="F3191" t="str">
            <v>00</v>
          </cell>
        </row>
        <row r="3192">
          <cell r="A3192" t="str">
            <v>4034992000</v>
          </cell>
          <cell r="B3192">
            <v>403499</v>
          </cell>
          <cell r="C3192" t="str">
            <v>หจก.พลับพลาชัยออลย์</v>
          </cell>
          <cell r="D3192" t="str">
            <v>2000</v>
          </cell>
          <cell r="E3192" t="str">
            <v>10</v>
          </cell>
          <cell r="F3192" t="str">
            <v>00</v>
          </cell>
        </row>
        <row r="3193">
          <cell r="A3193" t="str">
            <v>4035002000</v>
          </cell>
          <cell r="B3193">
            <v>403500</v>
          </cell>
          <cell r="C3193" t="str">
            <v>หจก.อัศวราชบุรี</v>
          </cell>
          <cell r="D3193" t="str">
            <v>2000</v>
          </cell>
          <cell r="E3193" t="str">
            <v>10</v>
          </cell>
          <cell r="F3193" t="str">
            <v>00</v>
          </cell>
        </row>
        <row r="3194">
          <cell r="A3194" t="str">
            <v>4035012000</v>
          </cell>
          <cell r="B3194">
            <v>403501</v>
          </cell>
          <cell r="C3194" t="str">
            <v>บจ.เฮงปิโตรเลียมบริการ 2013</v>
          </cell>
          <cell r="D3194" t="str">
            <v>2000</v>
          </cell>
          <cell r="E3194" t="str">
            <v>10</v>
          </cell>
          <cell r="F3194" t="str">
            <v>00</v>
          </cell>
        </row>
        <row r="3195">
          <cell r="A3195" t="str">
            <v>4035062000</v>
          </cell>
          <cell r="B3195">
            <v>403506</v>
          </cell>
          <cell r="C3195" t="str">
            <v>บจ.บุญโสภา พาวเวอร์</v>
          </cell>
          <cell r="D3195" t="str">
            <v>2000</v>
          </cell>
          <cell r="E3195" t="str">
            <v>10</v>
          </cell>
          <cell r="F3195" t="str">
            <v>00</v>
          </cell>
        </row>
        <row r="3196">
          <cell r="A3196" t="str">
            <v>4035072000</v>
          </cell>
          <cell r="B3196">
            <v>403507</v>
          </cell>
          <cell r="C3196" t="str">
            <v>หจก.ทรัพย์อรุณรุ่งเรือง</v>
          </cell>
          <cell r="D3196" t="str">
            <v>2000</v>
          </cell>
          <cell r="E3196" t="str">
            <v>10</v>
          </cell>
          <cell r="F3196" t="str">
            <v>00</v>
          </cell>
        </row>
        <row r="3197">
          <cell r="A3197" t="str">
            <v>4035082000</v>
          </cell>
          <cell r="B3197">
            <v>403508</v>
          </cell>
          <cell r="C3197" t="str">
            <v>บจ.ทูเก็ตเตอร์ ออยล์ (2559)</v>
          </cell>
          <cell r="D3197" t="str">
            <v>2000</v>
          </cell>
          <cell r="E3197" t="str">
            <v>10</v>
          </cell>
          <cell r="F3197" t="str">
            <v>00</v>
          </cell>
        </row>
        <row r="3198">
          <cell r="A3198" t="str">
            <v>4035092000</v>
          </cell>
          <cell r="B3198">
            <v>403509</v>
          </cell>
          <cell r="C3198" t="str">
            <v>บจ.ทูเก็ตเตอร์ ออยล์(2017)</v>
          </cell>
          <cell r="D3198" t="str">
            <v>2000</v>
          </cell>
          <cell r="E3198" t="str">
            <v>10</v>
          </cell>
          <cell r="F3198" t="str">
            <v>00</v>
          </cell>
        </row>
        <row r="3199">
          <cell r="A3199" t="str">
            <v>4035142000</v>
          </cell>
          <cell r="B3199">
            <v>403514</v>
          </cell>
          <cell r="C3199" t="str">
            <v>หจก.อุไรรัตน์ชะอำปิโตรเลียม</v>
          </cell>
          <cell r="D3199" t="str">
            <v>2000</v>
          </cell>
          <cell r="E3199" t="str">
            <v>10</v>
          </cell>
          <cell r="F3199" t="str">
            <v>00</v>
          </cell>
        </row>
        <row r="3200">
          <cell r="A3200" t="str">
            <v>4035152000</v>
          </cell>
          <cell r="B3200">
            <v>403515</v>
          </cell>
          <cell r="C3200" t="str">
            <v>หจก.วุฒิพันธ์ปิโตรเลียม</v>
          </cell>
          <cell r="D3200" t="str">
            <v>2000</v>
          </cell>
          <cell r="E3200" t="str">
            <v>10</v>
          </cell>
          <cell r="F3200" t="str">
            <v>00</v>
          </cell>
        </row>
        <row r="3201">
          <cell r="A3201" t="str">
            <v>4035162000</v>
          </cell>
          <cell r="B3201">
            <v>403516</v>
          </cell>
          <cell r="C3201" t="str">
            <v>บจ.ชูเกียรติปิโตรเลียม</v>
          </cell>
          <cell r="D3201" t="str">
            <v>2000</v>
          </cell>
          <cell r="E3201" t="str">
            <v>10</v>
          </cell>
          <cell r="F3201" t="str">
            <v>00</v>
          </cell>
        </row>
        <row r="3202">
          <cell r="A3202" t="str">
            <v>4035172000</v>
          </cell>
          <cell r="B3202">
            <v>403517</v>
          </cell>
          <cell r="C3202" t="str">
            <v>บจ.ชูเกียรติปิโตรเลียม(สาขาที่2)</v>
          </cell>
          <cell r="D3202" t="str">
            <v>2000</v>
          </cell>
          <cell r="E3202" t="str">
            <v>10</v>
          </cell>
          <cell r="F3202" t="str">
            <v>00</v>
          </cell>
        </row>
        <row r="3203">
          <cell r="A3203" t="str">
            <v>4035232000</v>
          </cell>
          <cell r="B3203">
            <v>403523</v>
          </cell>
          <cell r="C3203" t="str">
            <v>บจ.ประจวบคีรีขันธ์ปิโตรเลียม</v>
          </cell>
          <cell r="D3203" t="str">
            <v>2000</v>
          </cell>
          <cell r="E3203" t="str">
            <v>10</v>
          </cell>
          <cell r="F3203" t="str">
            <v>00</v>
          </cell>
        </row>
        <row r="3204">
          <cell r="A3204" t="str">
            <v>4035242000</v>
          </cell>
          <cell r="B3204">
            <v>403524</v>
          </cell>
          <cell r="C3204" t="str">
            <v>หจก.สิทธิชัยบริการ</v>
          </cell>
          <cell r="D3204" t="str">
            <v>2000</v>
          </cell>
          <cell r="E3204" t="str">
            <v>10</v>
          </cell>
          <cell r="F3204" t="str">
            <v>00</v>
          </cell>
        </row>
        <row r="3205">
          <cell r="A3205" t="str">
            <v>4035252000</v>
          </cell>
          <cell r="B3205">
            <v>403525</v>
          </cell>
          <cell r="C3205" t="str">
            <v>บจ.โชคสุขุม</v>
          </cell>
          <cell r="D3205" t="str">
            <v>2000</v>
          </cell>
          <cell r="E3205" t="str">
            <v>10</v>
          </cell>
          <cell r="F3205" t="str">
            <v>00</v>
          </cell>
        </row>
        <row r="3206">
          <cell r="A3206" t="str">
            <v>4035262000</v>
          </cell>
          <cell r="B3206">
            <v>403526</v>
          </cell>
          <cell r="C3206" t="str">
            <v>หจก.บางสะพานปิโตรเลียม</v>
          </cell>
          <cell r="D3206" t="str">
            <v>2000</v>
          </cell>
          <cell r="E3206" t="str">
            <v>10</v>
          </cell>
          <cell r="F3206" t="str">
            <v>00</v>
          </cell>
        </row>
        <row r="3207">
          <cell r="A3207" t="str">
            <v>4035272000</v>
          </cell>
          <cell r="B3207">
            <v>403527</v>
          </cell>
          <cell r="C3207" t="str">
            <v>หจก.มาร์คกี้ ปิโตรเลี่ยม</v>
          </cell>
          <cell r="D3207" t="str">
            <v>2000</v>
          </cell>
          <cell r="E3207" t="str">
            <v>10</v>
          </cell>
          <cell r="F3207" t="str">
            <v>00</v>
          </cell>
        </row>
        <row r="3208">
          <cell r="A3208" t="str">
            <v>4035282000</v>
          </cell>
          <cell r="B3208">
            <v>403528</v>
          </cell>
          <cell r="C3208" t="str">
            <v>บจ.ศิริวัฒนาพร</v>
          </cell>
          <cell r="D3208" t="str">
            <v>2000</v>
          </cell>
          <cell r="E3208" t="str">
            <v>10</v>
          </cell>
          <cell r="F3208" t="str">
            <v>00</v>
          </cell>
        </row>
        <row r="3209">
          <cell r="A3209" t="str">
            <v>4035292000</v>
          </cell>
          <cell r="B3209">
            <v>403529</v>
          </cell>
          <cell r="C3209" t="str">
            <v>หจก.ณรงค์(95)การปิโตรเลียม</v>
          </cell>
          <cell r="D3209" t="str">
            <v>2000</v>
          </cell>
          <cell r="E3209" t="str">
            <v>10</v>
          </cell>
          <cell r="F3209" t="str">
            <v>00</v>
          </cell>
        </row>
        <row r="3210">
          <cell r="A3210" t="str">
            <v>4035302000</v>
          </cell>
          <cell r="B3210">
            <v>403530</v>
          </cell>
          <cell r="C3210" t="str">
            <v>บจ.ช้างเผือกปิโตรเลียม</v>
          </cell>
          <cell r="D3210" t="str">
            <v>2000</v>
          </cell>
          <cell r="E3210" t="str">
            <v>10</v>
          </cell>
          <cell r="F3210" t="str">
            <v>00</v>
          </cell>
        </row>
        <row r="3211">
          <cell r="A3211" t="str">
            <v>4035312000</v>
          </cell>
          <cell r="B3211">
            <v>403531</v>
          </cell>
          <cell r="C3211" t="str">
            <v>หจก.สมัยปิโตรเลียม</v>
          </cell>
          <cell r="D3211" t="str">
            <v>2000</v>
          </cell>
          <cell r="E3211" t="str">
            <v>10</v>
          </cell>
          <cell r="F3211" t="str">
            <v>00</v>
          </cell>
        </row>
        <row r="3212">
          <cell r="A3212" t="str">
            <v>4035322000</v>
          </cell>
          <cell r="B3212">
            <v>403532</v>
          </cell>
          <cell r="C3212" t="str">
            <v>บจ.นำประจวบ</v>
          </cell>
          <cell r="D3212" t="str">
            <v>2000</v>
          </cell>
          <cell r="E3212" t="str">
            <v>10</v>
          </cell>
          <cell r="F3212" t="str">
            <v>00</v>
          </cell>
        </row>
        <row r="3213">
          <cell r="A3213" t="str">
            <v>4035332000</v>
          </cell>
          <cell r="B3213">
            <v>403533</v>
          </cell>
          <cell r="C3213" t="str">
            <v>กองบิน 5</v>
          </cell>
          <cell r="D3213" t="str">
            <v>2000</v>
          </cell>
          <cell r="E3213" t="str">
            <v>10</v>
          </cell>
          <cell r="F3213" t="str">
            <v>00</v>
          </cell>
        </row>
        <row r="3214">
          <cell r="A3214" t="str">
            <v>4035342000</v>
          </cell>
          <cell r="B3214">
            <v>403534</v>
          </cell>
          <cell r="C3214" t="str">
            <v>ศูนย์การทหารราบ (สวนสนประดิพัทธ์)</v>
          </cell>
          <cell r="D3214" t="str">
            <v>2000</v>
          </cell>
          <cell r="E3214" t="str">
            <v>10</v>
          </cell>
          <cell r="F3214" t="str">
            <v>00</v>
          </cell>
        </row>
        <row r="3215">
          <cell r="A3215" t="str">
            <v>4035352000</v>
          </cell>
          <cell r="B3215">
            <v>403535</v>
          </cell>
          <cell r="C3215" t="str">
            <v>หจก.ตรงตวงปิโตรเลียม</v>
          </cell>
          <cell r="D3215" t="str">
            <v>2000</v>
          </cell>
          <cell r="E3215" t="str">
            <v>10</v>
          </cell>
          <cell r="F3215" t="str">
            <v>00</v>
          </cell>
        </row>
        <row r="3216">
          <cell r="A3216" t="str">
            <v>4035362000</v>
          </cell>
          <cell r="B3216">
            <v>403536</v>
          </cell>
          <cell r="C3216" t="str">
            <v>บจ.ส.สมบูรณ์ทรัพย์ปิโตรเลียม</v>
          </cell>
          <cell r="D3216" t="str">
            <v>2000</v>
          </cell>
          <cell r="E3216" t="str">
            <v>10</v>
          </cell>
          <cell r="F3216" t="str">
            <v>00</v>
          </cell>
        </row>
        <row r="3217">
          <cell r="A3217" t="str">
            <v>4035372000</v>
          </cell>
          <cell r="B3217">
            <v>403537</v>
          </cell>
          <cell r="C3217" t="str">
            <v>หจก.ยุทธนาปิโตรเลียม</v>
          </cell>
          <cell r="D3217" t="str">
            <v>2000</v>
          </cell>
          <cell r="E3217" t="str">
            <v>10</v>
          </cell>
          <cell r="F3217" t="str">
            <v>00</v>
          </cell>
        </row>
        <row r="3218">
          <cell r="A3218" t="str">
            <v>4035382000</v>
          </cell>
          <cell r="B3218">
            <v>403538</v>
          </cell>
          <cell r="C3218" t="str">
            <v>COCO-I189 หัวหิน</v>
          </cell>
          <cell r="D3218" t="str">
            <v>2000</v>
          </cell>
          <cell r="E3218" t="str">
            <v>10</v>
          </cell>
          <cell r="F3218" t="str">
            <v>00</v>
          </cell>
        </row>
        <row r="3219">
          <cell r="A3219" t="str">
            <v>4035392000</v>
          </cell>
          <cell r="B3219">
            <v>403539</v>
          </cell>
          <cell r="C3219" t="str">
            <v>บจ.พี.ซี.ทับสะแก (1994)</v>
          </cell>
          <cell r="D3219" t="str">
            <v>2000</v>
          </cell>
          <cell r="E3219" t="str">
            <v>10</v>
          </cell>
          <cell r="F3219" t="str">
            <v>00</v>
          </cell>
        </row>
        <row r="3220">
          <cell r="A3220" t="str">
            <v>4035402000</v>
          </cell>
          <cell r="B3220">
            <v>403540</v>
          </cell>
          <cell r="C3220" t="str">
            <v>บจ.มือทอง พร็อพเพอร์ตี้</v>
          </cell>
          <cell r="D3220" t="str">
            <v>2000</v>
          </cell>
          <cell r="E3220" t="str">
            <v>10</v>
          </cell>
          <cell r="F3220" t="str">
            <v>00</v>
          </cell>
        </row>
        <row r="3221">
          <cell r="A3221" t="str">
            <v>4035412000</v>
          </cell>
          <cell r="B3221">
            <v>403541</v>
          </cell>
          <cell r="C3221" t="str">
            <v>บจ.ยู.ที.(2014)</v>
          </cell>
          <cell r="D3221" t="str">
            <v>2000</v>
          </cell>
          <cell r="E3221" t="str">
            <v>10</v>
          </cell>
          <cell r="F3221" t="str">
            <v>00</v>
          </cell>
        </row>
        <row r="3222">
          <cell r="A3222" t="str">
            <v>4035422000</v>
          </cell>
          <cell r="B3222">
            <v>403542</v>
          </cell>
          <cell r="C3222" t="str">
            <v>บจ.หินเหล็กไฟ ปิโตรเลียม</v>
          </cell>
          <cell r="D3222" t="str">
            <v>2000</v>
          </cell>
          <cell r="E3222" t="str">
            <v>10</v>
          </cell>
          <cell r="F3222" t="str">
            <v>00</v>
          </cell>
        </row>
        <row r="3223">
          <cell r="A3223" t="str">
            <v>4035432000</v>
          </cell>
          <cell r="B3223">
            <v>403543</v>
          </cell>
          <cell r="C3223" t="str">
            <v>หจก.ภาสิทธิ์ ปิโตรเลี่ยม</v>
          </cell>
          <cell r="D3223" t="str">
            <v>2000</v>
          </cell>
          <cell r="E3223" t="str">
            <v>10</v>
          </cell>
          <cell r="F3223" t="str">
            <v>00</v>
          </cell>
        </row>
        <row r="3224">
          <cell r="A3224" t="str">
            <v>4035442000</v>
          </cell>
          <cell r="B3224">
            <v>403544</v>
          </cell>
          <cell r="C3224" t="str">
            <v>บจ.รุ่งทิพย์ปิโตรเลียม</v>
          </cell>
          <cell r="D3224" t="str">
            <v>2000</v>
          </cell>
          <cell r="E3224" t="str">
            <v>10</v>
          </cell>
          <cell r="F3224" t="str">
            <v>00</v>
          </cell>
        </row>
        <row r="3225">
          <cell r="A3225" t="str">
            <v>4035452000</v>
          </cell>
          <cell r="B3225">
            <v>403545</v>
          </cell>
          <cell r="C3225" t="str">
            <v>บจ.ปตท สามร้อยยอด</v>
          </cell>
          <cell r="D3225" t="str">
            <v>2000</v>
          </cell>
          <cell r="E3225" t="str">
            <v>10</v>
          </cell>
          <cell r="F3225" t="str">
            <v>00</v>
          </cell>
        </row>
        <row r="3226">
          <cell r="A3226" t="str">
            <v>4035462000</v>
          </cell>
          <cell r="B3226">
            <v>403546</v>
          </cell>
          <cell r="C3226" t="str">
            <v>บจ.ช้างเผือกปิโตรเลียม</v>
          </cell>
          <cell r="D3226" t="str">
            <v>2000</v>
          </cell>
          <cell r="E3226" t="str">
            <v>10</v>
          </cell>
          <cell r="F3226" t="str">
            <v>00</v>
          </cell>
        </row>
        <row r="3227">
          <cell r="A3227" t="str">
            <v>4035472000</v>
          </cell>
          <cell r="B3227">
            <v>403547</v>
          </cell>
          <cell r="C3227" t="str">
            <v>บจ.พีซีเอส ปิโตรเลียม</v>
          </cell>
          <cell r="D3227" t="str">
            <v>2000</v>
          </cell>
          <cell r="E3227" t="str">
            <v>10</v>
          </cell>
          <cell r="F3227" t="str">
            <v>00</v>
          </cell>
        </row>
        <row r="3228">
          <cell r="A3228" t="str">
            <v>4035482000</v>
          </cell>
          <cell r="B3228">
            <v>403548</v>
          </cell>
          <cell r="C3228" t="str">
            <v>หจก.จรรโลงพานิช</v>
          </cell>
          <cell r="D3228" t="str">
            <v>2000</v>
          </cell>
          <cell r="E3228" t="str">
            <v>10</v>
          </cell>
          <cell r="F3228" t="str">
            <v>00</v>
          </cell>
        </row>
        <row r="3229">
          <cell r="A3229" t="str">
            <v>4035492000</v>
          </cell>
          <cell r="B3229">
            <v>403549</v>
          </cell>
          <cell r="C3229" t="str">
            <v>หจก.ชาญชัยบริการ</v>
          </cell>
          <cell r="D3229" t="str">
            <v>2000</v>
          </cell>
          <cell r="E3229" t="str">
            <v>10</v>
          </cell>
          <cell r="F3229" t="str">
            <v>00</v>
          </cell>
        </row>
        <row r="3230">
          <cell r="A3230" t="str">
            <v>4035502000</v>
          </cell>
          <cell r="B3230">
            <v>403550</v>
          </cell>
          <cell r="C3230" t="str">
            <v>หจก.บ่อพลอยเซอร์วิส</v>
          </cell>
          <cell r="D3230" t="str">
            <v>2000</v>
          </cell>
          <cell r="E3230" t="str">
            <v>10</v>
          </cell>
          <cell r="F3230" t="str">
            <v>00</v>
          </cell>
        </row>
        <row r="3231">
          <cell r="A3231" t="str">
            <v>4035512000</v>
          </cell>
          <cell r="B3231">
            <v>403551</v>
          </cell>
          <cell r="C3231" t="str">
            <v>บจ.สหะท่ามะกา</v>
          </cell>
          <cell r="D3231" t="str">
            <v>2000</v>
          </cell>
          <cell r="E3231" t="str">
            <v>10</v>
          </cell>
          <cell r="F3231" t="str">
            <v>00</v>
          </cell>
        </row>
        <row r="3232">
          <cell r="A3232" t="str">
            <v>4035522000</v>
          </cell>
          <cell r="B3232">
            <v>403552</v>
          </cell>
          <cell r="C3232" t="str">
            <v>หจก.สมนันท์บริการ</v>
          </cell>
          <cell r="D3232" t="str">
            <v>2000</v>
          </cell>
          <cell r="E3232" t="str">
            <v>10</v>
          </cell>
          <cell r="F3232" t="str">
            <v>00</v>
          </cell>
        </row>
        <row r="3233">
          <cell r="A3233" t="str">
            <v>4035532000</v>
          </cell>
          <cell r="B3233">
            <v>403553</v>
          </cell>
          <cell r="C3233" t="str">
            <v>หจก.อนงค์บริการ</v>
          </cell>
          <cell r="D3233" t="str">
            <v>2000</v>
          </cell>
          <cell r="E3233" t="str">
            <v>10</v>
          </cell>
          <cell r="F3233" t="str">
            <v>00</v>
          </cell>
        </row>
        <row r="3234">
          <cell r="A3234" t="str">
            <v>4035632000</v>
          </cell>
          <cell r="B3234">
            <v>403563</v>
          </cell>
          <cell r="C3234" t="str">
            <v>หจก.ศิวธนาบริการ</v>
          </cell>
          <cell r="D3234" t="str">
            <v>2000</v>
          </cell>
          <cell r="E3234" t="str">
            <v>10</v>
          </cell>
          <cell r="F3234" t="str">
            <v>00</v>
          </cell>
        </row>
        <row r="3235">
          <cell r="A3235" t="str">
            <v>4035642000</v>
          </cell>
          <cell r="B3235">
            <v>403564</v>
          </cell>
          <cell r="C3235" t="str">
            <v>บจ.พิศิษฐ์เซอร์วิส</v>
          </cell>
          <cell r="D3235" t="str">
            <v>2000</v>
          </cell>
          <cell r="E3235" t="str">
            <v>10</v>
          </cell>
          <cell r="F3235" t="str">
            <v>00</v>
          </cell>
        </row>
        <row r="3236">
          <cell r="A3236" t="str">
            <v>4035652000</v>
          </cell>
          <cell r="B3236">
            <v>403565</v>
          </cell>
          <cell r="C3236" t="str">
            <v>ร้านสหกรณ์กองทัพภาคที่ 1 จำกัด</v>
          </cell>
          <cell r="D3236" t="str">
            <v>2000</v>
          </cell>
          <cell r="E3236" t="str">
            <v>10</v>
          </cell>
          <cell r="F3236" t="str">
            <v>00</v>
          </cell>
        </row>
        <row r="3237">
          <cell r="A3237" t="str">
            <v>4035662000</v>
          </cell>
          <cell r="B3237">
            <v>403566</v>
          </cell>
          <cell r="C3237" t="str">
            <v>COCO-I326 ท่ามะขาม</v>
          </cell>
          <cell r="D3237" t="str">
            <v>2000</v>
          </cell>
          <cell r="E3237" t="str">
            <v>10</v>
          </cell>
          <cell r="F3237" t="str">
            <v>00</v>
          </cell>
        </row>
        <row r="3238">
          <cell r="A3238" t="str">
            <v>4035672000</v>
          </cell>
          <cell r="B3238">
            <v>403567</v>
          </cell>
          <cell r="C3238" t="str">
            <v>บจ.นภาริณ</v>
          </cell>
          <cell r="D3238" t="str">
            <v>2000</v>
          </cell>
          <cell r="E3238" t="str">
            <v>10</v>
          </cell>
          <cell r="F3238" t="str">
            <v>00</v>
          </cell>
        </row>
        <row r="3239">
          <cell r="A3239" t="str">
            <v>4035682000</v>
          </cell>
          <cell r="B3239">
            <v>403568</v>
          </cell>
          <cell r="C3239" t="str">
            <v>บจ.วงษ์ไอริณ</v>
          </cell>
          <cell r="D3239" t="str">
            <v>2000</v>
          </cell>
          <cell r="E3239" t="str">
            <v>10</v>
          </cell>
          <cell r="F3239" t="str">
            <v>00</v>
          </cell>
        </row>
        <row r="3240">
          <cell r="A3240" t="str">
            <v>4035692000</v>
          </cell>
          <cell r="B3240">
            <v>403569</v>
          </cell>
          <cell r="C3240" t="str">
            <v>หจก.สว่างวัฒนะ พนมทวน</v>
          </cell>
          <cell r="D3240" t="str">
            <v>2000</v>
          </cell>
          <cell r="E3240" t="str">
            <v>10</v>
          </cell>
          <cell r="F3240" t="str">
            <v>00</v>
          </cell>
        </row>
        <row r="3241">
          <cell r="A3241" t="str">
            <v>4035742000</v>
          </cell>
          <cell r="B3241">
            <v>403574</v>
          </cell>
          <cell r="C3241" t="str">
            <v>หจก.๙ อินทรสมบัติ</v>
          </cell>
          <cell r="D3241" t="str">
            <v>2000</v>
          </cell>
          <cell r="E3241" t="str">
            <v>10</v>
          </cell>
          <cell r="F3241" t="str">
            <v>00</v>
          </cell>
        </row>
        <row r="3242">
          <cell r="A3242" t="str">
            <v>4035752000</v>
          </cell>
          <cell r="B3242">
            <v>403575</v>
          </cell>
          <cell r="C3242" t="str">
            <v>บจ.เอ เอส บิซิเนส เเอนด์ เซอร์วิส</v>
          </cell>
          <cell r="D3242" t="str">
            <v>2000</v>
          </cell>
          <cell r="E3242" t="str">
            <v>10</v>
          </cell>
          <cell r="F3242" t="str">
            <v>00</v>
          </cell>
        </row>
        <row r="3243">
          <cell r="A3243" t="str">
            <v>4035762000</v>
          </cell>
          <cell r="B3243">
            <v>403576</v>
          </cell>
          <cell r="C3243" t="str">
            <v>บจ.วีเอสเอส ปิโตรเลียม</v>
          </cell>
          <cell r="D3243" t="str">
            <v>2000</v>
          </cell>
          <cell r="E3243" t="str">
            <v>10</v>
          </cell>
          <cell r="F3243" t="str">
            <v>00</v>
          </cell>
        </row>
        <row r="3244">
          <cell r="A3244" t="str">
            <v>4035772000</v>
          </cell>
          <cell r="B3244">
            <v>403577</v>
          </cell>
          <cell r="C3244" t="str">
            <v>บจ.แก้วมณีกาญจน์ ปิโตรเลียม</v>
          </cell>
          <cell r="D3244" t="str">
            <v>2000</v>
          </cell>
          <cell r="E3244" t="str">
            <v>10</v>
          </cell>
          <cell r="F3244" t="str">
            <v>00</v>
          </cell>
        </row>
        <row r="3245">
          <cell r="A3245" t="str">
            <v>4035782000</v>
          </cell>
          <cell r="B3245">
            <v>403578</v>
          </cell>
          <cell r="C3245" t="str">
            <v>บจ.แก่นสุพรรณ ออยล์</v>
          </cell>
          <cell r="D3245" t="str">
            <v>2000</v>
          </cell>
          <cell r="E3245" t="str">
            <v>10</v>
          </cell>
          <cell r="F3245" t="str">
            <v>00</v>
          </cell>
        </row>
        <row r="3246">
          <cell r="A3246" t="str">
            <v>4035792000</v>
          </cell>
          <cell r="B3246">
            <v>403579</v>
          </cell>
          <cell r="C3246" t="str">
            <v>หจก.จิระบริการ</v>
          </cell>
          <cell r="D3246" t="str">
            <v>2000</v>
          </cell>
          <cell r="E3246" t="str">
            <v>10</v>
          </cell>
          <cell r="F3246" t="str">
            <v>00</v>
          </cell>
        </row>
        <row r="3247">
          <cell r="A3247" t="str">
            <v>4035802000</v>
          </cell>
          <cell r="B3247">
            <v>403580</v>
          </cell>
          <cell r="C3247" t="str">
            <v>บจ.สมุทรสงครามปิโตรเลียม</v>
          </cell>
          <cell r="D3247" t="str">
            <v>2000</v>
          </cell>
          <cell r="E3247" t="str">
            <v>10</v>
          </cell>
          <cell r="F3247" t="str">
            <v>00</v>
          </cell>
        </row>
        <row r="3248">
          <cell r="A3248" t="str">
            <v>4035812000</v>
          </cell>
          <cell r="B3248">
            <v>403581</v>
          </cell>
          <cell r="C3248" t="str">
            <v>บจ.พระราม 2 ปิโตรเลียม</v>
          </cell>
          <cell r="D3248" t="str">
            <v>2000</v>
          </cell>
          <cell r="E3248" t="str">
            <v>10</v>
          </cell>
          <cell r="F3248" t="str">
            <v>00</v>
          </cell>
        </row>
        <row r="3249">
          <cell r="A3249" t="str">
            <v>4035822000</v>
          </cell>
          <cell r="B3249">
            <v>403582</v>
          </cell>
          <cell r="C3249" t="str">
            <v>บจ.จิตต์ชัยการปิโตรเลียม</v>
          </cell>
          <cell r="D3249" t="str">
            <v>2000</v>
          </cell>
          <cell r="E3249" t="str">
            <v>10</v>
          </cell>
          <cell r="F3249" t="str">
            <v>00</v>
          </cell>
        </row>
        <row r="3250">
          <cell r="A3250" t="str">
            <v>4035832000</v>
          </cell>
          <cell r="B3250">
            <v>403583</v>
          </cell>
          <cell r="C3250" t="str">
            <v>บจ.อัศวราชบุรี 1995</v>
          </cell>
          <cell r="D3250" t="str">
            <v>2000</v>
          </cell>
          <cell r="E3250" t="str">
            <v>10</v>
          </cell>
          <cell r="F3250" t="str">
            <v>00</v>
          </cell>
        </row>
        <row r="3251">
          <cell r="A3251" t="str">
            <v>4035842000</v>
          </cell>
          <cell r="B3251">
            <v>403584</v>
          </cell>
          <cell r="C3251" t="str">
            <v>บจ.รัตนไพบูลย์ สเตชั่น</v>
          </cell>
          <cell r="D3251" t="str">
            <v>2000</v>
          </cell>
          <cell r="E3251" t="str">
            <v>10</v>
          </cell>
          <cell r="F3251" t="str">
            <v>00</v>
          </cell>
        </row>
        <row r="3252">
          <cell r="A3252" t="str">
            <v>4035852000</v>
          </cell>
          <cell r="B3252">
            <v>403585</v>
          </cell>
          <cell r="C3252" t="str">
            <v>หจก.เพชรดี มินิมาร์ท</v>
          </cell>
          <cell r="D3252" t="str">
            <v>2000</v>
          </cell>
          <cell r="E3252" t="str">
            <v>10</v>
          </cell>
          <cell r="F3252" t="str">
            <v>00</v>
          </cell>
        </row>
        <row r="3253">
          <cell r="A3253" t="str">
            <v>4035862000</v>
          </cell>
          <cell r="B3253">
            <v>403586</v>
          </cell>
          <cell r="C3253" t="str">
            <v>หจก.7 ปิโตรเลียม</v>
          </cell>
          <cell r="D3253" t="str">
            <v>2000</v>
          </cell>
          <cell r="E3253" t="str">
            <v>10</v>
          </cell>
          <cell r="F3253" t="str">
            <v>00</v>
          </cell>
        </row>
        <row r="3254">
          <cell r="A3254" t="str">
            <v>4035872000</v>
          </cell>
          <cell r="B3254">
            <v>403587</v>
          </cell>
          <cell r="C3254" t="str">
            <v>บจ.พูนพงษ์พัฒนา2013</v>
          </cell>
          <cell r="D3254" t="str">
            <v>2000</v>
          </cell>
          <cell r="E3254" t="str">
            <v>10</v>
          </cell>
          <cell r="F3254" t="str">
            <v>00</v>
          </cell>
        </row>
        <row r="3255">
          <cell r="A3255" t="str">
            <v>4035882000</v>
          </cell>
          <cell r="B3255">
            <v>403588</v>
          </cell>
          <cell r="C3255" t="str">
            <v>หจก.อุดมชัยวิทย์</v>
          </cell>
          <cell r="D3255" t="str">
            <v>2000</v>
          </cell>
          <cell r="E3255" t="str">
            <v>10</v>
          </cell>
          <cell r="F3255" t="str">
            <v>00</v>
          </cell>
        </row>
        <row r="3256">
          <cell r="A3256" t="str">
            <v>4035892000</v>
          </cell>
          <cell r="B3256">
            <v>403589</v>
          </cell>
          <cell r="C3256" t="str">
            <v>โรงเรียนการบินกองทัพอากาศกำแพงแสน</v>
          </cell>
          <cell r="D3256" t="str">
            <v>2000</v>
          </cell>
          <cell r="E3256" t="str">
            <v>10</v>
          </cell>
          <cell r="F3256" t="str">
            <v>00</v>
          </cell>
        </row>
        <row r="3257">
          <cell r="A3257" t="str">
            <v>4035902000</v>
          </cell>
          <cell r="B3257">
            <v>403590</v>
          </cell>
          <cell r="C3257" t="str">
            <v>หจก.รุ่งรัฐศิริกาญจน์</v>
          </cell>
          <cell r="D3257" t="str">
            <v>2000</v>
          </cell>
          <cell r="E3257" t="str">
            <v>10</v>
          </cell>
          <cell r="F3257" t="str">
            <v>00</v>
          </cell>
        </row>
        <row r="3258">
          <cell r="A3258" t="str">
            <v>4035912000</v>
          </cell>
          <cell r="B3258">
            <v>403591</v>
          </cell>
          <cell r="C3258" t="str">
            <v>บจ.มานะชัยบริการ</v>
          </cell>
          <cell r="D3258" t="str">
            <v>2000</v>
          </cell>
          <cell r="E3258" t="str">
            <v>10</v>
          </cell>
          <cell r="F3258" t="str">
            <v>00</v>
          </cell>
        </row>
        <row r="3259">
          <cell r="A3259" t="str">
            <v>4035922000</v>
          </cell>
          <cell r="B3259">
            <v>403592</v>
          </cell>
          <cell r="C3259" t="str">
            <v>หจก.กำแพงแสนโชคเจริญบริการ</v>
          </cell>
          <cell r="D3259" t="str">
            <v>2000</v>
          </cell>
          <cell r="E3259" t="str">
            <v>10</v>
          </cell>
          <cell r="F3259" t="str">
            <v>00</v>
          </cell>
        </row>
        <row r="3260">
          <cell r="A3260" t="str">
            <v>4035932000</v>
          </cell>
          <cell r="B3260">
            <v>403593</v>
          </cell>
          <cell r="C3260" t="str">
            <v>บจ.แซ ปิโตรเลียม</v>
          </cell>
          <cell r="D3260" t="str">
            <v>2000</v>
          </cell>
          <cell r="E3260" t="str">
            <v>10</v>
          </cell>
          <cell r="F3260" t="str">
            <v>00</v>
          </cell>
        </row>
        <row r="3261">
          <cell r="A3261" t="str">
            <v>4035942000</v>
          </cell>
          <cell r="B3261">
            <v>403594</v>
          </cell>
          <cell r="C3261" t="str">
            <v>COCO-I245 พุทธมณฑล สาย 5</v>
          </cell>
          <cell r="D3261" t="str">
            <v>2000</v>
          </cell>
          <cell r="E3261" t="str">
            <v>10</v>
          </cell>
          <cell r="F3261" t="str">
            <v>00</v>
          </cell>
        </row>
        <row r="3262">
          <cell r="A3262" t="str">
            <v>4035952000</v>
          </cell>
          <cell r="B3262">
            <v>403595</v>
          </cell>
          <cell r="C3262" t="str">
            <v>บจ.ดีริช เอ็นเนอยี่</v>
          </cell>
          <cell r="D3262" t="str">
            <v>2000</v>
          </cell>
          <cell r="E3262" t="str">
            <v>10</v>
          </cell>
          <cell r="F3262" t="str">
            <v>00</v>
          </cell>
        </row>
        <row r="3263">
          <cell r="A3263" t="str">
            <v>4035962000</v>
          </cell>
          <cell r="B3263">
            <v>403596</v>
          </cell>
          <cell r="C3263" t="str">
            <v>หจก.อุดมพัฒนาบัวหวั่น 1990</v>
          </cell>
          <cell r="D3263" t="str">
            <v>2000</v>
          </cell>
          <cell r="E3263" t="str">
            <v>10</v>
          </cell>
          <cell r="F3263" t="str">
            <v>00</v>
          </cell>
        </row>
        <row r="3264">
          <cell r="A3264" t="str">
            <v>4035972000</v>
          </cell>
          <cell r="B3264">
            <v>403597</v>
          </cell>
          <cell r="C3264" t="str">
            <v>บจ.รุ่งรัฐไฮเวย์</v>
          </cell>
          <cell r="D3264" t="str">
            <v>2000</v>
          </cell>
          <cell r="E3264" t="str">
            <v>10</v>
          </cell>
          <cell r="F3264" t="str">
            <v>00</v>
          </cell>
        </row>
        <row r="3265">
          <cell r="A3265" t="str">
            <v>4035982000</v>
          </cell>
          <cell r="B3265">
            <v>403598</v>
          </cell>
          <cell r="C3265" t="str">
            <v>หจก.วัฒน์ธนชาติ</v>
          </cell>
          <cell r="D3265" t="str">
            <v>2000</v>
          </cell>
          <cell r="E3265" t="str">
            <v>10</v>
          </cell>
          <cell r="F3265" t="str">
            <v>00</v>
          </cell>
        </row>
        <row r="3266">
          <cell r="A3266" t="str">
            <v>4035992000</v>
          </cell>
          <cell r="B3266">
            <v>403599</v>
          </cell>
          <cell r="C3266" t="str">
            <v>หจก.อรไทเจริญดี</v>
          </cell>
          <cell r="D3266" t="str">
            <v>2000</v>
          </cell>
          <cell r="E3266" t="str">
            <v>10</v>
          </cell>
          <cell r="F3266" t="str">
            <v>00</v>
          </cell>
        </row>
        <row r="3267">
          <cell r="A3267" t="str">
            <v>4036002000</v>
          </cell>
          <cell r="B3267">
            <v>403600</v>
          </cell>
          <cell r="C3267" t="str">
            <v>บจ.นวประชา</v>
          </cell>
          <cell r="D3267" t="str">
            <v>2000</v>
          </cell>
          <cell r="E3267" t="str">
            <v>10</v>
          </cell>
          <cell r="F3267" t="str">
            <v>00</v>
          </cell>
        </row>
        <row r="3268">
          <cell r="A3268" t="str">
            <v>4036012000</v>
          </cell>
          <cell r="B3268">
            <v>403601</v>
          </cell>
          <cell r="C3268" t="str">
            <v>COCO-I266 ธรรมศาลา</v>
          </cell>
          <cell r="D3268" t="str">
            <v>2000</v>
          </cell>
          <cell r="E3268" t="str">
            <v>10</v>
          </cell>
          <cell r="F3268" t="str">
            <v>00</v>
          </cell>
        </row>
        <row r="3269">
          <cell r="A3269" t="str">
            <v>4036062000</v>
          </cell>
          <cell r="B3269">
            <v>403606</v>
          </cell>
          <cell r="C3269" t="str">
            <v>บจ.เคซีเอฟ ปิโตร</v>
          </cell>
          <cell r="D3269" t="str">
            <v>2000</v>
          </cell>
          <cell r="E3269" t="str">
            <v>10</v>
          </cell>
          <cell r="F3269" t="str">
            <v>00</v>
          </cell>
        </row>
        <row r="3270">
          <cell r="A3270" t="str">
            <v>4036072000</v>
          </cell>
          <cell r="B3270">
            <v>403607</v>
          </cell>
          <cell r="C3270" t="str">
            <v>บจ.ประเสริฐชัย ปิโตร</v>
          </cell>
          <cell r="D3270" t="str">
            <v>2000</v>
          </cell>
          <cell r="E3270" t="str">
            <v>10</v>
          </cell>
          <cell r="F3270" t="str">
            <v>00</v>
          </cell>
        </row>
        <row r="3271">
          <cell r="A3271" t="str">
            <v>4036082000</v>
          </cell>
          <cell r="B3271">
            <v>403608</v>
          </cell>
          <cell r="C3271" t="str">
            <v>บจ.วีพีคิว ปิโตรเลียม</v>
          </cell>
          <cell r="D3271" t="str">
            <v>2000</v>
          </cell>
          <cell r="E3271" t="str">
            <v>10</v>
          </cell>
          <cell r="F3271" t="str">
            <v>00</v>
          </cell>
        </row>
        <row r="3272">
          <cell r="A3272" t="str">
            <v>4036092000</v>
          </cell>
          <cell r="B3272">
            <v>403609</v>
          </cell>
          <cell r="C3272" t="str">
            <v>บจ.เคพีเอส เอ็นเนอร์จี</v>
          </cell>
          <cell r="D3272" t="str">
            <v>2000</v>
          </cell>
          <cell r="E3272" t="str">
            <v>10</v>
          </cell>
          <cell r="F3272" t="str">
            <v>00</v>
          </cell>
        </row>
        <row r="3273">
          <cell r="A3273" t="str">
            <v>4036102000</v>
          </cell>
          <cell r="B3273">
            <v>403610</v>
          </cell>
          <cell r="C3273" t="str">
            <v>บจ.บีจี สเตชั่น</v>
          </cell>
          <cell r="D3273" t="str">
            <v>2000</v>
          </cell>
          <cell r="E3273" t="str">
            <v>10</v>
          </cell>
          <cell r="F3273" t="str">
            <v>00</v>
          </cell>
        </row>
        <row r="3274">
          <cell r="A3274" t="str">
            <v>4036112000</v>
          </cell>
          <cell r="B3274">
            <v>403611</v>
          </cell>
          <cell r="C3274" t="str">
            <v>หจก.สินชัย ปิโตรเลียม</v>
          </cell>
          <cell r="D3274" t="str">
            <v>2000</v>
          </cell>
          <cell r="E3274" t="str">
            <v>10</v>
          </cell>
          <cell r="F3274" t="str">
            <v>00</v>
          </cell>
        </row>
        <row r="3275">
          <cell r="A3275" t="str">
            <v>4036122000</v>
          </cell>
          <cell r="B3275">
            <v>403612</v>
          </cell>
          <cell r="C3275" t="str">
            <v>COCO-I292 พุทธมณฑล สาย 4</v>
          </cell>
          <cell r="D3275" t="str">
            <v>2000</v>
          </cell>
          <cell r="E3275" t="str">
            <v>10</v>
          </cell>
          <cell r="F3275" t="str">
            <v>00</v>
          </cell>
        </row>
        <row r="3276">
          <cell r="A3276" t="str">
            <v>4036132000</v>
          </cell>
          <cell r="B3276">
            <v>403613</v>
          </cell>
          <cell r="C3276" t="str">
            <v>บจ.จีซี เอนเนอร์จี 999</v>
          </cell>
          <cell r="D3276" t="str">
            <v>2000</v>
          </cell>
          <cell r="E3276" t="str">
            <v>10</v>
          </cell>
          <cell r="F3276" t="str">
            <v>00</v>
          </cell>
        </row>
        <row r="3277">
          <cell r="A3277" t="str">
            <v>4036142000</v>
          </cell>
          <cell r="B3277">
            <v>403614</v>
          </cell>
          <cell r="C3277" t="str">
            <v>บจ.เอส.ที.พี. ทะเลบก ปิโตรเลียม</v>
          </cell>
          <cell r="D3277" t="str">
            <v>2000</v>
          </cell>
          <cell r="E3277" t="str">
            <v>10</v>
          </cell>
          <cell r="F3277" t="str">
            <v>00</v>
          </cell>
        </row>
        <row r="3278">
          <cell r="A3278" t="str">
            <v>4036152000</v>
          </cell>
          <cell r="B3278">
            <v>403615</v>
          </cell>
          <cell r="C3278" t="str">
            <v>หจก.สว่างวัฒนะ มาลัยเเมน</v>
          </cell>
          <cell r="D3278" t="str">
            <v>2000</v>
          </cell>
          <cell r="E3278" t="str">
            <v>10</v>
          </cell>
          <cell r="F3278" t="str">
            <v>00</v>
          </cell>
        </row>
        <row r="3279">
          <cell r="A3279" t="str">
            <v>4036162000</v>
          </cell>
          <cell r="B3279">
            <v>403616</v>
          </cell>
          <cell r="C3279" t="str">
            <v>บจ.ผลบุญ ปิโตรเลี่ยม</v>
          </cell>
          <cell r="D3279" t="str">
            <v>2000</v>
          </cell>
          <cell r="E3279" t="str">
            <v>10</v>
          </cell>
          <cell r="F3279" t="str">
            <v>00</v>
          </cell>
        </row>
        <row r="3280">
          <cell r="A3280" t="str">
            <v>4036172000</v>
          </cell>
          <cell r="B3280">
            <v>403617</v>
          </cell>
          <cell r="C3280" t="str">
            <v>บจ.อัญญาออยล์</v>
          </cell>
          <cell r="D3280" t="str">
            <v>2000</v>
          </cell>
          <cell r="E3280" t="str">
            <v>10</v>
          </cell>
          <cell r="F3280" t="str">
            <v>00</v>
          </cell>
        </row>
        <row r="3281">
          <cell r="A3281" t="str">
            <v>4036182000</v>
          </cell>
          <cell r="B3281">
            <v>403618</v>
          </cell>
          <cell r="C3281" t="str">
            <v>บจ.ทรัพย์มั่นคงออยล์</v>
          </cell>
          <cell r="D3281" t="str">
            <v>2000</v>
          </cell>
          <cell r="E3281" t="str">
            <v>10</v>
          </cell>
          <cell r="F3281" t="str">
            <v>00</v>
          </cell>
        </row>
        <row r="3282">
          <cell r="A3282" t="str">
            <v>4036192000</v>
          </cell>
          <cell r="B3282">
            <v>403619</v>
          </cell>
          <cell r="C3282" t="str">
            <v>บจ.สุจินตนาปิโตรเลี่ยม</v>
          </cell>
          <cell r="D3282" t="str">
            <v>2000</v>
          </cell>
          <cell r="E3282" t="str">
            <v>10</v>
          </cell>
          <cell r="F3282" t="str">
            <v>00</v>
          </cell>
        </row>
        <row r="3283">
          <cell r="A3283" t="str">
            <v>4036202000</v>
          </cell>
          <cell r="B3283">
            <v>403620</v>
          </cell>
          <cell r="C3283" t="str">
            <v>หจก.สำรวยบริการ</v>
          </cell>
          <cell r="D3283" t="str">
            <v>2000</v>
          </cell>
          <cell r="E3283" t="str">
            <v>10</v>
          </cell>
          <cell r="F3283" t="str">
            <v>00</v>
          </cell>
        </row>
        <row r="3284">
          <cell r="A3284" t="str">
            <v>4036212000</v>
          </cell>
          <cell r="B3284">
            <v>403621</v>
          </cell>
          <cell r="C3284" t="str">
            <v>หจก.หัวเขาปิโตรเลียม</v>
          </cell>
          <cell r="D3284" t="str">
            <v>2000</v>
          </cell>
          <cell r="E3284" t="str">
            <v>10</v>
          </cell>
          <cell r="F3284" t="str">
            <v>00</v>
          </cell>
        </row>
        <row r="3285">
          <cell r="A3285" t="str">
            <v>4036222000</v>
          </cell>
          <cell r="B3285">
            <v>403622</v>
          </cell>
          <cell r="C3285" t="str">
            <v>หจก.ผาติวานิช</v>
          </cell>
          <cell r="D3285" t="str">
            <v>2000</v>
          </cell>
          <cell r="E3285" t="str">
            <v>10</v>
          </cell>
          <cell r="F3285" t="str">
            <v>00</v>
          </cell>
        </row>
        <row r="3286">
          <cell r="A3286" t="str">
            <v>4036232000</v>
          </cell>
          <cell r="B3286">
            <v>403623</v>
          </cell>
          <cell r="C3286" t="str">
            <v>หจก.เกียรติปิโตรเลี่ยมปราจีนบุรี</v>
          </cell>
          <cell r="D3286" t="str">
            <v>2000</v>
          </cell>
          <cell r="E3286" t="str">
            <v>10</v>
          </cell>
          <cell r="F3286" t="str">
            <v>00</v>
          </cell>
        </row>
        <row r="3287">
          <cell r="A3287" t="str">
            <v>4036242000</v>
          </cell>
          <cell r="B3287">
            <v>403624</v>
          </cell>
          <cell r="C3287" t="str">
            <v>หจก.ป.ศรีมหาโพธิบริการ</v>
          </cell>
          <cell r="D3287" t="str">
            <v>2000</v>
          </cell>
          <cell r="E3287" t="str">
            <v>10</v>
          </cell>
          <cell r="F3287" t="str">
            <v>00</v>
          </cell>
        </row>
        <row r="3288">
          <cell r="A3288" t="str">
            <v>4036252000</v>
          </cell>
          <cell r="B3288">
            <v>403625</v>
          </cell>
          <cell r="C3288" t="str">
            <v>หจก.กบินทร์บุรี ปิโตรเลียม</v>
          </cell>
          <cell r="D3288" t="str">
            <v>2000</v>
          </cell>
          <cell r="E3288" t="str">
            <v>10</v>
          </cell>
          <cell r="F3288" t="str">
            <v>00</v>
          </cell>
        </row>
        <row r="3289">
          <cell r="A3289" t="str">
            <v>4036262000</v>
          </cell>
          <cell r="B3289">
            <v>403626</v>
          </cell>
          <cell r="C3289" t="str">
            <v>บจ.อัครเศรษฐิ์ ปิโตรเลียม</v>
          </cell>
          <cell r="D3289" t="str">
            <v>2000</v>
          </cell>
          <cell r="E3289" t="str">
            <v>10</v>
          </cell>
          <cell r="F3289" t="str">
            <v>00</v>
          </cell>
        </row>
        <row r="3290">
          <cell r="A3290" t="str">
            <v>4036272000</v>
          </cell>
          <cell r="B3290">
            <v>403627</v>
          </cell>
          <cell r="C3290" t="str">
            <v>บจ.สุทธิดา (2536)</v>
          </cell>
          <cell r="D3290" t="str">
            <v>2000</v>
          </cell>
          <cell r="E3290" t="str">
            <v>10</v>
          </cell>
          <cell r="F3290" t="str">
            <v>00</v>
          </cell>
        </row>
        <row r="3291">
          <cell r="A3291" t="str">
            <v>4036282000</v>
          </cell>
          <cell r="B3291">
            <v>403628</v>
          </cell>
          <cell r="C3291" t="str">
            <v>หจก.ส.พงษ์ชัยปิโตรเลียม</v>
          </cell>
          <cell r="D3291" t="str">
            <v>2000</v>
          </cell>
          <cell r="E3291" t="str">
            <v>10</v>
          </cell>
          <cell r="F3291" t="str">
            <v>00</v>
          </cell>
        </row>
        <row r="3292">
          <cell r="A3292" t="str">
            <v>4036292000</v>
          </cell>
          <cell r="B3292">
            <v>403629</v>
          </cell>
          <cell r="C3292" t="str">
            <v>หจก.รุ่งพิทักษ์บริการ</v>
          </cell>
          <cell r="D3292" t="str">
            <v>2000</v>
          </cell>
          <cell r="E3292" t="str">
            <v>10</v>
          </cell>
          <cell r="F3292" t="str">
            <v>00</v>
          </cell>
        </row>
        <row r="3293">
          <cell r="A3293" t="str">
            <v>4036302000</v>
          </cell>
          <cell r="B3293">
            <v>403630</v>
          </cell>
          <cell r="C3293" t="str">
            <v>หจก.รุ่งพิทักษ์ปิโตรเลียม</v>
          </cell>
          <cell r="D3293" t="str">
            <v>2000</v>
          </cell>
          <cell r="E3293" t="str">
            <v>10</v>
          </cell>
          <cell r="F3293" t="str">
            <v>00</v>
          </cell>
        </row>
        <row r="3294">
          <cell r="A3294" t="str">
            <v>4036312000</v>
          </cell>
          <cell r="B3294">
            <v>403631</v>
          </cell>
          <cell r="C3294" t="str">
            <v>หจก.ฉะเชิงเทราทรายทองบริการ</v>
          </cell>
          <cell r="D3294" t="str">
            <v>2000</v>
          </cell>
          <cell r="E3294" t="str">
            <v>10</v>
          </cell>
          <cell r="F3294" t="str">
            <v>00</v>
          </cell>
        </row>
        <row r="3295">
          <cell r="A3295" t="str">
            <v>4036322000</v>
          </cell>
          <cell r="B3295">
            <v>403632</v>
          </cell>
          <cell r="C3295" t="str">
            <v>บจ.ถาวร พีทีที</v>
          </cell>
          <cell r="D3295" t="str">
            <v>2000</v>
          </cell>
          <cell r="E3295" t="str">
            <v>10</v>
          </cell>
          <cell r="F3295" t="str">
            <v>00</v>
          </cell>
        </row>
        <row r="3296">
          <cell r="A3296" t="str">
            <v>4036332000</v>
          </cell>
          <cell r="B3296">
            <v>403633</v>
          </cell>
          <cell r="C3296" t="str">
            <v>บจ.ชวาลกิต</v>
          </cell>
          <cell r="D3296" t="str">
            <v>2000</v>
          </cell>
          <cell r="E3296" t="str">
            <v>10</v>
          </cell>
          <cell r="F3296" t="str">
            <v>00</v>
          </cell>
        </row>
        <row r="3297">
          <cell r="A3297" t="str">
            <v>4036342000</v>
          </cell>
          <cell r="B3297">
            <v>403634</v>
          </cell>
          <cell r="C3297" t="str">
            <v>บจ.สื่อพีทีที บายพาส</v>
          </cell>
          <cell r="D3297" t="str">
            <v>2000</v>
          </cell>
          <cell r="E3297" t="str">
            <v>10</v>
          </cell>
          <cell r="F3297" t="str">
            <v>00</v>
          </cell>
        </row>
        <row r="3298">
          <cell r="A3298" t="str">
            <v>4036352000</v>
          </cell>
          <cell r="B3298">
            <v>403635</v>
          </cell>
          <cell r="C3298" t="str">
            <v>หจก.บางน้ำเปรี้ยวปิโตรเลียม</v>
          </cell>
          <cell r="D3298" t="str">
            <v>2000</v>
          </cell>
          <cell r="E3298" t="str">
            <v>10</v>
          </cell>
          <cell r="F3298" t="str">
            <v>00</v>
          </cell>
        </row>
        <row r="3299">
          <cell r="A3299" t="str">
            <v>4036362000</v>
          </cell>
          <cell r="B3299">
            <v>403636</v>
          </cell>
          <cell r="C3299" t="str">
            <v>บจ.เจริญศักดิ์ ธานี ออยล์</v>
          </cell>
          <cell r="D3299" t="str">
            <v>2000</v>
          </cell>
          <cell r="E3299" t="str">
            <v>10</v>
          </cell>
          <cell r="F3299" t="str">
            <v>00</v>
          </cell>
        </row>
        <row r="3300">
          <cell r="A3300" t="str">
            <v>4036372000</v>
          </cell>
          <cell r="B3300">
            <v>403637</v>
          </cell>
          <cell r="C3300" t="str">
            <v>บจ.เอส ที เพาเวอร์ กรุ๊ป</v>
          </cell>
          <cell r="D3300" t="str">
            <v>2000</v>
          </cell>
          <cell r="E3300" t="str">
            <v>10</v>
          </cell>
          <cell r="F3300" t="str">
            <v>00</v>
          </cell>
        </row>
        <row r="3301">
          <cell r="A3301" t="str">
            <v>4036422000</v>
          </cell>
          <cell r="B3301">
            <v>403642</v>
          </cell>
          <cell r="C3301" t="str">
            <v>บจ.ศุภผลปิโตรเลียม</v>
          </cell>
          <cell r="D3301" t="str">
            <v>2000</v>
          </cell>
          <cell r="E3301" t="str">
            <v>10</v>
          </cell>
          <cell r="F3301" t="str">
            <v>00</v>
          </cell>
        </row>
        <row r="3302">
          <cell r="A3302" t="str">
            <v>4036432000</v>
          </cell>
          <cell r="B3302">
            <v>403643</v>
          </cell>
          <cell r="C3302" t="str">
            <v>บจ.สุภาภรณ์ พลังงาน</v>
          </cell>
          <cell r="D3302" t="str">
            <v>2000</v>
          </cell>
          <cell r="E3302" t="str">
            <v>10</v>
          </cell>
          <cell r="F3302" t="str">
            <v>00</v>
          </cell>
        </row>
        <row r="3303">
          <cell r="A3303" t="str">
            <v>4036442000</v>
          </cell>
          <cell r="B3303">
            <v>403644</v>
          </cell>
          <cell r="C3303" t="str">
            <v>บจ.ปราจีนกรีนเอิร์ธ</v>
          </cell>
          <cell r="D3303" t="str">
            <v>2000</v>
          </cell>
          <cell r="E3303" t="str">
            <v>10</v>
          </cell>
          <cell r="F3303" t="str">
            <v>00</v>
          </cell>
        </row>
        <row r="3304">
          <cell r="A3304" t="str">
            <v>4036452000</v>
          </cell>
          <cell r="B3304">
            <v>403645</v>
          </cell>
          <cell r="C3304" t="str">
            <v>บจ.ศุภผลออยล์</v>
          </cell>
          <cell r="D3304" t="str">
            <v>2000</v>
          </cell>
          <cell r="E3304" t="str">
            <v>10</v>
          </cell>
          <cell r="F3304" t="str">
            <v>00</v>
          </cell>
        </row>
        <row r="3305">
          <cell r="A3305" t="str">
            <v>4036462000</v>
          </cell>
          <cell r="B3305">
            <v>403646</v>
          </cell>
          <cell r="C3305" t="str">
            <v>หจก.มหาศิริโภคา</v>
          </cell>
          <cell r="D3305" t="str">
            <v>2000</v>
          </cell>
          <cell r="E3305" t="str">
            <v>10</v>
          </cell>
          <cell r="F3305" t="str">
            <v>00</v>
          </cell>
        </row>
        <row r="3306">
          <cell r="A3306" t="str">
            <v>4036472000</v>
          </cell>
          <cell r="B3306">
            <v>403647</v>
          </cell>
          <cell r="C3306" t="str">
            <v>บจ.เอส ที เพาเวอร์ กรุ๊ป</v>
          </cell>
          <cell r="D3306" t="str">
            <v>2000</v>
          </cell>
          <cell r="E3306" t="str">
            <v>10</v>
          </cell>
          <cell r="F3306" t="str">
            <v>00</v>
          </cell>
        </row>
        <row r="3307">
          <cell r="A3307" t="str">
            <v>4036482000</v>
          </cell>
          <cell r="B3307">
            <v>403648</v>
          </cell>
          <cell r="C3307" t="str">
            <v>บจ.เอส ที เพาเวอร์ กรุ๊ป</v>
          </cell>
          <cell r="D3307" t="str">
            <v>2000</v>
          </cell>
          <cell r="E3307" t="str">
            <v>10</v>
          </cell>
          <cell r="F3307" t="str">
            <v>00</v>
          </cell>
        </row>
        <row r="3308">
          <cell r="A3308" t="str">
            <v>4036492000</v>
          </cell>
          <cell r="B3308">
            <v>403649</v>
          </cell>
          <cell r="C3308" t="str">
            <v>บจ.สื่อพีทีที ฉะเชิงเทรา</v>
          </cell>
          <cell r="D3308" t="str">
            <v>2000</v>
          </cell>
          <cell r="E3308" t="str">
            <v>10</v>
          </cell>
          <cell r="F3308" t="str">
            <v>00</v>
          </cell>
        </row>
        <row r="3309">
          <cell r="A3309" t="str">
            <v>4036502000</v>
          </cell>
          <cell r="B3309">
            <v>403650</v>
          </cell>
          <cell r="C3309" t="str">
            <v>COCO-I261 กบินทร์บุรี</v>
          </cell>
          <cell r="D3309" t="str">
            <v>2000</v>
          </cell>
          <cell r="E3309" t="str">
            <v>10</v>
          </cell>
          <cell r="F3309" t="str">
            <v>00</v>
          </cell>
        </row>
        <row r="3310">
          <cell r="A3310" t="str">
            <v>4036512000</v>
          </cell>
          <cell r="B3310">
            <v>403651</v>
          </cell>
          <cell r="C3310" t="str">
            <v>หจก.สำรวยบริการ 2</v>
          </cell>
          <cell r="D3310" t="str">
            <v>2000</v>
          </cell>
          <cell r="E3310" t="str">
            <v>10</v>
          </cell>
          <cell r="F3310" t="str">
            <v>00</v>
          </cell>
        </row>
        <row r="3311">
          <cell r="A3311" t="str">
            <v>4036522000</v>
          </cell>
          <cell r="B3311">
            <v>403652</v>
          </cell>
          <cell r="C3311" t="str">
            <v>หจก.ป.ศรีมโหสถ</v>
          </cell>
          <cell r="D3311" t="str">
            <v>2000</v>
          </cell>
          <cell r="E3311" t="str">
            <v>10</v>
          </cell>
          <cell r="F3311" t="str">
            <v>00</v>
          </cell>
        </row>
        <row r="3312">
          <cell r="A3312" t="str">
            <v>4036532000</v>
          </cell>
          <cell r="B3312">
            <v>403653</v>
          </cell>
          <cell r="C3312" t="str">
            <v>บจ.ชัยเสรีรุ่งโรจน์ ออยล์</v>
          </cell>
          <cell r="D3312" t="str">
            <v>2000</v>
          </cell>
          <cell r="E3312" t="str">
            <v>10</v>
          </cell>
          <cell r="F3312" t="str">
            <v>00</v>
          </cell>
        </row>
        <row r="3313">
          <cell r="A3313" t="str">
            <v>4037662000</v>
          </cell>
          <cell r="B3313">
            <v>403766</v>
          </cell>
          <cell r="C3313" t="str">
            <v>หจก.ณัฐนลินก่อสร้าง สาขาที่1</v>
          </cell>
          <cell r="D3313" t="str">
            <v>2000</v>
          </cell>
          <cell r="E3313" t="str">
            <v>10</v>
          </cell>
          <cell r="F3313" t="str">
            <v>00</v>
          </cell>
        </row>
        <row r="3314">
          <cell r="A3314" t="str">
            <v>4037672000</v>
          </cell>
          <cell r="B3314">
            <v>403767</v>
          </cell>
          <cell r="C3314" t="str">
            <v>หจก.ธารไพศาลออโต้เซลส์</v>
          </cell>
          <cell r="D3314" t="str">
            <v>2000</v>
          </cell>
          <cell r="E3314" t="str">
            <v>10</v>
          </cell>
          <cell r="F3314" t="str">
            <v>00</v>
          </cell>
        </row>
        <row r="3315">
          <cell r="A3315" t="str">
            <v>4037832000</v>
          </cell>
          <cell r="B3315">
            <v>403783</v>
          </cell>
          <cell r="C3315" t="str">
            <v>หจก.ตราดท่าพริก ปิโตรเลียม</v>
          </cell>
          <cell r="D3315" t="str">
            <v>2000</v>
          </cell>
          <cell r="E3315" t="str">
            <v>10</v>
          </cell>
          <cell r="F3315" t="str">
            <v>00</v>
          </cell>
        </row>
        <row r="3316">
          <cell r="A3316" t="str">
            <v>4037842000</v>
          </cell>
          <cell r="B3316">
            <v>403784</v>
          </cell>
          <cell r="C3316" t="str">
            <v>บจ.สระแก้วไบโอเทค</v>
          </cell>
          <cell r="D3316" t="str">
            <v>2000</v>
          </cell>
          <cell r="E3316" t="str">
            <v>10</v>
          </cell>
          <cell r="F3316" t="str">
            <v>00</v>
          </cell>
        </row>
        <row r="3317">
          <cell r="A3317" t="str">
            <v>4037852000</v>
          </cell>
          <cell r="B3317">
            <v>403785</v>
          </cell>
          <cell r="C3317" t="str">
            <v>หจก.เขาคิชฌกูฏ สเตชั่น</v>
          </cell>
          <cell r="D3317" t="str">
            <v>2000</v>
          </cell>
          <cell r="E3317" t="str">
            <v>10</v>
          </cell>
          <cell r="F3317" t="str">
            <v>00</v>
          </cell>
        </row>
        <row r="3318">
          <cell r="A3318" t="str">
            <v>4037862000</v>
          </cell>
          <cell r="B3318">
            <v>403786</v>
          </cell>
          <cell r="C3318" t="str">
            <v>หจก.แจ๋ว แจ๋ว เอนเนอร์จี</v>
          </cell>
          <cell r="D3318" t="str">
            <v>2000</v>
          </cell>
          <cell r="E3318" t="str">
            <v>10</v>
          </cell>
          <cell r="F3318" t="str">
            <v>00</v>
          </cell>
        </row>
        <row r="3319">
          <cell r="A3319" t="str">
            <v>4037872000</v>
          </cell>
          <cell r="B3319">
            <v>403787</v>
          </cell>
          <cell r="C3319" t="str">
            <v>หจก.สหมิตรไพศาล กม.9</v>
          </cell>
          <cell r="D3319" t="str">
            <v>2000</v>
          </cell>
          <cell r="E3319" t="str">
            <v>10</v>
          </cell>
          <cell r="F3319" t="str">
            <v>00</v>
          </cell>
        </row>
        <row r="3320">
          <cell r="A3320" t="str">
            <v>4037882000</v>
          </cell>
          <cell r="B3320">
            <v>403788</v>
          </cell>
          <cell r="C3320" t="str">
            <v>หจก.ดับเบิ้ล เอ็น สเตชั่น</v>
          </cell>
          <cell r="D3320" t="str">
            <v>2000</v>
          </cell>
          <cell r="E3320" t="str">
            <v>10</v>
          </cell>
          <cell r="F3320" t="str">
            <v>00</v>
          </cell>
        </row>
        <row r="3321">
          <cell r="A3321" t="str">
            <v>4037892000</v>
          </cell>
          <cell r="B3321">
            <v>403789</v>
          </cell>
          <cell r="C3321" t="str">
            <v>บจ.วรศิระนัยกร</v>
          </cell>
          <cell r="D3321" t="str">
            <v>2000</v>
          </cell>
          <cell r="E3321" t="str">
            <v>10</v>
          </cell>
          <cell r="F3321" t="str">
            <v>00</v>
          </cell>
        </row>
        <row r="3322">
          <cell r="A3322" t="str">
            <v>4037902000</v>
          </cell>
          <cell r="B3322">
            <v>403790</v>
          </cell>
          <cell r="C3322" t="str">
            <v>บจ.เกาะช้างแก๊ส</v>
          </cell>
          <cell r="D3322" t="str">
            <v>2000</v>
          </cell>
          <cell r="E3322" t="str">
            <v>10</v>
          </cell>
          <cell r="F3322" t="str">
            <v>00</v>
          </cell>
        </row>
        <row r="3323">
          <cell r="A3323" t="str">
            <v>4037942000</v>
          </cell>
          <cell r="B3323">
            <v>403794</v>
          </cell>
          <cell r="C3323" t="str">
            <v>2004 - AY Big King</v>
          </cell>
          <cell r="D3323" t="str">
            <v>2000</v>
          </cell>
          <cell r="E3323" t="str">
            <v>10</v>
          </cell>
          <cell r="F3323" t="str">
            <v>00</v>
          </cell>
        </row>
        <row r="3324">
          <cell r="A3324" t="str">
            <v>4037952000</v>
          </cell>
          <cell r="B3324">
            <v>403795</v>
          </cell>
          <cell r="C3324" t="str">
            <v>2005 - AY KM.89</v>
          </cell>
          <cell r="D3324" t="str">
            <v>2000</v>
          </cell>
          <cell r="E3324" t="str">
            <v>10</v>
          </cell>
          <cell r="F3324" t="str">
            <v>00</v>
          </cell>
        </row>
        <row r="3325">
          <cell r="A3325" t="str">
            <v>4037962000</v>
          </cell>
          <cell r="B3325">
            <v>403796</v>
          </cell>
          <cell r="C3325" t="str">
            <v>2006 - AY Wangnoi (KM.57)</v>
          </cell>
          <cell r="D3325" t="str">
            <v>2000</v>
          </cell>
          <cell r="E3325" t="str">
            <v>10</v>
          </cell>
          <cell r="F3325" t="str">
            <v>00</v>
          </cell>
        </row>
        <row r="3326">
          <cell r="A3326" t="str">
            <v>4037972000</v>
          </cell>
          <cell r="B3326">
            <v>403797</v>
          </cell>
          <cell r="C3326" t="str">
            <v>2007 - AY Paholyotin (KM.51)</v>
          </cell>
          <cell r="D3326" t="str">
            <v>2000</v>
          </cell>
          <cell r="E3326" t="str">
            <v>10</v>
          </cell>
          <cell r="F3326" t="str">
            <v>00</v>
          </cell>
        </row>
        <row r="3327">
          <cell r="A3327" t="str">
            <v>4037982000</v>
          </cell>
          <cell r="B3327">
            <v>403798</v>
          </cell>
          <cell r="C3327" t="str">
            <v>2008 - AY Asia Highway KM.62</v>
          </cell>
          <cell r="D3327" t="str">
            <v>2000</v>
          </cell>
          <cell r="E3327" t="str">
            <v>10</v>
          </cell>
          <cell r="F3327" t="str">
            <v>00</v>
          </cell>
        </row>
        <row r="3328">
          <cell r="A3328" t="str">
            <v>4037992000</v>
          </cell>
          <cell r="B3328">
            <v>403799</v>
          </cell>
          <cell r="C3328" t="str">
            <v>2009 - AY HW.1 KM.56 IB</v>
          </cell>
          <cell r="D3328" t="str">
            <v>2000</v>
          </cell>
          <cell r="E3328" t="str">
            <v>10</v>
          </cell>
          <cell r="F3328" t="str">
            <v>00</v>
          </cell>
        </row>
        <row r="3329">
          <cell r="A3329" t="str">
            <v>4038002000</v>
          </cell>
          <cell r="B3329">
            <v>403800</v>
          </cell>
          <cell r="C3329" t="str">
            <v>5001 - CCS BangPakong 1</v>
          </cell>
          <cell r="D3329" t="str">
            <v>2000</v>
          </cell>
          <cell r="E3329" t="str">
            <v>10</v>
          </cell>
          <cell r="F3329" t="str">
            <v>00</v>
          </cell>
        </row>
        <row r="3330">
          <cell r="A3330" t="str">
            <v>4038012000</v>
          </cell>
          <cell r="B3330">
            <v>403801</v>
          </cell>
          <cell r="C3330" t="str">
            <v>5002 - CCS BangPakong 2</v>
          </cell>
          <cell r="D3330" t="str">
            <v>2000</v>
          </cell>
          <cell r="E3330" t="str">
            <v>10</v>
          </cell>
          <cell r="F3330" t="str">
            <v>00</v>
          </cell>
        </row>
        <row r="3331">
          <cell r="A3331" t="str">
            <v>4038022000</v>
          </cell>
          <cell r="B3331">
            <v>403802</v>
          </cell>
          <cell r="C3331" t="str">
            <v>5003 - CCS KM.49</v>
          </cell>
          <cell r="D3331" t="str">
            <v>2000</v>
          </cell>
          <cell r="E3331" t="str">
            <v>10</v>
          </cell>
          <cell r="F3331" t="str">
            <v>00</v>
          </cell>
        </row>
        <row r="3332">
          <cell r="A3332" t="str">
            <v>4038032000</v>
          </cell>
          <cell r="B3332">
            <v>403803</v>
          </cell>
          <cell r="C3332" t="str">
            <v>5004 - CCS KM.41</v>
          </cell>
          <cell r="D3332" t="str">
            <v>2000</v>
          </cell>
          <cell r="E3332" t="str">
            <v>10</v>
          </cell>
          <cell r="F3332" t="str">
            <v>00</v>
          </cell>
        </row>
        <row r="3333">
          <cell r="A3333" t="str">
            <v>4038042000</v>
          </cell>
          <cell r="B3333">
            <v>403804</v>
          </cell>
          <cell r="C3333" t="str">
            <v>5005 - CCS KM.37</v>
          </cell>
          <cell r="D3333" t="str">
            <v>2000</v>
          </cell>
          <cell r="E3333" t="str">
            <v>10</v>
          </cell>
          <cell r="F3333" t="str">
            <v>00</v>
          </cell>
        </row>
        <row r="3334">
          <cell r="A3334" t="str">
            <v>4038052000</v>
          </cell>
          <cell r="B3334">
            <v>403805</v>
          </cell>
          <cell r="C3334" t="str">
            <v>5006 - CCS BangPakong 3</v>
          </cell>
          <cell r="D3334" t="str">
            <v>2000</v>
          </cell>
          <cell r="E3334" t="str">
            <v>10</v>
          </cell>
          <cell r="F3334" t="str">
            <v>00</v>
          </cell>
        </row>
        <row r="3335">
          <cell r="A3335" t="str">
            <v>4038062000</v>
          </cell>
          <cell r="B3335">
            <v>403806</v>
          </cell>
          <cell r="C3335" t="str">
            <v>5007 - CCS Bang Pai</v>
          </cell>
          <cell r="D3335" t="str">
            <v>2000</v>
          </cell>
          <cell r="E3335" t="str">
            <v>10</v>
          </cell>
          <cell r="F3335" t="str">
            <v>00</v>
          </cell>
        </row>
        <row r="3336">
          <cell r="A3336" t="str">
            <v>4038072000</v>
          </cell>
          <cell r="B3336">
            <v>403807</v>
          </cell>
          <cell r="C3336" t="str">
            <v>5008 - CCS Bangkla</v>
          </cell>
          <cell r="D3336" t="str">
            <v>2000</v>
          </cell>
          <cell r="E3336" t="str">
            <v>10</v>
          </cell>
          <cell r="F3336" t="str">
            <v>00</v>
          </cell>
        </row>
        <row r="3337">
          <cell r="A3337" t="str">
            <v>4038082000</v>
          </cell>
          <cell r="B3337">
            <v>403808</v>
          </cell>
          <cell r="C3337" t="str">
            <v>5010 - CCS Khao Hin Sorn KM.50 (OB)</v>
          </cell>
          <cell r="D3337" t="str">
            <v>2000</v>
          </cell>
          <cell r="E3337" t="str">
            <v>10</v>
          </cell>
          <cell r="F3337" t="str">
            <v>00</v>
          </cell>
        </row>
        <row r="3338">
          <cell r="A3338" t="str">
            <v>4038092000</v>
          </cell>
          <cell r="B3338">
            <v>403809</v>
          </cell>
          <cell r="C3338" t="str">
            <v>5011 - CCS Khao Hin Sorn KM.54 (IB)</v>
          </cell>
          <cell r="D3338" t="str">
            <v>2000</v>
          </cell>
          <cell r="E3338" t="str">
            <v>10</v>
          </cell>
          <cell r="F3338" t="str">
            <v>00</v>
          </cell>
        </row>
        <row r="3339">
          <cell r="A3339" t="str">
            <v>4038102000</v>
          </cell>
          <cell r="B3339">
            <v>403810</v>
          </cell>
          <cell r="C3339" t="str">
            <v>1101 - CB Banbung 1</v>
          </cell>
          <cell r="D3339" t="str">
            <v>2000</v>
          </cell>
          <cell r="E3339" t="str">
            <v>10</v>
          </cell>
          <cell r="F3339" t="str">
            <v>00</v>
          </cell>
        </row>
        <row r="3340">
          <cell r="A3340" t="str">
            <v>4038112000</v>
          </cell>
          <cell r="B3340">
            <v>403811</v>
          </cell>
          <cell r="C3340" t="str">
            <v>1102 - CB Angsila</v>
          </cell>
          <cell r="D3340" t="str">
            <v>2000</v>
          </cell>
          <cell r="E3340" t="str">
            <v>10</v>
          </cell>
          <cell r="F3340" t="str">
            <v>00</v>
          </cell>
        </row>
        <row r="3341">
          <cell r="A3341" t="str">
            <v>4038122000</v>
          </cell>
          <cell r="B3341">
            <v>403812</v>
          </cell>
          <cell r="C3341" t="str">
            <v>1103 - CB Mini-Siam</v>
          </cell>
          <cell r="D3341" t="str">
            <v>2000</v>
          </cell>
          <cell r="E3341" t="str">
            <v>10</v>
          </cell>
          <cell r="F3341" t="str">
            <v>00</v>
          </cell>
        </row>
        <row r="3342">
          <cell r="A3342" t="str">
            <v>4038132000</v>
          </cell>
          <cell r="B3342">
            <v>403813</v>
          </cell>
          <cell r="C3342" t="str">
            <v>1104 - CB Pattaya Klang</v>
          </cell>
          <cell r="D3342" t="str">
            <v>2000</v>
          </cell>
          <cell r="E3342" t="str">
            <v>10</v>
          </cell>
          <cell r="F3342" t="str">
            <v>00</v>
          </cell>
        </row>
        <row r="3343">
          <cell r="A3343" t="str">
            <v>4038142000</v>
          </cell>
          <cell r="B3343">
            <v>403814</v>
          </cell>
          <cell r="C3343" t="str">
            <v>1105 - CB Makro</v>
          </cell>
          <cell r="D3343" t="str">
            <v>2000</v>
          </cell>
          <cell r="E3343" t="str">
            <v>10</v>
          </cell>
          <cell r="F3343" t="str">
            <v>00</v>
          </cell>
        </row>
        <row r="3344">
          <cell r="A3344" t="str">
            <v>4038152000</v>
          </cell>
          <cell r="B3344">
            <v>403815</v>
          </cell>
          <cell r="C3344" t="str">
            <v>1106 - CB LaemThong</v>
          </cell>
          <cell r="D3344" t="str">
            <v>2000</v>
          </cell>
          <cell r="E3344" t="str">
            <v>10</v>
          </cell>
          <cell r="F3344" t="str">
            <v>00</v>
          </cell>
        </row>
        <row r="3345">
          <cell r="A3345" t="str">
            <v>4038162000</v>
          </cell>
          <cell r="B3345">
            <v>403816</v>
          </cell>
          <cell r="C3345" t="str">
            <v>1110 - CB Bangpra</v>
          </cell>
          <cell r="D3345" t="str">
            <v>2000</v>
          </cell>
          <cell r="E3345" t="str">
            <v>10</v>
          </cell>
          <cell r="F3345" t="str">
            <v>00</v>
          </cell>
        </row>
        <row r="3346">
          <cell r="A3346" t="str">
            <v>4038172000</v>
          </cell>
          <cell r="B3346">
            <v>403817</v>
          </cell>
          <cell r="C3346" t="str">
            <v>1111 - CB Banbung 2</v>
          </cell>
          <cell r="D3346" t="str">
            <v>2000</v>
          </cell>
          <cell r="E3346" t="str">
            <v>10</v>
          </cell>
          <cell r="F3346" t="str">
            <v>00</v>
          </cell>
        </row>
        <row r="3347">
          <cell r="A3347" t="str">
            <v>4038182000</v>
          </cell>
          <cell r="B3347">
            <v>403818</v>
          </cell>
          <cell r="C3347" t="str">
            <v>1112 - CB Bypass 2</v>
          </cell>
          <cell r="D3347" t="str">
            <v>2000</v>
          </cell>
          <cell r="E3347" t="str">
            <v>10</v>
          </cell>
          <cell r="F3347" t="str">
            <v>00</v>
          </cell>
        </row>
        <row r="3348">
          <cell r="A3348" t="str">
            <v>4038192000</v>
          </cell>
          <cell r="B3348">
            <v>403819</v>
          </cell>
          <cell r="C3348" t="str">
            <v>1113 - CB Rong Po</v>
          </cell>
          <cell r="D3348" t="str">
            <v>2000</v>
          </cell>
          <cell r="E3348" t="str">
            <v>10</v>
          </cell>
          <cell r="F3348" t="str">
            <v>00</v>
          </cell>
        </row>
        <row r="3349">
          <cell r="A3349" t="str">
            <v>4038202000</v>
          </cell>
          <cell r="B3349">
            <v>403820</v>
          </cell>
          <cell r="C3349" t="str">
            <v>1114 - CB Bypass 3</v>
          </cell>
          <cell r="D3349" t="str">
            <v>2000</v>
          </cell>
          <cell r="E3349" t="str">
            <v>10</v>
          </cell>
          <cell r="F3349" t="str">
            <v>00</v>
          </cell>
        </row>
        <row r="3350">
          <cell r="A3350" t="str">
            <v>4038212000</v>
          </cell>
          <cell r="B3350">
            <v>403821</v>
          </cell>
          <cell r="C3350" t="str">
            <v>1115 - CB Pattaya (Lotus)</v>
          </cell>
          <cell r="D3350" t="str">
            <v>2000</v>
          </cell>
          <cell r="E3350" t="str">
            <v>10</v>
          </cell>
          <cell r="F3350" t="str">
            <v>00</v>
          </cell>
        </row>
        <row r="3351">
          <cell r="A3351" t="str">
            <v>4038222000</v>
          </cell>
          <cell r="B3351">
            <v>403822</v>
          </cell>
          <cell r="C3351" t="str">
            <v>1116 - CB Bypass 4</v>
          </cell>
          <cell r="D3351" t="str">
            <v>2000</v>
          </cell>
          <cell r="E3351" t="str">
            <v>10</v>
          </cell>
          <cell r="F3351" t="str">
            <v>00</v>
          </cell>
        </row>
        <row r="3352">
          <cell r="A3352" t="str">
            <v>4038232000</v>
          </cell>
          <cell r="B3352">
            <v>403823</v>
          </cell>
          <cell r="C3352" t="str">
            <v>1117 - CB Lamchabang</v>
          </cell>
          <cell r="D3352" t="str">
            <v>2000</v>
          </cell>
          <cell r="E3352" t="str">
            <v>10</v>
          </cell>
          <cell r="F3352" t="str">
            <v>00</v>
          </cell>
        </row>
        <row r="3353">
          <cell r="A3353" t="str">
            <v>4038242000</v>
          </cell>
          <cell r="B3353">
            <v>403824</v>
          </cell>
          <cell r="C3353" t="str">
            <v>1118 - CB Nongmon</v>
          </cell>
          <cell r="D3353" t="str">
            <v>2000</v>
          </cell>
          <cell r="E3353" t="str">
            <v>10</v>
          </cell>
          <cell r="F3353" t="str">
            <v>00</v>
          </cell>
        </row>
        <row r="3354">
          <cell r="A3354" t="str">
            <v>4038252000</v>
          </cell>
          <cell r="B3354">
            <v>403825</v>
          </cell>
          <cell r="C3354" t="str">
            <v>1119 - CB Bang Sai</v>
          </cell>
          <cell r="D3354" t="str">
            <v>2000</v>
          </cell>
          <cell r="E3354" t="str">
            <v>10</v>
          </cell>
          <cell r="F3354" t="str">
            <v>00</v>
          </cell>
        </row>
        <row r="3355">
          <cell r="A3355" t="str">
            <v>4038262000</v>
          </cell>
          <cell r="B3355">
            <v>403826</v>
          </cell>
          <cell r="C3355" t="str">
            <v>1120 - CB Ao Udom</v>
          </cell>
          <cell r="D3355" t="str">
            <v>2000</v>
          </cell>
          <cell r="E3355" t="str">
            <v>10</v>
          </cell>
          <cell r="F3355" t="str">
            <v>00</v>
          </cell>
        </row>
        <row r="3356">
          <cell r="A3356" t="str">
            <v>4038272000</v>
          </cell>
          <cell r="B3356">
            <v>403827</v>
          </cell>
          <cell r="C3356" t="str">
            <v>1121 - CB Phanat Nikhom1</v>
          </cell>
          <cell r="D3356" t="str">
            <v>2000</v>
          </cell>
          <cell r="E3356" t="str">
            <v>10</v>
          </cell>
          <cell r="F3356" t="str">
            <v>00</v>
          </cell>
        </row>
        <row r="3357">
          <cell r="A3357" t="str">
            <v>4038282000</v>
          </cell>
          <cell r="B3357">
            <v>403828</v>
          </cell>
          <cell r="C3357" t="str">
            <v>1122 - CB Phanat Nikhom2 (OB)</v>
          </cell>
          <cell r="D3357" t="str">
            <v>2000</v>
          </cell>
          <cell r="E3357" t="str">
            <v>10</v>
          </cell>
          <cell r="F3357" t="str">
            <v>00</v>
          </cell>
        </row>
        <row r="3358">
          <cell r="A3358" t="str">
            <v>4038292000</v>
          </cell>
          <cell r="B3358">
            <v>403829</v>
          </cell>
          <cell r="C3358" t="str">
            <v>1123 - CB Banbung(Bypass)</v>
          </cell>
          <cell r="D3358" t="str">
            <v>2000</v>
          </cell>
          <cell r="E3358" t="str">
            <v>10</v>
          </cell>
          <cell r="F3358" t="str">
            <v>00</v>
          </cell>
        </row>
        <row r="3359">
          <cell r="A3359" t="str">
            <v>4038302000</v>
          </cell>
          <cell r="B3359">
            <v>403830</v>
          </cell>
          <cell r="C3359" t="str">
            <v>1124 - CB Banbueng 4</v>
          </cell>
          <cell r="D3359" t="str">
            <v>2000</v>
          </cell>
          <cell r="E3359" t="str">
            <v>10</v>
          </cell>
          <cell r="F3359" t="str">
            <v>00</v>
          </cell>
        </row>
        <row r="3360">
          <cell r="A3360" t="str">
            <v>4038312000</v>
          </cell>
          <cell r="B3360">
            <v>403831</v>
          </cell>
          <cell r="C3360" t="str">
            <v>1125 - CB Phanusnikhom Km.38 (OB)</v>
          </cell>
          <cell r="D3360" t="str">
            <v>2000</v>
          </cell>
          <cell r="E3360" t="str">
            <v>10</v>
          </cell>
          <cell r="F3360" t="str">
            <v>00</v>
          </cell>
        </row>
        <row r="3361">
          <cell r="A3361" t="str">
            <v>4038322000</v>
          </cell>
          <cell r="B3361">
            <v>403832</v>
          </cell>
          <cell r="C3361" t="str">
            <v>1127 - CB Highway 36 KM. 14 IB</v>
          </cell>
          <cell r="D3361" t="str">
            <v>2000</v>
          </cell>
          <cell r="E3361" t="str">
            <v>10</v>
          </cell>
          <cell r="F3361" t="str">
            <v>00</v>
          </cell>
        </row>
        <row r="3362">
          <cell r="A3362" t="str">
            <v>4038332000</v>
          </cell>
          <cell r="B3362">
            <v>403833</v>
          </cell>
          <cell r="C3362" t="str">
            <v>1128 - 11028 CB Highway 3 KM. 131</v>
          </cell>
          <cell r="D3362" t="str">
            <v>2000</v>
          </cell>
          <cell r="E3362" t="str">
            <v>10</v>
          </cell>
          <cell r="F3362" t="str">
            <v>00</v>
          </cell>
        </row>
        <row r="3363">
          <cell r="A3363" t="str">
            <v>4038342000</v>
          </cell>
          <cell r="B3363">
            <v>403834</v>
          </cell>
          <cell r="C3363" t="str">
            <v>2101 - LB Tasala</v>
          </cell>
          <cell r="D3363" t="str">
            <v>2000</v>
          </cell>
          <cell r="E3363" t="str">
            <v>10</v>
          </cell>
          <cell r="F3363" t="str">
            <v>00</v>
          </cell>
        </row>
        <row r="3364">
          <cell r="A3364" t="str">
            <v>4038352000</v>
          </cell>
          <cell r="B3364">
            <v>403835</v>
          </cell>
          <cell r="C3364" t="str">
            <v>2102 - LB Thalechupsorn</v>
          </cell>
          <cell r="D3364" t="str">
            <v>2000</v>
          </cell>
          <cell r="E3364" t="str">
            <v>10</v>
          </cell>
          <cell r="F3364" t="str">
            <v>00</v>
          </cell>
        </row>
        <row r="3365">
          <cell r="A3365" t="str">
            <v>4038362000</v>
          </cell>
          <cell r="B3365">
            <v>403836</v>
          </cell>
          <cell r="C3365" t="str">
            <v>2103 - LB Nikom</v>
          </cell>
          <cell r="D3365" t="str">
            <v>2000</v>
          </cell>
          <cell r="E3365" t="str">
            <v>10</v>
          </cell>
          <cell r="F3365" t="str">
            <v>00</v>
          </cell>
        </row>
        <row r="3366">
          <cell r="A3366" t="str">
            <v>4038372000</v>
          </cell>
          <cell r="B3366">
            <v>403837</v>
          </cell>
          <cell r="C3366" t="str">
            <v>2104 - LB Thawung (KM.137)</v>
          </cell>
          <cell r="D3366" t="str">
            <v>2000</v>
          </cell>
          <cell r="E3366" t="str">
            <v>10</v>
          </cell>
          <cell r="F3366" t="str">
            <v>00</v>
          </cell>
        </row>
        <row r="3367">
          <cell r="A3367" t="str">
            <v>4038382000</v>
          </cell>
          <cell r="B3367">
            <v>403838</v>
          </cell>
          <cell r="C3367" t="str">
            <v>2603 - NP Thammasala</v>
          </cell>
          <cell r="D3367" t="str">
            <v>2000</v>
          </cell>
          <cell r="E3367" t="str">
            <v>10</v>
          </cell>
          <cell r="F3367" t="str">
            <v>00</v>
          </cell>
        </row>
        <row r="3368">
          <cell r="A3368" t="str">
            <v>4038392000</v>
          </cell>
          <cell r="B3368">
            <v>403839</v>
          </cell>
          <cell r="C3368" t="str">
            <v>2604 - NP Sampran</v>
          </cell>
          <cell r="D3368" t="str">
            <v>2000</v>
          </cell>
          <cell r="E3368" t="str">
            <v>10</v>
          </cell>
          <cell r="F3368" t="str">
            <v>00</v>
          </cell>
        </row>
        <row r="3369">
          <cell r="A3369" t="str">
            <v>4038402000</v>
          </cell>
          <cell r="B3369">
            <v>403840</v>
          </cell>
          <cell r="C3369" t="str">
            <v>2606 - NP Phetkasem KM.30</v>
          </cell>
          <cell r="D3369" t="str">
            <v>2000</v>
          </cell>
          <cell r="E3369" t="str">
            <v>10</v>
          </cell>
          <cell r="F3369" t="str">
            <v>00</v>
          </cell>
        </row>
        <row r="3370">
          <cell r="A3370" t="str">
            <v>4038462000</v>
          </cell>
          <cell r="B3370">
            <v>403846</v>
          </cell>
          <cell r="C3370" t="str">
            <v>4601 - Prachinburi Khlongrang</v>
          </cell>
          <cell r="D3370" t="str">
            <v>2000</v>
          </cell>
          <cell r="E3370" t="str">
            <v>10</v>
          </cell>
          <cell r="F3370" t="str">
            <v>00</v>
          </cell>
        </row>
        <row r="3371">
          <cell r="A3371" t="str">
            <v>4038472000</v>
          </cell>
          <cell r="B3371">
            <v>403847</v>
          </cell>
          <cell r="C3371" t="str">
            <v>4901 - RB Baan Pong</v>
          </cell>
          <cell r="D3371" t="str">
            <v>2000</v>
          </cell>
          <cell r="E3371" t="str">
            <v>10</v>
          </cell>
          <cell r="F3371" t="str">
            <v>00</v>
          </cell>
        </row>
        <row r="3372">
          <cell r="A3372" t="str">
            <v>4038482000</v>
          </cell>
          <cell r="B3372">
            <v>403848</v>
          </cell>
          <cell r="C3372" t="str">
            <v>4903 - RB Petchkasem(KM 95)</v>
          </cell>
          <cell r="D3372" t="str">
            <v>2000</v>
          </cell>
          <cell r="E3372" t="str">
            <v>10</v>
          </cell>
          <cell r="F3372" t="str">
            <v>00</v>
          </cell>
        </row>
        <row r="3373">
          <cell r="A3373" t="str">
            <v>4038492000</v>
          </cell>
          <cell r="B3373">
            <v>403849</v>
          </cell>
          <cell r="C3373" t="str">
            <v>4904 - RB Petchkasem(KM 89)</v>
          </cell>
          <cell r="D3373" t="str">
            <v>2000</v>
          </cell>
          <cell r="E3373" t="str">
            <v>10</v>
          </cell>
          <cell r="F3373" t="str">
            <v>00</v>
          </cell>
        </row>
        <row r="3374">
          <cell r="A3374" t="str">
            <v>4038502000</v>
          </cell>
          <cell r="B3374">
            <v>403850</v>
          </cell>
          <cell r="C3374" t="str">
            <v>503 - RY Sukhumwit 2</v>
          </cell>
          <cell r="D3374" t="str">
            <v>2000</v>
          </cell>
          <cell r="E3374" t="str">
            <v>10</v>
          </cell>
          <cell r="F3374" t="str">
            <v>00</v>
          </cell>
        </row>
        <row r="3375">
          <cell r="A3375" t="str">
            <v>4038512000</v>
          </cell>
          <cell r="B3375">
            <v>403851</v>
          </cell>
          <cell r="C3375" t="str">
            <v>504 - RY Sukhumwit 3</v>
          </cell>
          <cell r="D3375" t="str">
            <v>2000</v>
          </cell>
          <cell r="E3375" t="str">
            <v>10</v>
          </cell>
          <cell r="F3375" t="str">
            <v>00</v>
          </cell>
        </row>
        <row r="3376">
          <cell r="A3376" t="str">
            <v>4038522000</v>
          </cell>
          <cell r="B3376">
            <v>403852</v>
          </cell>
          <cell r="C3376" t="str">
            <v>505 - RY Sukhumwit 4</v>
          </cell>
          <cell r="D3376" t="str">
            <v>2000</v>
          </cell>
          <cell r="E3376" t="str">
            <v>10</v>
          </cell>
          <cell r="F3376" t="str">
            <v>00</v>
          </cell>
        </row>
        <row r="3377">
          <cell r="A3377" t="str">
            <v>4038532000</v>
          </cell>
          <cell r="B3377">
            <v>403853</v>
          </cell>
          <cell r="C3377" t="str">
            <v>506 - RY Klang</v>
          </cell>
          <cell r="D3377" t="str">
            <v>2000</v>
          </cell>
          <cell r="E3377" t="str">
            <v>10</v>
          </cell>
          <cell r="F3377" t="str">
            <v>00</v>
          </cell>
        </row>
        <row r="3378">
          <cell r="A3378" t="str">
            <v>4038542000</v>
          </cell>
          <cell r="B3378">
            <v>403854</v>
          </cell>
          <cell r="C3378" t="str">
            <v>507 - RY Sukhumvit KM.212 IB</v>
          </cell>
          <cell r="D3378" t="str">
            <v>2000</v>
          </cell>
          <cell r="E3378" t="str">
            <v>10</v>
          </cell>
          <cell r="F3378" t="str">
            <v>00</v>
          </cell>
        </row>
        <row r="3379">
          <cell r="A3379" t="str">
            <v>4038552000</v>
          </cell>
          <cell r="B3379">
            <v>403855</v>
          </cell>
          <cell r="C3379" t="str">
            <v>508 - RY Banchang KM.192 IB</v>
          </cell>
          <cell r="D3379" t="str">
            <v>2000</v>
          </cell>
          <cell r="E3379" t="str">
            <v>10</v>
          </cell>
          <cell r="F3379" t="str">
            <v>00</v>
          </cell>
        </row>
        <row r="3380">
          <cell r="A3380" t="str">
            <v>4038562000</v>
          </cell>
          <cell r="B3380">
            <v>403856</v>
          </cell>
          <cell r="C3380" t="str">
            <v>5601 - SB Daoruang</v>
          </cell>
          <cell r="D3380" t="str">
            <v>2000</v>
          </cell>
          <cell r="E3380" t="str">
            <v>10</v>
          </cell>
          <cell r="F3380" t="str">
            <v>00</v>
          </cell>
        </row>
        <row r="3381">
          <cell r="A3381" t="str">
            <v>4038572000</v>
          </cell>
          <cell r="B3381">
            <v>403857</v>
          </cell>
          <cell r="C3381" t="str">
            <v>5602 - SB Kaenkoi 1</v>
          </cell>
          <cell r="D3381" t="str">
            <v>2000</v>
          </cell>
          <cell r="E3381" t="str">
            <v>10</v>
          </cell>
          <cell r="F3381" t="str">
            <v>00</v>
          </cell>
        </row>
        <row r="3382">
          <cell r="A3382" t="str">
            <v>4038582000</v>
          </cell>
          <cell r="B3382">
            <v>403858</v>
          </cell>
          <cell r="C3382" t="str">
            <v>5603 - SB Kaenkoi 2</v>
          </cell>
          <cell r="D3382" t="str">
            <v>2000</v>
          </cell>
          <cell r="E3382" t="str">
            <v>10</v>
          </cell>
          <cell r="F3382" t="str">
            <v>00</v>
          </cell>
        </row>
        <row r="3383">
          <cell r="A3383" t="str">
            <v>4038592000</v>
          </cell>
          <cell r="B3383">
            <v>403859</v>
          </cell>
          <cell r="C3383" t="str">
            <v>5604 - SB Hinkong KM.97</v>
          </cell>
          <cell r="D3383" t="str">
            <v>2000</v>
          </cell>
          <cell r="E3383" t="str">
            <v>10</v>
          </cell>
          <cell r="F3383" t="str">
            <v>00</v>
          </cell>
        </row>
        <row r="3384">
          <cell r="A3384" t="str">
            <v>4038602000</v>
          </cell>
          <cell r="B3384">
            <v>403860</v>
          </cell>
          <cell r="C3384" t="str">
            <v>5605 - SB Pu-Kae KM.121</v>
          </cell>
          <cell r="D3384" t="str">
            <v>2000</v>
          </cell>
          <cell r="E3384" t="str">
            <v>10</v>
          </cell>
          <cell r="F3384" t="str">
            <v>00</v>
          </cell>
        </row>
        <row r="3385">
          <cell r="A3385" t="str">
            <v>4038612000</v>
          </cell>
          <cell r="B3385">
            <v>403861</v>
          </cell>
          <cell r="C3385" t="str">
            <v>5901 - SK HW.359 KM.54 (OB)</v>
          </cell>
          <cell r="D3385" t="str">
            <v>2000</v>
          </cell>
          <cell r="E3385" t="str">
            <v>10</v>
          </cell>
          <cell r="F3385" t="str">
            <v>00</v>
          </cell>
        </row>
        <row r="3386">
          <cell r="A3386" t="str">
            <v>4038622000</v>
          </cell>
          <cell r="B3386">
            <v>403862</v>
          </cell>
          <cell r="C3386" t="str">
            <v>5902 - SK HW.359 KM.60 (IB)</v>
          </cell>
          <cell r="D3386" t="str">
            <v>2000</v>
          </cell>
          <cell r="E3386" t="str">
            <v>10</v>
          </cell>
          <cell r="F3386" t="str">
            <v>00</v>
          </cell>
        </row>
        <row r="3387">
          <cell r="A3387" t="str">
            <v>4038632000</v>
          </cell>
          <cell r="B3387">
            <v>403863</v>
          </cell>
          <cell r="C3387" t="str">
            <v>บจ.เอ.ซี.ออยล์</v>
          </cell>
          <cell r="D3387" t="str">
            <v>2000</v>
          </cell>
          <cell r="E3387" t="str">
            <v>10</v>
          </cell>
          <cell r="F3387" t="str">
            <v>00</v>
          </cell>
        </row>
        <row r="3388">
          <cell r="A3388" t="str">
            <v>4038642000</v>
          </cell>
          <cell r="B3388">
            <v>403864</v>
          </cell>
          <cell r="C3388" t="str">
            <v>คณะบุคคลสถานบริการเชื้อเพลิงกรมสวัส</v>
          </cell>
          <cell r="D3388" t="str">
            <v>2000</v>
          </cell>
          <cell r="E3388" t="str">
            <v>10</v>
          </cell>
          <cell r="F3388" t="str">
            <v>00</v>
          </cell>
        </row>
        <row r="3389">
          <cell r="A3389" t="str">
            <v>4038652000</v>
          </cell>
          <cell r="B3389">
            <v>403865</v>
          </cell>
          <cell r="C3389" t="str">
            <v>สน.เพื่อสวัสดิการกองร้อยลาดตระเวน</v>
          </cell>
          <cell r="D3389" t="str">
            <v>2000</v>
          </cell>
          <cell r="E3389" t="str">
            <v>10</v>
          </cell>
          <cell r="F3389" t="str">
            <v>00</v>
          </cell>
        </row>
        <row r="3390">
          <cell r="A3390" t="str">
            <v>4038662000</v>
          </cell>
          <cell r="B3390">
            <v>403866</v>
          </cell>
          <cell r="C3390" t="str">
            <v>บจ.พิมลรุ่งเรือง (1991)</v>
          </cell>
          <cell r="D3390" t="str">
            <v>2000</v>
          </cell>
          <cell r="E3390" t="str">
            <v>10</v>
          </cell>
          <cell r="F3390" t="str">
            <v>00</v>
          </cell>
        </row>
        <row r="3391">
          <cell r="A3391" t="str">
            <v>4038672000</v>
          </cell>
          <cell r="B3391">
            <v>403867</v>
          </cell>
          <cell r="C3391" t="str">
            <v>COCO-I214 การท่าอากาศยาน 3</v>
          </cell>
          <cell r="D3391" t="str">
            <v>2000</v>
          </cell>
          <cell r="E3391" t="str">
            <v>10</v>
          </cell>
          <cell r="F3391" t="str">
            <v>00</v>
          </cell>
        </row>
        <row r="3392">
          <cell r="A3392" t="str">
            <v>4038682000</v>
          </cell>
          <cell r="B3392">
            <v>403868</v>
          </cell>
          <cell r="C3392" t="str">
            <v>บจ.ปิโตรเลียม (ช่างอากาศอุทิศ)</v>
          </cell>
          <cell r="D3392" t="str">
            <v>2000</v>
          </cell>
          <cell r="E3392" t="str">
            <v>10</v>
          </cell>
          <cell r="F3392" t="str">
            <v>00</v>
          </cell>
        </row>
        <row r="3393">
          <cell r="A3393" t="str">
            <v>4038692000</v>
          </cell>
          <cell r="B3393">
            <v>403869</v>
          </cell>
          <cell r="C3393" t="str">
            <v>COCO-I173 สาขาสรงประภา</v>
          </cell>
          <cell r="D3393" t="str">
            <v>2000</v>
          </cell>
          <cell r="E3393" t="str">
            <v>10</v>
          </cell>
          <cell r="F3393" t="str">
            <v>00</v>
          </cell>
        </row>
        <row r="3394">
          <cell r="A3394" t="str">
            <v>4038702000</v>
          </cell>
          <cell r="B3394">
            <v>403870</v>
          </cell>
          <cell r="C3394" t="str">
            <v>คณะบุคคล สถานบริการเชื้อเพลิงกรม</v>
          </cell>
          <cell r="D3394" t="str">
            <v>2000</v>
          </cell>
          <cell r="E3394" t="str">
            <v>10</v>
          </cell>
          <cell r="F3394" t="str">
            <v>00</v>
          </cell>
        </row>
        <row r="3395">
          <cell r="A3395" t="str">
            <v>4038712000</v>
          </cell>
          <cell r="B3395">
            <v>403871</v>
          </cell>
          <cell r="C3395" t="str">
            <v>สถานีบริการน้ำมันสวัสดิการนปอ.</v>
          </cell>
          <cell r="D3395" t="str">
            <v>2000</v>
          </cell>
          <cell r="E3395" t="str">
            <v>10</v>
          </cell>
          <cell r="F3395" t="str">
            <v>00</v>
          </cell>
        </row>
        <row r="3396">
          <cell r="A3396" t="str">
            <v>4038722000</v>
          </cell>
          <cell r="B3396">
            <v>403872</v>
          </cell>
          <cell r="C3396" t="str">
            <v>คณะบุคคลสถานีบริการน้ำมันเชื้อเพลิง</v>
          </cell>
          <cell r="D3396" t="str">
            <v>2000</v>
          </cell>
          <cell r="E3396" t="str">
            <v>10</v>
          </cell>
          <cell r="F3396" t="str">
            <v>00</v>
          </cell>
        </row>
        <row r="3397">
          <cell r="A3397" t="str">
            <v>4038732000</v>
          </cell>
          <cell r="B3397">
            <v>403873</v>
          </cell>
          <cell r="C3397" t="str">
            <v>COCO-I250 ประชาราษฎร์</v>
          </cell>
          <cell r="D3397" t="str">
            <v>2000</v>
          </cell>
          <cell r="E3397" t="str">
            <v>10</v>
          </cell>
          <cell r="F3397" t="str">
            <v>00</v>
          </cell>
        </row>
        <row r="3398">
          <cell r="A3398" t="str">
            <v>4038742000</v>
          </cell>
          <cell r="B3398">
            <v>403874</v>
          </cell>
          <cell r="C3398" t="str">
            <v>COCO-I211 ประชาชื่น</v>
          </cell>
          <cell r="D3398" t="str">
            <v>2000</v>
          </cell>
          <cell r="E3398" t="str">
            <v>10</v>
          </cell>
          <cell r="F3398" t="str">
            <v>00</v>
          </cell>
        </row>
        <row r="3399">
          <cell r="A3399" t="str">
            <v>4038752000</v>
          </cell>
          <cell r="B3399">
            <v>403875</v>
          </cell>
          <cell r="C3399" t="str">
            <v>COCO-I105 การท่าอากาศยาน 2</v>
          </cell>
          <cell r="D3399" t="str">
            <v>2000</v>
          </cell>
          <cell r="E3399" t="str">
            <v>10</v>
          </cell>
          <cell r="F3399" t="str">
            <v>00</v>
          </cell>
        </row>
        <row r="3400">
          <cell r="A3400" t="str">
            <v>4038762000</v>
          </cell>
          <cell r="B3400">
            <v>403876</v>
          </cell>
          <cell r="C3400" t="str">
            <v>คณะกรรมการบริหารสถานีบริการน้ำมัน</v>
          </cell>
          <cell r="D3400" t="str">
            <v>2000</v>
          </cell>
          <cell r="E3400" t="str">
            <v>10</v>
          </cell>
          <cell r="F3400" t="str">
            <v>00</v>
          </cell>
        </row>
        <row r="3401">
          <cell r="A3401" t="str">
            <v>4038772000</v>
          </cell>
          <cell r="B3401">
            <v>403877</v>
          </cell>
          <cell r="C3401" t="str">
            <v>COCO-I104 ท่าอากาศยาน 1</v>
          </cell>
          <cell r="D3401" t="str">
            <v>2000</v>
          </cell>
          <cell r="E3401" t="str">
            <v>10</v>
          </cell>
          <cell r="F3401" t="str">
            <v>00</v>
          </cell>
        </row>
        <row r="3402">
          <cell r="A3402" t="str">
            <v>4038782000</v>
          </cell>
          <cell r="B3402">
            <v>403878</v>
          </cell>
          <cell r="C3402" t="str">
            <v>บจ.ส.รุ่งวิภา</v>
          </cell>
          <cell r="D3402" t="str">
            <v>2000</v>
          </cell>
          <cell r="E3402" t="str">
            <v>10</v>
          </cell>
          <cell r="F3402" t="str">
            <v>00</v>
          </cell>
        </row>
        <row r="3403">
          <cell r="A3403" t="str">
            <v>4038792000</v>
          </cell>
          <cell r="B3403">
            <v>403879</v>
          </cell>
          <cell r="C3403" t="str">
            <v>บจ.เรส แอเรีย</v>
          </cell>
          <cell r="D3403" t="str">
            <v>2000</v>
          </cell>
          <cell r="E3403" t="str">
            <v>10</v>
          </cell>
          <cell r="F3403" t="str">
            <v>00</v>
          </cell>
        </row>
        <row r="3404">
          <cell r="A3404" t="str">
            <v>4038802000</v>
          </cell>
          <cell r="B3404">
            <v>403880</v>
          </cell>
          <cell r="C3404" t="str">
            <v>บจ.ปิโตรเลียมอเวนิว แจ้งวัฒนะ</v>
          </cell>
          <cell r="D3404" t="str">
            <v>2000</v>
          </cell>
          <cell r="E3404" t="str">
            <v>10</v>
          </cell>
          <cell r="F3404" t="str">
            <v>00</v>
          </cell>
        </row>
        <row r="3405">
          <cell r="A3405" t="str">
            <v>4038882000</v>
          </cell>
          <cell r="B3405">
            <v>403888</v>
          </cell>
          <cell r="C3405" t="str">
            <v>หจก.ศรีเจริญภัณฑ์</v>
          </cell>
          <cell r="D3405" t="str">
            <v>2000</v>
          </cell>
          <cell r="E3405" t="str">
            <v>10</v>
          </cell>
          <cell r="F3405" t="str">
            <v>00</v>
          </cell>
        </row>
        <row r="3406">
          <cell r="A3406" t="str">
            <v>4038892000</v>
          </cell>
          <cell r="B3406">
            <v>403889</v>
          </cell>
          <cell r="C3406" t="str">
            <v>COCO-6201 ถนนกำแพงเพชร 2 (ฝั่งจตุ</v>
          </cell>
          <cell r="D3406" t="str">
            <v>2000</v>
          </cell>
          <cell r="E3406" t="str">
            <v>10</v>
          </cell>
          <cell r="F3406" t="str">
            <v>00</v>
          </cell>
        </row>
        <row r="3407">
          <cell r="A3407" t="str">
            <v>4038902000</v>
          </cell>
          <cell r="B3407">
            <v>403890</v>
          </cell>
          <cell r="C3407" t="str">
            <v>COCO-6241 สวัสดิการกรมวิชาการเกษตร</v>
          </cell>
          <cell r="D3407" t="str">
            <v>2000</v>
          </cell>
          <cell r="E3407" t="str">
            <v>10</v>
          </cell>
          <cell r="F3407" t="str">
            <v>00</v>
          </cell>
        </row>
        <row r="3408">
          <cell r="A3408" t="str">
            <v>4038912000</v>
          </cell>
          <cell r="B3408">
            <v>403891</v>
          </cell>
          <cell r="C3408" t="str">
            <v>COCO-I117 ลาดพร้าว</v>
          </cell>
          <cell r="D3408" t="str">
            <v>2000</v>
          </cell>
          <cell r="E3408" t="str">
            <v>10</v>
          </cell>
          <cell r="F3408" t="str">
            <v>00</v>
          </cell>
        </row>
        <row r="3409">
          <cell r="A3409" t="str">
            <v>4038922000</v>
          </cell>
          <cell r="B3409">
            <v>403892</v>
          </cell>
          <cell r="C3409" t="str">
            <v>COCO-I120 กระทรวงยุติธรรม</v>
          </cell>
          <cell r="D3409" t="str">
            <v>2000</v>
          </cell>
          <cell r="E3409" t="str">
            <v>10</v>
          </cell>
          <cell r="F3409" t="str">
            <v>00</v>
          </cell>
        </row>
        <row r="3410">
          <cell r="A3410" t="str">
            <v>4038932000</v>
          </cell>
          <cell r="B3410">
            <v>403893</v>
          </cell>
          <cell r="C3410" t="str">
            <v>COCO-6126 การรถไฟ-กำแพงเพชร 2</v>
          </cell>
          <cell r="D3410" t="str">
            <v>2000</v>
          </cell>
          <cell r="E3410" t="str">
            <v>10</v>
          </cell>
          <cell r="F3410" t="str">
            <v>00</v>
          </cell>
        </row>
        <row r="3411">
          <cell r="A3411" t="str">
            <v>4038942000</v>
          </cell>
          <cell r="B3411">
            <v>403894</v>
          </cell>
          <cell r="C3411" t="str">
            <v>COCO-6139 นิมิตใหม่</v>
          </cell>
          <cell r="D3411" t="str">
            <v>2000</v>
          </cell>
          <cell r="E3411" t="str">
            <v>10</v>
          </cell>
          <cell r="F3411" t="str">
            <v>00</v>
          </cell>
        </row>
        <row r="3412">
          <cell r="A3412" t="str">
            <v>4038952000</v>
          </cell>
          <cell r="B3412">
            <v>403895</v>
          </cell>
          <cell r="C3412" t="str">
            <v>บจ.ที.เค.ที คอมเมอร์เชียล</v>
          </cell>
          <cell r="D3412" t="str">
            <v>2000</v>
          </cell>
          <cell r="E3412" t="str">
            <v>10</v>
          </cell>
          <cell r="F3412" t="str">
            <v>00</v>
          </cell>
        </row>
        <row r="3413">
          <cell r="A3413" t="str">
            <v>4038992000</v>
          </cell>
          <cell r="B3413">
            <v>403899</v>
          </cell>
          <cell r="C3413" t="str">
            <v>COCO-I271 รามอินทรา กม.6.5</v>
          </cell>
          <cell r="D3413" t="str">
            <v>2000</v>
          </cell>
          <cell r="E3413" t="str">
            <v>10</v>
          </cell>
          <cell r="F3413" t="str">
            <v>00</v>
          </cell>
        </row>
        <row r="3414">
          <cell r="A3414" t="str">
            <v>4039002000</v>
          </cell>
          <cell r="B3414">
            <v>403900</v>
          </cell>
          <cell r="C3414" t="str">
            <v>บจ.ส.รุ่งพร</v>
          </cell>
          <cell r="D3414" t="str">
            <v>2000</v>
          </cell>
          <cell r="E3414" t="str">
            <v>10</v>
          </cell>
          <cell r="F3414" t="str">
            <v>00</v>
          </cell>
        </row>
        <row r="3415">
          <cell r="A3415" t="str">
            <v>4039012000</v>
          </cell>
          <cell r="B3415">
            <v>403901</v>
          </cell>
          <cell r="C3415" t="str">
            <v>บจ.แสงอารี สเตชั่น</v>
          </cell>
          <cell r="D3415" t="str">
            <v>2000</v>
          </cell>
          <cell r="E3415" t="str">
            <v>10</v>
          </cell>
          <cell r="F3415" t="str">
            <v>00</v>
          </cell>
        </row>
        <row r="3416">
          <cell r="A3416" t="str">
            <v>4039022000</v>
          </cell>
          <cell r="B3416">
            <v>403902</v>
          </cell>
          <cell r="C3416" t="str">
            <v>บจ.แสงอารี สเตชั่น</v>
          </cell>
          <cell r="D3416" t="str">
            <v>2000</v>
          </cell>
          <cell r="E3416" t="str">
            <v>10</v>
          </cell>
          <cell r="F3416" t="str">
            <v>00</v>
          </cell>
        </row>
        <row r="3417">
          <cell r="A3417" t="str">
            <v>4039032000</v>
          </cell>
          <cell r="B3417">
            <v>403903</v>
          </cell>
          <cell r="C3417" t="str">
            <v>COCO-I329 วิภาวดีรังสิต 11</v>
          </cell>
          <cell r="D3417" t="str">
            <v>2000</v>
          </cell>
          <cell r="E3417" t="str">
            <v>10</v>
          </cell>
          <cell r="F3417" t="str">
            <v>00</v>
          </cell>
        </row>
        <row r="3418">
          <cell r="A3418" t="str">
            <v>4039042000</v>
          </cell>
          <cell r="B3418">
            <v>403904</v>
          </cell>
          <cell r="C3418" t="str">
            <v>บจ.เทพรักษ์ อินโนเวชัน</v>
          </cell>
          <cell r="D3418" t="str">
            <v>2000</v>
          </cell>
          <cell r="E3418" t="str">
            <v>10</v>
          </cell>
          <cell r="F3418" t="str">
            <v>00</v>
          </cell>
        </row>
        <row r="3419">
          <cell r="A3419" t="str">
            <v>4039052000</v>
          </cell>
          <cell r="B3419">
            <v>403905</v>
          </cell>
          <cell r="C3419" t="str">
            <v>COCO-I346 เทพรักษ์</v>
          </cell>
          <cell r="D3419" t="str">
            <v>2000</v>
          </cell>
          <cell r="E3419" t="str">
            <v>10</v>
          </cell>
          <cell r="F3419" t="str">
            <v>00</v>
          </cell>
        </row>
        <row r="3420">
          <cell r="A3420" t="str">
            <v>4039062000</v>
          </cell>
          <cell r="B3420">
            <v>403906</v>
          </cell>
          <cell r="C3420" t="str">
            <v>บจ.พี โอ ออยล์</v>
          </cell>
          <cell r="D3420" t="str">
            <v>2000</v>
          </cell>
          <cell r="E3420" t="str">
            <v>10</v>
          </cell>
          <cell r="F3420" t="str">
            <v>00</v>
          </cell>
        </row>
        <row r="3421">
          <cell r="A3421" t="str">
            <v>4039072000</v>
          </cell>
          <cell r="B3421">
            <v>403907</v>
          </cell>
          <cell r="C3421" t="str">
            <v>COCO-I238 นวลจันทร์</v>
          </cell>
          <cell r="D3421" t="str">
            <v>2000</v>
          </cell>
          <cell r="E3421" t="str">
            <v>10</v>
          </cell>
          <cell r="F3421" t="str">
            <v>00</v>
          </cell>
        </row>
        <row r="3422">
          <cell r="A3422" t="str">
            <v>4039082000</v>
          </cell>
          <cell r="B3422">
            <v>403908</v>
          </cell>
          <cell r="C3422" t="str">
            <v>COCO-I203 ลาดพร้าว 71</v>
          </cell>
          <cell r="D3422" t="str">
            <v>2000</v>
          </cell>
          <cell r="E3422" t="str">
            <v>10</v>
          </cell>
          <cell r="F3422" t="str">
            <v>00</v>
          </cell>
        </row>
        <row r="3423">
          <cell r="A3423" t="str">
            <v>4039092000</v>
          </cell>
          <cell r="B3423">
            <v>403909</v>
          </cell>
          <cell r="C3423" t="str">
            <v>COCO-I224 ลาดปลาเค้า</v>
          </cell>
          <cell r="D3423" t="str">
            <v>2000</v>
          </cell>
          <cell r="E3423" t="str">
            <v>10</v>
          </cell>
          <cell r="F3423" t="str">
            <v>00</v>
          </cell>
        </row>
        <row r="3424">
          <cell r="A3424" t="str">
            <v>4039102000</v>
          </cell>
          <cell r="B3424">
            <v>403910</v>
          </cell>
          <cell r="C3424" t="str">
            <v>COCO-I130 สุขาภิบาล 3</v>
          </cell>
          <cell r="D3424" t="str">
            <v>2000</v>
          </cell>
          <cell r="E3424" t="str">
            <v>10</v>
          </cell>
          <cell r="F3424" t="str">
            <v>00</v>
          </cell>
        </row>
        <row r="3425">
          <cell r="A3425" t="str">
            <v>4039142000</v>
          </cell>
          <cell r="B3425">
            <v>403914</v>
          </cell>
          <cell r="C3425" t="str">
            <v>บจ.พี-พาวเวอร์ พลัส</v>
          </cell>
          <cell r="D3425" t="str">
            <v>2000</v>
          </cell>
          <cell r="E3425" t="str">
            <v>10</v>
          </cell>
          <cell r="F3425" t="str">
            <v>00</v>
          </cell>
        </row>
        <row r="3426">
          <cell r="A3426" t="str">
            <v>4039152000</v>
          </cell>
          <cell r="B3426">
            <v>403915</v>
          </cell>
          <cell r="C3426" t="str">
            <v>บจ.เอ็กซ์เพิร์ท เอนเนอจี</v>
          </cell>
          <cell r="D3426" t="str">
            <v>2000</v>
          </cell>
          <cell r="E3426" t="str">
            <v>10</v>
          </cell>
          <cell r="F3426" t="str">
            <v>00</v>
          </cell>
        </row>
        <row r="3427">
          <cell r="A3427" t="str">
            <v>4039162000</v>
          </cell>
          <cell r="B3427">
            <v>403916</v>
          </cell>
          <cell r="C3427" t="str">
            <v>บจ.เอส พี พี เซอร์วิส</v>
          </cell>
          <cell r="D3427" t="str">
            <v>2000</v>
          </cell>
          <cell r="E3427" t="str">
            <v>10</v>
          </cell>
          <cell r="F3427" t="str">
            <v>00</v>
          </cell>
        </row>
        <row r="3428">
          <cell r="A3428" t="str">
            <v>4039172000</v>
          </cell>
          <cell r="B3428">
            <v>403917</v>
          </cell>
          <cell r="C3428" t="str">
            <v>COCO-I222 มัยลาภ</v>
          </cell>
          <cell r="D3428" t="str">
            <v>2000</v>
          </cell>
          <cell r="E3428" t="str">
            <v>10</v>
          </cell>
          <cell r="F3428" t="str">
            <v>00</v>
          </cell>
        </row>
        <row r="3429">
          <cell r="A3429" t="str">
            <v>4039182000</v>
          </cell>
          <cell r="B3429">
            <v>403918</v>
          </cell>
          <cell r="C3429" t="str">
            <v>COCO-I263 ลาดพร้าว วังหิน</v>
          </cell>
          <cell r="D3429" t="str">
            <v>2000</v>
          </cell>
          <cell r="E3429" t="str">
            <v>10</v>
          </cell>
          <cell r="F3429" t="str">
            <v>00</v>
          </cell>
        </row>
        <row r="3430">
          <cell r="A3430" t="str">
            <v>4039192000</v>
          </cell>
          <cell r="B3430">
            <v>403919</v>
          </cell>
          <cell r="C3430" t="str">
            <v>บจ.เอส.ที. ร่มเกล้า ปิโตรเลียม</v>
          </cell>
          <cell r="D3430" t="str">
            <v>2000</v>
          </cell>
          <cell r="E3430" t="str">
            <v>10</v>
          </cell>
          <cell r="F3430" t="str">
            <v>00</v>
          </cell>
        </row>
        <row r="3431">
          <cell r="A3431" t="str">
            <v>4039202000</v>
          </cell>
          <cell r="B3431">
            <v>403920</v>
          </cell>
          <cell r="C3431" t="str">
            <v>บจ.สยามเออเบินพัฒนา</v>
          </cell>
          <cell r="D3431" t="str">
            <v>2000</v>
          </cell>
          <cell r="E3431" t="str">
            <v>10</v>
          </cell>
          <cell r="F3431" t="str">
            <v>00</v>
          </cell>
        </row>
        <row r="3432">
          <cell r="A3432" t="str">
            <v>4039212000</v>
          </cell>
          <cell r="B3432">
            <v>403921</v>
          </cell>
          <cell r="C3432" t="str">
            <v>COCO-I340 มีนบุรี</v>
          </cell>
          <cell r="D3432" t="str">
            <v>2000</v>
          </cell>
          <cell r="E3432" t="str">
            <v>10</v>
          </cell>
          <cell r="F3432" t="str">
            <v>00</v>
          </cell>
        </row>
        <row r="3433">
          <cell r="A3433" t="str">
            <v>4039222000</v>
          </cell>
          <cell r="B3433">
            <v>403922</v>
          </cell>
          <cell r="C3433" t="str">
            <v>บจ.บางกอก 101 ปิโตรเลี่ยม</v>
          </cell>
          <cell r="D3433" t="str">
            <v>2000</v>
          </cell>
          <cell r="E3433" t="str">
            <v>10</v>
          </cell>
          <cell r="F3433" t="str">
            <v>00</v>
          </cell>
        </row>
        <row r="3434">
          <cell r="A3434" t="str">
            <v>4039232000</v>
          </cell>
          <cell r="B3434">
            <v>403923</v>
          </cell>
          <cell r="C3434" t="str">
            <v>บจ.เออเบินสเตชั่น</v>
          </cell>
          <cell r="D3434" t="str">
            <v>2000</v>
          </cell>
          <cell r="E3434" t="str">
            <v>10</v>
          </cell>
          <cell r="F3434" t="str">
            <v>00</v>
          </cell>
        </row>
        <row r="3435">
          <cell r="A3435" t="str">
            <v>4039242000</v>
          </cell>
          <cell r="B3435">
            <v>403924</v>
          </cell>
          <cell r="C3435" t="str">
            <v>บจ.อัครายา</v>
          </cell>
          <cell r="D3435" t="str">
            <v>2000</v>
          </cell>
          <cell r="E3435" t="str">
            <v>10</v>
          </cell>
          <cell r="F3435" t="str">
            <v>00</v>
          </cell>
        </row>
        <row r="3436">
          <cell r="A3436" t="str">
            <v>4039252000</v>
          </cell>
          <cell r="B3436">
            <v>403925</v>
          </cell>
          <cell r="C3436" t="str">
            <v>บจ.ออลเกรท เอนเนอจี</v>
          </cell>
          <cell r="D3436" t="str">
            <v>2000</v>
          </cell>
          <cell r="E3436" t="str">
            <v>10</v>
          </cell>
          <cell r="F3436" t="str">
            <v>00</v>
          </cell>
        </row>
        <row r="3437">
          <cell r="A3437" t="str">
            <v>4039262000</v>
          </cell>
          <cell r="B3437">
            <v>403926</v>
          </cell>
          <cell r="C3437" t="str">
            <v>COCO-I251 ประชาอุทิศ 2</v>
          </cell>
          <cell r="D3437" t="str">
            <v>2000</v>
          </cell>
          <cell r="E3437" t="str">
            <v>10</v>
          </cell>
          <cell r="F3437" t="str">
            <v>00</v>
          </cell>
        </row>
        <row r="3438">
          <cell r="A3438" t="str">
            <v>4039272000</v>
          </cell>
          <cell r="B3438">
            <v>403927</v>
          </cell>
          <cell r="C3438" t="str">
            <v>บจ.พรประเสริฐบริการ(2003)</v>
          </cell>
          <cell r="D3438" t="str">
            <v>2000</v>
          </cell>
          <cell r="E3438" t="str">
            <v>10</v>
          </cell>
          <cell r="F3438" t="str">
            <v>00</v>
          </cell>
        </row>
        <row r="3439">
          <cell r="A3439" t="str">
            <v>4039282000</v>
          </cell>
          <cell r="B3439">
            <v>403928</v>
          </cell>
          <cell r="C3439" t="str">
            <v>บจ.ขวัญดาวปิโตรเลียม</v>
          </cell>
          <cell r="D3439" t="str">
            <v>2000</v>
          </cell>
          <cell r="E3439" t="str">
            <v>10</v>
          </cell>
          <cell r="F3439" t="str">
            <v>00</v>
          </cell>
        </row>
        <row r="3440">
          <cell r="A3440" t="str">
            <v>4039292000</v>
          </cell>
          <cell r="B3440">
            <v>403929</v>
          </cell>
          <cell r="C3440" t="str">
            <v>COCO-I180 สุทธิสาร</v>
          </cell>
          <cell r="D3440" t="str">
            <v>2000</v>
          </cell>
          <cell r="E3440" t="str">
            <v>10</v>
          </cell>
          <cell r="F3440" t="str">
            <v>00</v>
          </cell>
        </row>
        <row r="3441">
          <cell r="A3441" t="str">
            <v>4039302000</v>
          </cell>
          <cell r="B3441">
            <v>403930</v>
          </cell>
          <cell r="C3441" t="str">
            <v>บจ.สมบูรณ์สินปิโตรเลียม</v>
          </cell>
          <cell r="D3441" t="str">
            <v>2000</v>
          </cell>
          <cell r="E3441" t="str">
            <v>10</v>
          </cell>
          <cell r="F3441" t="str">
            <v>00</v>
          </cell>
        </row>
        <row r="3442">
          <cell r="A3442" t="str">
            <v>4039312000</v>
          </cell>
          <cell r="B3442">
            <v>403931</v>
          </cell>
          <cell r="C3442" t="str">
            <v>บจ.สุเสรี</v>
          </cell>
          <cell r="D3442" t="str">
            <v>2000</v>
          </cell>
          <cell r="E3442" t="str">
            <v>10</v>
          </cell>
          <cell r="F3442" t="str">
            <v>00</v>
          </cell>
        </row>
        <row r="3443">
          <cell r="A3443" t="str">
            <v>4039322000</v>
          </cell>
          <cell r="B3443">
            <v>403932</v>
          </cell>
          <cell r="C3443" t="str">
            <v>COCO-I142 กรมช่างอากาศ</v>
          </cell>
          <cell r="D3443" t="str">
            <v>2000</v>
          </cell>
          <cell r="E3443" t="str">
            <v>10</v>
          </cell>
          <cell r="F3443" t="str">
            <v>00</v>
          </cell>
        </row>
        <row r="3444">
          <cell r="A3444" t="str">
            <v>4039332000</v>
          </cell>
          <cell r="B3444">
            <v>403933</v>
          </cell>
          <cell r="C3444" t="str">
            <v>สถานีบริการน้ำมันเชื้อเพลิงสวัสดิ</v>
          </cell>
          <cell r="D3444" t="str">
            <v>2000</v>
          </cell>
          <cell r="E3444" t="str">
            <v>10</v>
          </cell>
          <cell r="F3444" t="str">
            <v>00</v>
          </cell>
        </row>
        <row r="3445">
          <cell r="A3445" t="str">
            <v>4039342000</v>
          </cell>
          <cell r="B3445">
            <v>403934</v>
          </cell>
          <cell r="C3445" t="str">
            <v>สวัสดิการกรมแพทย์ทหารบก</v>
          </cell>
          <cell r="D3445" t="str">
            <v>2000</v>
          </cell>
          <cell r="E3445" t="str">
            <v>10</v>
          </cell>
          <cell r="F3445" t="str">
            <v>00</v>
          </cell>
        </row>
        <row r="3446">
          <cell r="A3446" t="str">
            <v>4039352000</v>
          </cell>
          <cell r="B3446">
            <v>403935</v>
          </cell>
          <cell r="C3446" t="str">
            <v>COCO-6101 สนามเป้า</v>
          </cell>
          <cell r="D3446" t="str">
            <v>2000</v>
          </cell>
          <cell r="E3446" t="str">
            <v>10</v>
          </cell>
          <cell r="F3446" t="str">
            <v>00</v>
          </cell>
        </row>
        <row r="3447">
          <cell r="A3447" t="str">
            <v>4039362000</v>
          </cell>
          <cell r="B3447">
            <v>403936</v>
          </cell>
          <cell r="C3447" t="str">
            <v>COCO-6127 การรถไฟ-นพวงศ์</v>
          </cell>
          <cell r="D3447" t="str">
            <v>2000</v>
          </cell>
          <cell r="E3447" t="str">
            <v>10</v>
          </cell>
          <cell r="F3447" t="str">
            <v>00</v>
          </cell>
        </row>
        <row r="3448">
          <cell r="A3448" t="str">
            <v>4039412000</v>
          </cell>
          <cell r="B3448">
            <v>403941</v>
          </cell>
          <cell r="C3448" t="str">
            <v>COCO-I282 แยกประชาอุทิศ-ลาดพร้าว</v>
          </cell>
          <cell r="D3448" t="str">
            <v>2000</v>
          </cell>
          <cell r="E3448" t="str">
            <v>10</v>
          </cell>
          <cell r="F3448" t="str">
            <v>00</v>
          </cell>
        </row>
        <row r="3449">
          <cell r="A3449" t="str">
            <v>4039422000</v>
          </cell>
          <cell r="B3449">
            <v>403942</v>
          </cell>
          <cell r="C3449" t="str">
            <v>COCO-I327 สามย่าน</v>
          </cell>
          <cell r="D3449" t="str">
            <v>2000</v>
          </cell>
          <cell r="E3449" t="str">
            <v>10</v>
          </cell>
          <cell r="F3449" t="str">
            <v>00</v>
          </cell>
        </row>
        <row r="3450">
          <cell r="A3450" t="str">
            <v>4039432000</v>
          </cell>
          <cell r="B3450">
            <v>403943</v>
          </cell>
          <cell r="C3450" t="str">
            <v>หจก.ชอุ่มนิวัฒน์บริการ</v>
          </cell>
          <cell r="D3450" t="str">
            <v>2000</v>
          </cell>
          <cell r="E3450" t="str">
            <v>10</v>
          </cell>
          <cell r="F3450" t="str">
            <v>00</v>
          </cell>
        </row>
        <row r="3451">
          <cell r="A3451" t="str">
            <v>4039442000</v>
          </cell>
          <cell r="B3451">
            <v>403944</v>
          </cell>
          <cell r="C3451" t="str">
            <v>บจ.อุนรัตน์ บริการ</v>
          </cell>
          <cell r="D3451" t="str">
            <v>2000</v>
          </cell>
          <cell r="E3451" t="str">
            <v>10</v>
          </cell>
          <cell r="F3451" t="str">
            <v>00</v>
          </cell>
        </row>
        <row r="3452">
          <cell r="A3452" t="str">
            <v>4039522000</v>
          </cell>
          <cell r="B3452">
            <v>403952</v>
          </cell>
          <cell r="C3452" t="str">
            <v>COCO-6121 พระโขนง</v>
          </cell>
          <cell r="D3452" t="str">
            <v>2000</v>
          </cell>
          <cell r="E3452" t="str">
            <v>10</v>
          </cell>
          <cell r="F3452" t="str">
            <v>00</v>
          </cell>
        </row>
        <row r="3453">
          <cell r="A3453" t="str">
            <v>4039532000</v>
          </cell>
          <cell r="B3453">
            <v>403953</v>
          </cell>
          <cell r="C3453" t="str">
            <v>COCO-I151 กล้วยน้ำไท</v>
          </cell>
          <cell r="D3453" t="str">
            <v>2000</v>
          </cell>
          <cell r="E3453" t="str">
            <v>10</v>
          </cell>
          <cell r="F3453" t="str">
            <v>00</v>
          </cell>
        </row>
        <row r="3454">
          <cell r="A3454" t="str">
            <v>4039542000</v>
          </cell>
          <cell r="B3454">
            <v>403954</v>
          </cell>
          <cell r="C3454" t="str">
            <v>บจ.เอส ซี จี ประเวศ</v>
          </cell>
          <cell r="D3454" t="str">
            <v>2000</v>
          </cell>
          <cell r="E3454" t="str">
            <v>10</v>
          </cell>
          <cell r="F3454" t="str">
            <v>00</v>
          </cell>
        </row>
        <row r="3455">
          <cell r="A3455" t="str">
            <v>4039552000</v>
          </cell>
          <cell r="B3455">
            <v>403955</v>
          </cell>
          <cell r="C3455" t="str">
            <v>บจ.บดีศร ออยล์ เซอร์วิส</v>
          </cell>
          <cell r="D3455" t="str">
            <v>2000</v>
          </cell>
          <cell r="E3455" t="str">
            <v>10</v>
          </cell>
          <cell r="F3455" t="str">
            <v>00</v>
          </cell>
        </row>
        <row r="3456">
          <cell r="A3456" t="str">
            <v>4039592000</v>
          </cell>
          <cell r="B3456">
            <v>403959</v>
          </cell>
          <cell r="C3456" t="str">
            <v>COCO-I343 พัฒนาการ (ขาออก)</v>
          </cell>
          <cell r="D3456" t="str">
            <v>2000</v>
          </cell>
          <cell r="E3456" t="str">
            <v>10</v>
          </cell>
          <cell r="F3456" t="str">
            <v>00</v>
          </cell>
        </row>
        <row r="3457">
          <cell r="A3457" t="str">
            <v>4039602000</v>
          </cell>
          <cell r="B3457">
            <v>403960</v>
          </cell>
          <cell r="C3457" t="str">
            <v>บจ.พีเอ็ม (ประเวศ)</v>
          </cell>
          <cell r="D3457" t="str">
            <v>2000</v>
          </cell>
          <cell r="E3457" t="str">
            <v>10</v>
          </cell>
          <cell r="F3457" t="str">
            <v>00</v>
          </cell>
        </row>
        <row r="3458">
          <cell r="A3458" t="str">
            <v>4039612000</v>
          </cell>
          <cell r="B3458">
            <v>403961</v>
          </cell>
          <cell r="C3458" t="str">
            <v>บจ.ปิโตรเลียม (อุดมสุข)</v>
          </cell>
          <cell r="D3458" t="str">
            <v>2000</v>
          </cell>
          <cell r="E3458" t="str">
            <v>10</v>
          </cell>
          <cell r="F3458" t="str">
            <v>00</v>
          </cell>
        </row>
        <row r="3459">
          <cell r="A3459" t="str">
            <v>4039622000</v>
          </cell>
          <cell r="B3459">
            <v>403962</v>
          </cell>
          <cell r="C3459" t="str">
            <v>COCO-6146 เจริญกรุง 87</v>
          </cell>
          <cell r="D3459" t="str">
            <v>2000</v>
          </cell>
          <cell r="E3459" t="str">
            <v>10</v>
          </cell>
          <cell r="F3459" t="str">
            <v>00</v>
          </cell>
        </row>
        <row r="3460">
          <cell r="A3460" t="str">
            <v>4039632000</v>
          </cell>
          <cell r="B3460">
            <v>403963</v>
          </cell>
          <cell r="C3460" t="str">
            <v>COCO-I230 ยานนาวา</v>
          </cell>
          <cell r="D3460" t="str">
            <v>2000</v>
          </cell>
          <cell r="E3460" t="str">
            <v>10</v>
          </cell>
          <cell r="F3460" t="str">
            <v>00</v>
          </cell>
        </row>
        <row r="3461">
          <cell r="A3461" t="str">
            <v>4039642000</v>
          </cell>
          <cell r="B3461">
            <v>403964</v>
          </cell>
          <cell r="C3461" t="str">
            <v>สน.สวัสดิการ ส.พัน1. รอ.(นางลิ้นจี่</v>
          </cell>
          <cell r="D3461" t="str">
            <v>2000</v>
          </cell>
          <cell r="E3461" t="str">
            <v>10</v>
          </cell>
          <cell r="F3461" t="str">
            <v>00</v>
          </cell>
        </row>
        <row r="3462">
          <cell r="A3462" t="str">
            <v>4039652000</v>
          </cell>
          <cell r="B3462">
            <v>403965</v>
          </cell>
          <cell r="C3462" t="str">
            <v>COCO-I267 จอมทอง</v>
          </cell>
          <cell r="D3462" t="str">
            <v>2000</v>
          </cell>
          <cell r="E3462" t="str">
            <v>10</v>
          </cell>
          <cell r="F3462" t="str">
            <v>00</v>
          </cell>
        </row>
        <row r="3463">
          <cell r="A3463" t="str">
            <v>4039662000</v>
          </cell>
          <cell r="B3463">
            <v>403966</v>
          </cell>
          <cell r="C3463" t="str">
            <v>หจก.วีรา</v>
          </cell>
          <cell r="D3463" t="str">
            <v>2000</v>
          </cell>
          <cell r="E3463" t="str">
            <v>10</v>
          </cell>
          <cell r="F3463" t="str">
            <v>00</v>
          </cell>
        </row>
        <row r="3464">
          <cell r="A3464" t="str">
            <v>4039672000</v>
          </cell>
          <cell r="B3464">
            <v>403967</v>
          </cell>
          <cell r="C3464" t="str">
            <v>บจ.เพ็ชรประคอง</v>
          </cell>
          <cell r="D3464" t="str">
            <v>2000</v>
          </cell>
          <cell r="E3464" t="str">
            <v>10</v>
          </cell>
          <cell r="F3464" t="str">
            <v>00</v>
          </cell>
        </row>
        <row r="3465">
          <cell r="A3465" t="str">
            <v>4039682000</v>
          </cell>
          <cell r="B3465">
            <v>403968</v>
          </cell>
          <cell r="C3465" t="str">
            <v>COCO-I134 สุขุมวิท 62</v>
          </cell>
          <cell r="D3465" t="str">
            <v>2000</v>
          </cell>
          <cell r="E3465" t="str">
            <v>10</v>
          </cell>
          <cell r="F3465" t="str">
            <v>00</v>
          </cell>
        </row>
        <row r="3466">
          <cell r="A3466" t="str">
            <v>4039692000</v>
          </cell>
          <cell r="B3466">
            <v>403969</v>
          </cell>
          <cell r="C3466" t="str">
            <v>บจ.ชัยพัฒนาบริการ</v>
          </cell>
          <cell r="D3466" t="str">
            <v>2000</v>
          </cell>
          <cell r="E3466" t="str">
            <v>10</v>
          </cell>
          <cell r="F3466" t="str">
            <v>00</v>
          </cell>
        </row>
        <row r="3467">
          <cell r="A3467" t="str">
            <v>4039702000</v>
          </cell>
          <cell r="B3467">
            <v>403970</v>
          </cell>
          <cell r="C3467" t="str">
            <v>COCO-I162 สำนักงานปลัดกระทรวงกลาโหม</v>
          </cell>
          <cell r="D3467" t="str">
            <v>2000</v>
          </cell>
          <cell r="E3467" t="str">
            <v>10</v>
          </cell>
          <cell r="F3467" t="str">
            <v>00</v>
          </cell>
        </row>
        <row r="3468">
          <cell r="A3468" t="str">
            <v>4039712000</v>
          </cell>
          <cell r="B3468">
            <v>403971</v>
          </cell>
          <cell r="C3468" t="str">
            <v>COCO-I184 สวัสดิการสำนักงานปลัดกระ</v>
          </cell>
          <cell r="D3468" t="str">
            <v>2000</v>
          </cell>
          <cell r="E3468" t="str">
            <v>10</v>
          </cell>
          <cell r="F3468" t="str">
            <v>00</v>
          </cell>
        </row>
        <row r="3469">
          <cell r="A3469" t="str">
            <v>4039722000</v>
          </cell>
          <cell r="B3469">
            <v>403972</v>
          </cell>
          <cell r="C3469" t="str">
            <v>COCO-I195 สวัสดิการสำนักงานปลัดกระ</v>
          </cell>
          <cell r="D3469" t="str">
            <v>2000</v>
          </cell>
          <cell r="E3469" t="str">
            <v>10</v>
          </cell>
          <cell r="F3469" t="str">
            <v>00</v>
          </cell>
        </row>
        <row r="3470">
          <cell r="A3470" t="str">
            <v>4039732000</v>
          </cell>
          <cell r="B3470">
            <v>403973</v>
          </cell>
          <cell r="C3470" t="str">
            <v>COCO-I212 พระราม 3</v>
          </cell>
          <cell r="D3470" t="str">
            <v>2000</v>
          </cell>
          <cell r="E3470" t="str">
            <v>10</v>
          </cell>
          <cell r="F3470" t="str">
            <v>00</v>
          </cell>
        </row>
        <row r="3471">
          <cell r="A3471" t="str">
            <v>4039742000</v>
          </cell>
          <cell r="B3471">
            <v>403974</v>
          </cell>
          <cell r="C3471" t="str">
            <v>COCO-I341 เจริญราษฎร์</v>
          </cell>
          <cell r="D3471" t="str">
            <v>2000</v>
          </cell>
          <cell r="E3471" t="str">
            <v>10</v>
          </cell>
          <cell r="F3471" t="str">
            <v>00</v>
          </cell>
        </row>
        <row r="3472">
          <cell r="A3472" t="str">
            <v>4039752000</v>
          </cell>
          <cell r="B3472">
            <v>403975</v>
          </cell>
          <cell r="C3472" t="str">
            <v>บจ.ต้นคิดปิโตรเลียม</v>
          </cell>
          <cell r="D3472" t="str">
            <v>2000</v>
          </cell>
          <cell r="E3472" t="str">
            <v>10</v>
          </cell>
          <cell r="F3472" t="str">
            <v>00</v>
          </cell>
        </row>
        <row r="3473">
          <cell r="A3473" t="str">
            <v>4039762000</v>
          </cell>
          <cell r="B3473">
            <v>403976</v>
          </cell>
          <cell r="C3473" t="str">
            <v>บจ.ถาวรปิโตรเลี่ยม</v>
          </cell>
          <cell r="D3473" t="str">
            <v>2000</v>
          </cell>
          <cell r="E3473" t="str">
            <v>10</v>
          </cell>
          <cell r="F3473" t="str">
            <v>00</v>
          </cell>
        </row>
        <row r="3474">
          <cell r="A3474" t="str">
            <v>4039772000</v>
          </cell>
          <cell r="B3474">
            <v>403977</v>
          </cell>
          <cell r="C3474" t="str">
            <v>บจ.ส.เจริญสมบัติปิโตรเลียม</v>
          </cell>
          <cell r="D3474" t="str">
            <v>2000</v>
          </cell>
          <cell r="E3474" t="str">
            <v>10</v>
          </cell>
          <cell r="F3474" t="str">
            <v>00</v>
          </cell>
        </row>
        <row r="3475">
          <cell r="A3475" t="str">
            <v>4039782000</v>
          </cell>
          <cell r="B3475">
            <v>403978</v>
          </cell>
          <cell r="C3475" t="str">
            <v>บจ.ทองคำทิพย์</v>
          </cell>
          <cell r="D3475" t="str">
            <v>2000</v>
          </cell>
          <cell r="E3475" t="str">
            <v>10</v>
          </cell>
          <cell r="F3475" t="str">
            <v>00</v>
          </cell>
        </row>
        <row r="3476">
          <cell r="A3476" t="str">
            <v>4039792000</v>
          </cell>
          <cell r="B3476">
            <v>403979</v>
          </cell>
          <cell r="C3476" t="str">
            <v>หจก.สมรักปิโตรเลียม</v>
          </cell>
          <cell r="D3476" t="str">
            <v>2000</v>
          </cell>
          <cell r="E3476" t="str">
            <v>10</v>
          </cell>
          <cell r="F3476" t="str">
            <v>00</v>
          </cell>
        </row>
        <row r="3477">
          <cell r="A3477" t="str">
            <v>4039802000</v>
          </cell>
          <cell r="B3477">
            <v>403980</v>
          </cell>
          <cell r="C3477" t="str">
            <v>หจก.ชัยพัฒนาแก๊ส</v>
          </cell>
          <cell r="D3477" t="str">
            <v>2000</v>
          </cell>
          <cell r="E3477" t="str">
            <v>10</v>
          </cell>
          <cell r="F3477" t="str">
            <v>00</v>
          </cell>
        </row>
        <row r="3478">
          <cell r="A3478" t="str">
            <v>4039812000</v>
          </cell>
          <cell r="B3478">
            <v>403981</v>
          </cell>
          <cell r="C3478" t="str">
            <v>หจก.พงษ์สถาพรปิโตรเลียม</v>
          </cell>
          <cell r="D3478" t="str">
            <v>2000</v>
          </cell>
          <cell r="E3478" t="str">
            <v>10</v>
          </cell>
          <cell r="F3478" t="str">
            <v>00</v>
          </cell>
        </row>
        <row r="3479">
          <cell r="A3479" t="str">
            <v>4039822000</v>
          </cell>
          <cell r="B3479">
            <v>403982</v>
          </cell>
          <cell r="C3479" t="str">
            <v>COCO-I166 บางขุนเทียน</v>
          </cell>
          <cell r="D3479" t="str">
            <v>2000</v>
          </cell>
          <cell r="E3479" t="str">
            <v>10</v>
          </cell>
          <cell r="F3479" t="str">
            <v>00</v>
          </cell>
        </row>
        <row r="3480">
          <cell r="A3480" t="str">
            <v>4039832000</v>
          </cell>
          <cell r="B3480">
            <v>403983</v>
          </cell>
          <cell r="C3480" t="str">
            <v>บจ.เทคโนปิโตรเลียม</v>
          </cell>
          <cell r="D3480" t="str">
            <v>2000</v>
          </cell>
          <cell r="E3480" t="str">
            <v>10</v>
          </cell>
          <cell r="F3480" t="str">
            <v>00</v>
          </cell>
        </row>
        <row r="3481">
          <cell r="A3481" t="str">
            <v>4039842000</v>
          </cell>
          <cell r="B3481">
            <v>403984</v>
          </cell>
          <cell r="C3481" t="str">
            <v>COCO-I133 บางบอน</v>
          </cell>
          <cell r="D3481" t="str">
            <v>2000</v>
          </cell>
          <cell r="E3481" t="str">
            <v>10</v>
          </cell>
          <cell r="F3481" t="str">
            <v>00</v>
          </cell>
        </row>
        <row r="3482">
          <cell r="A3482" t="str">
            <v>4039852000</v>
          </cell>
          <cell r="B3482">
            <v>403985</v>
          </cell>
          <cell r="C3482" t="str">
            <v>COCO-I226 ราษฎร์บูรณะ(ขาเข้า)</v>
          </cell>
          <cell r="D3482" t="str">
            <v>2000</v>
          </cell>
          <cell r="E3482" t="str">
            <v>10</v>
          </cell>
          <cell r="F3482" t="str">
            <v>00</v>
          </cell>
        </row>
        <row r="3483">
          <cell r="A3483" t="str">
            <v>4039862000</v>
          </cell>
          <cell r="B3483">
            <v>403986</v>
          </cell>
          <cell r="C3483" t="str">
            <v>บจ.ประเสริฐรัตนศิริ</v>
          </cell>
          <cell r="D3483" t="str">
            <v>2000</v>
          </cell>
          <cell r="E3483" t="str">
            <v>10</v>
          </cell>
          <cell r="F3483" t="str">
            <v>00</v>
          </cell>
        </row>
        <row r="3484">
          <cell r="A3484" t="str">
            <v>4039872000</v>
          </cell>
          <cell r="B3484">
            <v>403987</v>
          </cell>
          <cell r="C3484" t="str">
            <v>COCO-I223 สุขสวัสดิ์</v>
          </cell>
          <cell r="D3484" t="str">
            <v>2000</v>
          </cell>
          <cell r="E3484" t="str">
            <v>10</v>
          </cell>
          <cell r="F3484" t="str">
            <v>00</v>
          </cell>
        </row>
        <row r="3485">
          <cell r="A3485" t="str">
            <v>4039882000</v>
          </cell>
          <cell r="B3485">
            <v>403988</v>
          </cell>
          <cell r="C3485" t="str">
            <v>COCO-I237 ราษฎร์บูรณะ(ขาออก)</v>
          </cell>
          <cell r="D3485" t="str">
            <v>2000</v>
          </cell>
          <cell r="E3485" t="str">
            <v>10</v>
          </cell>
          <cell r="F3485" t="str">
            <v>00</v>
          </cell>
        </row>
        <row r="3486">
          <cell r="A3486" t="str">
            <v>4039892000</v>
          </cell>
          <cell r="B3486">
            <v>403989</v>
          </cell>
          <cell r="C3486" t="str">
            <v>COCO-I242 พระราม 2 (ขาออก)</v>
          </cell>
          <cell r="D3486" t="str">
            <v>2000</v>
          </cell>
          <cell r="E3486" t="str">
            <v>10</v>
          </cell>
          <cell r="F3486" t="str">
            <v>00</v>
          </cell>
        </row>
        <row r="3487">
          <cell r="A3487" t="str">
            <v>4039902000</v>
          </cell>
          <cell r="B3487">
            <v>403990</v>
          </cell>
          <cell r="C3487" t="str">
            <v>COCO-I284 ทุ่งครุ</v>
          </cell>
          <cell r="D3487" t="str">
            <v>2000</v>
          </cell>
          <cell r="E3487" t="str">
            <v>10</v>
          </cell>
          <cell r="F3487" t="str">
            <v>00</v>
          </cell>
        </row>
        <row r="3488">
          <cell r="A3488" t="str">
            <v>4039912000</v>
          </cell>
          <cell r="B3488">
            <v>403991</v>
          </cell>
          <cell r="C3488" t="str">
            <v>COCO-I342 ประชาอุทิศ 35</v>
          </cell>
          <cell r="D3488" t="str">
            <v>2000</v>
          </cell>
          <cell r="E3488" t="str">
            <v>10</v>
          </cell>
          <cell r="F3488" t="str">
            <v>00</v>
          </cell>
        </row>
        <row r="3489">
          <cell r="A3489" t="str">
            <v>4039922000</v>
          </cell>
          <cell r="B3489">
            <v>403992</v>
          </cell>
          <cell r="C3489" t="str">
            <v>บจ.14 ออยล์ ซัคเซส</v>
          </cell>
          <cell r="D3489" t="str">
            <v>2000</v>
          </cell>
          <cell r="E3489" t="str">
            <v>10</v>
          </cell>
          <cell r="F3489" t="str">
            <v>00</v>
          </cell>
        </row>
        <row r="3490">
          <cell r="A3490" t="str">
            <v>4039932000</v>
          </cell>
          <cell r="B3490">
            <v>403993</v>
          </cell>
          <cell r="C3490" t="str">
            <v>COCO-I336 กาญจนาภิเษก-บางบอน</v>
          </cell>
          <cell r="D3490" t="str">
            <v>2000</v>
          </cell>
          <cell r="E3490" t="str">
            <v>10</v>
          </cell>
          <cell r="F3490" t="str">
            <v>00</v>
          </cell>
        </row>
        <row r="3491">
          <cell r="A3491" t="str">
            <v>4039942000</v>
          </cell>
          <cell r="B3491">
            <v>403994</v>
          </cell>
          <cell r="C3491" t="str">
            <v>COCO-I206 จรัญสนิทวงศ์ 94</v>
          </cell>
          <cell r="D3491" t="str">
            <v>2000</v>
          </cell>
          <cell r="E3491" t="str">
            <v>10</v>
          </cell>
          <cell r="F3491" t="str">
            <v>00</v>
          </cell>
        </row>
        <row r="3492">
          <cell r="A3492" t="str">
            <v>4039952000</v>
          </cell>
          <cell r="B3492">
            <v>403995</v>
          </cell>
          <cell r="C3492" t="str">
            <v>หจก.เพ็ชรทวีโชค</v>
          </cell>
          <cell r="D3492" t="str">
            <v>2000</v>
          </cell>
          <cell r="E3492" t="str">
            <v>10</v>
          </cell>
          <cell r="F3492" t="str">
            <v>00</v>
          </cell>
        </row>
        <row r="3493">
          <cell r="A3493" t="str">
            <v>4039962000</v>
          </cell>
          <cell r="B3493">
            <v>403996</v>
          </cell>
          <cell r="C3493" t="str">
            <v>สถานีบริการน้ำมันเชื้อเพลิงสวัสดิ</v>
          </cell>
          <cell r="D3493" t="str">
            <v>2000</v>
          </cell>
          <cell r="E3493" t="str">
            <v>10</v>
          </cell>
          <cell r="F3493" t="str">
            <v>00</v>
          </cell>
        </row>
        <row r="3494">
          <cell r="A3494" t="str">
            <v>4039972000</v>
          </cell>
          <cell r="B3494">
            <v>403997</v>
          </cell>
          <cell r="C3494" t="str">
            <v>COCO-I347 วงแหวนกาญจนาภิเษก-ตลิ่ง</v>
          </cell>
          <cell r="D3494" t="str">
            <v>2000</v>
          </cell>
          <cell r="E3494" t="str">
            <v>10</v>
          </cell>
          <cell r="F3494" t="str">
            <v>00</v>
          </cell>
        </row>
        <row r="3495">
          <cell r="A3495" t="str">
            <v>4039982000</v>
          </cell>
          <cell r="B3495">
            <v>403998</v>
          </cell>
          <cell r="C3495" t="str">
            <v>บจ.ประจวบคีรีขันธ์ปิโตรเลียม</v>
          </cell>
          <cell r="D3495" t="str">
            <v>2000</v>
          </cell>
          <cell r="E3495" t="str">
            <v>10</v>
          </cell>
          <cell r="F3495" t="str">
            <v>00</v>
          </cell>
        </row>
        <row r="3496">
          <cell r="A3496" t="str">
            <v>4039992000</v>
          </cell>
          <cell r="B3496">
            <v>403999</v>
          </cell>
          <cell r="C3496" t="str">
            <v>COCO-6137 การรถไฟบางกอกน้อย</v>
          </cell>
          <cell r="D3496" t="str">
            <v>2000</v>
          </cell>
          <cell r="E3496" t="str">
            <v>10</v>
          </cell>
          <cell r="F3496" t="str">
            <v>00</v>
          </cell>
        </row>
        <row r="3497">
          <cell r="A3497" t="str">
            <v>4040002000</v>
          </cell>
          <cell r="B3497">
            <v>404000</v>
          </cell>
          <cell r="C3497" t="str">
            <v>COCO-I315 ราชพฤกษ์ 1</v>
          </cell>
          <cell r="D3497" t="str">
            <v>2000</v>
          </cell>
          <cell r="E3497" t="str">
            <v>10</v>
          </cell>
          <cell r="F3497" t="str">
            <v>00</v>
          </cell>
        </row>
        <row r="3498">
          <cell r="A3498" t="str">
            <v>4040012000</v>
          </cell>
          <cell r="B3498">
            <v>404001</v>
          </cell>
          <cell r="C3498" t="str">
            <v>บจ.เพชรราชพฤกษ์ปิโตรเลียม</v>
          </cell>
          <cell r="D3498" t="str">
            <v>2000</v>
          </cell>
          <cell r="E3498" t="str">
            <v>10</v>
          </cell>
          <cell r="F3498" t="str">
            <v>00</v>
          </cell>
        </row>
        <row r="3499">
          <cell r="A3499" t="str">
            <v>4040022000</v>
          </cell>
          <cell r="B3499">
            <v>404002</v>
          </cell>
          <cell r="C3499" t="str">
            <v>บจ.เพชรธนวรรณ</v>
          </cell>
          <cell r="D3499" t="str">
            <v>2000</v>
          </cell>
          <cell r="E3499" t="str">
            <v>10</v>
          </cell>
          <cell r="F3499" t="str">
            <v>00</v>
          </cell>
        </row>
        <row r="3500">
          <cell r="A3500" t="str">
            <v>4040032000</v>
          </cell>
          <cell r="B3500">
            <v>404003</v>
          </cell>
          <cell r="C3500" t="str">
            <v>บจ.สินมาไพบูลย์ ปิโตรเลียม</v>
          </cell>
          <cell r="D3500" t="str">
            <v>2000</v>
          </cell>
          <cell r="E3500" t="str">
            <v>10</v>
          </cell>
          <cell r="F3500" t="str">
            <v>00</v>
          </cell>
        </row>
        <row r="3501">
          <cell r="A3501" t="str">
            <v>4040042000</v>
          </cell>
          <cell r="B3501">
            <v>404004</v>
          </cell>
          <cell r="C3501" t="str">
            <v>COCO-I247 บรมราชชนนี ขาเข้า</v>
          </cell>
          <cell r="D3501" t="str">
            <v>2000</v>
          </cell>
          <cell r="E3501" t="str">
            <v>10</v>
          </cell>
          <cell r="F3501" t="str">
            <v>00</v>
          </cell>
        </row>
        <row r="3502">
          <cell r="A3502" t="str">
            <v>4040052000</v>
          </cell>
          <cell r="B3502">
            <v>404005</v>
          </cell>
          <cell r="C3502" t="str">
            <v>COCO-I283 เพชรเกษม 81</v>
          </cell>
          <cell r="D3502" t="str">
            <v>2000</v>
          </cell>
          <cell r="E3502" t="str">
            <v>10</v>
          </cell>
          <cell r="F3502" t="str">
            <v>00</v>
          </cell>
        </row>
        <row r="3503">
          <cell r="A3503" t="str">
            <v>4040062000</v>
          </cell>
          <cell r="B3503">
            <v>404006</v>
          </cell>
          <cell r="C3503" t="str">
            <v>บจ.เพชรพระเทพปิโตรเลียม</v>
          </cell>
          <cell r="D3503" t="str">
            <v>2000</v>
          </cell>
          <cell r="E3503" t="str">
            <v>10</v>
          </cell>
          <cell r="F3503" t="str">
            <v>00</v>
          </cell>
        </row>
        <row r="3504">
          <cell r="A3504" t="str">
            <v>4040072000</v>
          </cell>
          <cell r="B3504">
            <v>404007</v>
          </cell>
          <cell r="C3504" t="str">
            <v>บจ.เหรียญทองราชพฤกษ์</v>
          </cell>
          <cell r="D3504" t="str">
            <v>2000</v>
          </cell>
          <cell r="E3504" t="str">
            <v>10</v>
          </cell>
          <cell r="F3504" t="str">
            <v>00</v>
          </cell>
        </row>
        <row r="3505">
          <cell r="A3505" t="str">
            <v>4040122000</v>
          </cell>
          <cell r="B3505">
            <v>404012</v>
          </cell>
          <cell r="C3505" t="str">
            <v>หจก.ผลเพิ่มค้าน้ำมัน</v>
          </cell>
          <cell r="D3505" t="str">
            <v>2000</v>
          </cell>
          <cell r="E3505" t="str">
            <v>10</v>
          </cell>
          <cell r="F3505" t="str">
            <v>00</v>
          </cell>
        </row>
        <row r="3506">
          <cell r="A3506" t="str">
            <v>4040132000</v>
          </cell>
          <cell r="B3506">
            <v>404013</v>
          </cell>
          <cell r="C3506" t="str">
            <v>COCO-I178 แยกสันติสุข</v>
          </cell>
          <cell r="D3506" t="str">
            <v>2000</v>
          </cell>
          <cell r="E3506" t="str">
            <v>10</v>
          </cell>
          <cell r="F3506" t="str">
            <v>00</v>
          </cell>
        </row>
        <row r="3507">
          <cell r="A3507" t="str">
            <v>4040142000</v>
          </cell>
          <cell r="B3507">
            <v>404014</v>
          </cell>
          <cell r="C3507" t="str">
            <v>บจ.มาลีรัตน์ออยล์</v>
          </cell>
          <cell r="D3507" t="str">
            <v>2000</v>
          </cell>
          <cell r="E3507" t="str">
            <v>10</v>
          </cell>
          <cell r="F3507" t="str">
            <v>00</v>
          </cell>
        </row>
        <row r="3508">
          <cell r="A3508" t="str">
            <v>4040152000</v>
          </cell>
          <cell r="B3508">
            <v>404015</v>
          </cell>
          <cell r="C3508" t="str">
            <v>หจก.พึ่งสุขปิโตรเลียม</v>
          </cell>
          <cell r="D3508" t="str">
            <v>2000</v>
          </cell>
          <cell r="E3508" t="str">
            <v>10</v>
          </cell>
          <cell r="F3508" t="str">
            <v>00</v>
          </cell>
        </row>
        <row r="3509">
          <cell r="A3509" t="str">
            <v>4040162000</v>
          </cell>
          <cell r="B3509">
            <v>404016</v>
          </cell>
          <cell r="C3509" t="str">
            <v>บจ.ยูนีค พอยท์</v>
          </cell>
          <cell r="D3509" t="str">
            <v>2000</v>
          </cell>
          <cell r="E3509" t="str">
            <v>10</v>
          </cell>
          <cell r="F3509" t="str">
            <v>00</v>
          </cell>
        </row>
        <row r="3510">
          <cell r="A3510" t="str">
            <v>4040172000</v>
          </cell>
          <cell r="B3510">
            <v>404017</v>
          </cell>
          <cell r="C3510" t="str">
            <v>บจ.กล่ำปลีคมสัน</v>
          </cell>
          <cell r="D3510" t="str">
            <v>2000</v>
          </cell>
          <cell r="E3510" t="str">
            <v>10</v>
          </cell>
          <cell r="F3510" t="str">
            <v>00</v>
          </cell>
        </row>
        <row r="3511">
          <cell r="A3511" t="str">
            <v>4040182000</v>
          </cell>
          <cell r="B3511">
            <v>404018</v>
          </cell>
          <cell r="C3511" t="str">
            <v>หจก.สมบัติเจริญเซอร์วิส</v>
          </cell>
          <cell r="D3511" t="str">
            <v>2000</v>
          </cell>
          <cell r="E3511" t="str">
            <v>10</v>
          </cell>
          <cell r="F3511" t="str">
            <v>00</v>
          </cell>
        </row>
        <row r="3512">
          <cell r="A3512" t="str">
            <v>4040192000</v>
          </cell>
          <cell r="B3512">
            <v>404019</v>
          </cell>
          <cell r="C3512" t="str">
            <v>บจ.พิมลรัตน์ 345</v>
          </cell>
          <cell r="D3512" t="str">
            <v>2000</v>
          </cell>
          <cell r="E3512" t="str">
            <v>10</v>
          </cell>
          <cell r="F3512" t="str">
            <v>00</v>
          </cell>
        </row>
        <row r="3513">
          <cell r="A3513" t="str">
            <v>4040202000</v>
          </cell>
          <cell r="B3513">
            <v>404020</v>
          </cell>
          <cell r="C3513" t="str">
            <v>COCO-I215 บางคูวัด</v>
          </cell>
          <cell r="D3513" t="str">
            <v>2000</v>
          </cell>
          <cell r="E3513" t="str">
            <v>10</v>
          </cell>
          <cell r="F3513" t="str">
            <v>00</v>
          </cell>
        </row>
        <row r="3514">
          <cell r="A3514" t="str">
            <v>4040212000</v>
          </cell>
          <cell r="B3514">
            <v>404021</v>
          </cell>
          <cell r="C3514" t="str">
            <v>บจ.ปิโตรเลียม(เชียงราก)</v>
          </cell>
          <cell r="D3514" t="str">
            <v>2000</v>
          </cell>
          <cell r="E3514" t="str">
            <v>10</v>
          </cell>
          <cell r="F3514" t="str">
            <v>00</v>
          </cell>
        </row>
        <row r="3515">
          <cell r="A3515" t="str">
            <v>4040222000</v>
          </cell>
          <cell r="B3515">
            <v>404022</v>
          </cell>
          <cell r="C3515" t="str">
            <v>หจก.เอส.เอส.บี เซอร์วิส</v>
          </cell>
          <cell r="D3515" t="str">
            <v>2000</v>
          </cell>
          <cell r="E3515" t="str">
            <v>10</v>
          </cell>
          <cell r="F3515" t="str">
            <v>00</v>
          </cell>
        </row>
        <row r="3516">
          <cell r="A3516" t="str">
            <v>4040232000</v>
          </cell>
          <cell r="B3516">
            <v>404023</v>
          </cell>
          <cell r="C3516" t="str">
            <v>บจ.ปิโตรเลียม (รังสิต-ติวานนท์)</v>
          </cell>
          <cell r="D3516" t="str">
            <v>2000</v>
          </cell>
          <cell r="E3516" t="str">
            <v>10</v>
          </cell>
          <cell r="F3516" t="str">
            <v>00</v>
          </cell>
        </row>
        <row r="3517">
          <cell r="A3517" t="str">
            <v>4040282000</v>
          </cell>
          <cell r="B3517">
            <v>404028</v>
          </cell>
          <cell r="C3517" t="str">
            <v>บจ.เวิลด์ เอนเนอจี</v>
          </cell>
          <cell r="D3517" t="str">
            <v>2000</v>
          </cell>
          <cell r="E3517" t="str">
            <v>10</v>
          </cell>
          <cell r="F3517" t="str">
            <v>00</v>
          </cell>
        </row>
        <row r="3518">
          <cell r="A3518" t="str">
            <v>4040292000</v>
          </cell>
          <cell r="B3518">
            <v>404029</v>
          </cell>
          <cell r="C3518" t="str">
            <v>บจ.ปิโตรเลียม (ถนน 347)</v>
          </cell>
          <cell r="D3518" t="str">
            <v>2000</v>
          </cell>
          <cell r="E3518" t="str">
            <v>10</v>
          </cell>
          <cell r="F3518" t="str">
            <v>00</v>
          </cell>
        </row>
        <row r="3519">
          <cell r="A3519" t="str">
            <v>4040302000</v>
          </cell>
          <cell r="B3519">
            <v>404030</v>
          </cell>
          <cell r="C3519" t="str">
            <v>บจ.ส.เจริญกิจปิโตรเลียม</v>
          </cell>
          <cell r="D3519" t="str">
            <v>2000</v>
          </cell>
          <cell r="E3519" t="str">
            <v>10</v>
          </cell>
          <cell r="F3519" t="str">
            <v>00</v>
          </cell>
        </row>
        <row r="3520">
          <cell r="A3520" t="str">
            <v>4040312000</v>
          </cell>
          <cell r="B3520">
            <v>404031</v>
          </cell>
          <cell r="C3520" t="str">
            <v>บจ.แสงอารี สเตชั่น</v>
          </cell>
          <cell r="D3520" t="str">
            <v>2000</v>
          </cell>
          <cell r="E3520" t="str">
            <v>10</v>
          </cell>
          <cell r="F3520" t="str">
            <v>00</v>
          </cell>
        </row>
        <row r="3521">
          <cell r="A3521" t="str">
            <v>4040322000</v>
          </cell>
          <cell r="B3521">
            <v>404032</v>
          </cell>
          <cell r="C3521" t="str">
            <v>บจ.แสงอารี สเตชั่น</v>
          </cell>
          <cell r="D3521" t="str">
            <v>2000</v>
          </cell>
          <cell r="E3521" t="str">
            <v>10</v>
          </cell>
          <cell r="F3521" t="str">
            <v>00</v>
          </cell>
        </row>
        <row r="3522">
          <cell r="A3522" t="str">
            <v>4040332000</v>
          </cell>
          <cell r="B3522">
            <v>404033</v>
          </cell>
          <cell r="C3522" t="str">
            <v>บจ.เอส.เอ็ม.ดับบลิว เซอร์วิส</v>
          </cell>
          <cell r="D3522" t="str">
            <v>2000</v>
          </cell>
          <cell r="E3522" t="str">
            <v>10</v>
          </cell>
          <cell r="F3522" t="str">
            <v>00</v>
          </cell>
        </row>
        <row r="3523">
          <cell r="A3523" t="str">
            <v>4040342000</v>
          </cell>
          <cell r="B3523">
            <v>404034</v>
          </cell>
          <cell r="C3523" t="str">
            <v>หจก.ดำรงทรัพย์มอเตอร์</v>
          </cell>
          <cell r="D3523" t="str">
            <v>2000</v>
          </cell>
          <cell r="E3523" t="str">
            <v>10</v>
          </cell>
          <cell r="F3523" t="str">
            <v>00</v>
          </cell>
        </row>
        <row r="3524">
          <cell r="A3524" t="str">
            <v>4040352000</v>
          </cell>
          <cell r="B3524">
            <v>404035</v>
          </cell>
          <cell r="C3524" t="str">
            <v>บจ.เพชรพันปี</v>
          </cell>
          <cell r="D3524" t="str">
            <v>2000</v>
          </cell>
          <cell r="E3524" t="str">
            <v>10</v>
          </cell>
          <cell r="F3524" t="str">
            <v>00</v>
          </cell>
        </row>
        <row r="3525">
          <cell r="A3525" t="str">
            <v>4040362000</v>
          </cell>
          <cell r="B3525">
            <v>404036</v>
          </cell>
          <cell r="C3525" t="str">
            <v>บจ.มกราคม2561</v>
          </cell>
          <cell r="D3525" t="str">
            <v>2000</v>
          </cell>
          <cell r="E3525" t="str">
            <v>10</v>
          </cell>
          <cell r="F3525" t="str">
            <v>00</v>
          </cell>
        </row>
        <row r="3526">
          <cell r="A3526" t="str">
            <v>4040372000</v>
          </cell>
          <cell r="B3526">
            <v>404037</v>
          </cell>
          <cell r="C3526" t="str">
            <v>COCO-I345 เพื่อสวัสดิการกรมพัฒนาสัง</v>
          </cell>
          <cell r="D3526" t="str">
            <v>2000</v>
          </cell>
          <cell r="E3526" t="str">
            <v>10</v>
          </cell>
          <cell r="F3526" t="str">
            <v>00</v>
          </cell>
        </row>
        <row r="3527">
          <cell r="A3527" t="str">
            <v>4040382000</v>
          </cell>
          <cell r="B3527">
            <v>404038</v>
          </cell>
          <cell r="C3527" t="str">
            <v>บจ.เชนตระกูล</v>
          </cell>
          <cell r="D3527" t="str">
            <v>2000</v>
          </cell>
          <cell r="E3527" t="str">
            <v>10</v>
          </cell>
          <cell r="F3527" t="str">
            <v>00</v>
          </cell>
        </row>
        <row r="3528">
          <cell r="A3528" t="str">
            <v>4040392000</v>
          </cell>
          <cell r="B3528">
            <v>404039</v>
          </cell>
          <cell r="C3528" t="str">
            <v>หจก.ทิพย์ศิริ ปิโตรเลียม</v>
          </cell>
          <cell r="D3528" t="str">
            <v>2000</v>
          </cell>
          <cell r="E3528" t="str">
            <v>10</v>
          </cell>
          <cell r="F3528" t="str">
            <v>00</v>
          </cell>
        </row>
        <row r="3529">
          <cell r="A3529" t="str">
            <v>4040402000</v>
          </cell>
          <cell r="B3529">
            <v>404040</v>
          </cell>
          <cell r="C3529" t="str">
            <v>COCO-6125 ธรรมศาสตร์</v>
          </cell>
          <cell r="D3529" t="str">
            <v>2000</v>
          </cell>
          <cell r="E3529" t="str">
            <v>10</v>
          </cell>
          <cell r="F3529" t="str">
            <v>00</v>
          </cell>
        </row>
        <row r="3530">
          <cell r="A3530" t="str">
            <v>4040412000</v>
          </cell>
          <cell r="B3530">
            <v>404041</v>
          </cell>
          <cell r="C3530" t="str">
            <v>COCO-I181 คลองหลวง กม.6</v>
          </cell>
          <cell r="D3530" t="str">
            <v>2000</v>
          </cell>
          <cell r="E3530" t="str">
            <v>10</v>
          </cell>
          <cell r="F3530" t="str">
            <v>00</v>
          </cell>
        </row>
        <row r="3531">
          <cell r="A3531" t="str">
            <v>4040422000</v>
          </cell>
          <cell r="B3531">
            <v>404042</v>
          </cell>
          <cell r="C3531" t="str">
            <v>บจ.ศิริสมบูรณ์สเตชั่น</v>
          </cell>
          <cell r="D3531" t="str">
            <v>2000</v>
          </cell>
          <cell r="E3531" t="str">
            <v>10</v>
          </cell>
          <cell r="F3531" t="str">
            <v>00</v>
          </cell>
        </row>
        <row r="3532">
          <cell r="A3532" t="str">
            <v>4040432000</v>
          </cell>
          <cell r="B3532">
            <v>404043</v>
          </cell>
          <cell r="C3532" t="str">
            <v>บจ.ศิริสมบูรณ์ ออลล์</v>
          </cell>
          <cell r="D3532" t="str">
            <v>2000</v>
          </cell>
          <cell r="E3532" t="str">
            <v>10</v>
          </cell>
          <cell r="F3532" t="str">
            <v>00</v>
          </cell>
        </row>
        <row r="3533">
          <cell r="A3533" t="str">
            <v>4040442000</v>
          </cell>
          <cell r="B3533">
            <v>404044</v>
          </cell>
          <cell r="C3533" t="str">
            <v>COCO-I207 นวนคร</v>
          </cell>
          <cell r="D3533" t="str">
            <v>2000</v>
          </cell>
          <cell r="E3533" t="str">
            <v>10</v>
          </cell>
          <cell r="F3533" t="str">
            <v>00</v>
          </cell>
        </row>
        <row r="3534">
          <cell r="A3534" t="str">
            <v>4040452000</v>
          </cell>
          <cell r="B3534">
            <v>404045</v>
          </cell>
          <cell r="C3534" t="str">
            <v>บจ.ปิโตรเลียม (คลองหลวง)</v>
          </cell>
          <cell r="D3534" t="str">
            <v>2000</v>
          </cell>
          <cell r="E3534" t="str">
            <v>10</v>
          </cell>
          <cell r="F3534" t="str">
            <v>00</v>
          </cell>
        </row>
        <row r="3535">
          <cell r="A3535" t="str">
            <v>4040462000</v>
          </cell>
          <cell r="B3535">
            <v>404046</v>
          </cell>
          <cell r="C3535" t="str">
            <v>COCO-I234 ตลาดไท</v>
          </cell>
          <cell r="D3535" t="str">
            <v>2000</v>
          </cell>
          <cell r="E3535" t="str">
            <v>10</v>
          </cell>
          <cell r="F3535" t="str">
            <v>00</v>
          </cell>
        </row>
        <row r="3536">
          <cell r="A3536" t="str">
            <v>4040472000</v>
          </cell>
          <cell r="B3536">
            <v>404047</v>
          </cell>
          <cell r="C3536" t="str">
            <v>บจ.พีทีที คลองห้า</v>
          </cell>
          <cell r="D3536" t="str">
            <v>2000</v>
          </cell>
          <cell r="E3536" t="str">
            <v>10</v>
          </cell>
          <cell r="F3536" t="str">
            <v>00</v>
          </cell>
        </row>
        <row r="3537">
          <cell r="A3537" t="str">
            <v>4040482000</v>
          </cell>
          <cell r="B3537">
            <v>404048</v>
          </cell>
          <cell r="C3537" t="str">
            <v>บจ.เอส.เค.แอล.ออยล์</v>
          </cell>
          <cell r="D3537" t="str">
            <v>2000</v>
          </cell>
          <cell r="E3537" t="str">
            <v>10</v>
          </cell>
          <cell r="F3537" t="str">
            <v>00</v>
          </cell>
        </row>
        <row r="3538">
          <cell r="A3538" t="str">
            <v>4040492000</v>
          </cell>
          <cell r="B3538">
            <v>404049</v>
          </cell>
          <cell r="C3538" t="str">
            <v>บจ.สมุทรสาครปิโตรเลียม</v>
          </cell>
          <cell r="D3538" t="str">
            <v>2000</v>
          </cell>
          <cell r="E3538" t="str">
            <v>10</v>
          </cell>
          <cell r="F3538" t="str">
            <v>00</v>
          </cell>
        </row>
        <row r="3539">
          <cell r="A3539" t="str">
            <v>4040502000</v>
          </cell>
          <cell r="B3539">
            <v>404050</v>
          </cell>
          <cell r="C3539" t="str">
            <v>หจก.มหาชัยยิ่งเจริญ</v>
          </cell>
          <cell r="D3539" t="str">
            <v>2000</v>
          </cell>
          <cell r="E3539" t="str">
            <v>10</v>
          </cell>
          <cell r="F3539" t="str">
            <v>00</v>
          </cell>
        </row>
        <row r="3540">
          <cell r="A3540" t="str">
            <v>4040512000</v>
          </cell>
          <cell r="B3540">
            <v>404051</v>
          </cell>
          <cell r="C3540" t="str">
            <v>บจ.ชัยวิวัฒน์การปิโตรเลียม</v>
          </cell>
          <cell r="D3540" t="str">
            <v>2000</v>
          </cell>
          <cell r="E3540" t="str">
            <v>10</v>
          </cell>
          <cell r="F3540" t="str">
            <v>00</v>
          </cell>
        </row>
        <row r="3541">
          <cell r="A3541" t="str">
            <v>4040522000</v>
          </cell>
          <cell r="B3541">
            <v>404052</v>
          </cell>
          <cell r="C3541" t="str">
            <v>สหกรณ์การเกษตรกระทุ่มแบน จำกัด</v>
          </cell>
          <cell r="D3541" t="str">
            <v>2000</v>
          </cell>
          <cell r="E3541" t="str">
            <v>10</v>
          </cell>
          <cell r="F3541" t="str">
            <v>00</v>
          </cell>
        </row>
        <row r="3542">
          <cell r="A3542" t="str">
            <v>4040532000</v>
          </cell>
          <cell r="B3542">
            <v>404053</v>
          </cell>
          <cell r="C3542" t="str">
            <v>บจ.พระราม 2 พัฒนาปิโตรเลียม</v>
          </cell>
          <cell r="D3542" t="str">
            <v>2000</v>
          </cell>
          <cell r="E3542" t="str">
            <v>10</v>
          </cell>
          <cell r="F3542" t="str">
            <v>00</v>
          </cell>
        </row>
        <row r="3543">
          <cell r="A3543" t="str">
            <v>4040542000</v>
          </cell>
          <cell r="B3543">
            <v>404054</v>
          </cell>
          <cell r="C3543" t="str">
            <v>บจ.มานะชัย รุ่งเรือง</v>
          </cell>
          <cell r="D3543" t="str">
            <v>2000</v>
          </cell>
          <cell r="E3543" t="str">
            <v>10</v>
          </cell>
          <cell r="F3543" t="str">
            <v>00</v>
          </cell>
        </row>
        <row r="3544">
          <cell r="A3544" t="str">
            <v>4040552000</v>
          </cell>
          <cell r="B3544">
            <v>404055</v>
          </cell>
          <cell r="C3544" t="str">
            <v>บจ.มานะชัย มั่นคง</v>
          </cell>
          <cell r="D3544" t="str">
            <v>2000</v>
          </cell>
          <cell r="E3544" t="str">
            <v>10</v>
          </cell>
          <cell r="F3544" t="str">
            <v>00</v>
          </cell>
        </row>
        <row r="3545">
          <cell r="A3545" t="str">
            <v>4040562000</v>
          </cell>
          <cell r="B3545">
            <v>404056</v>
          </cell>
          <cell r="C3545" t="str">
            <v>บจ.บีทีซี ปิโตรเลียม</v>
          </cell>
          <cell r="D3545" t="str">
            <v>2000</v>
          </cell>
          <cell r="E3545" t="str">
            <v>10</v>
          </cell>
          <cell r="F3545" t="str">
            <v>00</v>
          </cell>
        </row>
        <row r="3546">
          <cell r="A3546" t="str">
            <v>4040572000</v>
          </cell>
          <cell r="B3546">
            <v>404057</v>
          </cell>
          <cell r="C3546" t="str">
            <v>บจ.โชคมหาชัย</v>
          </cell>
          <cell r="D3546" t="str">
            <v>2000</v>
          </cell>
          <cell r="E3546" t="str">
            <v>10</v>
          </cell>
          <cell r="F3546" t="str">
            <v>00</v>
          </cell>
        </row>
        <row r="3547">
          <cell r="A3547" t="str">
            <v>4040582000</v>
          </cell>
          <cell r="B3547">
            <v>404058</v>
          </cell>
          <cell r="C3547" t="str">
            <v>บจ.ศิริสาครปิโตรเลียม</v>
          </cell>
          <cell r="D3547" t="str">
            <v>2000</v>
          </cell>
          <cell r="E3547" t="str">
            <v>10</v>
          </cell>
          <cell r="F3547" t="str">
            <v>00</v>
          </cell>
        </row>
        <row r="3548">
          <cell r="A3548" t="str">
            <v>4040592000</v>
          </cell>
          <cell r="B3548">
            <v>404059</v>
          </cell>
          <cell r="C3548" t="str">
            <v>COCO-I268 พระราม 2 (ขาเข้า)</v>
          </cell>
          <cell r="D3548" t="str">
            <v>2000</v>
          </cell>
          <cell r="E3548" t="str">
            <v>10</v>
          </cell>
          <cell r="F3548" t="str">
            <v>00</v>
          </cell>
        </row>
        <row r="3549">
          <cell r="A3549" t="str">
            <v>4040602000</v>
          </cell>
          <cell r="B3549">
            <v>404060</v>
          </cell>
          <cell r="C3549" t="str">
            <v>บจ.เอสอีที ปิโตรเลียม</v>
          </cell>
          <cell r="D3549" t="str">
            <v>2000</v>
          </cell>
          <cell r="E3549" t="str">
            <v>10</v>
          </cell>
          <cell r="F3549" t="str">
            <v>00</v>
          </cell>
        </row>
        <row r="3550">
          <cell r="A3550" t="str">
            <v>4040612000</v>
          </cell>
          <cell r="B3550">
            <v>404061</v>
          </cell>
          <cell r="C3550" t="str">
            <v>บจ.สยามพรพิริยะ</v>
          </cell>
          <cell r="D3550" t="str">
            <v>2000</v>
          </cell>
          <cell r="E3550" t="str">
            <v>10</v>
          </cell>
          <cell r="F3550" t="str">
            <v>00</v>
          </cell>
        </row>
        <row r="3551">
          <cell r="A3551" t="str">
            <v>4040622000</v>
          </cell>
          <cell r="B3551">
            <v>404062</v>
          </cell>
          <cell r="C3551" t="str">
            <v>บจ.มานะชัย ยั่งยืน</v>
          </cell>
          <cell r="D3551" t="str">
            <v>2000</v>
          </cell>
          <cell r="E3551" t="str">
            <v>10</v>
          </cell>
          <cell r="F3551" t="str">
            <v>00</v>
          </cell>
        </row>
        <row r="3552">
          <cell r="A3552" t="str">
            <v>4040632000</v>
          </cell>
          <cell r="B3552">
            <v>404063</v>
          </cell>
          <cell r="C3552" t="str">
            <v>บจ.เอวารี ปิโตรเลียม</v>
          </cell>
          <cell r="D3552" t="str">
            <v>2000</v>
          </cell>
          <cell r="E3552" t="str">
            <v>10</v>
          </cell>
          <cell r="F3552" t="str">
            <v>00</v>
          </cell>
        </row>
        <row r="3553">
          <cell r="A3553" t="str">
            <v>4040642000</v>
          </cell>
          <cell r="B3553">
            <v>404064</v>
          </cell>
          <cell r="C3553" t="str">
            <v>บจ.บีทีซี (พุทธสาคร)</v>
          </cell>
          <cell r="D3553" t="str">
            <v>2000</v>
          </cell>
          <cell r="E3553" t="str">
            <v>10</v>
          </cell>
          <cell r="F3553" t="str">
            <v>00</v>
          </cell>
        </row>
        <row r="3554">
          <cell r="A3554" t="str">
            <v>4040652000</v>
          </cell>
          <cell r="B3554">
            <v>404065</v>
          </cell>
          <cell r="C3554" t="str">
            <v>บจ.พีเคเค เอนเนอร์ยี่</v>
          </cell>
          <cell r="D3554" t="str">
            <v>2000</v>
          </cell>
          <cell r="E3554" t="str">
            <v>10</v>
          </cell>
          <cell r="F3554" t="str">
            <v>00</v>
          </cell>
        </row>
        <row r="3555">
          <cell r="A3555" t="str">
            <v>4040662000</v>
          </cell>
          <cell r="B3555">
            <v>404066</v>
          </cell>
          <cell r="C3555" t="str">
            <v>บจ.ศิริสาครเอนเนอร์จี</v>
          </cell>
          <cell r="D3555" t="str">
            <v>2000</v>
          </cell>
          <cell r="E3555" t="str">
            <v>10</v>
          </cell>
          <cell r="F3555" t="str">
            <v>00</v>
          </cell>
        </row>
        <row r="3556">
          <cell r="A3556" t="str">
            <v>4040672000</v>
          </cell>
          <cell r="B3556">
            <v>404067</v>
          </cell>
          <cell r="C3556" t="str">
            <v>บจ.สุวรรณ เอนเนอร์ยี่ แอนด์ เทรด</v>
          </cell>
          <cell r="D3556" t="str">
            <v>2000</v>
          </cell>
          <cell r="E3556" t="str">
            <v>10</v>
          </cell>
          <cell r="F3556" t="str">
            <v>00</v>
          </cell>
        </row>
        <row r="3557">
          <cell r="A3557" t="str">
            <v>4040682000</v>
          </cell>
          <cell r="B3557">
            <v>404068</v>
          </cell>
          <cell r="C3557" t="str">
            <v>บจ.ท่าจีนรุ่งเรืองปิโตรเลียม</v>
          </cell>
          <cell r="D3557" t="str">
            <v>2000</v>
          </cell>
          <cell r="E3557" t="str">
            <v>10</v>
          </cell>
          <cell r="F3557" t="str">
            <v>00</v>
          </cell>
        </row>
        <row r="3558">
          <cell r="A3558" t="str">
            <v>4040692000</v>
          </cell>
          <cell r="B3558">
            <v>404069</v>
          </cell>
          <cell r="C3558" t="str">
            <v>บจ.บีทีซี (พุทธสาคร)</v>
          </cell>
          <cell r="D3558" t="str">
            <v>2000</v>
          </cell>
          <cell r="E3558" t="str">
            <v>10</v>
          </cell>
          <cell r="F3558" t="str">
            <v>00</v>
          </cell>
        </row>
        <row r="3559">
          <cell r="A3559" t="str">
            <v>4040702000</v>
          </cell>
          <cell r="B3559">
            <v>404070</v>
          </cell>
          <cell r="C3559" t="str">
            <v>บจ.เพชรธน กรุ๊ป</v>
          </cell>
          <cell r="D3559" t="str">
            <v>2000</v>
          </cell>
          <cell r="E3559" t="str">
            <v>10</v>
          </cell>
          <cell r="F3559" t="str">
            <v>00</v>
          </cell>
        </row>
        <row r="3560">
          <cell r="A3560" t="str">
            <v>4040712000</v>
          </cell>
          <cell r="B3560">
            <v>404071</v>
          </cell>
          <cell r="C3560" t="str">
            <v>บจ.อุดมชัยออยล์</v>
          </cell>
          <cell r="D3560" t="str">
            <v>2000</v>
          </cell>
          <cell r="E3560" t="str">
            <v>10</v>
          </cell>
          <cell r="F3560" t="str">
            <v>00</v>
          </cell>
        </row>
        <row r="3561">
          <cell r="A3561" t="str">
            <v>4040722000</v>
          </cell>
          <cell r="B3561">
            <v>404072</v>
          </cell>
          <cell r="C3561" t="str">
            <v>COCO-I262 เพื่อสวัสดิการกรมวิทยา</v>
          </cell>
          <cell r="D3561" t="str">
            <v>2000</v>
          </cell>
          <cell r="E3561" t="str">
            <v>10</v>
          </cell>
          <cell r="F3561" t="str">
            <v>00</v>
          </cell>
        </row>
        <row r="3562">
          <cell r="A3562" t="str">
            <v>4040732000</v>
          </cell>
          <cell r="B3562">
            <v>404073</v>
          </cell>
          <cell r="C3562" t="str">
            <v>หจก.ศรีบัวทองบริการ</v>
          </cell>
          <cell r="D3562" t="str">
            <v>2000</v>
          </cell>
          <cell r="E3562" t="str">
            <v>10</v>
          </cell>
          <cell r="F3562" t="str">
            <v>00</v>
          </cell>
        </row>
        <row r="3563">
          <cell r="A3563" t="str">
            <v>4040742000</v>
          </cell>
          <cell r="B3563">
            <v>404074</v>
          </cell>
          <cell r="C3563" t="str">
            <v>หจก.นงนุชบริการ</v>
          </cell>
          <cell r="D3563" t="str">
            <v>2000</v>
          </cell>
          <cell r="E3563" t="str">
            <v>10</v>
          </cell>
          <cell r="F3563" t="str">
            <v>00</v>
          </cell>
        </row>
        <row r="3564">
          <cell r="A3564" t="str">
            <v>4040752000</v>
          </cell>
          <cell r="B3564">
            <v>404075</v>
          </cell>
          <cell r="C3564" t="str">
            <v>COCO-I243 โรงพยาบาลศรีธัญญา</v>
          </cell>
          <cell r="D3564" t="str">
            <v>2000</v>
          </cell>
          <cell r="E3564" t="str">
            <v>10</v>
          </cell>
          <cell r="F3564" t="str">
            <v>00</v>
          </cell>
        </row>
        <row r="3565">
          <cell r="A3565" t="str">
            <v>4040762000</v>
          </cell>
          <cell r="B3565">
            <v>404076</v>
          </cell>
          <cell r="C3565" t="str">
            <v>COCO-I196 ตลิ่งชัน</v>
          </cell>
          <cell r="D3565" t="str">
            <v>2000</v>
          </cell>
          <cell r="E3565" t="str">
            <v>10</v>
          </cell>
          <cell r="F3565" t="str">
            <v>00</v>
          </cell>
        </row>
        <row r="3566">
          <cell r="A3566" t="str">
            <v>4040772000</v>
          </cell>
          <cell r="B3566">
            <v>404077</v>
          </cell>
          <cell r="C3566" t="str">
            <v>หจก.ปิติอาภา</v>
          </cell>
          <cell r="D3566" t="str">
            <v>2000</v>
          </cell>
          <cell r="E3566" t="str">
            <v>10</v>
          </cell>
          <cell r="F3566" t="str">
            <v>00</v>
          </cell>
        </row>
        <row r="3567">
          <cell r="A3567" t="str">
            <v>4040782000</v>
          </cell>
          <cell r="B3567">
            <v>404078</v>
          </cell>
          <cell r="C3567" t="str">
            <v>บจ.เกียรติชัยวัฒนาออยล์</v>
          </cell>
          <cell r="D3567" t="str">
            <v>2000</v>
          </cell>
          <cell r="E3567" t="str">
            <v>10</v>
          </cell>
          <cell r="F3567" t="str">
            <v>00</v>
          </cell>
        </row>
        <row r="3568">
          <cell r="A3568" t="str">
            <v>4040792000</v>
          </cell>
          <cell r="B3568">
            <v>404079</v>
          </cell>
          <cell r="C3568" t="str">
            <v>หจก.ทรัพย์ภากรณ์</v>
          </cell>
          <cell r="D3568" t="str">
            <v>2000</v>
          </cell>
          <cell r="E3568" t="str">
            <v>10</v>
          </cell>
          <cell r="F3568" t="str">
            <v>00</v>
          </cell>
        </row>
        <row r="3569">
          <cell r="A3569" t="str">
            <v>4040802000</v>
          </cell>
          <cell r="B3569">
            <v>404080</v>
          </cell>
          <cell r="C3569" t="str">
            <v>บจ.ปิโตรเลียมน้ำมัน (ติวานนท์)</v>
          </cell>
          <cell r="D3569" t="str">
            <v>2000</v>
          </cell>
          <cell r="E3569" t="str">
            <v>10</v>
          </cell>
          <cell r="F3569" t="str">
            <v>00</v>
          </cell>
        </row>
        <row r="3570">
          <cell r="A3570" t="str">
            <v>4040812000</v>
          </cell>
          <cell r="B3570">
            <v>404081</v>
          </cell>
          <cell r="C3570" t="str">
            <v>COCO-I273 ราชพฤกษ์ 3</v>
          </cell>
          <cell r="D3570" t="str">
            <v>2000</v>
          </cell>
          <cell r="E3570" t="str">
            <v>10</v>
          </cell>
          <cell r="F3570" t="str">
            <v>00</v>
          </cell>
        </row>
        <row r="3571">
          <cell r="A3571" t="str">
            <v>4040822000</v>
          </cell>
          <cell r="B3571">
            <v>404082</v>
          </cell>
          <cell r="C3571" t="str">
            <v>บจ.ประดับดาว กรุ๊ป</v>
          </cell>
          <cell r="D3571" t="str">
            <v>2000</v>
          </cell>
          <cell r="E3571" t="str">
            <v>10</v>
          </cell>
          <cell r="F3571" t="str">
            <v>00</v>
          </cell>
        </row>
        <row r="3572">
          <cell r="A3572" t="str">
            <v>4040832000</v>
          </cell>
          <cell r="B3572">
            <v>404083</v>
          </cell>
          <cell r="C3572" t="str">
            <v>บจ.ที.เค.ที คอมเมอร์เชียล</v>
          </cell>
          <cell r="D3572" t="str">
            <v>2000</v>
          </cell>
          <cell r="E3572" t="str">
            <v>10</v>
          </cell>
          <cell r="F3572" t="str">
            <v>00</v>
          </cell>
        </row>
        <row r="3573">
          <cell r="A3573" t="str">
            <v>4040842000</v>
          </cell>
          <cell r="B3573">
            <v>404084</v>
          </cell>
          <cell r="C3573" t="str">
            <v>บจ.ไพศาลพลังไทย</v>
          </cell>
          <cell r="D3573" t="str">
            <v>2000</v>
          </cell>
          <cell r="E3573" t="str">
            <v>10</v>
          </cell>
          <cell r="F3573" t="str">
            <v>00</v>
          </cell>
        </row>
        <row r="3574">
          <cell r="A3574" t="str">
            <v>4040852000</v>
          </cell>
          <cell r="B3574">
            <v>404085</v>
          </cell>
          <cell r="C3574" t="str">
            <v>บจ.สุรชา 2011</v>
          </cell>
          <cell r="D3574" t="str">
            <v>2000</v>
          </cell>
          <cell r="E3574" t="str">
            <v>10</v>
          </cell>
          <cell r="F3574" t="str">
            <v>00</v>
          </cell>
        </row>
        <row r="3575">
          <cell r="A3575" t="str">
            <v>4040862000</v>
          </cell>
          <cell r="B3575">
            <v>404086</v>
          </cell>
          <cell r="C3575" t="str">
            <v>บจ.พีที เพชรธนวรรณ</v>
          </cell>
          <cell r="D3575" t="str">
            <v>2000</v>
          </cell>
          <cell r="E3575" t="str">
            <v>10</v>
          </cell>
          <cell r="F3575" t="str">
            <v>00</v>
          </cell>
        </row>
        <row r="3576">
          <cell r="A3576" t="str">
            <v>4040872000</v>
          </cell>
          <cell r="B3576">
            <v>404087</v>
          </cell>
          <cell r="C3576" t="str">
            <v>บจ.ปิโตรเลียม (ไทรน้อย)</v>
          </cell>
          <cell r="D3576" t="str">
            <v>2000</v>
          </cell>
          <cell r="E3576" t="str">
            <v>10</v>
          </cell>
          <cell r="F3576" t="str">
            <v>00</v>
          </cell>
        </row>
        <row r="3577">
          <cell r="A3577" t="str">
            <v>4040882000</v>
          </cell>
          <cell r="B3577">
            <v>404088</v>
          </cell>
          <cell r="C3577" t="str">
            <v>บจ.ไพฑูรย์ ปิโตรเลียม</v>
          </cell>
          <cell r="D3577" t="str">
            <v>2000</v>
          </cell>
          <cell r="E3577" t="str">
            <v>10</v>
          </cell>
          <cell r="F3577" t="str">
            <v>00</v>
          </cell>
        </row>
        <row r="3578">
          <cell r="A3578" t="str">
            <v>4040892000</v>
          </cell>
          <cell r="B3578">
            <v>404089</v>
          </cell>
          <cell r="C3578" t="str">
            <v>บจ.ชารี ปตท.</v>
          </cell>
          <cell r="D3578" t="str">
            <v>2000</v>
          </cell>
          <cell r="E3578" t="str">
            <v>10</v>
          </cell>
          <cell r="F3578" t="str">
            <v>00</v>
          </cell>
        </row>
        <row r="3579">
          <cell r="A3579" t="str">
            <v>4040902000</v>
          </cell>
          <cell r="B3579">
            <v>404090</v>
          </cell>
          <cell r="C3579" t="str">
            <v>บจ.มาลัย ออยล์</v>
          </cell>
          <cell r="D3579" t="str">
            <v>2000</v>
          </cell>
          <cell r="E3579" t="str">
            <v>10</v>
          </cell>
          <cell r="F3579" t="str">
            <v>00</v>
          </cell>
        </row>
        <row r="3580">
          <cell r="A3580" t="str">
            <v>4040912000</v>
          </cell>
          <cell r="B3580">
            <v>404091</v>
          </cell>
          <cell r="C3580" t="str">
            <v>บจ.กรีน ออโต้ กรุ๊ป</v>
          </cell>
          <cell r="D3580" t="str">
            <v>2000</v>
          </cell>
          <cell r="E3580" t="str">
            <v>10</v>
          </cell>
          <cell r="F3580" t="str">
            <v>00</v>
          </cell>
        </row>
        <row r="3581">
          <cell r="A3581" t="str">
            <v>4040922000</v>
          </cell>
          <cell r="B3581">
            <v>404092</v>
          </cell>
          <cell r="C3581" t="str">
            <v>COCO-I320 ประชาชื่น 2</v>
          </cell>
          <cell r="D3581" t="str">
            <v>2000</v>
          </cell>
          <cell r="E3581" t="str">
            <v>10</v>
          </cell>
          <cell r="F3581" t="str">
            <v>00</v>
          </cell>
        </row>
        <row r="3582">
          <cell r="A3582" t="str">
            <v>4040932000</v>
          </cell>
          <cell r="B3582">
            <v>404093</v>
          </cell>
          <cell r="C3582" t="str">
            <v>บจ.เจษฎาบดินทร์ออยล์</v>
          </cell>
          <cell r="D3582" t="str">
            <v>2000</v>
          </cell>
          <cell r="E3582" t="str">
            <v>10</v>
          </cell>
          <cell r="F3582" t="str">
            <v>00</v>
          </cell>
        </row>
        <row r="3583">
          <cell r="A3583" t="str">
            <v>4040942000</v>
          </cell>
          <cell r="B3583">
            <v>404094</v>
          </cell>
          <cell r="C3583" t="str">
            <v>บจ.พัฒณ์สรณ์656</v>
          </cell>
          <cell r="D3583" t="str">
            <v>2000</v>
          </cell>
          <cell r="E3583" t="str">
            <v>10</v>
          </cell>
          <cell r="F3583" t="str">
            <v>00</v>
          </cell>
        </row>
        <row r="3584">
          <cell r="A3584" t="str">
            <v>4040952000</v>
          </cell>
          <cell r="B3584">
            <v>404095</v>
          </cell>
          <cell r="C3584" t="str">
            <v>หจก.ภูฆัง ยกกำลังเก้า</v>
          </cell>
          <cell r="D3584" t="str">
            <v>2000</v>
          </cell>
          <cell r="E3584" t="str">
            <v>10</v>
          </cell>
          <cell r="F3584" t="str">
            <v>00</v>
          </cell>
        </row>
        <row r="3585">
          <cell r="A3585" t="str">
            <v>4040962000</v>
          </cell>
          <cell r="B3585">
            <v>404096</v>
          </cell>
          <cell r="C3585" t="str">
            <v>บจ.รุ่งเจริญมงคลกิจ</v>
          </cell>
          <cell r="D3585" t="str">
            <v>2000</v>
          </cell>
          <cell r="E3585" t="str">
            <v>10</v>
          </cell>
          <cell r="F3585" t="str">
            <v>00</v>
          </cell>
        </row>
        <row r="3586">
          <cell r="A3586" t="str">
            <v>4040972000</v>
          </cell>
          <cell r="B3586">
            <v>404097</v>
          </cell>
          <cell r="C3586" t="str">
            <v>บจ.สินทิพย์พาวเวอร์</v>
          </cell>
          <cell r="D3586" t="str">
            <v>2000</v>
          </cell>
          <cell r="E3586" t="str">
            <v>10</v>
          </cell>
          <cell r="F3586" t="str">
            <v>00</v>
          </cell>
        </row>
        <row r="3587">
          <cell r="A3587" t="str">
            <v>4040982000</v>
          </cell>
          <cell r="B3587">
            <v>404098</v>
          </cell>
          <cell r="C3587" t="str">
            <v>หจก.ภูฆัง ปิโตรเลียม</v>
          </cell>
          <cell r="D3587" t="str">
            <v>2000</v>
          </cell>
          <cell r="E3587" t="str">
            <v>10</v>
          </cell>
          <cell r="F3587" t="str">
            <v>00</v>
          </cell>
        </row>
        <row r="3588">
          <cell r="A3588" t="str">
            <v>4040992000</v>
          </cell>
          <cell r="B3588">
            <v>404099</v>
          </cell>
          <cell r="C3588" t="str">
            <v>COCO-I280 การเคหะบางพลี</v>
          </cell>
          <cell r="D3588" t="str">
            <v>2000</v>
          </cell>
          <cell r="E3588" t="str">
            <v>10</v>
          </cell>
          <cell r="F3588" t="str">
            <v>00</v>
          </cell>
        </row>
        <row r="3589">
          <cell r="A3589" t="str">
            <v>4041002000</v>
          </cell>
          <cell r="B3589">
            <v>404100</v>
          </cell>
          <cell r="C3589" t="str">
            <v>บจ.ไอคิวเอ โฮลดิ้ง</v>
          </cell>
          <cell r="D3589" t="str">
            <v>2000</v>
          </cell>
          <cell r="E3589" t="str">
            <v>10</v>
          </cell>
          <cell r="F3589" t="str">
            <v>00</v>
          </cell>
        </row>
        <row r="3590">
          <cell r="A3590" t="str">
            <v>4041012000</v>
          </cell>
          <cell r="B3590">
            <v>404101</v>
          </cell>
          <cell r="C3590" t="str">
            <v>COCO-I293 บางบ่อ</v>
          </cell>
          <cell r="D3590" t="str">
            <v>2000</v>
          </cell>
          <cell r="E3590" t="str">
            <v>10</v>
          </cell>
          <cell r="F3590" t="str">
            <v>00</v>
          </cell>
        </row>
        <row r="3591">
          <cell r="A3591" t="str">
            <v>4041022000</v>
          </cell>
          <cell r="B3591">
            <v>404102</v>
          </cell>
          <cell r="C3591" t="str">
            <v>บจ.เอพีพี แอสเสท</v>
          </cell>
          <cell r="D3591" t="str">
            <v>2000</v>
          </cell>
          <cell r="E3591" t="str">
            <v>10</v>
          </cell>
          <cell r="F3591" t="str">
            <v>00</v>
          </cell>
        </row>
        <row r="3592">
          <cell r="A3592" t="str">
            <v>4041032000</v>
          </cell>
          <cell r="B3592">
            <v>404103</v>
          </cell>
          <cell r="C3592" t="str">
            <v>หจก.สมจิตรบริการ</v>
          </cell>
          <cell r="D3592" t="str">
            <v>2000</v>
          </cell>
          <cell r="E3592" t="str">
            <v>10</v>
          </cell>
          <cell r="F3592" t="str">
            <v>00</v>
          </cell>
        </row>
        <row r="3593">
          <cell r="A3593" t="str">
            <v>4041042000</v>
          </cell>
          <cell r="B3593">
            <v>404104</v>
          </cell>
          <cell r="C3593" t="str">
            <v>หจก.ดวงพรปิโตรเลียม</v>
          </cell>
          <cell r="D3593" t="str">
            <v>2000</v>
          </cell>
          <cell r="E3593" t="str">
            <v>10</v>
          </cell>
          <cell r="F3593" t="str">
            <v>00</v>
          </cell>
        </row>
        <row r="3594">
          <cell r="A3594" t="str">
            <v>4041052000</v>
          </cell>
          <cell r="B3594">
            <v>404105</v>
          </cell>
          <cell r="C3594" t="str">
            <v>บจ.นาทีทอง อินเตอร์เนชั่นแนล</v>
          </cell>
          <cell r="D3594" t="str">
            <v>2000</v>
          </cell>
          <cell r="E3594" t="str">
            <v>10</v>
          </cell>
          <cell r="F3594" t="str">
            <v>00</v>
          </cell>
        </row>
        <row r="3595">
          <cell r="A3595" t="str">
            <v>4041062000</v>
          </cell>
          <cell r="B3595">
            <v>404106</v>
          </cell>
          <cell r="C3595" t="str">
            <v>หจก.วิจิตรธัญญาออยล์</v>
          </cell>
          <cell r="D3595" t="str">
            <v>2000</v>
          </cell>
          <cell r="E3595" t="str">
            <v>10</v>
          </cell>
          <cell r="F3595" t="str">
            <v>00</v>
          </cell>
        </row>
        <row r="3596">
          <cell r="A3596" t="str">
            <v>4041072000</v>
          </cell>
          <cell r="B3596">
            <v>404107</v>
          </cell>
          <cell r="C3596" t="str">
            <v>บจ.ที.พี.เอส.ปิโตรเลียม</v>
          </cell>
          <cell r="D3596" t="str">
            <v>2000</v>
          </cell>
          <cell r="E3596" t="str">
            <v>10</v>
          </cell>
          <cell r="F3596" t="str">
            <v>00</v>
          </cell>
        </row>
        <row r="3597">
          <cell r="A3597" t="str">
            <v>4041082000</v>
          </cell>
          <cell r="B3597">
            <v>404108</v>
          </cell>
          <cell r="C3597" t="str">
            <v>บจ.สมจิตรคอบร้า</v>
          </cell>
          <cell r="D3597" t="str">
            <v>2000</v>
          </cell>
          <cell r="E3597" t="str">
            <v>10</v>
          </cell>
          <cell r="F3597" t="str">
            <v>00</v>
          </cell>
        </row>
        <row r="3598">
          <cell r="A3598" t="str">
            <v>4041092000</v>
          </cell>
          <cell r="B3598">
            <v>404109</v>
          </cell>
          <cell r="C3598" t="str">
            <v>หจก.ศรีเทพารักษ์</v>
          </cell>
          <cell r="D3598" t="str">
            <v>2000</v>
          </cell>
          <cell r="E3598" t="str">
            <v>10</v>
          </cell>
          <cell r="F3598" t="str">
            <v>00</v>
          </cell>
        </row>
        <row r="3599">
          <cell r="A3599" t="str">
            <v>4041102000</v>
          </cell>
          <cell r="B3599">
            <v>404110</v>
          </cell>
          <cell r="C3599" t="str">
            <v>บจ.สมุทรปิโตรเลียมไทย</v>
          </cell>
          <cell r="D3599" t="str">
            <v>2000</v>
          </cell>
          <cell r="E3599" t="str">
            <v>10</v>
          </cell>
          <cell r="F3599" t="str">
            <v>00</v>
          </cell>
        </row>
        <row r="3600">
          <cell r="A3600" t="str">
            <v>4041112000</v>
          </cell>
          <cell r="B3600">
            <v>404111</v>
          </cell>
          <cell r="C3600" t="str">
            <v>COCO-I159 สาขาเทพารักษ์</v>
          </cell>
          <cell r="D3600" t="str">
            <v>2000</v>
          </cell>
          <cell r="E3600" t="str">
            <v>10</v>
          </cell>
          <cell r="F3600" t="str">
            <v>00</v>
          </cell>
        </row>
        <row r="3601">
          <cell r="A3601" t="str">
            <v>4041122000</v>
          </cell>
          <cell r="B3601">
            <v>404112</v>
          </cell>
          <cell r="C3601" t="str">
            <v>COCO-I164 การท่าอากาศยานสุวรรณภูมิ1</v>
          </cell>
          <cell r="D3601" t="str">
            <v>2000</v>
          </cell>
          <cell r="E3601" t="str">
            <v>10</v>
          </cell>
          <cell r="F3601" t="str">
            <v>00</v>
          </cell>
        </row>
        <row r="3602">
          <cell r="A3602" t="str">
            <v>4041132000</v>
          </cell>
          <cell r="B3602">
            <v>404113</v>
          </cell>
          <cell r="C3602" t="str">
            <v>บจ.เอสอาร์บางนาตราด</v>
          </cell>
          <cell r="D3602" t="str">
            <v>2000</v>
          </cell>
          <cell r="E3602" t="str">
            <v>10</v>
          </cell>
          <cell r="F3602" t="str">
            <v>00</v>
          </cell>
        </row>
        <row r="3603">
          <cell r="A3603" t="str">
            <v>4041142000</v>
          </cell>
          <cell r="B3603">
            <v>404114</v>
          </cell>
          <cell r="C3603" t="str">
            <v>COCO-6174 สาขาถนนบางนา-ตราด กม.14</v>
          </cell>
          <cell r="D3603" t="str">
            <v>2000</v>
          </cell>
          <cell r="E3603" t="str">
            <v>10</v>
          </cell>
          <cell r="F3603" t="str">
            <v>00</v>
          </cell>
        </row>
        <row r="3604">
          <cell r="A3604" t="str">
            <v>4041152000</v>
          </cell>
          <cell r="B3604">
            <v>404115</v>
          </cell>
          <cell r="C3604" t="str">
            <v>COCO-I177 การท่าอากาศยานสุวรรณภูมิ3</v>
          </cell>
          <cell r="D3604" t="str">
            <v>2000</v>
          </cell>
          <cell r="E3604" t="str">
            <v>10</v>
          </cell>
          <cell r="F3604" t="str">
            <v>00</v>
          </cell>
        </row>
        <row r="3605">
          <cell r="A3605" t="str">
            <v>4041162000</v>
          </cell>
          <cell r="B3605">
            <v>404116</v>
          </cell>
          <cell r="C3605" t="str">
            <v>บจ.สยามเพาเวอร์ ริช</v>
          </cell>
          <cell r="D3605" t="str">
            <v>2000</v>
          </cell>
          <cell r="E3605" t="str">
            <v>10</v>
          </cell>
          <cell r="F3605" t="str">
            <v>00</v>
          </cell>
        </row>
        <row r="3606">
          <cell r="A3606" t="str">
            <v>4041172000</v>
          </cell>
          <cell r="B3606">
            <v>404117</v>
          </cell>
          <cell r="C3606" t="str">
            <v>บจ.สตาร์ เอ็นเนอร์ยี่</v>
          </cell>
          <cell r="D3606" t="str">
            <v>2000</v>
          </cell>
          <cell r="E3606" t="str">
            <v>10</v>
          </cell>
          <cell r="F3606" t="str">
            <v>00</v>
          </cell>
        </row>
        <row r="3607">
          <cell r="A3607" t="str">
            <v>4041182000</v>
          </cell>
          <cell r="B3607">
            <v>404118</v>
          </cell>
          <cell r="C3607" t="str">
            <v>บจ.ดอกบัวคู่ รีเทล</v>
          </cell>
          <cell r="D3607" t="str">
            <v>2000</v>
          </cell>
          <cell r="E3607" t="str">
            <v>10</v>
          </cell>
          <cell r="F3607" t="str">
            <v>00</v>
          </cell>
        </row>
        <row r="3608">
          <cell r="A3608" t="str">
            <v>4041192000</v>
          </cell>
          <cell r="B3608">
            <v>404119</v>
          </cell>
          <cell r="C3608" t="str">
            <v>บจ.โชคมนัสปิโตรเลียม 2558</v>
          </cell>
          <cell r="D3608" t="str">
            <v>2000</v>
          </cell>
          <cell r="E3608" t="str">
            <v>10</v>
          </cell>
          <cell r="F3608" t="str">
            <v>00</v>
          </cell>
        </row>
        <row r="3609">
          <cell r="A3609" t="str">
            <v>4041202000</v>
          </cell>
          <cell r="B3609">
            <v>404120</v>
          </cell>
          <cell r="C3609" t="str">
            <v>COCO-I276 กิ่งแก้ว</v>
          </cell>
          <cell r="D3609" t="str">
            <v>2000</v>
          </cell>
          <cell r="E3609" t="str">
            <v>10</v>
          </cell>
          <cell r="F3609" t="str">
            <v>00</v>
          </cell>
        </row>
        <row r="3610">
          <cell r="A3610" t="str">
            <v>4041212000</v>
          </cell>
          <cell r="B3610">
            <v>404121</v>
          </cell>
          <cell r="C3610" t="str">
            <v>บจ.พี.เอส.ปิโตรเลียม</v>
          </cell>
          <cell r="D3610" t="str">
            <v>2000</v>
          </cell>
          <cell r="E3610" t="str">
            <v>10</v>
          </cell>
          <cell r="F3610" t="str">
            <v>00</v>
          </cell>
        </row>
        <row r="3611">
          <cell r="A3611" t="str">
            <v>4041222000</v>
          </cell>
          <cell r="B3611">
            <v>404122</v>
          </cell>
          <cell r="C3611" t="str">
            <v>บจ.เลิศฐิตินันท์ ปิโตรเลียม</v>
          </cell>
          <cell r="D3611" t="str">
            <v>2000</v>
          </cell>
          <cell r="E3611" t="str">
            <v>10</v>
          </cell>
          <cell r="F3611" t="str">
            <v>00</v>
          </cell>
        </row>
        <row r="3612">
          <cell r="A3612" t="str">
            <v>4041232000</v>
          </cell>
          <cell r="B3612">
            <v>404123</v>
          </cell>
          <cell r="C3612" t="str">
            <v>บจ.เทพารักษ์ชัยมงคล</v>
          </cell>
          <cell r="D3612" t="str">
            <v>2000</v>
          </cell>
          <cell r="E3612" t="str">
            <v>10</v>
          </cell>
          <cell r="F3612" t="str">
            <v>00</v>
          </cell>
        </row>
        <row r="3613">
          <cell r="A3613" t="str">
            <v>4041242000</v>
          </cell>
          <cell r="B3613">
            <v>404124</v>
          </cell>
          <cell r="C3613" t="str">
            <v>บจ.ชินธนะวัตร</v>
          </cell>
          <cell r="D3613" t="str">
            <v>2000</v>
          </cell>
          <cell r="E3613" t="str">
            <v>10</v>
          </cell>
          <cell r="F3613" t="str">
            <v>00</v>
          </cell>
        </row>
        <row r="3614">
          <cell r="A3614" t="str">
            <v>4041252000</v>
          </cell>
          <cell r="B3614">
            <v>404125</v>
          </cell>
          <cell r="C3614" t="str">
            <v>บจ.โชคมนัสอินเตอร์ออยล์</v>
          </cell>
          <cell r="D3614" t="str">
            <v>2000</v>
          </cell>
          <cell r="E3614" t="str">
            <v>10</v>
          </cell>
          <cell r="F3614" t="str">
            <v>00</v>
          </cell>
        </row>
        <row r="3615">
          <cell r="A3615" t="str">
            <v>4041262000</v>
          </cell>
          <cell r="B3615">
            <v>404126</v>
          </cell>
          <cell r="C3615" t="str">
            <v>บจ.วี พลัส สเตชั่น</v>
          </cell>
          <cell r="D3615" t="str">
            <v>2000</v>
          </cell>
          <cell r="E3615" t="str">
            <v>10</v>
          </cell>
          <cell r="F3615" t="str">
            <v>00</v>
          </cell>
        </row>
        <row r="3616">
          <cell r="A3616" t="str">
            <v>4041272000</v>
          </cell>
          <cell r="B3616">
            <v>404127</v>
          </cell>
          <cell r="C3616" t="str">
            <v>บจ.โชคมนัสอินเตอร์ออยล์</v>
          </cell>
          <cell r="D3616" t="str">
            <v>2000</v>
          </cell>
          <cell r="E3616" t="str">
            <v>10</v>
          </cell>
          <cell r="F3616" t="str">
            <v>00</v>
          </cell>
        </row>
        <row r="3617">
          <cell r="A3617" t="str">
            <v>4041282000</v>
          </cell>
          <cell r="B3617">
            <v>404128</v>
          </cell>
          <cell r="C3617" t="str">
            <v>บจ.แสงชัยปิโตรเลียม</v>
          </cell>
          <cell r="D3617" t="str">
            <v>2000</v>
          </cell>
          <cell r="E3617" t="str">
            <v>10</v>
          </cell>
          <cell r="F3617" t="str">
            <v>00</v>
          </cell>
        </row>
        <row r="3618">
          <cell r="A3618" t="str">
            <v>4041292000</v>
          </cell>
          <cell r="B3618">
            <v>404129</v>
          </cell>
          <cell r="C3618" t="str">
            <v>บจ.มะขามหย่งขนส่ง</v>
          </cell>
          <cell r="D3618" t="str">
            <v>2000</v>
          </cell>
          <cell r="E3618" t="str">
            <v>10</v>
          </cell>
          <cell r="F3618" t="str">
            <v>00</v>
          </cell>
        </row>
        <row r="3619">
          <cell r="A3619" t="str">
            <v>4041302000</v>
          </cell>
          <cell r="B3619">
            <v>404130</v>
          </cell>
          <cell r="C3619" t="str">
            <v>บจ.ดับบลิว ทรีโอ้</v>
          </cell>
          <cell r="D3619" t="str">
            <v>2000</v>
          </cell>
          <cell r="E3619" t="str">
            <v>10</v>
          </cell>
          <cell r="F3619" t="str">
            <v>00</v>
          </cell>
        </row>
        <row r="3620">
          <cell r="A3620" t="str">
            <v>4041312000</v>
          </cell>
          <cell r="B3620">
            <v>404131</v>
          </cell>
          <cell r="C3620" t="str">
            <v>บจ.โกลเด้น ดราก้อน เอนเนอร์จี้</v>
          </cell>
          <cell r="D3620" t="str">
            <v>2000</v>
          </cell>
          <cell r="E3620" t="str">
            <v>10</v>
          </cell>
          <cell r="F3620" t="str">
            <v>00</v>
          </cell>
        </row>
        <row r="3621">
          <cell r="A3621" t="str">
            <v>4041322000</v>
          </cell>
          <cell r="B3621">
            <v>404132</v>
          </cell>
          <cell r="C3621" t="str">
            <v>บจ.พ.เพชรธนวรรณ</v>
          </cell>
          <cell r="D3621" t="str">
            <v>2000</v>
          </cell>
          <cell r="E3621" t="str">
            <v>10</v>
          </cell>
          <cell r="F3621" t="str">
            <v>00</v>
          </cell>
        </row>
        <row r="3622">
          <cell r="A3622" t="str">
            <v>4041332000</v>
          </cell>
          <cell r="B3622">
            <v>404133</v>
          </cell>
          <cell r="C3622" t="str">
            <v>หจก.ดอยปุยปิโตรเลียม</v>
          </cell>
          <cell r="D3622" t="str">
            <v>2000</v>
          </cell>
          <cell r="E3622" t="str">
            <v>10</v>
          </cell>
          <cell r="F3622" t="str">
            <v>00</v>
          </cell>
        </row>
        <row r="3623">
          <cell r="A3623" t="str">
            <v>4041342000</v>
          </cell>
          <cell r="B3623">
            <v>404134</v>
          </cell>
          <cell r="C3623" t="str">
            <v>หจก.เจริญไชยบริการ</v>
          </cell>
          <cell r="D3623" t="str">
            <v>2000</v>
          </cell>
          <cell r="E3623" t="str">
            <v>10</v>
          </cell>
          <cell r="F3623" t="str">
            <v>00</v>
          </cell>
        </row>
        <row r="3624">
          <cell r="A3624" t="str">
            <v>4041352000</v>
          </cell>
          <cell r="B3624">
            <v>404135</v>
          </cell>
          <cell r="C3624" t="str">
            <v>หสน.ศิริเจริญพาณิชย์</v>
          </cell>
          <cell r="D3624" t="str">
            <v>2000</v>
          </cell>
          <cell r="E3624" t="str">
            <v>10</v>
          </cell>
          <cell r="F3624" t="str">
            <v>00</v>
          </cell>
        </row>
        <row r="3625">
          <cell r="A3625" t="str">
            <v>4041362000</v>
          </cell>
          <cell r="B3625">
            <v>404136</v>
          </cell>
          <cell r="C3625" t="str">
            <v>หจก.มุ่งเจริญปิโตรเลียม</v>
          </cell>
          <cell r="D3625" t="str">
            <v>2000</v>
          </cell>
          <cell r="E3625" t="str">
            <v>10</v>
          </cell>
          <cell r="F3625" t="str">
            <v>00</v>
          </cell>
        </row>
        <row r="3626">
          <cell r="A3626" t="str">
            <v>4041372000</v>
          </cell>
          <cell r="B3626">
            <v>404137</v>
          </cell>
          <cell r="C3626" t="str">
            <v>หจก.มุ่งเจริญบริการ</v>
          </cell>
          <cell r="D3626" t="str">
            <v>2000</v>
          </cell>
          <cell r="E3626" t="str">
            <v>10</v>
          </cell>
          <cell r="F3626" t="str">
            <v>00</v>
          </cell>
        </row>
        <row r="3627">
          <cell r="A3627" t="str">
            <v>4041382000</v>
          </cell>
          <cell r="B3627">
            <v>404138</v>
          </cell>
          <cell r="C3627" t="str">
            <v>บจ.สุรินทร์ เอส.พี.เอส.ปิโตรเลียม</v>
          </cell>
          <cell r="D3627" t="str">
            <v>2000</v>
          </cell>
          <cell r="E3627" t="str">
            <v>10</v>
          </cell>
          <cell r="F3627" t="str">
            <v>00</v>
          </cell>
        </row>
        <row r="3628">
          <cell r="A3628" t="str">
            <v>4041392000</v>
          </cell>
          <cell r="B3628">
            <v>404139</v>
          </cell>
          <cell r="C3628" t="str">
            <v>บจ.เจริญไชยสุรินทร์ปิโตรเลียม</v>
          </cell>
          <cell r="D3628" t="str">
            <v>2000</v>
          </cell>
          <cell r="E3628" t="str">
            <v>10</v>
          </cell>
          <cell r="F3628" t="str">
            <v>00</v>
          </cell>
        </row>
        <row r="3629">
          <cell r="A3629" t="str">
            <v>4041402000</v>
          </cell>
          <cell r="B3629">
            <v>404140</v>
          </cell>
          <cell r="C3629" t="str">
            <v>บจ.รุ่งเรืองชัย 2014</v>
          </cell>
          <cell r="D3629" t="str">
            <v>2000</v>
          </cell>
          <cell r="E3629" t="str">
            <v>10</v>
          </cell>
          <cell r="F3629" t="str">
            <v>00</v>
          </cell>
        </row>
        <row r="3630">
          <cell r="A3630" t="str">
            <v>4041412000</v>
          </cell>
          <cell r="B3630">
            <v>404141</v>
          </cell>
          <cell r="C3630" t="str">
            <v>บจ.เจริญไชยสุรินทร์บริการ</v>
          </cell>
          <cell r="D3630" t="str">
            <v>2000</v>
          </cell>
          <cell r="E3630" t="str">
            <v>10</v>
          </cell>
          <cell r="F3630" t="str">
            <v>00</v>
          </cell>
        </row>
        <row r="3631">
          <cell r="A3631" t="str">
            <v>4041422000</v>
          </cell>
          <cell r="B3631">
            <v>404142</v>
          </cell>
          <cell r="C3631" t="str">
            <v>บจ.รัตนชาติ 999</v>
          </cell>
          <cell r="D3631" t="str">
            <v>2000</v>
          </cell>
          <cell r="E3631" t="str">
            <v>10</v>
          </cell>
          <cell r="F3631" t="str">
            <v>00</v>
          </cell>
        </row>
        <row r="3632">
          <cell r="A3632" t="str">
            <v>4041432000</v>
          </cell>
          <cell r="B3632">
            <v>404143</v>
          </cell>
          <cell r="C3632" t="str">
            <v>3002 - BK Sukaphiban1 (West)</v>
          </cell>
          <cell r="D3632" t="str">
            <v>2000</v>
          </cell>
          <cell r="E3632" t="str">
            <v>10</v>
          </cell>
          <cell r="F3632" t="str">
            <v>00</v>
          </cell>
        </row>
        <row r="3633">
          <cell r="A3633" t="str">
            <v>4041442000</v>
          </cell>
          <cell r="B3633">
            <v>404144</v>
          </cell>
          <cell r="C3633" t="str">
            <v>3004 - BK Sukaphiban 3 (OB)</v>
          </cell>
          <cell r="D3633" t="str">
            <v>2000</v>
          </cell>
          <cell r="E3633" t="str">
            <v>10</v>
          </cell>
          <cell r="F3633" t="str">
            <v>00</v>
          </cell>
        </row>
        <row r="3634">
          <cell r="A3634" t="str">
            <v>4041452000</v>
          </cell>
          <cell r="B3634">
            <v>404145</v>
          </cell>
          <cell r="C3634" t="str">
            <v>3006 - BK Ramintra 1(IB)</v>
          </cell>
          <cell r="D3634" t="str">
            <v>2000</v>
          </cell>
          <cell r="E3634" t="str">
            <v>10</v>
          </cell>
          <cell r="F3634" t="str">
            <v>00</v>
          </cell>
        </row>
        <row r="3635">
          <cell r="A3635" t="str">
            <v>4041462000</v>
          </cell>
          <cell r="B3635">
            <v>404146</v>
          </cell>
          <cell r="C3635" t="str">
            <v>3007 - BK Suwintawong</v>
          </cell>
          <cell r="D3635" t="str">
            <v>2000</v>
          </cell>
          <cell r="E3635" t="str">
            <v>10</v>
          </cell>
          <cell r="F3635" t="str">
            <v>00</v>
          </cell>
        </row>
        <row r="3636">
          <cell r="A3636" t="str">
            <v>4041472000</v>
          </cell>
          <cell r="B3636">
            <v>404147</v>
          </cell>
          <cell r="C3636" t="str">
            <v>3008 - BK Petchkasem 46</v>
          </cell>
          <cell r="D3636" t="str">
            <v>2000</v>
          </cell>
          <cell r="E3636" t="str">
            <v>10</v>
          </cell>
          <cell r="F3636" t="str">
            <v>00</v>
          </cell>
        </row>
        <row r="3637">
          <cell r="A3637" t="str">
            <v>4041482000</v>
          </cell>
          <cell r="B3637">
            <v>404148</v>
          </cell>
          <cell r="C3637" t="str">
            <v>3009 - BK Sukaphiban 3 (IB)</v>
          </cell>
          <cell r="D3637" t="str">
            <v>2000</v>
          </cell>
          <cell r="E3637" t="str">
            <v>10</v>
          </cell>
          <cell r="F3637" t="str">
            <v>00</v>
          </cell>
        </row>
        <row r="3638">
          <cell r="A3638" t="str">
            <v>4041492000</v>
          </cell>
          <cell r="B3638">
            <v>404149</v>
          </cell>
          <cell r="C3638" t="str">
            <v>3010 - BK Rama II (KM.7)</v>
          </cell>
          <cell r="D3638" t="str">
            <v>2000</v>
          </cell>
          <cell r="E3638" t="str">
            <v>10</v>
          </cell>
          <cell r="F3638" t="str">
            <v>00</v>
          </cell>
        </row>
        <row r="3639">
          <cell r="A3639" t="str">
            <v>4041502000</v>
          </cell>
          <cell r="B3639">
            <v>404150</v>
          </cell>
          <cell r="C3639" t="str">
            <v>3011 - BK Ring Road Bangkae</v>
          </cell>
          <cell r="D3639" t="str">
            <v>2000</v>
          </cell>
          <cell r="E3639" t="str">
            <v>10</v>
          </cell>
          <cell r="F3639" t="str">
            <v>00</v>
          </cell>
        </row>
        <row r="3640">
          <cell r="A3640" t="str">
            <v>4041512000</v>
          </cell>
          <cell r="B3640">
            <v>404151</v>
          </cell>
          <cell r="C3640" t="str">
            <v>3012 - BK Rama II (KM.14)</v>
          </cell>
          <cell r="D3640" t="str">
            <v>2000</v>
          </cell>
          <cell r="E3640" t="str">
            <v>10</v>
          </cell>
          <cell r="F3640" t="str">
            <v>00</v>
          </cell>
        </row>
        <row r="3641">
          <cell r="A3641" t="str">
            <v>4041522000</v>
          </cell>
          <cell r="B3641">
            <v>404152</v>
          </cell>
          <cell r="C3641" t="str">
            <v>3013 - BK Rama II (KM.5)</v>
          </cell>
          <cell r="D3641" t="str">
            <v>2000</v>
          </cell>
          <cell r="E3641" t="str">
            <v>10</v>
          </cell>
          <cell r="F3641" t="str">
            <v>00</v>
          </cell>
        </row>
        <row r="3642">
          <cell r="A3642" t="str">
            <v>4041532000</v>
          </cell>
          <cell r="B3642">
            <v>404153</v>
          </cell>
          <cell r="C3642" t="str">
            <v>3014 - BK Suwintawong(IB)</v>
          </cell>
          <cell r="D3642" t="str">
            <v>2000</v>
          </cell>
          <cell r="E3642" t="str">
            <v>10</v>
          </cell>
          <cell r="F3642" t="str">
            <v>00</v>
          </cell>
        </row>
        <row r="3643">
          <cell r="A3643" t="str">
            <v>4041542000</v>
          </cell>
          <cell r="B3643">
            <v>404154</v>
          </cell>
          <cell r="C3643" t="str">
            <v>3015 - BK Ramintra 2(OB)</v>
          </cell>
          <cell r="D3643" t="str">
            <v>2000</v>
          </cell>
          <cell r="E3643" t="str">
            <v>10</v>
          </cell>
          <cell r="F3643" t="str">
            <v>00</v>
          </cell>
        </row>
        <row r="3644">
          <cell r="A3644" t="str">
            <v>4041552000</v>
          </cell>
          <cell r="B3644">
            <v>404155</v>
          </cell>
          <cell r="C3644" t="str">
            <v>3016 - BK Ring Road (Makro)</v>
          </cell>
          <cell r="D3644" t="str">
            <v>2000</v>
          </cell>
          <cell r="E3644" t="str">
            <v>10</v>
          </cell>
          <cell r="F3644" t="str">
            <v>00</v>
          </cell>
        </row>
        <row r="3645">
          <cell r="A3645" t="str">
            <v>4041562000</v>
          </cell>
          <cell r="B3645">
            <v>404156</v>
          </cell>
          <cell r="C3645" t="str">
            <v>3017 - BK Viphavadee KM.27(OB)</v>
          </cell>
          <cell r="D3645" t="str">
            <v>2000</v>
          </cell>
          <cell r="E3645" t="str">
            <v>10</v>
          </cell>
          <cell r="F3645" t="str">
            <v>00</v>
          </cell>
        </row>
        <row r="3646">
          <cell r="A3646" t="str">
            <v>4041572000</v>
          </cell>
          <cell r="B3646">
            <v>404157</v>
          </cell>
          <cell r="C3646" t="str">
            <v>3018 - BK Srinakarin KM.10 (OB)</v>
          </cell>
          <cell r="D3646" t="str">
            <v>2000</v>
          </cell>
          <cell r="E3646" t="str">
            <v>10</v>
          </cell>
          <cell r="F3646" t="str">
            <v>00</v>
          </cell>
        </row>
        <row r="3647">
          <cell r="A3647" t="str">
            <v>4041582000</v>
          </cell>
          <cell r="B3647">
            <v>404158</v>
          </cell>
          <cell r="C3647" t="str">
            <v>3019 - BK Ringroad Bangkae2(TheMall</v>
          </cell>
          <cell r="D3647" t="str">
            <v>2000</v>
          </cell>
          <cell r="E3647" t="str">
            <v>10</v>
          </cell>
          <cell r="F3647" t="str">
            <v>00</v>
          </cell>
        </row>
        <row r="3648">
          <cell r="A3648" t="str">
            <v>4041592000</v>
          </cell>
          <cell r="B3648">
            <v>404159</v>
          </cell>
          <cell r="C3648" t="str">
            <v>3020 - BK Ramintra Km.14(OB)</v>
          </cell>
          <cell r="D3648" t="str">
            <v>2000</v>
          </cell>
          <cell r="E3648" t="str">
            <v>10</v>
          </cell>
          <cell r="F3648" t="str">
            <v>00</v>
          </cell>
        </row>
        <row r="3649">
          <cell r="A3649" t="str">
            <v>4041602000</v>
          </cell>
          <cell r="B3649">
            <v>404160</v>
          </cell>
          <cell r="C3649" t="str">
            <v>3021 - BK Sathorn-Taksin 1(IB)</v>
          </cell>
          <cell r="D3649" t="str">
            <v>2000</v>
          </cell>
          <cell r="E3649" t="str">
            <v>10</v>
          </cell>
          <cell r="F3649" t="str">
            <v>00</v>
          </cell>
        </row>
        <row r="3650">
          <cell r="A3650" t="str">
            <v>4041612000</v>
          </cell>
          <cell r="B3650">
            <v>404161</v>
          </cell>
          <cell r="C3650" t="str">
            <v>3022 - BK Sathorn-Taksin 2 (OB)</v>
          </cell>
          <cell r="D3650" t="str">
            <v>2000</v>
          </cell>
          <cell r="E3650" t="str">
            <v>10</v>
          </cell>
          <cell r="F3650" t="str">
            <v>00</v>
          </cell>
        </row>
        <row r="3651">
          <cell r="A3651" t="str">
            <v>4041622000</v>
          </cell>
          <cell r="B3651">
            <v>404162</v>
          </cell>
          <cell r="C3651" t="str">
            <v>3023 - BK Paholyotin (KM.27)</v>
          </cell>
          <cell r="D3651" t="str">
            <v>2000</v>
          </cell>
          <cell r="E3651" t="str">
            <v>10</v>
          </cell>
          <cell r="F3651" t="str">
            <v>00</v>
          </cell>
        </row>
        <row r="3652">
          <cell r="A3652" t="str">
            <v>4041632000</v>
          </cell>
          <cell r="B3652">
            <v>404163</v>
          </cell>
          <cell r="C3652" t="str">
            <v>3024 - BK Suwinthawong KM.36 (IB)</v>
          </cell>
          <cell r="D3652" t="str">
            <v>2000</v>
          </cell>
          <cell r="E3652" t="str">
            <v>10</v>
          </cell>
          <cell r="F3652" t="str">
            <v>00</v>
          </cell>
        </row>
        <row r="3653">
          <cell r="A3653" t="str">
            <v>4041642000</v>
          </cell>
          <cell r="B3653">
            <v>404164</v>
          </cell>
          <cell r="C3653" t="str">
            <v>3403 - NB Sanambinam</v>
          </cell>
          <cell r="D3653" t="str">
            <v>2000</v>
          </cell>
          <cell r="E3653" t="str">
            <v>10</v>
          </cell>
          <cell r="F3653" t="str">
            <v>00</v>
          </cell>
        </row>
        <row r="3654">
          <cell r="A3654" t="str">
            <v>4041652000</v>
          </cell>
          <cell r="B3654">
            <v>404165</v>
          </cell>
          <cell r="C3654" t="str">
            <v>3404 - NB Tiwanon</v>
          </cell>
          <cell r="D3654" t="str">
            <v>2000</v>
          </cell>
          <cell r="E3654" t="str">
            <v>10</v>
          </cell>
          <cell r="F3654" t="str">
            <v>00</v>
          </cell>
        </row>
        <row r="3655">
          <cell r="A3655" t="str">
            <v>4041662000</v>
          </cell>
          <cell r="B3655">
            <v>404166</v>
          </cell>
          <cell r="C3655" t="str">
            <v>3406 - NB Rattanatibet 2</v>
          </cell>
          <cell r="D3655" t="str">
            <v>2000</v>
          </cell>
          <cell r="E3655" t="str">
            <v>10</v>
          </cell>
          <cell r="F3655" t="str">
            <v>00</v>
          </cell>
        </row>
        <row r="3656">
          <cell r="A3656" t="str">
            <v>4041672000</v>
          </cell>
          <cell r="B3656">
            <v>404167</v>
          </cell>
          <cell r="C3656" t="str">
            <v>3407 - NB BBT(Suphanburi)</v>
          </cell>
          <cell r="D3656" t="str">
            <v>2000</v>
          </cell>
          <cell r="E3656" t="str">
            <v>10</v>
          </cell>
          <cell r="F3656" t="str">
            <v>00</v>
          </cell>
        </row>
        <row r="3657">
          <cell r="A3657" t="str">
            <v>4041682000</v>
          </cell>
          <cell r="B3657">
            <v>404168</v>
          </cell>
          <cell r="C3657" t="str">
            <v>3408 - NB Ring Road (Bang Yai)</v>
          </cell>
          <cell r="D3657" t="str">
            <v>2000</v>
          </cell>
          <cell r="E3657" t="str">
            <v>10</v>
          </cell>
          <cell r="F3657" t="str">
            <v>00</v>
          </cell>
        </row>
        <row r="3658">
          <cell r="A3658" t="str">
            <v>4041692000</v>
          </cell>
          <cell r="B3658">
            <v>404169</v>
          </cell>
          <cell r="C3658" t="str">
            <v>3409 - NB Suphanburi KM.30</v>
          </cell>
          <cell r="D3658" t="str">
            <v>2000</v>
          </cell>
          <cell r="E3658" t="str">
            <v>10</v>
          </cell>
          <cell r="F3658" t="str">
            <v>00</v>
          </cell>
        </row>
        <row r="3659">
          <cell r="A3659" t="str">
            <v>4041702000</v>
          </cell>
          <cell r="B3659">
            <v>404170</v>
          </cell>
          <cell r="C3659" t="str">
            <v>3410 - NB Ring Road KM.40(OB)</v>
          </cell>
          <cell r="D3659" t="str">
            <v>2000</v>
          </cell>
          <cell r="E3659" t="str">
            <v>10</v>
          </cell>
          <cell r="F3659" t="str">
            <v>00</v>
          </cell>
        </row>
        <row r="3660">
          <cell r="A3660" t="str">
            <v>4041712000</v>
          </cell>
          <cell r="B3660">
            <v>404171</v>
          </cell>
          <cell r="C3660" t="str">
            <v>3411 - NB Bang Yai Big C</v>
          </cell>
          <cell r="D3660" t="str">
            <v>2000</v>
          </cell>
          <cell r="E3660" t="str">
            <v>10</v>
          </cell>
          <cell r="F3660" t="str">
            <v>00</v>
          </cell>
        </row>
        <row r="3661">
          <cell r="A3661" t="str">
            <v>4041722000</v>
          </cell>
          <cell r="B3661">
            <v>404172</v>
          </cell>
          <cell r="C3661" t="str">
            <v>3412 - NB Chaiyaphruek</v>
          </cell>
          <cell r="D3661" t="str">
            <v>2000</v>
          </cell>
          <cell r="E3661" t="str">
            <v>10</v>
          </cell>
          <cell r="F3661" t="str">
            <v>00</v>
          </cell>
        </row>
        <row r="3662">
          <cell r="A3662" t="str">
            <v>4041732000</v>
          </cell>
          <cell r="B3662">
            <v>404173</v>
          </cell>
          <cell r="C3662" t="str">
            <v>3413 - NB West Ring Road KM.51 (OB)</v>
          </cell>
          <cell r="D3662" t="str">
            <v>2000</v>
          </cell>
          <cell r="E3662" t="str">
            <v>10</v>
          </cell>
          <cell r="F3662" t="str">
            <v>00</v>
          </cell>
        </row>
        <row r="3663">
          <cell r="A3663" t="str">
            <v>4041742000</v>
          </cell>
          <cell r="B3663">
            <v>404174</v>
          </cell>
          <cell r="C3663" t="str">
            <v>3414 - NB Bangkruai-Sainoi (OB)</v>
          </cell>
          <cell r="D3663" t="str">
            <v>2000</v>
          </cell>
          <cell r="E3663" t="str">
            <v>10</v>
          </cell>
          <cell r="F3663" t="str">
            <v>00</v>
          </cell>
        </row>
        <row r="3664">
          <cell r="A3664" t="str">
            <v>4041752000</v>
          </cell>
          <cell r="B3664">
            <v>404175</v>
          </cell>
          <cell r="C3664" t="str">
            <v>3501 - PT Rangsit (Klong 2)</v>
          </cell>
          <cell r="D3664" t="str">
            <v>2000</v>
          </cell>
          <cell r="E3664" t="str">
            <v>10</v>
          </cell>
          <cell r="F3664" t="str">
            <v>00</v>
          </cell>
        </row>
        <row r="3665">
          <cell r="A3665" t="str">
            <v>4041762000</v>
          </cell>
          <cell r="B3665">
            <v>404176</v>
          </cell>
          <cell r="C3665" t="str">
            <v>3503 - PT BangPoon 1</v>
          </cell>
          <cell r="D3665" t="str">
            <v>2000</v>
          </cell>
          <cell r="E3665" t="str">
            <v>10</v>
          </cell>
          <cell r="F3665" t="str">
            <v>00</v>
          </cell>
        </row>
        <row r="3666">
          <cell r="A3666" t="str">
            <v>4041772000</v>
          </cell>
          <cell r="B3666">
            <v>404177</v>
          </cell>
          <cell r="C3666" t="str">
            <v>3504 - PT Lumlooka 1</v>
          </cell>
          <cell r="D3666" t="str">
            <v>2000</v>
          </cell>
          <cell r="E3666" t="str">
            <v>10</v>
          </cell>
          <cell r="F3666" t="str">
            <v>00</v>
          </cell>
        </row>
        <row r="3667">
          <cell r="A3667" t="str">
            <v>4041782000</v>
          </cell>
          <cell r="B3667">
            <v>404178</v>
          </cell>
          <cell r="C3667" t="str">
            <v>3506 - PT Rangsit (Klong 7)</v>
          </cell>
          <cell r="D3667" t="str">
            <v>2000</v>
          </cell>
          <cell r="E3667" t="str">
            <v>10</v>
          </cell>
          <cell r="F3667" t="str">
            <v>00</v>
          </cell>
        </row>
        <row r="3668">
          <cell r="A3668" t="str">
            <v>4041792000</v>
          </cell>
          <cell r="B3668">
            <v>404179</v>
          </cell>
          <cell r="C3668" t="str">
            <v>3507 - PT ThapplinePT Lumlukka 2</v>
          </cell>
          <cell r="D3668" t="str">
            <v>2000</v>
          </cell>
          <cell r="E3668" t="str">
            <v>10</v>
          </cell>
          <cell r="F3668" t="str">
            <v>00</v>
          </cell>
        </row>
        <row r="3669">
          <cell r="A3669" t="str">
            <v>4041802000</v>
          </cell>
          <cell r="B3669">
            <v>404180</v>
          </cell>
          <cell r="C3669" t="str">
            <v>3508 - PT Pinehurst</v>
          </cell>
          <cell r="D3669" t="str">
            <v>2000</v>
          </cell>
          <cell r="E3669" t="str">
            <v>10</v>
          </cell>
          <cell r="F3669" t="str">
            <v>00</v>
          </cell>
        </row>
        <row r="3670">
          <cell r="A3670" t="str">
            <v>4041812000</v>
          </cell>
          <cell r="B3670">
            <v>404181</v>
          </cell>
          <cell r="C3670" t="str">
            <v>3509 - PT Thammasart(Rangsit)</v>
          </cell>
          <cell r="D3670" t="str">
            <v>2000</v>
          </cell>
          <cell r="E3670" t="str">
            <v>10</v>
          </cell>
          <cell r="F3670" t="str">
            <v>00</v>
          </cell>
        </row>
        <row r="3671">
          <cell r="A3671" t="str">
            <v>4041822000</v>
          </cell>
          <cell r="B3671">
            <v>404182</v>
          </cell>
          <cell r="C3671" t="str">
            <v>3510 - PT Paholyotin KM30(ZeerIB)</v>
          </cell>
          <cell r="D3671" t="str">
            <v>2000</v>
          </cell>
          <cell r="E3671" t="str">
            <v>10</v>
          </cell>
          <cell r="F3671" t="str">
            <v>00</v>
          </cell>
        </row>
        <row r="3672">
          <cell r="A3672" t="str">
            <v>4041832000</v>
          </cell>
          <cell r="B3672">
            <v>404183</v>
          </cell>
          <cell r="C3672" t="str">
            <v>3511 - PT Bangpoon 2</v>
          </cell>
          <cell r="D3672" t="str">
            <v>2000</v>
          </cell>
          <cell r="E3672" t="str">
            <v>10</v>
          </cell>
          <cell r="F3672" t="str">
            <v>00</v>
          </cell>
        </row>
        <row r="3673">
          <cell r="A3673" t="str">
            <v>4041842000</v>
          </cell>
          <cell r="B3673">
            <v>404184</v>
          </cell>
          <cell r="C3673" t="str">
            <v>3512 - PT Lumlukka 3</v>
          </cell>
          <cell r="D3673" t="str">
            <v>2000</v>
          </cell>
          <cell r="E3673" t="str">
            <v>10</v>
          </cell>
          <cell r="F3673" t="str">
            <v>00</v>
          </cell>
        </row>
        <row r="3674">
          <cell r="A3674" t="str">
            <v>4041852000</v>
          </cell>
          <cell r="B3674">
            <v>404185</v>
          </cell>
          <cell r="C3674" t="str">
            <v>3513 - PT Samkhok Outer ring (KM70)</v>
          </cell>
          <cell r="D3674" t="str">
            <v>2000</v>
          </cell>
          <cell r="E3674" t="str">
            <v>10</v>
          </cell>
          <cell r="F3674" t="str">
            <v>00</v>
          </cell>
        </row>
        <row r="3675">
          <cell r="A3675" t="str">
            <v>4041862000</v>
          </cell>
          <cell r="B3675">
            <v>404186</v>
          </cell>
          <cell r="C3675" t="str">
            <v>3514 - PT Lumlooka 4</v>
          </cell>
          <cell r="D3675" t="str">
            <v>2000</v>
          </cell>
          <cell r="E3675" t="str">
            <v>10</v>
          </cell>
          <cell r="F3675" t="str">
            <v>00</v>
          </cell>
        </row>
        <row r="3676">
          <cell r="A3676" t="str">
            <v>4041872000</v>
          </cell>
          <cell r="B3676">
            <v>404187</v>
          </cell>
          <cell r="C3676" t="str">
            <v>3515 - PT Ladlumkaeo KM.26</v>
          </cell>
          <cell r="D3676" t="str">
            <v>2000</v>
          </cell>
          <cell r="E3676" t="str">
            <v>10</v>
          </cell>
          <cell r="F3676" t="str">
            <v>00</v>
          </cell>
        </row>
        <row r="3677">
          <cell r="A3677" t="str">
            <v>4041882000</v>
          </cell>
          <cell r="B3677">
            <v>404188</v>
          </cell>
          <cell r="C3677" t="str">
            <v>3516 - PT Lumlukka 5 (Home Pro)</v>
          </cell>
          <cell r="D3677" t="str">
            <v>2000</v>
          </cell>
          <cell r="E3677" t="str">
            <v>10</v>
          </cell>
          <cell r="F3677" t="str">
            <v>00</v>
          </cell>
        </row>
        <row r="3678">
          <cell r="A3678" t="str">
            <v>4041892000</v>
          </cell>
          <cell r="B3678">
            <v>404189</v>
          </cell>
          <cell r="C3678" t="str">
            <v>3517 - PT TL.346 KM.12</v>
          </cell>
          <cell r="D3678" t="str">
            <v>2000</v>
          </cell>
          <cell r="E3678" t="str">
            <v>10</v>
          </cell>
          <cell r="F3678" t="str">
            <v>00</v>
          </cell>
        </row>
        <row r="3679">
          <cell r="A3679" t="str">
            <v>4041902000</v>
          </cell>
          <cell r="B3679">
            <v>404190</v>
          </cell>
          <cell r="C3679" t="str">
            <v>5301 - SPK Teparak</v>
          </cell>
          <cell r="D3679" t="str">
            <v>2000</v>
          </cell>
          <cell r="E3679" t="str">
            <v>10</v>
          </cell>
          <cell r="F3679" t="str">
            <v>00</v>
          </cell>
        </row>
        <row r="3680">
          <cell r="A3680" t="str">
            <v>4041912000</v>
          </cell>
          <cell r="B3680">
            <v>404191</v>
          </cell>
          <cell r="C3680" t="str">
            <v>5303 - SPK Crocodile Farm</v>
          </cell>
          <cell r="D3680" t="str">
            <v>2000</v>
          </cell>
          <cell r="E3680" t="str">
            <v>10</v>
          </cell>
          <cell r="F3680" t="str">
            <v>00</v>
          </cell>
        </row>
        <row r="3681">
          <cell r="A3681" t="str">
            <v>4041922000</v>
          </cell>
          <cell r="B3681">
            <v>404192</v>
          </cell>
          <cell r="C3681" t="str">
            <v>5304 - SPK KM.25</v>
          </cell>
          <cell r="D3681" t="str">
            <v>2000</v>
          </cell>
          <cell r="E3681" t="str">
            <v>10</v>
          </cell>
          <cell r="F3681" t="str">
            <v>00</v>
          </cell>
        </row>
        <row r="3682">
          <cell r="A3682" t="str">
            <v>4041932000</v>
          </cell>
          <cell r="B3682">
            <v>404193</v>
          </cell>
          <cell r="C3682" t="str">
            <v>5305 - SPK KM.27</v>
          </cell>
          <cell r="D3682" t="str">
            <v>2000</v>
          </cell>
          <cell r="E3682" t="str">
            <v>10</v>
          </cell>
          <cell r="F3682" t="str">
            <v>00</v>
          </cell>
        </row>
        <row r="3683">
          <cell r="A3683" t="str">
            <v>4041942000</v>
          </cell>
          <cell r="B3683">
            <v>404194</v>
          </cell>
          <cell r="C3683" t="str">
            <v>5306 - SPK KM.17</v>
          </cell>
          <cell r="D3683" t="str">
            <v>2000</v>
          </cell>
          <cell r="E3683" t="str">
            <v>10</v>
          </cell>
          <cell r="F3683" t="str">
            <v>00</v>
          </cell>
        </row>
        <row r="3684">
          <cell r="A3684" t="str">
            <v>4041952000</v>
          </cell>
          <cell r="B3684">
            <v>404195</v>
          </cell>
          <cell r="C3684" t="str">
            <v>5307 - SPK Navy</v>
          </cell>
          <cell r="D3684" t="str">
            <v>2000</v>
          </cell>
          <cell r="E3684" t="str">
            <v>10</v>
          </cell>
          <cell r="F3684" t="str">
            <v>00</v>
          </cell>
        </row>
        <row r="3685">
          <cell r="A3685" t="str">
            <v>4041962000</v>
          </cell>
          <cell r="B3685">
            <v>404196</v>
          </cell>
          <cell r="C3685" t="str">
            <v>5308 - SPK Srinakarin 2</v>
          </cell>
          <cell r="D3685" t="str">
            <v>2000</v>
          </cell>
          <cell r="E3685" t="str">
            <v>10</v>
          </cell>
          <cell r="F3685" t="str">
            <v>00</v>
          </cell>
        </row>
        <row r="3686">
          <cell r="A3686" t="str">
            <v>4041972000</v>
          </cell>
          <cell r="B3686">
            <v>404197</v>
          </cell>
          <cell r="C3686" t="str">
            <v>5401 - SSK Omnoi 1</v>
          </cell>
          <cell r="D3686" t="str">
            <v>2000</v>
          </cell>
          <cell r="E3686" t="str">
            <v>10</v>
          </cell>
          <cell r="F3686" t="str">
            <v>00</v>
          </cell>
        </row>
        <row r="3687">
          <cell r="A3687" t="str">
            <v>4041982000</v>
          </cell>
          <cell r="B3687">
            <v>404198</v>
          </cell>
          <cell r="C3687" t="str">
            <v>5402 - SSK Omnoi 2</v>
          </cell>
          <cell r="D3687" t="str">
            <v>2000</v>
          </cell>
          <cell r="E3687" t="str">
            <v>10</v>
          </cell>
          <cell r="F3687" t="str">
            <v>00</v>
          </cell>
        </row>
        <row r="3688">
          <cell r="A3688" t="str">
            <v>4041992000</v>
          </cell>
          <cell r="B3688">
            <v>404199</v>
          </cell>
          <cell r="C3688" t="str">
            <v>5403 - SSK Rama II (KM 25)</v>
          </cell>
          <cell r="D3688" t="str">
            <v>2000</v>
          </cell>
          <cell r="E3688" t="str">
            <v>10</v>
          </cell>
          <cell r="F3688" t="str">
            <v>00</v>
          </cell>
        </row>
        <row r="3689">
          <cell r="A3689" t="str">
            <v>4042002000</v>
          </cell>
          <cell r="B3689">
            <v>404200</v>
          </cell>
          <cell r="C3689" t="str">
            <v>5404 - SSK Rama II (KM 35)</v>
          </cell>
          <cell r="D3689" t="str">
            <v>2000</v>
          </cell>
          <cell r="E3689" t="str">
            <v>10</v>
          </cell>
          <cell r="F3689" t="str">
            <v>00</v>
          </cell>
        </row>
        <row r="3690">
          <cell r="A3690" t="str">
            <v>4042012000</v>
          </cell>
          <cell r="B3690">
            <v>404201</v>
          </cell>
          <cell r="C3690" t="str">
            <v>5405 - SSK Rama II (KM 43)</v>
          </cell>
          <cell r="D3690" t="str">
            <v>2000</v>
          </cell>
          <cell r="E3690" t="str">
            <v>10</v>
          </cell>
          <cell r="F3690" t="str">
            <v>00</v>
          </cell>
        </row>
        <row r="3691">
          <cell r="A3691" t="str">
            <v>4042022000</v>
          </cell>
          <cell r="B3691">
            <v>404202</v>
          </cell>
          <cell r="C3691" t="str">
            <v>5406 - SSK Rama II (KM35)-Expansion</v>
          </cell>
          <cell r="D3691" t="str">
            <v>2000</v>
          </cell>
          <cell r="E3691" t="str">
            <v>10</v>
          </cell>
          <cell r="F3691" t="str">
            <v>00</v>
          </cell>
        </row>
        <row r="3692">
          <cell r="A3692" t="str">
            <v>1013792000</v>
          </cell>
          <cell r="B3692">
            <v>101379</v>
          </cell>
          <cell r="C3692" t="str">
            <v>ห้างหุ้นส่วนจำกัด หนุ่มปากคาด</v>
          </cell>
          <cell r="D3692" t="str">
            <v>2000</v>
          </cell>
          <cell r="E3692" t="str">
            <v>10</v>
          </cell>
          <cell r="F3692" t="str">
            <v>00</v>
          </cell>
        </row>
        <row r="3693">
          <cell r="A3693" t="str">
            <v>4010402000</v>
          </cell>
          <cell r="B3693">
            <v>401040</v>
          </cell>
          <cell r="C3693" t="str">
            <v>โกดัง Highway เล้งเส็ง(นครพนม)</v>
          </cell>
          <cell r="D3693" t="str">
            <v>2000</v>
          </cell>
          <cell r="E3693" t="str">
            <v>10</v>
          </cell>
          <cell r="F3693" t="str">
            <v>00</v>
          </cell>
        </row>
        <row r="3694">
          <cell r="A3694" t="str">
            <v>4010412000</v>
          </cell>
          <cell r="B3694">
            <v>401041</v>
          </cell>
          <cell r="C3694" t="str">
            <v>บริษัท ยูนิ-เพรสซิเดนท์ (ประเทศไทย)</v>
          </cell>
          <cell r="D3694" t="str">
            <v>2000</v>
          </cell>
          <cell r="E3694" t="str">
            <v>50</v>
          </cell>
          <cell r="F3694" t="str">
            <v>00</v>
          </cell>
        </row>
        <row r="3695">
          <cell r="A3695" t="str">
            <v>4010422000</v>
          </cell>
          <cell r="B3695">
            <v>401042</v>
          </cell>
          <cell r="C3695" t="str">
            <v>หจก.ภักดีศิลป์ สโตร์</v>
          </cell>
          <cell r="D3695" t="str">
            <v>2000</v>
          </cell>
          <cell r="E3695" t="str">
            <v>10</v>
          </cell>
          <cell r="F3695" t="str">
            <v>00</v>
          </cell>
        </row>
        <row r="3696">
          <cell r="A3696" t="str">
            <v>4010432000</v>
          </cell>
          <cell r="B3696">
            <v>401043</v>
          </cell>
          <cell r="C3696" t="str">
            <v>สุวิทย์</v>
          </cell>
          <cell r="D3696" t="str">
            <v>2000</v>
          </cell>
          <cell r="E3696" t="str">
            <v>10</v>
          </cell>
          <cell r="F3696" t="str">
            <v>00</v>
          </cell>
        </row>
        <row r="3697">
          <cell r="A3697" t="str">
            <v>4010442000</v>
          </cell>
          <cell r="B3697">
            <v>401044</v>
          </cell>
          <cell r="C3697" t="str">
            <v>บจก.รุ่งเจริญนคร</v>
          </cell>
          <cell r="D3697" t="str">
            <v>2000</v>
          </cell>
          <cell r="E3697" t="str">
            <v>10</v>
          </cell>
          <cell r="F3697" t="str">
            <v>00</v>
          </cell>
        </row>
        <row r="3698">
          <cell r="A3698" t="str">
            <v>4010452000</v>
          </cell>
          <cell r="B3698">
            <v>401045</v>
          </cell>
          <cell r="C3698" t="str">
            <v>ธนชัย</v>
          </cell>
          <cell r="D3698" t="str">
            <v>2000</v>
          </cell>
          <cell r="E3698" t="str">
            <v>10</v>
          </cell>
          <cell r="F3698" t="str">
            <v>00</v>
          </cell>
        </row>
        <row r="3699">
          <cell r="A3699" t="str">
            <v>4010462000</v>
          </cell>
          <cell r="B3699">
            <v>401046</v>
          </cell>
          <cell r="C3699" t="str">
            <v>วิริยะ</v>
          </cell>
          <cell r="D3699" t="str">
            <v>2000</v>
          </cell>
          <cell r="E3699" t="str">
            <v>10</v>
          </cell>
          <cell r="F3699" t="str">
            <v>00</v>
          </cell>
        </row>
        <row r="3700">
          <cell r="A3700" t="str">
            <v>4010472000</v>
          </cell>
          <cell r="B3700">
            <v>401047</v>
          </cell>
          <cell r="C3700" t="str">
            <v>รุ่งอรุณ</v>
          </cell>
          <cell r="D3700" t="str">
            <v>2000</v>
          </cell>
          <cell r="E3700" t="str">
            <v>10</v>
          </cell>
          <cell r="F3700" t="str">
            <v>00</v>
          </cell>
        </row>
        <row r="3701">
          <cell r="A3701" t="str">
            <v>4010482000</v>
          </cell>
          <cell r="B3701">
            <v>401048</v>
          </cell>
          <cell r="C3701" t="str">
            <v>หจก.เพชรทองทวีเกษตรภัณฑ์</v>
          </cell>
          <cell r="D3701" t="str">
            <v>2000</v>
          </cell>
          <cell r="E3701" t="str">
            <v>10</v>
          </cell>
          <cell r="F3701" t="str">
            <v>00</v>
          </cell>
        </row>
        <row r="3702">
          <cell r="A3702" t="str">
            <v>4010492000</v>
          </cell>
          <cell r="B3702">
            <v>401049</v>
          </cell>
          <cell r="C3702" t="str">
            <v>ช่างน้อย</v>
          </cell>
          <cell r="D3702" t="str">
            <v>2000</v>
          </cell>
          <cell r="E3702" t="str">
            <v>10</v>
          </cell>
          <cell r="F3702" t="str">
            <v>00</v>
          </cell>
        </row>
        <row r="3703">
          <cell r="A3703" t="str">
            <v>4010502000</v>
          </cell>
          <cell r="B3703">
            <v>401050</v>
          </cell>
          <cell r="C3703" t="str">
            <v>เฮียเต็ง</v>
          </cell>
          <cell r="D3703" t="str">
            <v>2000</v>
          </cell>
          <cell r="E3703" t="str">
            <v>10</v>
          </cell>
          <cell r="F3703" t="str">
            <v>00</v>
          </cell>
        </row>
        <row r="3704">
          <cell r="A3704" t="str">
            <v>4010512000</v>
          </cell>
          <cell r="B3704">
            <v>401051</v>
          </cell>
          <cell r="C3704" t="str">
            <v>หจก.ไชยน้ำเจริญ</v>
          </cell>
          <cell r="D3704" t="str">
            <v>2000</v>
          </cell>
          <cell r="E3704" t="str">
            <v>10</v>
          </cell>
          <cell r="F3704" t="str">
            <v>00</v>
          </cell>
        </row>
        <row r="3705">
          <cell r="A3705" t="str">
            <v>1013702000</v>
          </cell>
          <cell r="B3705">
            <v>101370</v>
          </cell>
          <cell r="C3705" t="str">
            <v>บริษัท ไดซิน จำกัด</v>
          </cell>
          <cell r="D3705" t="str">
            <v>2000</v>
          </cell>
          <cell r="E3705" t="str">
            <v>10</v>
          </cell>
          <cell r="F3705" t="str">
            <v>00</v>
          </cell>
        </row>
        <row r="3706">
          <cell r="A3706" t="str">
            <v>1013702000</v>
          </cell>
          <cell r="B3706">
            <v>101370</v>
          </cell>
          <cell r="C3706" t="str">
            <v>บริษัท ไดซิน จำกัด</v>
          </cell>
          <cell r="D3706" t="str">
            <v>2000</v>
          </cell>
          <cell r="E3706" t="str">
            <v>50</v>
          </cell>
          <cell r="F3706" t="str">
            <v>00</v>
          </cell>
        </row>
        <row r="3707">
          <cell r="A3707" t="str">
            <v>4010632000</v>
          </cell>
          <cell r="B3707">
            <v>401063</v>
          </cell>
          <cell r="C3707" t="str">
            <v>มิตรนิยม(ขุขันธ์)</v>
          </cell>
          <cell r="D3707" t="str">
            <v>2000</v>
          </cell>
          <cell r="E3707" t="str">
            <v>10</v>
          </cell>
          <cell r="F3707" t="str">
            <v>00</v>
          </cell>
        </row>
        <row r="3708">
          <cell r="A3708" t="str">
            <v>4010642000</v>
          </cell>
          <cell r="B3708">
            <v>401064</v>
          </cell>
          <cell r="C3708" t="str">
            <v>กุหลาบ(วังน้าเย็น)</v>
          </cell>
          <cell r="D3708" t="str">
            <v>2000</v>
          </cell>
          <cell r="E3708" t="str">
            <v>10</v>
          </cell>
          <cell r="F3708" t="str">
            <v>00</v>
          </cell>
        </row>
        <row r="3709">
          <cell r="A3709" t="str">
            <v>4010652000</v>
          </cell>
          <cell r="B3709">
            <v>401065</v>
          </cell>
          <cell r="C3709" t="str">
            <v>พิพัฒน์วัฒนา(ศรีเทพ)</v>
          </cell>
          <cell r="D3709" t="str">
            <v>2000</v>
          </cell>
          <cell r="E3709" t="str">
            <v>10</v>
          </cell>
          <cell r="F3709" t="str">
            <v>00</v>
          </cell>
        </row>
        <row r="3710">
          <cell r="A3710" t="str">
            <v>4010661000</v>
          </cell>
          <cell r="B3710">
            <v>401066</v>
          </cell>
          <cell r="C3710" t="str">
            <v>บริษัท โชคนาทวีเพิ่มทรัพย์ จำกัด</v>
          </cell>
          <cell r="D3710" t="str">
            <v>1000</v>
          </cell>
          <cell r="E3710" t="str">
            <v>10</v>
          </cell>
          <cell r="F3710" t="str">
            <v>00</v>
          </cell>
        </row>
        <row r="3711">
          <cell r="A3711" t="str">
            <v>4010662000</v>
          </cell>
          <cell r="B3711">
            <v>401066</v>
          </cell>
          <cell r="C3711" t="str">
            <v>บริษัท โชคนาทวีเพิ่มทรัพย์ จำกัด</v>
          </cell>
          <cell r="D3711" t="str">
            <v>2000</v>
          </cell>
          <cell r="E3711" t="str">
            <v>10</v>
          </cell>
          <cell r="F3711" t="str">
            <v>00</v>
          </cell>
        </row>
        <row r="3712">
          <cell r="A3712" t="str">
            <v>4010671000</v>
          </cell>
          <cell r="B3712">
            <v>401067</v>
          </cell>
          <cell r="C3712" t="str">
            <v>บริษัท โชคนาทวีเพิ่มทรัพย์ จำกัด</v>
          </cell>
          <cell r="D3712" t="str">
            <v>1000</v>
          </cell>
          <cell r="E3712" t="str">
            <v>10</v>
          </cell>
          <cell r="F3712" t="str">
            <v>00</v>
          </cell>
        </row>
        <row r="3713">
          <cell r="A3713" t="str">
            <v>4010672000</v>
          </cell>
          <cell r="B3713">
            <v>401067</v>
          </cell>
          <cell r="C3713" t="str">
            <v>บริษัท โชคนาทวีเพิ่มทรัพย์ จำกัด</v>
          </cell>
          <cell r="D3713" t="str">
            <v>2000</v>
          </cell>
          <cell r="E3713" t="str">
            <v>10</v>
          </cell>
          <cell r="F3713" t="str">
            <v>00</v>
          </cell>
        </row>
        <row r="3714">
          <cell r="A3714" t="str">
            <v>4010682000</v>
          </cell>
          <cell r="B3714">
            <v>401068</v>
          </cell>
          <cell r="C3714" t="str">
            <v>โชควัชริน ถ.ต่อโพธิ์สะอาด</v>
          </cell>
          <cell r="D3714" t="str">
            <v>2000</v>
          </cell>
          <cell r="E3714" t="str">
            <v>10</v>
          </cell>
          <cell r="F3714" t="str">
            <v>00</v>
          </cell>
        </row>
        <row r="3715">
          <cell r="A3715" t="str">
            <v>4010681000</v>
          </cell>
          <cell r="B3715">
            <v>401068</v>
          </cell>
          <cell r="C3715" t="str">
            <v>โชควัชริน ถ.ต่อโพธิ์สะอาด</v>
          </cell>
          <cell r="D3715" t="str">
            <v>1000</v>
          </cell>
          <cell r="E3715" t="str">
            <v>10</v>
          </cell>
          <cell r="F3715" t="str">
            <v>00</v>
          </cell>
        </row>
        <row r="3716">
          <cell r="A3716" t="str">
            <v>4010691000</v>
          </cell>
          <cell r="B3716">
            <v>401069</v>
          </cell>
          <cell r="C3716" t="str">
            <v>โชควัชริน สาขา 3 ถ.ราเมศวร์</v>
          </cell>
          <cell r="D3716" t="str">
            <v>1000</v>
          </cell>
          <cell r="E3716" t="str">
            <v>10</v>
          </cell>
          <cell r="F3716" t="str">
            <v>00</v>
          </cell>
        </row>
        <row r="3717">
          <cell r="A3717" t="str">
            <v>4010692000</v>
          </cell>
          <cell r="B3717">
            <v>401069</v>
          </cell>
          <cell r="C3717" t="str">
            <v>โชควัชริน สาขา 3 ถ.ราเมศวร์</v>
          </cell>
          <cell r="D3717" t="str">
            <v>2000</v>
          </cell>
          <cell r="E3717" t="str">
            <v>10</v>
          </cell>
          <cell r="F3717" t="str">
            <v>00</v>
          </cell>
        </row>
        <row r="3718">
          <cell r="A3718" t="str">
            <v>4010702000</v>
          </cell>
          <cell r="B3718">
            <v>401070</v>
          </cell>
          <cell r="C3718" t="str">
            <v>โชควัชริน ถ.อภัยบริรักษ์</v>
          </cell>
          <cell r="D3718" t="str">
            <v>2000</v>
          </cell>
          <cell r="E3718" t="str">
            <v>10</v>
          </cell>
          <cell r="F3718" t="str">
            <v>00</v>
          </cell>
        </row>
        <row r="3719">
          <cell r="A3719" t="str">
            <v>4010701000</v>
          </cell>
          <cell r="B3719">
            <v>401070</v>
          </cell>
          <cell r="C3719" t="str">
            <v>โชควัชริน ถ.อภัยบริรักษ์</v>
          </cell>
          <cell r="D3719" t="str">
            <v>1000</v>
          </cell>
          <cell r="E3719" t="str">
            <v>10</v>
          </cell>
          <cell r="F3719" t="str">
            <v>00</v>
          </cell>
        </row>
        <row r="3720">
          <cell r="A3720" t="str">
            <v>1013842000</v>
          </cell>
          <cell r="B3720">
            <v>101384</v>
          </cell>
          <cell r="C3720" t="str">
            <v>บริษัท สุวรรณชาด จำกัด</v>
          </cell>
          <cell r="D3720" t="str">
            <v>2000</v>
          </cell>
          <cell r="E3720" t="str">
            <v>10</v>
          </cell>
          <cell r="F3720" t="str">
            <v>00</v>
          </cell>
        </row>
        <row r="3721">
          <cell r="A3721" t="str">
            <v>1013852000</v>
          </cell>
          <cell r="B3721">
            <v>101385</v>
          </cell>
          <cell r="C3721" t="str">
            <v>บริษัท สุวรรณชาด จำกัด</v>
          </cell>
          <cell r="D3721" t="str">
            <v>2000</v>
          </cell>
          <cell r="E3721" t="str">
            <v>50</v>
          </cell>
          <cell r="F3721" t="str">
            <v>00</v>
          </cell>
        </row>
        <row r="3722">
          <cell r="A3722" t="str">
            <v>1013852000</v>
          </cell>
          <cell r="B3722">
            <v>101385</v>
          </cell>
          <cell r="C3722" t="str">
            <v>บริษัท สุวรรณชาด จำกัด</v>
          </cell>
          <cell r="D3722" t="str">
            <v>2000</v>
          </cell>
          <cell r="E3722" t="str">
            <v>10</v>
          </cell>
          <cell r="F3722" t="str">
            <v>00</v>
          </cell>
        </row>
        <row r="3723">
          <cell r="A3723" t="str">
            <v>1013852000</v>
          </cell>
          <cell r="B3723">
            <v>101385</v>
          </cell>
          <cell r="C3723" t="str">
            <v>บริษัท สุวรรณชาด จำกัด</v>
          </cell>
          <cell r="D3723" t="str">
            <v>2000</v>
          </cell>
          <cell r="E3723" t="str">
            <v>20</v>
          </cell>
          <cell r="F3723" t="str">
            <v>00</v>
          </cell>
        </row>
        <row r="3724">
          <cell r="A3724" t="str">
            <v>1013862000</v>
          </cell>
          <cell r="B3724">
            <v>101386</v>
          </cell>
          <cell r="C3724" t="str">
            <v>บริษัท สุวรรณชาด จำกัด</v>
          </cell>
          <cell r="D3724" t="str">
            <v>2000</v>
          </cell>
          <cell r="E3724" t="str">
            <v>50</v>
          </cell>
          <cell r="F3724" t="str">
            <v>00</v>
          </cell>
        </row>
        <row r="3725">
          <cell r="A3725" t="str">
            <v>1013862000</v>
          </cell>
          <cell r="B3725">
            <v>101386</v>
          </cell>
          <cell r="C3725" t="str">
            <v>บริษัท สุวรรณชาด จำกัด</v>
          </cell>
          <cell r="D3725" t="str">
            <v>2000</v>
          </cell>
          <cell r="E3725" t="str">
            <v>20</v>
          </cell>
          <cell r="F3725" t="str">
            <v>00</v>
          </cell>
        </row>
        <row r="3726">
          <cell r="A3726" t="str">
            <v>1013862000</v>
          </cell>
          <cell r="B3726">
            <v>101386</v>
          </cell>
          <cell r="C3726" t="str">
            <v>บริษัท สุวรรณชาด จำกัด</v>
          </cell>
          <cell r="D3726" t="str">
            <v>2000</v>
          </cell>
          <cell r="E3726" t="str">
            <v>10</v>
          </cell>
          <cell r="F3726" t="str">
            <v>00</v>
          </cell>
        </row>
        <row r="3727">
          <cell r="A3727" t="str">
            <v>1013872000</v>
          </cell>
          <cell r="B3727">
            <v>101387</v>
          </cell>
          <cell r="C3727" t="str">
            <v>บริษัท สุวรรณชาด จำกัด</v>
          </cell>
          <cell r="D3727" t="str">
            <v>2000</v>
          </cell>
          <cell r="E3727" t="str">
            <v>20</v>
          </cell>
          <cell r="F3727" t="str">
            <v>00</v>
          </cell>
        </row>
        <row r="3728">
          <cell r="A3728" t="str">
            <v>1013872000</v>
          </cell>
          <cell r="B3728">
            <v>101387</v>
          </cell>
          <cell r="C3728" t="str">
            <v>บริษัท สุวรรณชาด จำกัด</v>
          </cell>
          <cell r="D3728" t="str">
            <v>2000</v>
          </cell>
          <cell r="E3728" t="str">
            <v>50</v>
          </cell>
          <cell r="F3728" t="str">
            <v>00</v>
          </cell>
        </row>
        <row r="3729">
          <cell r="A3729" t="str">
            <v>1013872000</v>
          </cell>
          <cell r="B3729">
            <v>101387</v>
          </cell>
          <cell r="C3729" t="str">
            <v>บริษัท สุวรรณชาด จำกัด</v>
          </cell>
          <cell r="D3729" t="str">
            <v>2000</v>
          </cell>
          <cell r="E3729" t="str">
            <v>10</v>
          </cell>
          <cell r="F3729" t="str">
            <v>00</v>
          </cell>
        </row>
        <row r="3730">
          <cell r="A3730" t="str">
            <v>1013882000</v>
          </cell>
          <cell r="B3730">
            <v>101388</v>
          </cell>
          <cell r="C3730" t="str">
            <v>บริษัท สุวรรณชาด จำกัด</v>
          </cell>
          <cell r="D3730" t="str">
            <v>2000</v>
          </cell>
          <cell r="E3730" t="str">
            <v>20</v>
          </cell>
          <cell r="F3730" t="str">
            <v>00</v>
          </cell>
        </row>
        <row r="3731">
          <cell r="A3731" t="str">
            <v>1013882000</v>
          </cell>
          <cell r="B3731">
            <v>101388</v>
          </cell>
          <cell r="C3731" t="str">
            <v>บริษัท สุวรรณชาด จำกัด</v>
          </cell>
          <cell r="D3731" t="str">
            <v>2000</v>
          </cell>
          <cell r="E3731" t="str">
            <v>50</v>
          </cell>
          <cell r="F3731" t="str">
            <v>00</v>
          </cell>
        </row>
        <row r="3732">
          <cell r="A3732" t="str">
            <v>1013882000</v>
          </cell>
          <cell r="B3732">
            <v>101388</v>
          </cell>
          <cell r="C3732" t="str">
            <v>บริษัท สุวรรณชาด จำกัด</v>
          </cell>
          <cell r="D3732" t="str">
            <v>2000</v>
          </cell>
          <cell r="E3732" t="str">
            <v>10</v>
          </cell>
          <cell r="F3732" t="str">
            <v>00</v>
          </cell>
        </row>
        <row r="3733">
          <cell r="A3733" t="str">
            <v>1013892000</v>
          </cell>
          <cell r="B3733">
            <v>101389</v>
          </cell>
          <cell r="C3733" t="str">
            <v>บริษัท สุวรรณชาด จำกัด</v>
          </cell>
          <cell r="D3733" t="str">
            <v>2000</v>
          </cell>
          <cell r="E3733" t="str">
            <v>50</v>
          </cell>
          <cell r="F3733" t="str">
            <v>00</v>
          </cell>
        </row>
        <row r="3734">
          <cell r="A3734" t="str">
            <v>1013892000</v>
          </cell>
          <cell r="B3734">
            <v>101389</v>
          </cell>
          <cell r="C3734" t="str">
            <v>บริษัท สุวรรณชาด จำกัด</v>
          </cell>
          <cell r="D3734" t="str">
            <v>2000</v>
          </cell>
          <cell r="E3734" t="str">
            <v>10</v>
          </cell>
          <cell r="F3734" t="str">
            <v>00</v>
          </cell>
        </row>
        <row r="3735">
          <cell r="A3735" t="str">
            <v>1013892000</v>
          </cell>
          <cell r="B3735">
            <v>101389</v>
          </cell>
          <cell r="C3735" t="str">
            <v>บริษัท สุวรรณชาด จำกัด</v>
          </cell>
          <cell r="D3735" t="str">
            <v>2000</v>
          </cell>
          <cell r="E3735" t="str">
            <v>20</v>
          </cell>
          <cell r="F3735" t="str">
            <v>00</v>
          </cell>
        </row>
        <row r="3736">
          <cell r="A3736" t="str">
            <v>1013902000</v>
          </cell>
          <cell r="B3736">
            <v>101390</v>
          </cell>
          <cell r="C3736" t="str">
            <v>บริษัท สุวรรณชาด จำกัด</v>
          </cell>
          <cell r="D3736" t="str">
            <v>2000</v>
          </cell>
          <cell r="E3736" t="str">
            <v>50</v>
          </cell>
          <cell r="F3736" t="str">
            <v>00</v>
          </cell>
        </row>
        <row r="3737">
          <cell r="A3737" t="str">
            <v>1013902000</v>
          </cell>
          <cell r="B3737">
            <v>101390</v>
          </cell>
          <cell r="C3737" t="str">
            <v>บริษัท สุวรรณชาด จำกัด</v>
          </cell>
          <cell r="D3737" t="str">
            <v>2000</v>
          </cell>
          <cell r="E3737" t="str">
            <v>20</v>
          </cell>
          <cell r="F3737" t="str">
            <v>00</v>
          </cell>
        </row>
        <row r="3738">
          <cell r="A3738" t="str">
            <v>1013902000</v>
          </cell>
          <cell r="B3738">
            <v>101390</v>
          </cell>
          <cell r="C3738" t="str">
            <v>บริษัท สุวรรณชาด จำกัด</v>
          </cell>
          <cell r="D3738" t="str">
            <v>2000</v>
          </cell>
          <cell r="E3738" t="str">
            <v>10</v>
          </cell>
          <cell r="F3738" t="str">
            <v>00</v>
          </cell>
        </row>
        <row r="3739">
          <cell r="A3739" t="str">
            <v>1013912000</v>
          </cell>
          <cell r="B3739">
            <v>101391</v>
          </cell>
          <cell r="C3739" t="str">
            <v>บริษัท สุวรรณชาด จำกัด</v>
          </cell>
          <cell r="D3739" t="str">
            <v>2000</v>
          </cell>
          <cell r="E3739" t="str">
            <v>20</v>
          </cell>
          <cell r="F3739" t="str">
            <v>00</v>
          </cell>
        </row>
        <row r="3740">
          <cell r="A3740" t="str">
            <v>1013912000</v>
          </cell>
          <cell r="B3740">
            <v>101391</v>
          </cell>
          <cell r="C3740" t="str">
            <v>บริษัท สุวรรณชาด จำกัด</v>
          </cell>
          <cell r="D3740" t="str">
            <v>2000</v>
          </cell>
          <cell r="E3740" t="str">
            <v>50</v>
          </cell>
          <cell r="F3740" t="str">
            <v>00</v>
          </cell>
        </row>
        <row r="3741">
          <cell r="A3741" t="str">
            <v>1013912000</v>
          </cell>
          <cell r="B3741">
            <v>101391</v>
          </cell>
          <cell r="C3741" t="str">
            <v>บริษัท สุวรรณชาด จำกัด</v>
          </cell>
          <cell r="D3741" t="str">
            <v>2000</v>
          </cell>
          <cell r="E3741" t="str">
            <v>10</v>
          </cell>
          <cell r="F3741" t="str">
            <v>00</v>
          </cell>
        </row>
        <row r="3742">
          <cell r="A3742" t="str">
            <v>1013922000</v>
          </cell>
          <cell r="B3742">
            <v>101392</v>
          </cell>
          <cell r="C3742" t="str">
            <v>บริษัท สุวรรณชาด จำกัด</v>
          </cell>
          <cell r="D3742" t="str">
            <v>2000</v>
          </cell>
          <cell r="E3742" t="str">
            <v>50</v>
          </cell>
          <cell r="F3742" t="str">
            <v>00</v>
          </cell>
        </row>
        <row r="3743">
          <cell r="A3743" t="str">
            <v>1013922000</v>
          </cell>
          <cell r="B3743">
            <v>101392</v>
          </cell>
          <cell r="C3743" t="str">
            <v>บริษัท สุวรรณชาด จำกัด</v>
          </cell>
          <cell r="D3743" t="str">
            <v>2000</v>
          </cell>
          <cell r="E3743" t="str">
            <v>20</v>
          </cell>
          <cell r="F3743" t="str">
            <v>00</v>
          </cell>
        </row>
        <row r="3744">
          <cell r="A3744" t="str">
            <v>1013922000</v>
          </cell>
          <cell r="B3744">
            <v>101392</v>
          </cell>
          <cell r="C3744" t="str">
            <v>บริษัท สุวรรณชาด จำกัด</v>
          </cell>
          <cell r="D3744" t="str">
            <v>2000</v>
          </cell>
          <cell r="E3744" t="str">
            <v>10</v>
          </cell>
          <cell r="F3744" t="str">
            <v>00</v>
          </cell>
        </row>
        <row r="3745">
          <cell r="A3745" t="str">
            <v>1013932000</v>
          </cell>
          <cell r="B3745">
            <v>101393</v>
          </cell>
          <cell r="C3745" t="str">
            <v>บริษัท สุวรรณชาด จำกัด</v>
          </cell>
          <cell r="D3745" t="str">
            <v>2000</v>
          </cell>
          <cell r="E3745" t="str">
            <v>10</v>
          </cell>
          <cell r="F3745" t="str">
            <v>00</v>
          </cell>
        </row>
        <row r="3746">
          <cell r="A3746" t="str">
            <v>1013932000</v>
          </cell>
          <cell r="B3746">
            <v>101393</v>
          </cell>
          <cell r="C3746" t="str">
            <v>บริษัท สุวรรณชาด จำกัด</v>
          </cell>
          <cell r="D3746" t="str">
            <v>2000</v>
          </cell>
          <cell r="E3746" t="str">
            <v>20</v>
          </cell>
          <cell r="F3746" t="str">
            <v>00</v>
          </cell>
        </row>
        <row r="3747">
          <cell r="A3747" t="str">
            <v>1013932000</v>
          </cell>
          <cell r="B3747">
            <v>101393</v>
          </cell>
          <cell r="C3747" t="str">
            <v>บริษัท สุวรรณชาด จำกัด</v>
          </cell>
          <cell r="D3747" t="str">
            <v>2000</v>
          </cell>
          <cell r="E3747" t="str">
            <v>50</v>
          </cell>
          <cell r="F3747" t="str">
            <v>00</v>
          </cell>
        </row>
        <row r="3748">
          <cell r="A3748" t="str">
            <v>4010712000</v>
          </cell>
          <cell r="B3748">
            <v>401071</v>
          </cell>
          <cell r="C3748" t="str">
            <v>วิน แอนด์ เพิร์ลลี่ สนามบินสุวรรณภู</v>
          </cell>
          <cell r="D3748" t="str">
            <v>2000</v>
          </cell>
          <cell r="E3748" t="str">
            <v>10</v>
          </cell>
          <cell r="F3748" t="str">
            <v>00</v>
          </cell>
        </row>
        <row r="3749">
          <cell r="A3749" t="str">
            <v>4010711000</v>
          </cell>
          <cell r="B3749">
            <v>401071</v>
          </cell>
          <cell r="C3749" t="str">
            <v>วิน แอนด์ เพิร์ลลี่ สนามบินสุวรรณภู</v>
          </cell>
          <cell r="D3749" t="str">
            <v>1000</v>
          </cell>
          <cell r="E3749" t="str">
            <v>10</v>
          </cell>
          <cell r="F3749" t="str">
            <v>00</v>
          </cell>
        </row>
        <row r="3750">
          <cell r="A3750" t="str">
            <v>4010722000</v>
          </cell>
          <cell r="B3750">
            <v>401072</v>
          </cell>
          <cell r="C3750" t="str">
            <v>ธนสิน (เพียว)</v>
          </cell>
          <cell r="D3750" t="str">
            <v>2000</v>
          </cell>
          <cell r="E3750" t="str">
            <v>10</v>
          </cell>
          <cell r="F3750" t="str">
            <v>00</v>
          </cell>
        </row>
        <row r="3751">
          <cell r="A3751" t="str">
            <v>4010732000</v>
          </cell>
          <cell r="B3751">
            <v>401073</v>
          </cell>
          <cell r="C3751" t="str">
            <v>ธนสิน (ฉลวย)</v>
          </cell>
          <cell r="D3751" t="str">
            <v>2000</v>
          </cell>
          <cell r="E3751" t="str">
            <v>10</v>
          </cell>
          <cell r="F3751" t="str">
            <v>00</v>
          </cell>
        </row>
        <row r="3752">
          <cell r="A3752" t="str">
            <v>4010742000</v>
          </cell>
          <cell r="B3752">
            <v>401074</v>
          </cell>
          <cell r="C3752" t="str">
            <v>กล้วย</v>
          </cell>
          <cell r="D3752" t="str">
            <v>2000</v>
          </cell>
          <cell r="E3752" t="str">
            <v>10</v>
          </cell>
          <cell r="F3752" t="str">
            <v>00</v>
          </cell>
        </row>
        <row r="3753">
          <cell r="A3753" t="str">
            <v>4010752000</v>
          </cell>
          <cell r="B3753">
            <v>401075</v>
          </cell>
          <cell r="C3753" t="str">
            <v>รวมโชค</v>
          </cell>
          <cell r="D3753" t="str">
            <v>2000</v>
          </cell>
          <cell r="E3753" t="str">
            <v>10</v>
          </cell>
          <cell r="F3753" t="str">
            <v>00</v>
          </cell>
        </row>
        <row r="3754">
          <cell r="A3754" t="str">
            <v>4010762000</v>
          </cell>
          <cell r="B3754">
            <v>401076</v>
          </cell>
          <cell r="C3754" t="str">
            <v>บจก.นายพล บิ๊กมาร์ท 2555</v>
          </cell>
          <cell r="D3754" t="str">
            <v>2000</v>
          </cell>
          <cell r="E3754" t="str">
            <v>10</v>
          </cell>
          <cell r="F3754" t="str">
            <v>00</v>
          </cell>
        </row>
        <row r="3755">
          <cell r="A3755" t="str">
            <v>4010772000</v>
          </cell>
          <cell r="B3755">
            <v>401077</v>
          </cell>
          <cell r="C3755" t="str">
            <v>เปรี้ยว</v>
          </cell>
          <cell r="D3755" t="str">
            <v>2000</v>
          </cell>
          <cell r="E3755" t="str">
            <v>10</v>
          </cell>
          <cell r="F3755" t="str">
            <v>00</v>
          </cell>
        </row>
        <row r="3756">
          <cell r="A3756" t="str">
            <v>4010782000</v>
          </cell>
          <cell r="B3756">
            <v>401078</v>
          </cell>
          <cell r="C3756" t="str">
            <v>หจก.ธนวินท์พานิช</v>
          </cell>
          <cell r="D3756" t="str">
            <v>2000</v>
          </cell>
          <cell r="E3756" t="str">
            <v>10</v>
          </cell>
          <cell r="F3756" t="str">
            <v>00</v>
          </cell>
        </row>
        <row r="3757">
          <cell r="A3757" t="str">
            <v>4010792000</v>
          </cell>
          <cell r="B3757">
            <v>401079</v>
          </cell>
          <cell r="C3757" t="str">
            <v>กนกพร</v>
          </cell>
          <cell r="D3757" t="str">
            <v>2000</v>
          </cell>
          <cell r="E3757" t="str">
            <v>10</v>
          </cell>
          <cell r="F3757" t="str">
            <v>00</v>
          </cell>
        </row>
        <row r="3758">
          <cell r="A3758" t="str">
            <v>4010802000</v>
          </cell>
          <cell r="B3758">
            <v>401080</v>
          </cell>
          <cell r="C3758" t="str">
            <v>บอยโชคชัย</v>
          </cell>
          <cell r="D3758" t="str">
            <v>2000</v>
          </cell>
          <cell r="E3758" t="str">
            <v>10</v>
          </cell>
          <cell r="F3758" t="str">
            <v>00</v>
          </cell>
        </row>
        <row r="3759">
          <cell r="A3759" t="str">
            <v>4010812000</v>
          </cell>
          <cell r="B3759">
            <v>401081</v>
          </cell>
          <cell r="C3759" t="str">
            <v>บริษัท ปิโตรเลียมไทยคอร์ปอเรชั่น</v>
          </cell>
          <cell r="D3759" t="str">
            <v>2000</v>
          </cell>
          <cell r="E3759" t="str">
            <v>10</v>
          </cell>
          <cell r="F3759" t="str">
            <v>00</v>
          </cell>
        </row>
        <row r="3760">
          <cell r="A3760" t="str">
            <v>4010812000</v>
          </cell>
          <cell r="B3760">
            <v>401081</v>
          </cell>
          <cell r="C3760" t="str">
            <v>บริษัท ปิโตรเลียมไทยคอร์ปอเรชั่น</v>
          </cell>
          <cell r="D3760" t="str">
            <v>2000</v>
          </cell>
          <cell r="E3760" t="str">
            <v>20</v>
          </cell>
          <cell r="F3760" t="str">
            <v>00</v>
          </cell>
        </row>
        <row r="3761">
          <cell r="A3761" t="str">
            <v>1013941000</v>
          </cell>
          <cell r="B3761">
            <v>101394</v>
          </cell>
          <cell r="C3761" t="str">
            <v>บริษัท เดอะมอลล์กรุ๊ป จำกัด</v>
          </cell>
          <cell r="D3761" t="str">
            <v>1000</v>
          </cell>
          <cell r="E3761" t="str">
            <v>10</v>
          </cell>
          <cell r="F3761" t="str">
            <v>00</v>
          </cell>
        </row>
        <row r="3762">
          <cell r="A3762" t="str">
            <v>1013941000</v>
          </cell>
          <cell r="B3762">
            <v>101394</v>
          </cell>
          <cell r="C3762" t="str">
            <v>บริษัท เดอะมอลล์กรุ๊ป จำกัด</v>
          </cell>
          <cell r="D3762" t="str">
            <v>1000</v>
          </cell>
          <cell r="E3762" t="str">
            <v>20</v>
          </cell>
          <cell r="F3762" t="str">
            <v>00</v>
          </cell>
        </row>
        <row r="3763">
          <cell r="A3763" t="str">
            <v>4010822000</v>
          </cell>
          <cell r="B3763">
            <v>401082</v>
          </cell>
          <cell r="C3763" t="str">
            <v>บริษัท ปิโตรเลียมไทยคอร์ปอเรชั่น</v>
          </cell>
          <cell r="D3763" t="str">
            <v>2000</v>
          </cell>
          <cell r="E3763" t="str">
            <v>20</v>
          </cell>
          <cell r="F3763" t="str">
            <v>00</v>
          </cell>
        </row>
        <row r="3764">
          <cell r="A3764" t="str">
            <v>4010822000</v>
          </cell>
          <cell r="B3764">
            <v>401082</v>
          </cell>
          <cell r="C3764" t="str">
            <v>บริษัท ปิโตรเลียมไทยคอร์ปอเรชั่น</v>
          </cell>
          <cell r="D3764" t="str">
            <v>2000</v>
          </cell>
          <cell r="E3764" t="str">
            <v>10</v>
          </cell>
          <cell r="F3764" t="str">
            <v>00</v>
          </cell>
        </row>
        <row r="3765">
          <cell r="A3765" t="str">
            <v>4010831000</v>
          </cell>
          <cell r="B3765">
            <v>401083</v>
          </cell>
          <cell r="C3765" t="str">
            <v>กานดาซุปเปอร์มาร์ท</v>
          </cell>
          <cell r="D3765" t="str">
            <v>1000</v>
          </cell>
          <cell r="E3765" t="str">
            <v>10</v>
          </cell>
          <cell r="F3765" t="str">
            <v>00</v>
          </cell>
        </row>
        <row r="3766">
          <cell r="A3766" t="str">
            <v>4010842000</v>
          </cell>
          <cell r="B3766">
            <v>401084</v>
          </cell>
          <cell r="C3766" t="str">
            <v>โชคเจริญสิน  ต.แม่ขรี</v>
          </cell>
          <cell r="D3766" t="str">
            <v>2000</v>
          </cell>
          <cell r="E3766" t="str">
            <v>10</v>
          </cell>
          <cell r="F3766" t="str">
            <v>00</v>
          </cell>
        </row>
        <row r="3767">
          <cell r="A3767" t="str">
            <v>4010841000</v>
          </cell>
          <cell r="B3767">
            <v>401084</v>
          </cell>
          <cell r="C3767" t="str">
            <v>โชคเจริญสิน  ต.แม่ขรี</v>
          </cell>
          <cell r="D3767" t="str">
            <v>1000</v>
          </cell>
          <cell r="E3767" t="str">
            <v>10</v>
          </cell>
          <cell r="F3767" t="str">
            <v>00</v>
          </cell>
        </row>
        <row r="3768">
          <cell r="A3768" t="str">
            <v>4010851000</v>
          </cell>
          <cell r="B3768">
            <v>401085</v>
          </cell>
          <cell r="C3768" t="str">
            <v>โชคเจริญสิน ต.เขาชัยสน(สาขา 3)</v>
          </cell>
          <cell r="D3768" t="str">
            <v>1000</v>
          </cell>
          <cell r="E3768" t="str">
            <v>10</v>
          </cell>
          <cell r="F3768" t="str">
            <v>00</v>
          </cell>
        </row>
        <row r="3769">
          <cell r="A3769" t="str">
            <v>4010852000</v>
          </cell>
          <cell r="B3769">
            <v>401085</v>
          </cell>
          <cell r="C3769" t="str">
            <v>โชคเจริญสิน ต.เขาชัยสน(สาขา 3)</v>
          </cell>
          <cell r="D3769" t="str">
            <v>2000</v>
          </cell>
          <cell r="E3769" t="str">
            <v>10</v>
          </cell>
          <cell r="F3769" t="str">
            <v>00</v>
          </cell>
        </row>
        <row r="3770">
          <cell r="A3770" t="str">
            <v>4010862000</v>
          </cell>
          <cell r="B3770">
            <v>401086</v>
          </cell>
          <cell r="C3770" t="str">
            <v>โชคเจริญสิน ต.เขาชัยสน(สาขา 1)</v>
          </cell>
          <cell r="D3770" t="str">
            <v>2000</v>
          </cell>
          <cell r="E3770" t="str">
            <v>10</v>
          </cell>
          <cell r="F3770" t="str">
            <v>00</v>
          </cell>
        </row>
        <row r="3771">
          <cell r="A3771" t="str">
            <v>4010861000</v>
          </cell>
          <cell r="B3771">
            <v>401086</v>
          </cell>
          <cell r="C3771" t="str">
            <v>โชคเจริญสิน ต.เขาชัยสน(สาขา 1)</v>
          </cell>
          <cell r="D3771" t="str">
            <v>1000</v>
          </cell>
          <cell r="E3771" t="str">
            <v>10</v>
          </cell>
          <cell r="F3771" t="str">
            <v>00</v>
          </cell>
        </row>
        <row r="3772">
          <cell r="A3772" t="str">
            <v>4010871000</v>
          </cell>
          <cell r="B3772">
            <v>401087</v>
          </cell>
          <cell r="C3772" t="str">
            <v>บริษัท โชควัชชระชัย จำกัด</v>
          </cell>
          <cell r="D3772" t="str">
            <v>1000</v>
          </cell>
          <cell r="E3772" t="str">
            <v>10</v>
          </cell>
          <cell r="F3772" t="str">
            <v>00</v>
          </cell>
        </row>
        <row r="3773">
          <cell r="A3773" t="str">
            <v>4010881000</v>
          </cell>
          <cell r="B3773">
            <v>401088</v>
          </cell>
          <cell r="C3773" t="str">
            <v>บริษัท โชควัชชระชัย จำกัด</v>
          </cell>
          <cell r="D3773" t="str">
            <v>1000</v>
          </cell>
          <cell r="E3773" t="str">
            <v>10</v>
          </cell>
          <cell r="F3773" t="str">
            <v>00</v>
          </cell>
        </row>
        <row r="3774">
          <cell r="A3774" t="str">
            <v>4011112000</v>
          </cell>
          <cell r="B3774">
            <v>401111</v>
          </cell>
          <cell r="C3774" t="str">
            <v>คูณทรัพย์ซุปเปอร์</v>
          </cell>
          <cell r="D3774" t="str">
            <v>2000</v>
          </cell>
          <cell r="E3774" t="str">
            <v>10</v>
          </cell>
          <cell r="F3774" t="str">
            <v>00</v>
          </cell>
        </row>
        <row r="3775">
          <cell r="A3775" t="str">
            <v>4011122000</v>
          </cell>
          <cell r="B3775">
            <v>401112</v>
          </cell>
          <cell r="C3775" t="str">
            <v>เกี๋ยงคำการค้า</v>
          </cell>
          <cell r="D3775" t="str">
            <v>2000</v>
          </cell>
          <cell r="E3775" t="str">
            <v>10</v>
          </cell>
          <cell r="F3775" t="str">
            <v>00</v>
          </cell>
        </row>
        <row r="3776">
          <cell r="A3776" t="str">
            <v>4011132000</v>
          </cell>
          <cell r="B3776">
            <v>401113</v>
          </cell>
          <cell r="C3776" t="str">
            <v>ตึกเหลือง</v>
          </cell>
          <cell r="D3776" t="str">
            <v>2000</v>
          </cell>
          <cell r="E3776" t="str">
            <v>10</v>
          </cell>
          <cell r="F3776" t="str">
            <v>00</v>
          </cell>
        </row>
        <row r="3777">
          <cell r="A3777" t="str">
            <v>4011142000</v>
          </cell>
          <cell r="B3777">
            <v>401114</v>
          </cell>
          <cell r="C3777" t="str">
            <v>น้ำทิพย์เจริญค้าส่ง</v>
          </cell>
          <cell r="D3777" t="str">
            <v>2000</v>
          </cell>
          <cell r="E3777" t="str">
            <v>10</v>
          </cell>
          <cell r="F3777" t="str">
            <v>00</v>
          </cell>
        </row>
        <row r="3778">
          <cell r="A3778" t="str">
            <v>4011152000</v>
          </cell>
          <cell r="B3778">
            <v>401115</v>
          </cell>
          <cell r="C3778" t="str">
            <v>พานเครื่องดื่ม</v>
          </cell>
          <cell r="D3778" t="str">
            <v>2000</v>
          </cell>
          <cell r="E3778" t="str">
            <v>10</v>
          </cell>
          <cell r="F3778" t="str">
            <v>00</v>
          </cell>
        </row>
        <row r="3779">
          <cell r="A3779" t="str">
            <v>4011161000</v>
          </cell>
          <cell r="B3779">
            <v>401116</v>
          </cell>
          <cell r="C3779" t="str">
            <v>นิวกันเอง สาขาหนองกุงศรี</v>
          </cell>
          <cell r="D3779" t="str">
            <v>1000</v>
          </cell>
          <cell r="E3779" t="str">
            <v>10</v>
          </cell>
          <cell r="F3779" t="str">
            <v>00</v>
          </cell>
        </row>
        <row r="3780">
          <cell r="A3780" t="str">
            <v>4011162000</v>
          </cell>
          <cell r="B3780">
            <v>401116</v>
          </cell>
          <cell r="C3780" t="str">
            <v>นิวกันเอง สาขาหนองกุงศรี</v>
          </cell>
          <cell r="D3780" t="str">
            <v>2000</v>
          </cell>
          <cell r="E3780" t="str">
            <v>10</v>
          </cell>
          <cell r="F3780" t="str">
            <v>00</v>
          </cell>
        </row>
        <row r="3781">
          <cell r="A3781" t="str">
            <v>4011171000</v>
          </cell>
          <cell r="B3781">
            <v>401117</v>
          </cell>
          <cell r="C3781" t="str">
            <v>ห้างหุ้นส่วนจำกัด นิวกันเอง</v>
          </cell>
          <cell r="D3781" t="str">
            <v>1000</v>
          </cell>
          <cell r="E3781" t="str">
            <v>10</v>
          </cell>
          <cell r="F3781" t="str">
            <v>00</v>
          </cell>
        </row>
        <row r="3782">
          <cell r="A3782" t="str">
            <v>4011181000</v>
          </cell>
          <cell r="B3782">
            <v>401118</v>
          </cell>
          <cell r="C3782" t="str">
            <v>นิวกันเอง สาขาสมเด็จ</v>
          </cell>
          <cell r="D3782" t="str">
            <v>1000</v>
          </cell>
          <cell r="E3782" t="str">
            <v>10</v>
          </cell>
          <cell r="F3782" t="str">
            <v>00</v>
          </cell>
        </row>
        <row r="3783">
          <cell r="A3783" t="str">
            <v>4011182000</v>
          </cell>
          <cell r="B3783">
            <v>401118</v>
          </cell>
          <cell r="C3783" t="str">
            <v>นิวกันเอง สาขาสมเด็จ</v>
          </cell>
          <cell r="D3783" t="str">
            <v>2000</v>
          </cell>
          <cell r="E3783" t="str">
            <v>10</v>
          </cell>
          <cell r="F3783" t="str">
            <v>00</v>
          </cell>
        </row>
        <row r="3784">
          <cell r="A3784" t="str">
            <v>4011191000</v>
          </cell>
          <cell r="B3784">
            <v>401119</v>
          </cell>
          <cell r="C3784" t="str">
            <v>ห้างหุ้นส่วนจำกัด นิวกันเอง</v>
          </cell>
          <cell r="D3784" t="str">
            <v>1000</v>
          </cell>
          <cell r="E3784" t="str">
            <v>10</v>
          </cell>
          <cell r="F3784" t="str">
            <v>00</v>
          </cell>
        </row>
        <row r="3785">
          <cell r="A3785" t="str">
            <v>4011201000</v>
          </cell>
          <cell r="B3785">
            <v>401120</v>
          </cell>
          <cell r="C3785" t="str">
            <v>ห้างหุ้นส่วนจำกัด นิวกันเอง</v>
          </cell>
          <cell r="D3785" t="str">
            <v>1000</v>
          </cell>
          <cell r="E3785" t="str">
            <v>10</v>
          </cell>
          <cell r="F3785" t="str">
            <v>00</v>
          </cell>
        </row>
        <row r="3786">
          <cell r="A3786" t="str">
            <v>4011211000</v>
          </cell>
          <cell r="B3786">
            <v>401121</v>
          </cell>
          <cell r="C3786" t="str">
            <v>ห้างหุ้นส่วนจำกัด นิวกันเอง</v>
          </cell>
          <cell r="D3786" t="str">
            <v>1000</v>
          </cell>
          <cell r="E3786" t="str">
            <v>10</v>
          </cell>
          <cell r="F3786" t="str">
            <v>00</v>
          </cell>
        </row>
        <row r="3787">
          <cell r="A3787" t="str">
            <v>4011221000</v>
          </cell>
          <cell r="B3787">
            <v>401122</v>
          </cell>
          <cell r="C3787" t="str">
            <v>ห้างหุ้นส่วนจำกัด นิวกันเอง</v>
          </cell>
          <cell r="D3787" t="str">
            <v>1000</v>
          </cell>
          <cell r="E3787" t="str">
            <v>10</v>
          </cell>
          <cell r="F3787" t="str">
            <v>00</v>
          </cell>
        </row>
        <row r="3788">
          <cell r="A3788" t="str">
            <v>4011231000</v>
          </cell>
          <cell r="B3788">
            <v>401123</v>
          </cell>
          <cell r="C3788" t="str">
            <v>ห้างหุ้นส่วนจำกัด นิวกันเอง</v>
          </cell>
          <cell r="D3788" t="str">
            <v>1000</v>
          </cell>
          <cell r="E3788" t="str">
            <v>10</v>
          </cell>
          <cell r="F3788" t="str">
            <v>00</v>
          </cell>
        </row>
        <row r="3789">
          <cell r="A3789" t="str">
            <v>4011241000</v>
          </cell>
          <cell r="B3789">
            <v>401124</v>
          </cell>
          <cell r="C3789" t="str">
            <v>ห้างหุ้นส่วนจำกัด นิวกันเอง</v>
          </cell>
          <cell r="D3789" t="str">
            <v>1000</v>
          </cell>
          <cell r="E3789" t="str">
            <v>10</v>
          </cell>
          <cell r="F3789" t="str">
            <v>00</v>
          </cell>
        </row>
        <row r="3790">
          <cell r="A3790" t="str">
            <v>4011252000</v>
          </cell>
          <cell r="B3790">
            <v>401125</v>
          </cell>
          <cell r="C3790" t="str">
            <v>บจก.ยูนิคมอลล์</v>
          </cell>
          <cell r="D3790" t="str">
            <v>2000</v>
          </cell>
          <cell r="E3790" t="str">
            <v>10</v>
          </cell>
          <cell r="F3790" t="str">
            <v>00</v>
          </cell>
        </row>
        <row r="3791">
          <cell r="A3791" t="str">
            <v>1013991000</v>
          </cell>
          <cell r="B3791">
            <v>101399</v>
          </cell>
          <cell r="C3791" t="str">
            <v>พาสุขคิดส์ช็อป</v>
          </cell>
          <cell r="D3791" t="str">
            <v>1000</v>
          </cell>
          <cell r="E3791" t="str">
            <v>10</v>
          </cell>
          <cell r="F3791" t="str">
            <v>00</v>
          </cell>
        </row>
        <row r="3792">
          <cell r="A3792" t="str">
            <v>4011262000</v>
          </cell>
          <cell r="B3792">
            <v>401126</v>
          </cell>
          <cell r="C3792" t="str">
            <v>บริษัท เรนโบว์ 24 จำกัด</v>
          </cell>
          <cell r="D3792" t="str">
            <v>2000</v>
          </cell>
          <cell r="E3792" t="str">
            <v>10</v>
          </cell>
          <cell r="F3792" t="str">
            <v>00</v>
          </cell>
        </row>
        <row r="3793">
          <cell r="A3793" t="str">
            <v>4011272000</v>
          </cell>
          <cell r="B3793">
            <v>401127</v>
          </cell>
          <cell r="C3793" t="str">
            <v>บริษัท ซัสโก้ จำกัด (มหาชน)</v>
          </cell>
          <cell r="D3793" t="str">
            <v>2000</v>
          </cell>
          <cell r="E3793" t="str">
            <v>10</v>
          </cell>
          <cell r="F3793" t="str">
            <v>00</v>
          </cell>
        </row>
        <row r="3794">
          <cell r="A3794" t="str">
            <v>4011272000</v>
          </cell>
          <cell r="B3794">
            <v>401127</v>
          </cell>
          <cell r="C3794" t="str">
            <v>บริษัท ซัสโก้ จำกัด (มหาชน)</v>
          </cell>
          <cell r="D3794" t="str">
            <v>2000</v>
          </cell>
          <cell r="E3794" t="str">
            <v>20</v>
          </cell>
          <cell r="F3794" t="str">
            <v>00</v>
          </cell>
        </row>
        <row r="3795">
          <cell r="A3795" t="str">
            <v>4011282000</v>
          </cell>
          <cell r="B3795">
            <v>401128</v>
          </cell>
          <cell r="C3795" t="str">
            <v>ร้านเสียงไทย (สาขารัตนบุรี)</v>
          </cell>
          <cell r="D3795" t="str">
            <v>2000</v>
          </cell>
          <cell r="E3795" t="str">
            <v>10</v>
          </cell>
          <cell r="F3795" t="str">
            <v>00</v>
          </cell>
        </row>
        <row r="3796">
          <cell r="A3796" t="str">
            <v>1014012000</v>
          </cell>
          <cell r="B3796">
            <v>101401</v>
          </cell>
          <cell r="C3796" t="str">
            <v>บริษัท ทันตสยาม จำกัด</v>
          </cell>
          <cell r="D3796" t="str">
            <v>2000</v>
          </cell>
          <cell r="E3796" t="str">
            <v>10</v>
          </cell>
          <cell r="F3796" t="str">
            <v>00</v>
          </cell>
        </row>
        <row r="3797">
          <cell r="A3797" t="str">
            <v>4011292000</v>
          </cell>
          <cell r="B3797">
            <v>401129</v>
          </cell>
          <cell r="C3797" t="str">
            <v>ทันตสยาม เขตคันนายาว</v>
          </cell>
          <cell r="D3797" t="str">
            <v>2000</v>
          </cell>
          <cell r="E3797" t="str">
            <v>10</v>
          </cell>
          <cell r="F3797" t="str">
            <v>00</v>
          </cell>
        </row>
        <row r="3798">
          <cell r="A3798" t="str">
            <v>4011302000</v>
          </cell>
          <cell r="B3798">
            <v>401130</v>
          </cell>
          <cell r="C3798" t="str">
            <v>ทันตสยาม อ.ธัญบุรี</v>
          </cell>
          <cell r="D3798" t="str">
            <v>2000</v>
          </cell>
          <cell r="E3798" t="str">
            <v>10</v>
          </cell>
          <cell r="F3798" t="str">
            <v>00</v>
          </cell>
        </row>
        <row r="3799">
          <cell r="A3799" t="str">
            <v>1014021000</v>
          </cell>
          <cell r="B3799">
            <v>101402</v>
          </cell>
          <cell r="C3799" t="str">
            <v>บริษัท ฟู้ดแลนด์ซุปเปอร์มาร์เก็ต</v>
          </cell>
          <cell r="D3799" t="str">
            <v>1000</v>
          </cell>
          <cell r="E3799" t="str">
            <v>20</v>
          </cell>
          <cell r="F3799" t="str">
            <v>00</v>
          </cell>
        </row>
        <row r="3800">
          <cell r="A3800" t="str">
            <v>1014021000</v>
          </cell>
          <cell r="B3800">
            <v>101402</v>
          </cell>
          <cell r="C3800" t="str">
            <v>บริษัท ฟู้ดแลนด์ซุปเปอร์มาร์เก็ต</v>
          </cell>
          <cell r="D3800" t="str">
            <v>1000</v>
          </cell>
          <cell r="E3800" t="str">
            <v>10</v>
          </cell>
          <cell r="F3800" t="str">
            <v>00</v>
          </cell>
        </row>
        <row r="3801">
          <cell r="A3801" t="str">
            <v>1014022000</v>
          </cell>
          <cell r="B3801">
            <v>101402</v>
          </cell>
          <cell r="C3801" t="str">
            <v>บริษัท ฟู้ดแลนด์ซุปเปอร์มาร์เก็ต</v>
          </cell>
          <cell r="D3801" t="str">
            <v>2000</v>
          </cell>
          <cell r="E3801" t="str">
            <v>20</v>
          </cell>
          <cell r="F3801" t="str">
            <v>00</v>
          </cell>
        </row>
        <row r="3802">
          <cell r="A3802" t="str">
            <v>1014032000</v>
          </cell>
          <cell r="B3802">
            <v>101403</v>
          </cell>
          <cell r="C3802" t="str">
            <v>บริษัท อะตอมมินิมาร์ท จำกัด</v>
          </cell>
          <cell r="D3802" t="str">
            <v>2000</v>
          </cell>
          <cell r="E3802" t="str">
            <v>50</v>
          </cell>
          <cell r="F3802" t="str">
            <v>00</v>
          </cell>
        </row>
        <row r="3803">
          <cell r="A3803" t="str">
            <v>1014032000</v>
          </cell>
          <cell r="B3803">
            <v>101403</v>
          </cell>
          <cell r="C3803" t="str">
            <v>บริษัท อะตอมมินิมาร์ท จำกัด</v>
          </cell>
          <cell r="D3803" t="str">
            <v>2000</v>
          </cell>
          <cell r="E3803" t="str">
            <v>10</v>
          </cell>
          <cell r="F3803" t="str">
            <v>00</v>
          </cell>
        </row>
        <row r="3804">
          <cell r="A3804" t="str">
            <v>4011352000</v>
          </cell>
          <cell r="B3804">
            <v>401135</v>
          </cell>
          <cell r="C3804" t="str">
            <v>ดวงเด่น2(วิเชียร)</v>
          </cell>
          <cell r="D3804" t="str">
            <v>2000</v>
          </cell>
          <cell r="E3804" t="str">
            <v>10</v>
          </cell>
          <cell r="F3804" t="str">
            <v>00</v>
          </cell>
        </row>
        <row r="3805">
          <cell r="A3805" t="str">
            <v>4011362000</v>
          </cell>
          <cell r="B3805">
            <v>401136</v>
          </cell>
          <cell r="C3805" t="str">
            <v>ร้านดวงเด่น 2</v>
          </cell>
          <cell r="D3805" t="str">
            <v>2000</v>
          </cell>
          <cell r="E3805" t="str">
            <v>10</v>
          </cell>
          <cell r="F3805" t="str">
            <v>00</v>
          </cell>
        </row>
        <row r="3806">
          <cell r="A3806" t="str">
            <v>4011372000</v>
          </cell>
          <cell r="B3806">
            <v>401137</v>
          </cell>
          <cell r="C3806" t="str">
            <v>ร้านเชียงใหม่</v>
          </cell>
          <cell r="D3806" t="str">
            <v>2000</v>
          </cell>
          <cell r="E3806" t="str">
            <v>10</v>
          </cell>
          <cell r="F3806" t="str">
            <v>00</v>
          </cell>
        </row>
        <row r="3807">
          <cell r="A3807" t="str">
            <v>1014062000</v>
          </cell>
          <cell r="B3807">
            <v>101406</v>
          </cell>
          <cell r="C3807" t="str">
            <v>บริษัท ทเว้นตี้ โฟร์ โอเค ดอทคอม</v>
          </cell>
          <cell r="D3807" t="str">
            <v>2000</v>
          </cell>
          <cell r="E3807" t="str">
            <v>10</v>
          </cell>
          <cell r="F3807" t="str">
            <v>00</v>
          </cell>
        </row>
        <row r="3808">
          <cell r="A3808" t="str">
            <v>1014061000</v>
          </cell>
          <cell r="B3808">
            <v>101406</v>
          </cell>
          <cell r="C3808" t="str">
            <v>บริษัท ทเว้นตี้ โฟร์ โอเค ดอทคอม</v>
          </cell>
          <cell r="D3808" t="str">
            <v>1000</v>
          </cell>
          <cell r="E3808" t="str">
            <v>10</v>
          </cell>
          <cell r="F3808" t="str">
            <v>00</v>
          </cell>
        </row>
        <row r="3809">
          <cell r="A3809" t="str">
            <v>4011382000</v>
          </cell>
          <cell r="B3809">
            <v>401138</v>
          </cell>
          <cell r="C3809" t="str">
            <v>บริษัท ปิโตรเลียมไทยคอร์ปอเรชั่น</v>
          </cell>
          <cell r="D3809" t="str">
            <v>2000</v>
          </cell>
          <cell r="E3809" t="str">
            <v>10</v>
          </cell>
          <cell r="F3809" t="str">
            <v>00</v>
          </cell>
        </row>
        <row r="3810">
          <cell r="A3810" t="str">
            <v>4011382000</v>
          </cell>
          <cell r="B3810">
            <v>401138</v>
          </cell>
          <cell r="C3810" t="str">
            <v>บริษัท ปิโตรเลียมไทยคอร์ปอเรชั่น</v>
          </cell>
          <cell r="D3810" t="str">
            <v>2000</v>
          </cell>
          <cell r="E3810" t="str">
            <v>20</v>
          </cell>
          <cell r="F3810" t="str">
            <v>00</v>
          </cell>
        </row>
        <row r="3811">
          <cell r="A3811" t="str">
            <v>4011392000</v>
          </cell>
          <cell r="B3811">
            <v>401139</v>
          </cell>
          <cell r="C3811" t="str">
            <v>หจก. นกเขาพาณิชย์</v>
          </cell>
          <cell r="D3811" t="str">
            <v>2000</v>
          </cell>
          <cell r="E3811" t="str">
            <v>10</v>
          </cell>
          <cell r="F3811" t="str">
            <v>00</v>
          </cell>
        </row>
        <row r="3812">
          <cell r="A3812" t="str">
            <v>4011402000</v>
          </cell>
          <cell r="B3812">
            <v>401140</v>
          </cell>
          <cell r="C3812" t="str">
            <v>หจก. ขนมปัง พีพี</v>
          </cell>
          <cell r="D3812" t="str">
            <v>2000</v>
          </cell>
          <cell r="E3812" t="str">
            <v>10</v>
          </cell>
          <cell r="F3812" t="str">
            <v>00</v>
          </cell>
        </row>
        <row r="3813">
          <cell r="A3813" t="str">
            <v>1014072000</v>
          </cell>
          <cell r="B3813">
            <v>101407</v>
          </cell>
          <cell r="C3813" t="str">
            <v>บริษัท เอ็น.อาร์.เค.แอนด์ เค</v>
          </cell>
          <cell r="D3813" t="str">
            <v>2000</v>
          </cell>
          <cell r="E3813" t="str">
            <v>10</v>
          </cell>
          <cell r="F3813" t="str">
            <v>00</v>
          </cell>
        </row>
        <row r="3814">
          <cell r="A3814" t="str">
            <v>1014071000</v>
          </cell>
          <cell r="B3814">
            <v>101407</v>
          </cell>
          <cell r="C3814" t="str">
            <v>บริษัท เอ็น.อาร์.เค.แอนด์ เค</v>
          </cell>
          <cell r="D3814" t="str">
            <v>1000</v>
          </cell>
          <cell r="E3814" t="str">
            <v>10</v>
          </cell>
          <cell r="F3814" t="str">
            <v>00</v>
          </cell>
        </row>
        <row r="3815">
          <cell r="A3815" t="str">
            <v>4011582000</v>
          </cell>
          <cell r="B3815">
            <v>401158</v>
          </cell>
          <cell r="C3815" t="str">
            <v>วัฒนพล</v>
          </cell>
          <cell r="D3815" t="str">
            <v>2000</v>
          </cell>
          <cell r="E3815" t="str">
            <v>10</v>
          </cell>
          <cell r="F3815" t="str">
            <v>00</v>
          </cell>
        </row>
        <row r="3816">
          <cell r="A3816" t="str">
            <v>4011592000</v>
          </cell>
          <cell r="B3816">
            <v>401159</v>
          </cell>
          <cell r="C3816" t="str">
            <v>เกียรติทวีสิน(สมานมิตร)</v>
          </cell>
          <cell r="D3816" t="str">
            <v>2000</v>
          </cell>
          <cell r="E3816" t="str">
            <v>10</v>
          </cell>
          <cell r="F3816" t="str">
            <v>00</v>
          </cell>
        </row>
        <row r="3817">
          <cell r="A3817" t="str">
            <v>4011602000</v>
          </cell>
          <cell r="B3817">
            <v>401160</v>
          </cell>
          <cell r="C3817" t="str">
            <v>เคี้ยงรุ่งเรือง</v>
          </cell>
          <cell r="D3817" t="str">
            <v>2000</v>
          </cell>
          <cell r="E3817" t="str">
            <v>10</v>
          </cell>
          <cell r="F3817" t="str">
            <v>00</v>
          </cell>
        </row>
        <row r="3818">
          <cell r="A3818" t="str">
            <v>4011612000</v>
          </cell>
          <cell r="B3818">
            <v>401161</v>
          </cell>
          <cell r="C3818" t="str">
            <v>หจก.ภัทรกิจเทรดเดอร์(เฮียกล้วย)</v>
          </cell>
          <cell r="D3818" t="str">
            <v>2000</v>
          </cell>
          <cell r="E3818" t="str">
            <v>10</v>
          </cell>
          <cell r="F3818" t="str">
            <v>00</v>
          </cell>
        </row>
        <row r="3819">
          <cell r="A3819" t="str">
            <v>4011622000</v>
          </cell>
          <cell r="B3819">
            <v>401162</v>
          </cell>
          <cell r="C3819" t="str">
            <v>ร้านนิก</v>
          </cell>
          <cell r="D3819" t="str">
            <v>2000</v>
          </cell>
          <cell r="E3819" t="str">
            <v>10</v>
          </cell>
          <cell r="F3819" t="str">
            <v>00</v>
          </cell>
        </row>
        <row r="3820">
          <cell r="A3820" t="str">
            <v>4011632000</v>
          </cell>
          <cell r="B3820">
            <v>401163</v>
          </cell>
          <cell r="C3820" t="str">
            <v>ตุ้ยท่าพระ</v>
          </cell>
          <cell r="D3820" t="str">
            <v>2000</v>
          </cell>
          <cell r="E3820" t="str">
            <v>10</v>
          </cell>
          <cell r="F3820" t="str">
            <v>00</v>
          </cell>
        </row>
        <row r="3821">
          <cell r="A3821" t="str">
            <v>4011642000</v>
          </cell>
          <cell r="B3821">
            <v>401164</v>
          </cell>
          <cell r="C3821" t="str">
            <v>ดลฤดีการค้า (นรากร)</v>
          </cell>
          <cell r="D3821" t="str">
            <v>2000</v>
          </cell>
          <cell r="E3821" t="str">
            <v>10</v>
          </cell>
          <cell r="F3821" t="str">
            <v>00</v>
          </cell>
        </row>
        <row r="3822">
          <cell r="A3822" t="str">
            <v>4011652000</v>
          </cell>
          <cell r="B3822">
            <v>401165</v>
          </cell>
          <cell r="C3822" t="str">
            <v>บริษัท สยามแม็คโคร จำกัด (มหาชน)</v>
          </cell>
          <cell r="D3822" t="str">
            <v>2000</v>
          </cell>
          <cell r="E3822" t="str">
            <v>20</v>
          </cell>
          <cell r="F3822" t="str">
            <v>00</v>
          </cell>
        </row>
        <row r="3823">
          <cell r="A3823" t="str">
            <v>1014272000</v>
          </cell>
          <cell r="B3823">
            <v>101427</v>
          </cell>
          <cell r="C3823" t="str">
            <v>นาง ดารารัศมิ์ แจ้งกลิ่น</v>
          </cell>
          <cell r="D3823" t="str">
            <v>2000</v>
          </cell>
          <cell r="E3823" t="str">
            <v>50</v>
          </cell>
          <cell r="F3823" t="str">
            <v>00</v>
          </cell>
        </row>
        <row r="3824">
          <cell r="A3824" t="str">
            <v>4011712000</v>
          </cell>
          <cell r="B3824">
            <v>401171</v>
          </cell>
          <cell r="C3824" t="str">
            <v>ม.ทรัพย์สมบูรณ์ สุขเจริญ 2</v>
          </cell>
          <cell r="D3824" t="str">
            <v>2000</v>
          </cell>
          <cell r="E3824" t="str">
            <v>50</v>
          </cell>
          <cell r="F3824" t="str">
            <v>00</v>
          </cell>
        </row>
        <row r="3825">
          <cell r="A3825" t="str">
            <v>1014282000</v>
          </cell>
          <cell r="B3825">
            <v>101428</v>
          </cell>
          <cell r="C3825" t="str">
            <v>ศูนย์หนังสือ มฉก.1</v>
          </cell>
          <cell r="D3825" t="str">
            <v>2000</v>
          </cell>
          <cell r="E3825" t="str">
            <v>50</v>
          </cell>
          <cell r="F3825" t="str">
            <v>00</v>
          </cell>
        </row>
        <row r="3826">
          <cell r="A3826" t="str">
            <v>1014292000</v>
          </cell>
          <cell r="B3826">
            <v>101429</v>
          </cell>
          <cell r="C3826" t="str">
            <v>บริษัท เจเอสเอสอาร์ อ๊อกชั่น</v>
          </cell>
          <cell r="D3826" t="str">
            <v>2000</v>
          </cell>
          <cell r="E3826" t="str">
            <v>10</v>
          </cell>
          <cell r="F3826" t="str">
            <v>00</v>
          </cell>
        </row>
        <row r="3827">
          <cell r="A3827" t="str">
            <v>V9012000</v>
          </cell>
          <cell r="B3827" t="str">
            <v>V901</v>
          </cell>
          <cell r="C3827" t="str">
            <v>หน่วยรถเงินสด G-Store สาย 901</v>
          </cell>
          <cell r="D3827" t="str">
            <v>2000</v>
          </cell>
          <cell r="E3827" t="str">
            <v>10</v>
          </cell>
          <cell r="F3827" t="str">
            <v>00</v>
          </cell>
        </row>
        <row r="3828">
          <cell r="A3828" t="str">
            <v>V9022000</v>
          </cell>
          <cell r="B3828" t="str">
            <v>V902</v>
          </cell>
          <cell r="C3828" t="str">
            <v>หน่วยรถเงินสด G-Store สาย 902</v>
          </cell>
          <cell r="D3828" t="str">
            <v>2000</v>
          </cell>
          <cell r="E3828" t="str">
            <v>10</v>
          </cell>
          <cell r="F3828" t="str">
            <v>00</v>
          </cell>
        </row>
        <row r="3829">
          <cell r="A3829" t="str">
            <v>V9032000</v>
          </cell>
          <cell r="B3829" t="str">
            <v>V903</v>
          </cell>
          <cell r="C3829" t="str">
            <v>หน่วยรถเงินสด G-Store สาย 903</v>
          </cell>
          <cell r="D3829" t="str">
            <v>2000</v>
          </cell>
          <cell r="E3829" t="str">
            <v>10</v>
          </cell>
          <cell r="F3829" t="str">
            <v>00</v>
          </cell>
        </row>
        <row r="3830">
          <cell r="A3830" t="str">
            <v>V9042000</v>
          </cell>
          <cell r="B3830" t="str">
            <v>V904</v>
          </cell>
          <cell r="C3830" t="str">
            <v>หน่วยรถเงินสด G-Store สาย 904</v>
          </cell>
          <cell r="D3830" t="str">
            <v>2000</v>
          </cell>
          <cell r="E3830" t="str">
            <v>10</v>
          </cell>
          <cell r="F3830" t="str">
            <v>00</v>
          </cell>
        </row>
        <row r="3831">
          <cell r="A3831" t="str">
            <v>V9052000</v>
          </cell>
          <cell r="B3831" t="str">
            <v>V905</v>
          </cell>
          <cell r="C3831" t="str">
            <v>หน่วยรถเงินสด G-Store สาย 905</v>
          </cell>
          <cell r="D3831" t="str">
            <v>2000</v>
          </cell>
          <cell r="E3831" t="str">
            <v>10</v>
          </cell>
          <cell r="F3831" t="str">
            <v>00</v>
          </cell>
        </row>
        <row r="3832">
          <cell r="A3832" t="str">
            <v>V9062000</v>
          </cell>
          <cell r="B3832" t="str">
            <v>V906</v>
          </cell>
          <cell r="C3832" t="str">
            <v>หน่วยรถเงินสด G-Store สาย 906</v>
          </cell>
          <cell r="D3832" t="str">
            <v>2000</v>
          </cell>
          <cell r="E3832" t="str">
            <v>10</v>
          </cell>
          <cell r="F3832" t="str">
            <v>00</v>
          </cell>
        </row>
        <row r="3833">
          <cell r="A3833" t="str">
            <v>V9072000</v>
          </cell>
          <cell r="B3833" t="str">
            <v>V907</v>
          </cell>
          <cell r="C3833" t="str">
            <v>หน่วยรถเงินสด G-Store สาย 907</v>
          </cell>
          <cell r="D3833" t="str">
            <v>2000</v>
          </cell>
          <cell r="E3833" t="str">
            <v>10</v>
          </cell>
          <cell r="F3833" t="str">
            <v>00</v>
          </cell>
        </row>
        <row r="3834">
          <cell r="A3834" t="str">
            <v>V9082000</v>
          </cell>
          <cell r="B3834" t="str">
            <v>V908</v>
          </cell>
          <cell r="C3834" t="str">
            <v>หน่วยรถเงินสด G-Store สาย 908</v>
          </cell>
          <cell r="D3834" t="str">
            <v>2000</v>
          </cell>
          <cell r="E3834" t="str">
            <v>10</v>
          </cell>
          <cell r="F3834" t="str">
            <v>00</v>
          </cell>
        </row>
        <row r="3835">
          <cell r="A3835" t="str">
            <v>V9092000</v>
          </cell>
          <cell r="B3835" t="str">
            <v>V909</v>
          </cell>
          <cell r="C3835" t="str">
            <v>หน่วยรถเงินสด G-Store สาย 909</v>
          </cell>
          <cell r="D3835" t="str">
            <v>2000</v>
          </cell>
          <cell r="E3835" t="str">
            <v>10</v>
          </cell>
          <cell r="F3835" t="str">
            <v>00</v>
          </cell>
        </row>
        <row r="3836">
          <cell r="A3836" t="str">
            <v>V9102000</v>
          </cell>
          <cell r="B3836" t="str">
            <v>V910</v>
          </cell>
          <cell r="C3836" t="str">
            <v>หน่วยรถเงินสด G-Store สาย 910</v>
          </cell>
          <cell r="D3836" t="str">
            <v>2000</v>
          </cell>
          <cell r="E3836" t="str">
            <v>10</v>
          </cell>
          <cell r="F3836" t="str">
            <v>00</v>
          </cell>
        </row>
        <row r="3837">
          <cell r="A3837" t="str">
            <v>V9112000</v>
          </cell>
          <cell r="B3837" t="str">
            <v>V911</v>
          </cell>
          <cell r="C3837" t="str">
            <v>หน่วยรถเงินสด G-Store สาย 911</v>
          </cell>
          <cell r="D3837" t="str">
            <v>2000</v>
          </cell>
          <cell r="E3837" t="str">
            <v>10</v>
          </cell>
          <cell r="F3837" t="str">
            <v>00</v>
          </cell>
        </row>
        <row r="3838">
          <cell r="A3838" t="str">
            <v>V9122000</v>
          </cell>
          <cell r="B3838" t="str">
            <v>V912</v>
          </cell>
          <cell r="C3838" t="str">
            <v>หน่วยรถเงินสด G-Store สาย 912</v>
          </cell>
          <cell r="D3838" t="str">
            <v>2000</v>
          </cell>
          <cell r="E3838" t="str">
            <v>10</v>
          </cell>
          <cell r="F3838" t="str">
            <v>00</v>
          </cell>
        </row>
        <row r="3839">
          <cell r="A3839" t="str">
            <v>V9132000</v>
          </cell>
          <cell r="B3839" t="str">
            <v>V913</v>
          </cell>
          <cell r="C3839" t="str">
            <v>หน่วยรถเงินสด G-Store สาย 913</v>
          </cell>
          <cell r="D3839" t="str">
            <v>2000</v>
          </cell>
          <cell r="E3839" t="str">
            <v>10</v>
          </cell>
          <cell r="F3839" t="str">
            <v>00</v>
          </cell>
        </row>
        <row r="3840">
          <cell r="A3840" t="str">
            <v>V9142000</v>
          </cell>
          <cell r="B3840" t="str">
            <v>V914</v>
          </cell>
          <cell r="C3840" t="str">
            <v>หน่วยรถเงินสด G-Store สาย 914</v>
          </cell>
          <cell r="D3840" t="str">
            <v>2000</v>
          </cell>
          <cell r="E3840" t="str">
            <v>10</v>
          </cell>
          <cell r="F3840" t="str">
            <v>00</v>
          </cell>
        </row>
        <row r="3841">
          <cell r="A3841" t="str">
            <v>V9152000</v>
          </cell>
          <cell r="B3841" t="str">
            <v>V915</v>
          </cell>
          <cell r="C3841" t="str">
            <v>หน่วยรถเงินสด G-Store สาย 915</v>
          </cell>
          <cell r="D3841" t="str">
            <v>2000</v>
          </cell>
          <cell r="E3841" t="str">
            <v>10</v>
          </cell>
          <cell r="F3841" t="str">
            <v>00</v>
          </cell>
        </row>
        <row r="3842">
          <cell r="A3842" t="str">
            <v>V9162000</v>
          </cell>
          <cell r="B3842" t="str">
            <v>V916</v>
          </cell>
          <cell r="C3842" t="str">
            <v>หน่วยรถเงินสด G-Store สาย 916</v>
          </cell>
          <cell r="D3842" t="str">
            <v>2000</v>
          </cell>
          <cell r="E3842" t="str">
            <v>10</v>
          </cell>
          <cell r="F3842" t="str">
            <v>00</v>
          </cell>
        </row>
        <row r="3843">
          <cell r="A3843" t="str">
            <v>V9172000</v>
          </cell>
          <cell r="B3843" t="str">
            <v>V917</v>
          </cell>
          <cell r="C3843" t="str">
            <v>หน่วยรถเงินสด G-Store สาย 917</v>
          </cell>
          <cell r="D3843" t="str">
            <v>2000</v>
          </cell>
          <cell r="E3843" t="str">
            <v>10</v>
          </cell>
          <cell r="F3843" t="str">
            <v>00</v>
          </cell>
        </row>
        <row r="3844">
          <cell r="A3844" t="str">
            <v>V9182000</v>
          </cell>
          <cell r="B3844" t="str">
            <v>V918</v>
          </cell>
          <cell r="C3844" t="str">
            <v>หน่วยรถเงินสด G-Store สาย 918</v>
          </cell>
          <cell r="D3844" t="str">
            <v>2000</v>
          </cell>
          <cell r="E3844" t="str">
            <v>10</v>
          </cell>
          <cell r="F3844" t="str">
            <v>00</v>
          </cell>
        </row>
        <row r="3845">
          <cell r="A3845" t="str">
            <v>V9192000</v>
          </cell>
          <cell r="B3845" t="str">
            <v>V919</v>
          </cell>
          <cell r="C3845" t="str">
            <v>หน่วยรถเงินสด G-Store สาย 919</v>
          </cell>
          <cell r="D3845" t="str">
            <v>2000</v>
          </cell>
          <cell r="E3845" t="str">
            <v>10</v>
          </cell>
          <cell r="F3845" t="str">
            <v>00</v>
          </cell>
        </row>
        <row r="3846">
          <cell r="A3846" t="str">
            <v>V9202000</v>
          </cell>
          <cell r="B3846" t="str">
            <v>V920</v>
          </cell>
          <cell r="C3846" t="str">
            <v>หน่วยรถเงินสด G-Store สาย 920</v>
          </cell>
          <cell r="D3846" t="str">
            <v>2000</v>
          </cell>
          <cell r="E3846" t="str">
            <v>10</v>
          </cell>
          <cell r="F3846" t="str">
            <v>00</v>
          </cell>
        </row>
        <row r="3847">
          <cell r="A3847" t="str">
            <v>V9212000</v>
          </cell>
          <cell r="B3847" t="str">
            <v>V921</v>
          </cell>
          <cell r="C3847" t="str">
            <v>หน่วยรถเงินสด G-Store สาย 921</v>
          </cell>
          <cell r="D3847" t="str">
            <v>2000</v>
          </cell>
          <cell r="E3847" t="str">
            <v>10</v>
          </cell>
          <cell r="F3847" t="str">
            <v>00</v>
          </cell>
        </row>
        <row r="3848">
          <cell r="A3848" t="str">
            <v>V9222000</v>
          </cell>
          <cell r="B3848" t="str">
            <v>V922</v>
          </cell>
          <cell r="C3848" t="str">
            <v>หน่วยรถเงินสด G-Store สาย 922</v>
          </cell>
          <cell r="D3848" t="str">
            <v>2000</v>
          </cell>
          <cell r="E3848" t="str">
            <v>10</v>
          </cell>
          <cell r="F3848" t="str">
            <v>00</v>
          </cell>
        </row>
        <row r="3849">
          <cell r="A3849" t="str">
            <v>V9232000</v>
          </cell>
          <cell r="B3849" t="str">
            <v>V923</v>
          </cell>
          <cell r="C3849" t="str">
            <v>หน่วยรถเงินสด G-Store สาย 923</v>
          </cell>
          <cell r="D3849" t="str">
            <v>2000</v>
          </cell>
          <cell r="E3849" t="str">
            <v>10</v>
          </cell>
          <cell r="F3849" t="str">
            <v>00</v>
          </cell>
        </row>
        <row r="3850">
          <cell r="A3850" t="str">
            <v>V9242000</v>
          </cell>
          <cell r="B3850" t="str">
            <v>V924</v>
          </cell>
          <cell r="C3850" t="str">
            <v>หน่วยรถเงินสด G-Store สาย 924</v>
          </cell>
          <cell r="D3850" t="str">
            <v>2000</v>
          </cell>
          <cell r="E3850" t="str">
            <v>10</v>
          </cell>
          <cell r="F3850" t="str">
            <v>00</v>
          </cell>
        </row>
        <row r="3851">
          <cell r="A3851" t="str">
            <v>V9252000</v>
          </cell>
          <cell r="B3851" t="str">
            <v>V925</v>
          </cell>
          <cell r="C3851" t="str">
            <v>หน่วยรถเงินสด G-Store สาย 925</v>
          </cell>
          <cell r="D3851" t="str">
            <v>2000</v>
          </cell>
          <cell r="E3851" t="str">
            <v>10</v>
          </cell>
          <cell r="F3851" t="str">
            <v>00</v>
          </cell>
        </row>
        <row r="3852">
          <cell r="A3852" t="str">
            <v>V9262000</v>
          </cell>
          <cell r="B3852" t="str">
            <v>V926</v>
          </cell>
          <cell r="C3852" t="str">
            <v>หน่วยรถเงินสด G-Store สาย 926</v>
          </cell>
          <cell r="D3852" t="str">
            <v>2000</v>
          </cell>
          <cell r="E3852" t="str">
            <v>10</v>
          </cell>
          <cell r="F3852" t="str">
            <v>00</v>
          </cell>
        </row>
        <row r="3853">
          <cell r="A3853" t="str">
            <v>V9272000</v>
          </cell>
          <cell r="B3853" t="str">
            <v>V927</v>
          </cell>
          <cell r="C3853" t="str">
            <v>หน่วยรถเงินสด G-Store สาย 927</v>
          </cell>
          <cell r="D3853" t="str">
            <v>2000</v>
          </cell>
          <cell r="E3853" t="str">
            <v>10</v>
          </cell>
          <cell r="F3853" t="str">
            <v>00</v>
          </cell>
        </row>
        <row r="3854">
          <cell r="A3854" t="str">
            <v>V9282000</v>
          </cell>
          <cell r="B3854" t="str">
            <v>V928</v>
          </cell>
          <cell r="C3854" t="str">
            <v>หน่วยรถเงินสด G-Store สาย 928</v>
          </cell>
          <cell r="D3854" t="str">
            <v>2000</v>
          </cell>
          <cell r="E3854" t="str">
            <v>10</v>
          </cell>
          <cell r="F3854" t="str">
            <v>00</v>
          </cell>
        </row>
        <row r="3855">
          <cell r="A3855" t="str">
            <v>V9292000</v>
          </cell>
          <cell r="B3855" t="str">
            <v>V929</v>
          </cell>
          <cell r="C3855" t="str">
            <v>หน่วยรถเงินสด G-Store สาย 929</v>
          </cell>
          <cell r="D3855" t="str">
            <v>2000</v>
          </cell>
          <cell r="E3855" t="str">
            <v>10</v>
          </cell>
          <cell r="F3855" t="str">
            <v>00</v>
          </cell>
        </row>
        <row r="3856">
          <cell r="A3856" t="str">
            <v>V9302000</v>
          </cell>
          <cell r="B3856" t="str">
            <v>V930</v>
          </cell>
          <cell r="C3856" t="str">
            <v>หน่วยรถเงินสด G-Store สาย 930</v>
          </cell>
          <cell r="D3856" t="str">
            <v>2000</v>
          </cell>
          <cell r="E3856" t="str">
            <v>10</v>
          </cell>
          <cell r="F3856" t="str">
            <v>00</v>
          </cell>
        </row>
        <row r="3857">
          <cell r="A3857" t="str">
            <v>4011852000</v>
          </cell>
          <cell r="B3857">
            <v>401185</v>
          </cell>
          <cell r="C3857" t="str">
            <v>ห้างหุ้นส่วนจำกัด เบียร์สิงห์อำนาจ</v>
          </cell>
          <cell r="D3857" t="str">
            <v>2000</v>
          </cell>
          <cell r="E3857" t="str">
            <v>10</v>
          </cell>
          <cell r="F3857" t="str">
            <v>00</v>
          </cell>
        </row>
        <row r="3858">
          <cell r="A3858" t="str">
            <v>4011862000</v>
          </cell>
          <cell r="B3858">
            <v>401186</v>
          </cell>
          <cell r="C3858" t="str">
            <v>บริษัท เชียงรายสหทวีกิจ (1993)</v>
          </cell>
          <cell r="D3858" t="str">
            <v>2000</v>
          </cell>
          <cell r="E3858" t="str">
            <v>10</v>
          </cell>
          <cell r="F3858" t="str">
            <v>00</v>
          </cell>
        </row>
        <row r="3859">
          <cell r="A3859" t="str">
            <v>4011872000</v>
          </cell>
          <cell r="B3859">
            <v>401187</v>
          </cell>
          <cell r="C3859" t="str">
            <v>รัตนไพบูลย์  สุพรรณบุรี</v>
          </cell>
          <cell r="D3859" t="str">
            <v>2000</v>
          </cell>
          <cell r="E3859" t="str">
            <v>10</v>
          </cell>
          <cell r="F3859" t="str">
            <v>00</v>
          </cell>
        </row>
        <row r="3860">
          <cell r="A3860" t="str">
            <v>4011882000</v>
          </cell>
          <cell r="B3860">
            <v>401188</v>
          </cell>
          <cell r="C3860" t="str">
            <v>รัตนไพบูลย์  ราชบุรี</v>
          </cell>
          <cell r="D3860" t="str">
            <v>2000</v>
          </cell>
          <cell r="E3860" t="str">
            <v>10</v>
          </cell>
          <cell r="F3860" t="str">
            <v>00</v>
          </cell>
        </row>
        <row r="3861">
          <cell r="A3861" t="str">
            <v>4011892000</v>
          </cell>
          <cell r="B3861">
            <v>401189</v>
          </cell>
          <cell r="C3861" t="str">
            <v>รัตนไพบูลย์  กาญจนบุรี</v>
          </cell>
          <cell r="D3861" t="str">
            <v>2000</v>
          </cell>
          <cell r="E3861" t="str">
            <v>10</v>
          </cell>
          <cell r="F3861" t="str">
            <v>00</v>
          </cell>
        </row>
        <row r="3862">
          <cell r="A3862" t="str">
            <v>4011902000</v>
          </cell>
          <cell r="B3862">
            <v>401190</v>
          </cell>
          <cell r="C3862" t="str">
            <v>รัตนไพบูลย์  สังขละบุรี</v>
          </cell>
          <cell r="D3862" t="str">
            <v>2000</v>
          </cell>
          <cell r="E3862" t="str">
            <v>10</v>
          </cell>
          <cell r="F3862" t="str">
            <v>00</v>
          </cell>
        </row>
        <row r="3863">
          <cell r="A3863" t="str">
            <v>4012162000</v>
          </cell>
          <cell r="B3863">
            <v>401216</v>
          </cell>
          <cell r="C3863" t="str">
            <v>โกดัง Highway บจก.ศรีพูนทรัพย์</v>
          </cell>
          <cell r="D3863" t="str">
            <v>2000</v>
          </cell>
          <cell r="E3863" t="str">
            <v>10</v>
          </cell>
          <cell r="F3863" t="str">
            <v>00</v>
          </cell>
        </row>
        <row r="3864">
          <cell r="A3864" t="str">
            <v>4012172000</v>
          </cell>
          <cell r="B3864">
            <v>401217</v>
          </cell>
          <cell r="C3864" t="str">
            <v>โกดัง Highway ทรานดิสทริบิวเตอร์</v>
          </cell>
          <cell r="D3864" t="str">
            <v>2000</v>
          </cell>
          <cell r="E3864" t="str">
            <v>10</v>
          </cell>
          <cell r="F3864" t="str">
            <v>00</v>
          </cell>
        </row>
        <row r="3865">
          <cell r="A3865" t="str">
            <v>4012182000</v>
          </cell>
          <cell r="B3865">
            <v>401218</v>
          </cell>
          <cell r="C3865" t="str">
            <v>โกดัง Highway สหรัตนา</v>
          </cell>
          <cell r="D3865" t="str">
            <v>2000</v>
          </cell>
          <cell r="E3865" t="str">
            <v>10</v>
          </cell>
          <cell r="F3865" t="str">
            <v>00</v>
          </cell>
        </row>
        <row r="3866">
          <cell r="A3866" t="str">
            <v>4012192000</v>
          </cell>
          <cell r="B3866">
            <v>401219</v>
          </cell>
          <cell r="C3866" t="str">
            <v>โกดัง Highway บางบอน</v>
          </cell>
          <cell r="D3866" t="str">
            <v>2000</v>
          </cell>
          <cell r="E3866" t="str">
            <v>10</v>
          </cell>
          <cell r="F3866" t="str">
            <v>00</v>
          </cell>
        </row>
        <row r="3867">
          <cell r="A3867" t="str">
            <v>4012202000</v>
          </cell>
          <cell r="B3867">
            <v>401220</v>
          </cell>
          <cell r="C3867" t="str">
            <v>โกดัง Highway ลาภผลทวียิ่ง</v>
          </cell>
          <cell r="D3867" t="str">
            <v>2000</v>
          </cell>
          <cell r="E3867" t="str">
            <v>10</v>
          </cell>
          <cell r="F3867" t="str">
            <v>00</v>
          </cell>
        </row>
        <row r="3868">
          <cell r="A3868" t="str">
            <v>4012212000</v>
          </cell>
          <cell r="B3868">
            <v>401221</v>
          </cell>
          <cell r="C3868" t="str">
            <v>โกดัง Highway ชลบุรีพัฒนาการค้า</v>
          </cell>
          <cell r="D3868" t="str">
            <v>2000</v>
          </cell>
          <cell r="E3868" t="str">
            <v>10</v>
          </cell>
          <cell r="F3868" t="str">
            <v>00</v>
          </cell>
        </row>
        <row r="3869">
          <cell r="A3869" t="str">
            <v>4012222000</v>
          </cell>
          <cell r="B3869">
            <v>401222</v>
          </cell>
          <cell r="C3869" t="str">
            <v>โกดัง Highway จันทบุรียงค์ศิริ</v>
          </cell>
          <cell r="D3869" t="str">
            <v>2000</v>
          </cell>
          <cell r="E3869" t="str">
            <v>10</v>
          </cell>
          <cell r="F3869" t="str">
            <v>00</v>
          </cell>
        </row>
        <row r="3870">
          <cell r="A3870" t="str">
            <v>4012232000</v>
          </cell>
          <cell r="B3870">
            <v>401223</v>
          </cell>
          <cell r="C3870" t="str">
            <v>โกดัง Highway ศิริโภชย์</v>
          </cell>
          <cell r="D3870" t="str">
            <v>2000</v>
          </cell>
          <cell r="E3870" t="str">
            <v>10</v>
          </cell>
          <cell r="F3870" t="str">
            <v>00</v>
          </cell>
        </row>
        <row r="3871">
          <cell r="A3871" t="str">
            <v>4012242000</v>
          </cell>
          <cell r="B3871">
            <v>401224</v>
          </cell>
          <cell r="C3871" t="str">
            <v>โกดัง Highway สหภัณฑ์พาณิชย์</v>
          </cell>
          <cell r="D3871" t="str">
            <v>2000</v>
          </cell>
          <cell r="E3871" t="str">
            <v>10</v>
          </cell>
          <cell r="F3871" t="str">
            <v>00</v>
          </cell>
        </row>
        <row r="3872">
          <cell r="A3872" t="str">
            <v>4012252000</v>
          </cell>
          <cell r="B3872">
            <v>401225</v>
          </cell>
          <cell r="C3872" t="str">
            <v>โกดัง Highway อ.วัฒนากิจ</v>
          </cell>
          <cell r="D3872" t="str">
            <v>2000</v>
          </cell>
          <cell r="E3872" t="str">
            <v>10</v>
          </cell>
          <cell r="F3872" t="str">
            <v>00</v>
          </cell>
        </row>
        <row r="3873">
          <cell r="A3873" t="str">
            <v>4012262000</v>
          </cell>
          <cell r="B3873">
            <v>401226</v>
          </cell>
          <cell r="C3873" t="str">
            <v>โกดัง Highway รัตนไพบูลย์ 1 สมุทรสง</v>
          </cell>
          <cell r="D3873" t="str">
            <v>2000</v>
          </cell>
          <cell r="E3873" t="str">
            <v>10</v>
          </cell>
          <cell r="F3873" t="str">
            <v>00</v>
          </cell>
        </row>
        <row r="3874">
          <cell r="A3874" t="str">
            <v>4012272000</v>
          </cell>
          <cell r="B3874">
            <v>401227</v>
          </cell>
          <cell r="C3874" t="str">
            <v>บจก.วัฒนานุกิจ</v>
          </cell>
          <cell r="D3874" t="str">
            <v>2000</v>
          </cell>
          <cell r="E3874" t="str">
            <v>10</v>
          </cell>
          <cell r="F3874" t="str">
            <v>00</v>
          </cell>
        </row>
        <row r="3875">
          <cell r="A3875" t="str">
            <v>4012282000</v>
          </cell>
          <cell r="B3875">
            <v>401228</v>
          </cell>
          <cell r="C3875" t="str">
            <v>โกดัง Highway รัตนไพบูลย์ 2 สุพรรณบ</v>
          </cell>
          <cell r="D3875" t="str">
            <v>2000</v>
          </cell>
          <cell r="E3875" t="str">
            <v>10</v>
          </cell>
          <cell r="F3875" t="str">
            <v>00</v>
          </cell>
        </row>
        <row r="3876">
          <cell r="A3876" t="str">
            <v>4012292000</v>
          </cell>
          <cell r="B3876">
            <v>401229</v>
          </cell>
          <cell r="C3876" t="str">
            <v>โกดัง Highway รัตนไพบูลย์ 3 ราชบุรี</v>
          </cell>
          <cell r="D3876" t="str">
            <v>2000</v>
          </cell>
          <cell r="E3876" t="str">
            <v>10</v>
          </cell>
          <cell r="F3876" t="str">
            <v>00</v>
          </cell>
        </row>
        <row r="3877">
          <cell r="A3877" t="str">
            <v>4012302000</v>
          </cell>
          <cell r="B3877">
            <v>401230</v>
          </cell>
          <cell r="C3877" t="str">
            <v>โกดัง Highway เสริมทรัพย์</v>
          </cell>
          <cell r="D3877" t="str">
            <v>2000</v>
          </cell>
          <cell r="E3877" t="str">
            <v>10</v>
          </cell>
          <cell r="F3877" t="str">
            <v>00</v>
          </cell>
        </row>
        <row r="3878">
          <cell r="A3878" t="str">
            <v>4012312000</v>
          </cell>
          <cell r="B3878">
            <v>401231</v>
          </cell>
          <cell r="C3878" t="str">
            <v>โกดัง Highway ตั้งเซ่งหลี</v>
          </cell>
          <cell r="D3878" t="str">
            <v>2000</v>
          </cell>
          <cell r="E3878" t="str">
            <v>10</v>
          </cell>
          <cell r="F3878" t="str">
            <v>00</v>
          </cell>
        </row>
        <row r="3879">
          <cell r="A3879" t="str">
            <v>4012322000</v>
          </cell>
          <cell r="B3879">
            <v>401232</v>
          </cell>
          <cell r="C3879" t="str">
            <v>โกดัง Highway ชูชีพน่าน</v>
          </cell>
          <cell r="D3879" t="str">
            <v>2000</v>
          </cell>
          <cell r="E3879" t="str">
            <v>10</v>
          </cell>
          <cell r="F3879" t="str">
            <v>00</v>
          </cell>
        </row>
        <row r="3880">
          <cell r="A3880" t="str">
            <v>4012332000</v>
          </cell>
          <cell r="B3880">
            <v>401233</v>
          </cell>
          <cell r="C3880" t="str">
            <v>โกดัง Highway สุราวิทยานันท์</v>
          </cell>
          <cell r="D3880" t="str">
            <v>2000</v>
          </cell>
          <cell r="E3880" t="str">
            <v>10</v>
          </cell>
          <cell r="F3880" t="str">
            <v>00</v>
          </cell>
        </row>
        <row r="3881">
          <cell r="A3881" t="str">
            <v>4012342000</v>
          </cell>
          <cell r="B3881">
            <v>401234</v>
          </cell>
          <cell r="C3881" t="str">
            <v>โกดัง Highway กำแพงเพชรให้แสง</v>
          </cell>
          <cell r="D3881" t="str">
            <v>2000</v>
          </cell>
          <cell r="E3881" t="str">
            <v>10</v>
          </cell>
          <cell r="F3881" t="str">
            <v>00</v>
          </cell>
        </row>
        <row r="3882">
          <cell r="A3882" t="str">
            <v>4012352000</v>
          </cell>
          <cell r="B3882">
            <v>401235</v>
          </cell>
          <cell r="C3882" t="str">
            <v>โกดัง Highway เจริญผลค้าส่ง</v>
          </cell>
          <cell r="D3882" t="str">
            <v>2000</v>
          </cell>
          <cell r="E3882" t="str">
            <v>10</v>
          </cell>
          <cell r="F3882" t="str">
            <v>00</v>
          </cell>
        </row>
        <row r="3883">
          <cell r="A3883" t="str">
            <v>4012362000</v>
          </cell>
          <cell r="B3883">
            <v>401236</v>
          </cell>
          <cell r="C3883" t="str">
            <v>โกดัง Highway ชัยสิริ</v>
          </cell>
          <cell r="D3883" t="str">
            <v>2000</v>
          </cell>
          <cell r="E3883" t="str">
            <v>10</v>
          </cell>
          <cell r="F3883" t="str">
            <v>00</v>
          </cell>
        </row>
        <row r="3884">
          <cell r="A3884" t="str">
            <v>4012372000</v>
          </cell>
          <cell r="B3884">
            <v>401237</v>
          </cell>
          <cell r="C3884" t="str">
            <v>โกดัง Highway ประจักษ์กิจ</v>
          </cell>
          <cell r="D3884" t="str">
            <v>2000</v>
          </cell>
          <cell r="E3884" t="str">
            <v>10</v>
          </cell>
          <cell r="F3884" t="str">
            <v>00</v>
          </cell>
        </row>
        <row r="3885">
          <cell r="A3885" t="str">
            <v>1014482000</v>
          </cell>
          <cell r="B3885">
            <v>101448</v>
          </cell>
          <cell r="C3885" t="str">
            <v>บริษัท บี.บี.ดิสทริบิวชั่น จำกัด</v>
          </cell>
          <cell r="D3885" t="str">
            <v>2000</v>
          </cell>
          <cell r="E3885" t="str">
            <v>10</v>
          </cell>
          <cell r="F3885" t="str">
            <v>00</v>
          </cell>
        </row>
        <row r="3886">
          <cell r="A3886" t="str">
            <v>1014492000</v>
          </cell>
          <cell r="B3886">
            <v>101449</v>
          </cell>
          <cell r="C3886" t="str">
            <v>ห้างหุ้นส่วนจำกัด สิงห์เพชร</v>
          </cell>
          <cell r="D3886" t="str">
            <v>2000</v>
          </cell>
          <cell r="E3886" t="str">
            <v>10</v>
          </cell>
          <cell r="F3886" t="str">
            <v>00</v>
          </cell>
        </row>
        <row r="3887">
          <cell r="A3887" t="str">
            <v>1014502000</v>
          </cell>
          <cell r="B3887">
            <v>101450</v>
          </cell>
          <cell r="C3887" t="str">
            <v>ห้างหุ้นส่วนจำกัด เจทีเอ็ม อิมปอร์ต</v>
          </cell>
          <cell r="D3887" t="str">
            <v>2000</v>
          </cell>
          <cell r="E3887" t="str">
            <v>10</v>
          </cell>
          <cell r="F3887" t="str">
            <v>00</v>
          </cell>
        </row>
        <row r="3888">
          <cell r="A3888" t="str">
            <v>1014512000</v>
          </cell>
          <cell r="B3888">
            <v>101451</v>
          </cell>
          <cell r="C3888" t="str">
            <v>ห้างหุ้นส่วนจำกัด จิรัปปภา</v>
          </cell>
          <cell r="D3888" t="str">
            <v>2000</v>
          </cell>
          <cell r="E3888" t="str">
            <v>10</v>
          </cell>
          <cell r="F3888" t="str">
            <v>00</v>
          </cell>
        </row>
        <row r="3889">
          <cell r="A3889" t="str">
            <v>1014522000</v>
          </cell>
          <cell r="B3889">
            <v>101452</v>
          </cell>
          <cell r="C3889" t="str">
            <v>บริษัท ฟาร์มมาร์ทเทรดดิ้ง จำกัด</v>
          </cell>
          <cell r="D3889" t="str">
            <v>2000</v>
          </cell>
          <cell r="E3889" t="str">
            <v>10</v>
          </cell>
          <cell r="F3889" t="str">
            <v>00</v>
          </cell>
        </row>
        <row r="3890">
          <cell r="A3890" t="str">
            <v>4012382000</v>
          </cell>
          <cell r="B3890">
            <v>401238</v>
          </cell>
          <cell r="C3890" t="str">
            <v>โกดัง Highway เอสเค</v>
          </cell>
          <cell r="D3890" t="str">
            <v>2000</v>
          </cell>
          <cell r="E3890" t="str">
            <v>10</v>
          </cell>
          <cell r="F3890" t="str">
            <v>00</v>
          </cell>
        </row>
        <row r="3891">
          <cell r="A3891" t="str">
            <v>4012392000</v>
          </cell>
          <cell r="B3891">
            <v>401239</v>
          </cell>
          <cell r="C3891" t="str">
            <v>โกดัง Highway เล้งเส็ง(สกลนคร)</v>
          </cell>
          <cell r="D3891" t="str">
            <v>2000</v>
          </cell>
          <cell r="E3891" t="str">
            <v>10</v>
          </cell>
          <cell r="F3891" t="str">
            <v>00</v>
          </cell>
        </row>
        <row r="3892">
          <cell r="A3892" t="str">
            <v>4012402000</v>
          </cell>
          <cell r="B3892">
            <v>401240</v>
          </cell>
          <cell r="C3892" t="str">
            <v>โกดัง Highway เพชรดา(เชียงใหม่)</v>
          </cell>
          <cell r="D3892" t="str">
            <v>2000</v>
          </cell>
          <cell r="E3892" t="str">
            <v>10</v>
          </cell>
          <cell r="F3892" t="str">
            <v>00</v>
          </cell>
        </row>
        <row r="3893">
          <cell r="A3893" t="str">
            <v>4012412000</v>
          </cell>
          <cell r="B3893">
            <v>401241</v>
          </cell>
          <cell r="C3893" t="str">
            <v>โกดัง Highway อาชา เวิลด์ (หนองคาย)</v>
          </cell>
          <cell r="D3893" t="str">
            <v>2000</v>
          </cell>
          <cell r="E3893" t="str">
            <v>10</v>
          </cell>
          <cell r="F3893" t="str">
            <v>00</v>
          </cell>
        </row>
        <row r="3894">
          <cell r="A3894" t="str">
            <v>4012422000</v>
          </cell>
          <cell r="B3894">
            <v>401242</v>
          </cell>
          <cell r="C3894" t="str">
            <v>โกดัง Highway สิน 2000(ชุมแพ)</v>
          </cell>
          <cell r="D3894" t="str">
            <v>2000</v>
          </cell>
          <cell r="E3894" t="str">
            <v>10</v>
          </cell>
          <cell r="F3894" t="str">
            <v>00</v>
          </cell>
        </row>
        <row r="3895">
          <cell r="A3895" t="str">
            <v>4012432000</v>
          </cell>
          <cell r="B3895">
            <v>401243</v>
          </cell>
          <cell r="C3895" t="str">
            <v>โกดัง Highway ขอนแก่นไทยยืนยง</v>
          </cell>
          <cell r="D3895" t="str">
            <v>2000</v>
          </cell>
          <cell r="E3895" t="str">
            <v>10</v>
          </cell>
          <cell r="F3895" t="str">
            <v>00</v>
          </cell>
        </row>
        <row r="3896">
          <cell r="A3896" t="str">
            <v>4012442000</v>
          </cell>
          <cell r="B3896">
            <v>401244</v>
          </cell>
          <cell r="C3896" t="str">
            <v>โกดัง Highway ทรัพย์เอ็ม(บุรีรัมย์)</v>
          </cell>
          <cell r="D3896" t="str">
            <v>2000</v>
          </cell>
          <cell r="E3896" t="str">
            <v>10</v>
          </cell>
          <cell r="F3896" t="str">
            <v>00</v>
          </cell>
        </row>
        <row r="3897">
          <cell r="A3897" t="str">
            <v>4012452000</v>
          </cell>
          <cell r="B3897">
            <v>401245</v>
          </cell>
          <cell r="C3897" t="str">
            <v>โกดัง Highway สุขเพสน์พานิช</v>
          </cell>
          <cell r="D3897" t="str">
            <v>2000</v>
          </cell>
          <cell r="E3897" t="str">
            <v>10</v>
          </cell>
          <cell r="F3897" t="str">
            <v>00</v>
          </cell>
        </row>
        <row r="3898">
          <cell r="A3898" t="str">
            <v>4012462000</v>
          </cell>
          <cell r="B3898">
            <v>401246</v>
          </cell>
          <cell r="C3898" t="str">
            <v>โกดัง Highway กรวิภา</v>
          </cell>
          <cell r="D3898" t="str">
            <v>2000</v>
          </cell>
          <cell r="E3898" t="str">
            <v>10</v>
          </cell>
          <cell r="F3898" t="str">
            <v>00</v>
          </cell>
        </row>
        <row r="3899">
          <cell r="A3899" t="str">
            <v>4012472000</v>
          </cell>
          <cell r="B3899">
            <v>401247</v>
          </cell>
          <cell r="C3899" t="str">
            <v>ร้านเจ๊ดาว</v>
          </cell>
          <cell r="D3899" t="str">
            <v>2000</v>
          </cell>
          <cell r="E3899" t="str">
            <v>10</v>
          </cell>
          <cell r="F3899" t="str">
            <v>00</v>
          </cell>
        </row>
        <row r="3900">
          <cell r="A3900" t="str">
            <v>4012482000</v>
          </cell>
          <cell r="B3900">
            <v>401248</v>
          </cell>
          <cell r="C3900" t="str">
            <v>ร้านไอรินลดา</v>
          </cell>
          <cell r="D3900" t="str">
            <v>2000</v>
          </cell>
          <cell r="E3900" t="str">
            <v>10</v>
          </cell>
          <cell r="F3900" t="str">
            <v>00</v>
          </cell>
        </row>
        <row r="3901">
          <cell r="A3901" t="str">
            <v>4012492000</v>
          </cell>
          <cell r="B3901">
            <v>401249</v>
          </cell>
          <cell r="C3901" t="str">
            <v>ร้านธนทรัพย์</v>
          </cell>
          <cell r="D3901" t="str">
            <v>2000</v>
          </cell>
          <cell r="E3901" t="str">
            <v>10</v>
          </cell>
          <cell r="F3901" t="str">
            <v>00</v>
          </cell>
        </row>
        <row r="3902">
          <cell r="A3902" t="str">
            <v>4012502000</v>
          </cell>
          <cell r="B3902">
            <v>401250</v>
          </cell>
          <cell r="C3902" t="str">
            <v>สมัยรุ่งเรือง</v>
          </cell>
          <cell r="D3902" t="str">
            <v>2000</v>
          </cell>
          <cell r="E3902" t="str">
            <v>10</v>
          </cell>
          <cell r="F3902" t="str">
            <v>00</v>
          </cell>
        </row>
        <row r="3903">
          <cell r="A3903" t="str">
            <v>4012512000</v>
          </cell>
          <cell r="B3903">
            <v>401251</v>
          </cell>
          <cell r="C3903" t="str">
            <v>หจก.พิพัฒน์ พูลลาภ</v>
          </cell>
          <cell r="D3903" t="str">
            <v>2000</v>
          </cell>
          <cell r="E3903" t="str">
            <v>10</v>
          </cell>
          <cell r="F3903" t="str">
            <v>00</v>
          </cell>
        </row>
        <row r="3904">
          <cell r="A3904" t="str">
            <v>1014581000</v>
          </cell>
          <cell r="B3904">
            <v>101458</v>
          </cell>
          <cell r="C3904" t="str">
            <v>ห้างหุ้นส่วนจำกัด โชคนภวรรณ</v>
          </cell>
          <cell r="D3904" t="str">
            <v>1000</v>
          </cell>
          <cell r="E3904" t="str">
            <v>10</v>
          </cell>
          <cell r="F3904" t="str">
            <v>00</v>
          </cell>
        </row>
        <row r="3905">
          <cell r="A3905" t="str">
            <v>4012661000</v>
          </cell>
          <cell r="B3905">
            <v>401266</v>
          </cell>
          <cell r="C3905" t="str">
            <v>หจก.โชคนภวรรณ(นครปฐม)</v>
          </cell>
          <cell r="D3905" t="str">
            <v>1000</v>
          </cell>
          <cell r="E3905" t="str">
            <v>10</v>
          </cell>
          <cell r="F3905" t="str">
            <v>00</v>
          </cell>
        </row>
        <row r="3906">
          <cell r="A3906" t="str">
            <v>1014592000</v>
          </cell>
          <cell r="B3906">
            <v>101459</v>
          </cell>
          <cell r="C3906" t="str">
            <v>บริษัท พลังภัทร จำกัด</v>
          </cell>
          <cell r="D3906" t="str">
            <v>2000</v>
          </cell>
          <cell r="E3906" t="str">
            <v>10</v>
          </cell>
          <cell r="F3906" t="str">
            <v>00</v>
          </cell>
        </row>
        <row r="3907">
          <cell r="A3907" t="str">
            <v>4012672000</v>
          </cell>
          <cell r="B3907">
            <v>401267</v>
          </cell>
          <cell r="C3907" t="str">
            <v>ร้านเอกชัย</v>
          </cell>
          <cell r="D3907" t="str">
            <v>2000</v>
          </cell>
          <cell r="E3907" t="str">
            <v>10</v>
          </cell>
          <cell r="F3907" t="str">
            <v>00</v>
          </cell>
        </row>
        <row r="3908">
          <cell r="A3908" t="str">
            <v>4012682000</v>
          </cell>
          <cell r="B3908">
            <v>401268</v>
          </cell>
          <cell r="C3908" t="str">
            <v>โกดังร้านจิตรา</v>
          </cell>
          <cell r="D3908" t="str">
            <v>2000</v>
          </cell>
          <cell r="E3908" t="str">
            <v>10</v>
          </cell>
          <cell r="F3908" t="str">
            <v>00</v>
          </cell>
        </row>
        <row r="3909">
          <cell r="A3909" t="str">
            <v>4012692000</v>
          </cell>
          <cell r="B3909">
            <v>401269</v>
          </cell>
          <cell r="C3909" t="str">
            <v>ห้างหุ้นส่วนจำกัด รวมโชคค้าส่ง(2011</v>
          </cell>
          <cell r="D3909" t="str">
            <v>2000</v>
          </cell>
          <cell r="E3909" t="str">
            <v>10</v>
          </cell>
          <cell r="F3909" t="str">
            <v>00</v>
          </cell>
        </row>
        <row r="3910">
          <cell r="A3910" t="str">
            <v>4012702000</v>
          </cell>
          <cell r="B3910">
            <v>401270</v>
          </cell>
          <cell r="C3910" t="str">
            <v>ร้านชัยเจริญ 2</v>
          </cell>
          <cell r="D3910" t="str">
            <v>2000</v>
          </cell>
          <cell r="E3910" t="str">
            <v>10</v>
          </cell>
          <cell r="F3910" t="str">
            <v>00</v>
          </cell>
        </row>
        <row r="3911">
          <cell r="A3911" t="str">
            <v>1015032000</v>
          </cell>
          <cell r="B3911">
            <v>101503</v>
          </cell>
          <cell r="C3911" t="str">
            <v>บริษัท ทีที บิซิเนส แมเนจเมนท์</v>
          </cell>
          <cell r="D3911" t="str">
            <v>2000</v>
          </cell>
          <cell r="E3911" t="str">
            <v>10</v>
          </cell>
          <cell r="F3911" t="str">
            <v>00</v>
          </cell>
        </row>
        <row r="3912">
          <cell r="A3912" t="str">
            <v>1015031000</v>
          </cell>
          <cell r="B3912">
            <v>101503</v>
          </cell>
          <cell r="C3912" t="str">
            <v>บริษัท ทีที บิซิเนส แมเนจเมนท์</v>
          </cell>
          <cell r="D3912" t="str">
            <v>1000</v>
          </cell>
          <cell r="E3912" t="str">
            <v>10</v>
          </cell>
          <cell r="F3912" t="str">
            <v>00</v>
          </cell>
        </row>
        <row r="3913">
          <cell r="A3913" t="str">
            <v>4014252000</v>
          </cell>
          <cell r="B3913">
            <v>401425</v>
          </cell>
          <cell r="C3913" t="str">
            <v>ชัชชัย</v>
          </cell>
          <cell r="D3913" t="str">
            <v>2000</v>
          </cell>
          <cell r="E3913" t="str">
            <v>10</v>
          </cell>
          <cell r="F3913" t="str">
            <v>00</v>
          </cell>
        </row>
        <row r="3914">
          <cell r="A3914" t="str">
            <v>4014262000</v>
          </cell>
          <cell r="B3914">
            <v>401426</v>
          </cell>
          <cell r="C3914" t="str">
            <v>บริษัท แก้วสมบูญ 555 จำกัด</v>
          </cell>
          <cell r="D3914" t="str">
            <v>2000</v>
          </cell>
          <cell r="E3914" t="str">
            <v>10</v>
          </cell>
          <cell r="F3914" t="str">
            <v>00</v>
          </cell>
        </row>
        <row r="3915">
          <cell r="A3915" t="str">
            <v>4014272000</v>
          </cell>
          <cell r="B3915">
            <v>401427</v>
          </cell>
          <cell r="C3915" t="str">
            <v>บริษัท แต่ซุ่งไถ่ เทรดดิ้ง จำกัด</v>
          </cell>
          <cell r="D3915" t="str">
            <v>2000</v>
          </cell>
          <cell r="E3915" t="str">
            <v>10</v>
          </cell>
          <cell r="F3915" t="str">
            <v>00</v>
          </cell>
        </row>
        <row r="3916">
          <cell r="A3916" t="str">
            <v>4014282000</v>
          </cell>
          <cell r="B3916">
            <v>401428</v>
          </cell>
          <cell r="C3916" t="str">
            <v>ห้างหุ้นส่วนจำกัด ธงชัยการพาณิชย์</v>
          </cell>
          <cell r="D3916" t="str">
            <v>2000</v>
          </cell>
          <cell r="E3916" t="str">
            <v>10</v>
          </cell>
          <cell r="F3916" t="str">
            <v>00</v>
          </cell>
        </row>
        <row r="3917">
          <cell r="A3917" t="str">
            <v>4014292000</v>
          </cell>
          <cell r="B3917">
            <v>401429</v>
          </cell>
          <cell r="C3917" t="str">
            <v>บริษัท ศรินรัตน์ ค้าส่ง จำกัด</v>
          </cell>
          <cell r="D3917" t="str">
            <v>2000</v>
          </cell>
          <cell r="E3917" t="str">
            <v>10</v>
          </cell>
          <cell r="F3917" t="str">
            <v>00</v>
          </cell>
        </row>
        <row r="3918">
          <cell r="A3918" t="str">
            <v>4014302000</v>
          </cell>
          <cell r="B3918">
            <v>401430</v>
          </cell>
          <cell r="C3918" t="str">
            <v>บริษัท ติ๊กง้วน จำกัด</v>
          </cell>
          <cell r="D3918" t="str">
            <v>2000</v>
          </cell>
          <cell r="E3918" t="str">
            <v>10</v>
          </cell>
          <cell r="F3918" t="str">
            <v>00</v>
          </cell>
        </row>
        <row r="3919">
          <cell r="A3919" t="str">
            <v>4014312000</v>
          </cell>
          <cell r="B3919">
            <v>401431</v>
          </cell>
          <cell r="C3919" t="str">
            <v>ร้านทรัพย์รุ่งเรือง</v>
          </cell>
          <cell r="D3919" t="str">
            <v>2000</v>
          </cell>
          <cell r="E3919" t="str">
            <v>10</v>
          </cell>
          <cell r="F3919" t="str">
            <v>00</v>
          </cell>
        </row>
        <row r="3920">
          <cell r="A3920" t="str">
            <v>1015942000</v>
          </cell>
          <cell r="B3920">
            <v>101594</v>
          </cell>
          <cell r="C3920" t="str">
            <v>บีเอ็มซุปเปอร์เซ็นเตอร์</v>
          </cell>
          <cell r="D3920" t="str">
            <v>2000</v>
          </cell>
          <cell r="E3920" t="str">
            <v>10</v>
          </cell>
          <cell r="F3920" t="str">
            <v>00</v>
          </cell>
        </row>
        <row r="3921">
          <cell r="A3921" t="str">
            <v>1015941000</v>
          </cell>
          <cell r="B3921">
            <v>101594</v>
          </cell>
          <cell r="C3921" t="str">
            <v>บีเอ็มซุปเปอร์เซ็นเตอร์</v>
          </cell>
          <cell r="D3921" t="str">
            <v>1000</v>
          </cell>
          <cell r="E3921" t="str">
            <v>10</v>
          </cell>
          <cell r="F3921" t="str">
            <v>00</v>
          </cell>
        </row>
        <row r="3922">
          <cell r="A3922" t="str">
            <v>1015952000</v>
          </cell>
          <cell r="B3922">
            <v>101595</v>
          </cell>
          <cell r="C3922" t="str">
            <v>บริษัท ปัตตานีเมืองใหม่ จำกัด</v>
          </cell>
          <cell r="D3922" t="str">
            <v>2000</v>
          </cell>
          <cell r="E3922" t="str">
            <v>10</v>
          </cell>
          <cell r="F3922" t="str">
            <v>00</v>
          </cell>
        </row>
        <row r="3923">
          <cell r="A3923" t="str">
            <v>1015951000</v>
          </cell>
          <cell r="B3923">
            <v>101595</v>
          </cell>
          <cell r="C3923" t="str">
            <v>บริษัท ปัตตานีเมืองใหม่ จำกัด</v>
          </cell>
          <cell r="D3923" t="str">
            <v>1000</v>
          </cell>
          <cell r="E3923" t="str">
            <v>10</v>
          </cell>
          <cell r="F3923" t="str">
            <v>00</v>
          </cell>
        </row>
        <row r="3924">
          <cell r="A3924" t="str">
            <v>1015962000</v>
          </cell>
          <cell r="B3924">
            <v>101596</v>
          </cell>
          <cell r="C3924" t="str">
            <v>บริษัท วสันต์ เอกซ์เพรส จำกัด</v>
          </cell>
          <cell r="D3924" t="str">
            <v>2000</v>
          </cell>
          <cell r="E3924" t="str">
            <v>10</v>
          </cell>
          <cell r="F3924" t="str">
            <v>00</v>
          </cell>
        </row>
        <row r="3925">
          <cell r="A3925" t="str">
            <v>1015961000</v>
          </cell>
          <cell r="B3925">
            <v>101596</v>
          </cell>
          <cell r="C3925" t="str">
            <v>บริษัท วสันต์ เอกซ์เพรส จำกัด</v>
          </cell>
          <cell r="D3925" t="str">
            <v>1000</v>
          </cell>
          <cell r="E3925" t="str">
            <v>10</v>
          </cell>
          <cell r="F3925" t="str">
            <v>00</v>
          </cell>
        </row>
        <row r="3926">
          <cell r="A3926" t="str">
            <v>4014742000</v>
          </cell>
          <cell r="B3926">
            <v>401474</v>
          </cell>
          <cell r="C3926" t="str">
            <v>หจก.พระพรหมการค้า</v>
          </cell>
          <cell r="D3926" t="str">
            <v>2000</v>
          </cell>
          <cell r="E3926" t="str">
            <v>10</v>
          </cell>
          <cell r="F3926" t="str">
            <v>00</v>
          </cell>
        </row>
        <row r="3927">
          <cell r="A3927" t="str">
            <v>4014752000</v>
          </cell>
          <cell r="B3927">
            <v>401475</v>
          </cell>
          <cell r="C3927" t="str">
            <v>โกดังชลบุรีการค้า(บางคล้า)</v>
          </cell>
          <cell r="D3927" t="str">
            <v>2000</v>
          </cell>
          <cell r="E3927" t="str">
            <v>10</v>
          </cell>
          <cell r="F3927" t="str">
            <v>00</v>
          </cell>
        </row>
        <row r="3928">
          <cell r="A3928" t="str">
            <v>4014762000</v>
          </cell>
          <cell r="B3928">
            <v>401476</v>
          </cell>
          <cell r="C3928" t="str">
            <v>โกดังชลบุรีการค้า(บางละมุง)</v>
          </cell>
          <cell r="D3928" t="str">
            <v>2000</v>
          </cell>
          <cell r="E3928" t="str">
            <v>10</v>
          </cell>
          <cell r="F3928" t="str">
            <v>00</v>
          </cell>
        </row>
        <row r="3929">
          <cell r="A3929" t="str">
            <v>4014772000</v>
          </cell>
          <cell r="B3929">
            <v>401477</v>
          </cell>
          <cell r="C3929" t="str">
            <v>โกดังชลบุรีการค้า(อ.เมือง)</v>
          </cell>
          <cell r="D3929" t="str">
            <v>2000</v>
          </cell>
          <cell r="E3929" t="str">
            <v>10</v>
          </cell>
          <cell r="F3929" t="str">
            <v>00</v>
          </cell>
        </row>
        <row r="3930">
          <cell r="A3930" t="str">
            <v>1016282000</v>
          </cell>
          <cell r="B3930">
            <v>101628</v>
          </cell>
          <cell r="C3930" t="str">
            <v>บริษัท ดองกิ (ประเทศไทย) จำกัด</v>
          </cell>
          <cell r="D3930" t="str">
            <v>2000</v>
          </cell>
          <cell r="E3930" t="str">
            <v>20</v>
          </cell>
          <cell r="F3930" t="str">
            <v>00</v>
          </cell>
        </row>
        <row r="3931">
          <cell r="A3931" t="str">
            <v>4015312000</v>
          </cell>
          <cell r="B3931">
            <v>401531</v>
          </cell>
          <cell r="C3931" t="str">
            <v>ดอง ดอง ดองกิ ดองกิ มอลล์ ทองหล่อ</v>
          </cell>
          <cell r="D3931" t="str">
            <v>2000</v>
          </cell>
          <cell r="E3931" t="str">
            <v>20</v>
          </cell>
          <cell r="F3931" t="str">
            <v>00</v>
          </cell>
        </row>
        <row r="3932">
          <cell r="A3932" t="str">
            <v>4015322000</v>
          </cell>
          <cell r="B3932">
            <v>401532</v>
          </cell>
          <cell r="C3932" t="str">
            <v>บริษัท ซูรูฮะ (ประเทศไทย) จำกัด</v>
          </cell>
          <cell r="D3932" t="str">
            <v>2000</v>
          </cell>
          <cell r="E3932" t="str">
            <v>20</v>
          </cell>
          <cell r="F3932" t="str">
            <v>00</v>
          </cell>
        </row>
        <row r="3933">
          <cell r="A3933" t="str">
            <v>4015332000</v>
          </cell>
          <cell r="B3933">
            <v>401533</v>
          </cell>
          <cell r="C3933" t="str">
            <v>บริษัท สุโขทัย เทรดดิ้ง พลัส จำกัด</v>
          </cell>
          <cell r="D3933" t="str">
            <v>2000</v>
          </cell>
          <cell r="E3933" t="str">
            <v>10</v>
          </cell>
          <cell r="F3933" t="str">
            <v>00</v>
          </cell>
        </row>
        <row r="3934">
          <cell r="A3934" t="str">
            <v>4015342000</v>
          </cell>
          <cell r="B3934">
            <v>401534</v>
          </cell>
          <cell r="C3934" t="str">
            <v>บริษัท คลังโชห่วย จำกัด</v>
          </cell>
          <cell r="D3934" t="str">
            <v>2000</v>
          </cell>
          <cell r="E3934" t="str">
            <v>10</v>
          </cell>
          <cell r="F3934" t="str">
            <v>00</v>
          </cell>
        </row>
        <row r="3935">
          <cell r="A3935" t="str">
            <v>4015352000</v>
          </cell>
          <cell r="B3935">
            <v>401535</v>
          </cell>
          <cell r="C3935" t="str">
            <v>ร้านศักดา</v>
          </cell>
          <cell r="D3935" t="str">
            <v>2000</v>
          </cell>
          <cell r="E3935" t="str">
            <v>10</v>
          </cell>
          <cell r="F3935" t="str">
            <v>00</v>
          </cell>
        </row>
        <row r="3936">
          <cell r="A3936" t="str">
            <v>4015362000</v>
          </cell>
          <cell r="B3936">
            <v>401536</v>
          </cell>
          <cell r="C3936" t="str">
            <v>ผลพูนสุข</v>
          </cell>
          <cell r="D3936" t="str">
            <v>2000</v>
          </cell>
          <cell r="E3936" t="str">
            <v>10</v>
          </cell>
          <cell r="F3936" t="str">
            <v>00</v>
          </cell>
        </row>
        <row r="3937">
          <cell r="A3937" t="str">
            <v>4015372000</v>
          </cell>
          <cell r="B3937">
            <v>401537</v>
          </cell>
          <cell r="C3937" t="str">
            <v>โรจน์ธนาวัฒน์</v>
          </cell>
          <cell r="D3937" t="str">
            <v>2000</v>
          </cell>
          <cell r="E3937" t="str">
            <v>10</v>
          </cell>
          <cell r="F3937" t="str">
            <v>00</v>
          </cell>
        </row>
        <row r="3938">
          <cell r="A3938" t="str">
            <v>4015382000</v>
          </cell>
          <cell r="B3938">
            <v>401538</v>
          </cell>
          <cell r="C3938" t="str">
            <v>หจก.พนมทรัพย์เจริญ</v>
          </cell>
          <cell r="D3938" t="str">
            <v>2000</v>
          </cell>
          <cell r="E3938" t="str">
            <v>10</v>
          </cell>
          <cell r="F3938" t="str">
            <v>00</v>
          </cell>
        </row>
        <row r="3939">
          <cell r="A3939" t="str">
            <v>4015392000</v>
          </cell>
          <cell r="B3939">
            <v>401539</v>
          </cell>
          <cell r="C3939" t="str">
            <v>บจก.ใหม่ แอนด์ เมย์</v>
          </cell>
          <cell r="D3939" t="str">
            <v>2000</v>
          </cell>
          <cell r="E3939" t="str">
            <v>10</v>
          </cell>
          <cell r="F3939" t="str">
            <v>00</v>
          </cell>
        </row>
        <row r="3940">
          <cell r="A3940" t="str">
            <v>4015692000</v>
          </cell>
          <cell r="B3940">
            <v>401569</v>
          </cell>
          <cell r="C3940" t="str">
            <v>บริษัท ซูรูฮะ (ประเทศไทย) จำกัด</v>
          </cell>
          <cell r="D3940" t="str">
            <v>2000</v>
          </cell>
          <cell r="E3940" t="str">
            <v>20</v>
          </cell>
          <cell r="F3940" t="str">
            <v>00</v>
          </cell>
        </row>
        <row r="3941">
          <cell r="A3941" t="str">
            <v>4015722000</v>
          </cell>
          <cell r="B3941">
            <v>401572</v>
          </cell>
          <cell r="C3941" t="str">
            <v>หจก.ชัยเจริญศิลป์ ท่ามะเขือ 2018</v>
          </cell>
          <cell r="D3941" t="str">
            <v>2000</v>
          </cell>
          <cell r="E3941" t="str">
            <v>10</v>
          </cell>
          <cell r="F3941" t="str">
            <v>00</v>
          </cell>
        </row>
        <row r="3942">
          <cell r="A3942" t="str">
            <v>4015752000</v>
          </cell>
          <cell r="B3942">
            <v>401575</v>
          </cell>
          <cell r="C3942" t="str">
            <v>หจก.กรรณิการ์พาณิชย์</v>
          </cell>
          <cell r="D3942" t="str">
            <v>2000</v>
          </cell>
          <cell r="E3942" t="str">
            <v>10</v>
          </cell>
          <cell r="F3942" t="str">
            <v>00</v>
          </cell>
        </row>
        <row r="3943">
          <cell r="A3943" t="str">
            <v>V1012000</v>
          </cell>
          <cell r="B3943" t="str">
            <v>V101</v>
          </cell>
          <cell r="C3943" t="str">
            <v>ACTIVITY - 101</v>
          </cell>
          <cell r="D3943" t="str">
            <v>2000</v>
          </cell>
          <cell r="E3943" t="str">
            <v>10</v>
          </cell>
          <cell r="F3943" t="str">
            <v>00</v>
          </cell>
        </row>
        <row r="3944">
          <cell r="A3944" t="str">
            <v>V1022000</v>
          </cell>
          <cell r="B3944" t="str">
            <v>V102</v>
          </cell>
          <cell r="C3944" t="str">
            <v>ACTIVITY - 102</v>
          </cell>
          <cell r="D3944" t="str">
            <v>2000</v>
          </cell>
          <cell r="E3944" t="str">
            <v>10</v>
          </cell>
          <cell r="F3944" t="str">
            <v>00</v>
          </cell>
        </row>
        <row r="3945">
          <cell r="A3945" t="str">
            <v>V1042000</v>
          </cell>
          <cell r="B3945" t="str">
            <v>V104</v>
          </cell>
          <cell r="C3945" t="str">
            <v>ACTIVITY - 104</v>
          </cell>
          <cell r="D3945" t="str">
            <v>2000</v>
          </cell>
          <cell r="E3945" t="str">
            <v>10</v>
          </cell>
          <cell r="F3945" t="str">
            <v>00</v>
          </cell>
        </row>
        <row r="3946">
          <cell r="A3946" t="str">
            <v>V1052000</v>
          </cell>
          <cell r="B3946" t="str">
            <v>V105</v>
          </cell>
          <cell r="C3946" t="str">
            <v>ACTIVITY - 105</v>
          </cell>
          <cell r="D3946" t="str">
            <v>2000</v>
          </cell>
          <cell r="E3946" t="str">
            <v>10</v>
          </cell>
          <cell r="F3946" t="str">
            <v>00</v>
          </cell>
        </row>
        <row r="3947">
          <cell r="A3947" t="str">
            <v>V1062000</v>
          </cell>
          <cell r="B3947" t="str">
            <v>V106</v>
          </cell>
          <cell r="C3947" t="str">
            <v>ACTIVITY - 106</v>
          </cell>
          <cell r="D3947" t="str">
            <v>2000</v>
          </cell>
          <cell r="E3947" t="str">
            <v>10</v>
          </cell>
          <cell r="F3947" t="str">
            <v>00</v>
          </cell>
        </row>
        <row r="3948">
          <cell r="A3948" t="str">
            <v>V1072000</v>
          </cell>
          <cell r="B3948" t="str">
            <v>V107</v>
          </cell>
          <cell r="C3948" t="str">
            <v>ACTIVITY - 107</v>
          </cell>
          <cell r="D3948" t="str">
            <v>2000</v>
          </cell>
          <cell r="E3948" t="str">
            <v>10</v>
          </cell>
          <cell r="F3948" t="str">
            <v>00</v>
          </cell>
        </row>
        <row r="3949">
          <cell r="A3949" t="str">
            <v>V1082000</v>
          </cell>
          <cell r="B3949" t="str">
            <v>V108</v>
          </cell>
          <cell r="C3949" t="str">
            <v>ACTIVITY - 108</v>
          </cell>
          <cell r="D3949" t="str">
            <v>2000</v>
          </cell>
          <cell r="E3949" t="str">
            <v>10</v>
          </cell>
          <cell r="F3949" t="str">
            <v>00</v>
          </cell>
        </row>
        <row r="3950">
          <cell r="A3950" t="str">
            <v>V1092000</v>
          </cell>
          <cell r="B3950" t="str">
            <v>V109</v>
          </cell>
          <cell r="C3950" t="str">
            <v>ACTIVITY - 109</v>
          </cell>
          <cell r="D3950" t="str">
            <v>2000</v>
          </cell>
          <cell r="E3950" t="str">
            <v>10</v>
          </cell>
          <cell r="F3950" t="str">
            <v>00</v>
          </cell>
        </row>
        <row r="3951">
          <cell r="A3951" t="str">
            <v>V1102000</v>
          </cell>
          <cell r="B3951" t="str">
            <v>V110</v>
          </cell>
          <cell r="C3951" t="str">
            <v>ACTIVITY - 110</v>
          </cell>
          <cell r="D3951" t="str">
            <v>2000</v>
          </cell>
          <cell r="E3951" t="str">
            <v>10</v>
          </cell>
          <cell r="F3951" t="str">
            <v>00</v>
          </cell>
        </row>
        <row r="3952">
          <cell r="A3952" t="str">
            <v>V1112000</v>
          </cell>
          <cell r="B3952" t="str">
            <v>V111</v>
          </cell>
          <cell r="C3952" t="str">
            <v>ACTIVITY - 111</v>
          </cell>
          <cell r="D3952" t="str">
            <v>2000</v>
          </cell>
          <cell r="E3952" t="str">
            <v>10</v>
          </cell>
          <cell r="F3952" t="str">
            <v>00</v>
          </cell>
        </row>
        <row r="3953">
          <cell r="A3953" t="str">
            <v>V1122000</v>
          </cell>
          <cell r="B3953" t="str">
            <v>V112</v>
          </cell>
          <cell r="C3953" t="str">
            <v>ACTIVITY - 112</v>
          </cell>
          <cell r="D3953" t="str">
            <v>2000</v>
          </cell>
          <cell r="E3953" t="str">
            <v>10</v>
          </cell>
          <cell r="F3953" t="str">
            <v>00</v>
          </cell>
        </row>
        <row r="3954">
          <cell r="A3954" t="str">
            <v>V1132000</v>
          </cell>
          <cell r="B3954" t="str">
            <v>V113</v>
          </cell>
          <cell r="C3954" t="str">
            <v>ACTIVITY - 113</v>
          </cell>
          <cell r="D3954" t="str">
            <v>2000</v>
          </cell>
          <cell r="E3954" t="str">
            <v>10</v>
          </cell>
          <cell r="F3954" t="str">
            <v>00</v>
          </cell>
        </row>
        <row r="3955">
          <cell r="A3955" t="str">
            <v>V1142000</v>
          </cell>
          <cell r="B3955" t="str">
            <v>V114</v>
          </cell>
          <cell r="C3955" t="str">
            <v>ACTIVITY - 114</v>
          </cell>
          <cell r="D3955" t="str">
            <v>2000</v>
          </cell>
          <cell r="E3955" t="str">
            <v>10</v>
          </cell>
          <cell r="F3955" t="str">
            <v>00</v>
          </cell>
        </row>
        <row r="3956">
          <cell r="A3956" t="str">
            <v>V1152000</v>
          </cell>
          <cell r="B3956" t="str">
            <v>V115</v>
          </cell>
          <cell r="C3956" t="str">
            <v>ACTIVITY - 115</v>
          </cell>
          <cell r="D3956" t="str">
            <v>2000</v>
          </cell>
          <cell r="E3956" t="str">
            <v>10</v>
          </cell>
          <cell r="F3956" t="str">
            <v>00</v>
          </cell>
        </row>
        <row r="3957">
          <cell r="A3957" t="str">
            <v>V1162000</v>
          </cell>
          <cell r="B3957" t="str">
            <v>V116</v>
          </cell>
          <cell r="C3957" t="str">
            <v>ACTIVITY - 116</v>
          </cell>
          <cell r="D3957" t="str">
            <v>2000</v>
          </cell>
          <cell r="E3957" t="str">
            <v>10</v>
          </cell>
          <cell r="F3957" t="str">
            <v>00</v>
          </cell>
        </row>
        <row r="3958">
          <cell r="A3958" t="str">
            <v>V1172000</v>
          </cell>
          <cell r="B3958" t="str">
            <v>V117</v>
          </cell>
          <cell r="C3958" t="str">
            <v>ACTIVITY - 117</v>
          </cell>
          <cell r="D3958" t="str">
            <v>2000</v>
          </cell>
          <cell r="E3958" t="str">
            <v>10</v>
          </cell>
          <cell r="F3958" t="str">
            <v>00</v>
          </cell>
        </row>
        <row r="3959">
          <cell r="A3959" t="str">
            <v>V1182000</v>
          </cell>
          <cell r="B3959" t="str">
            <v>V118</v>
          </cell>
          <cell r="C3959" t="str">
            <v>ACTIVITY - 118</v>
          </cell>
          <cell r="D3959" t="str">
            <v>2000</v>
          </cell>
          <cell r="E3959" t="str">
            <v>10</v>
          </cell>
          <cell r="F3959" t="str">
            <v>00</v>
          </cell>
        </row>
        <row r="3960">
          <cell r="A3960" t="str">
            <v>V1192000</v>
          </cell>
          <cell r="B3960" t="str">
            <v>V119</v>
          </cell>
          <cell r="C3960" t="str">
            <v>ACTIVITY - 119</v>
          </cell>
          <cell r="D3960" t="str">
            <v>2000</v>
          </cell>
          <cell r="E3960" t="str">
            <v>10</v>
          </cell>
          <cell r="F3960" t="str">
            <v>00</v>
          </cell>
        </row>
        <row r="3961">
          <cell r="A3961" t="str">
            <v>V1202000</v>
          </cell>
          <cell r="B3961" t="str">
            <v>V120</v>
          </cell>
          <cell r="C3961" t="str">
            <v>ACTIVITY - 120</v>
          </cell>
          <cell r="D3961" t="str">
            <v>2000</v>
          </cell>
          <cell r="E3961" t="str">
            <v>10</v>
          </cell>
          <cell r="F3961" t="str">
            <v>00</v>
          </cell>
        </row>
        <row r="3962">
          <cell r="A3962" t="str">
            <v>V1212000</v>
          </cell>
          <cell r="B3962" t="str">
            <v>V121</v>
          </cell>
          <cell r="C3962" t="str">
            <v>ACTIVITY - 121</v>
          </cell>
          <cell r="D3962" t="str">
            <v>2000</v>
          </cell>
          <cell r="E3962" t="str">
            <v>10</v>
          </cell>
          <cell r="F3962" t="str">
            <v>00</v>
          </cell>
        </row>
        <row r="3963">
          <cell r="A3963" t="str">
            <v>V1222000</v>
          </cell>
          <cell r="B3963" t="str">
            <v>V122</v>
          </cell>
          <cell r="C3963" t="str">
            <v>ACTIVITY - 122</v>
          </cell>
          <cell r="D3963" t="str">
            <v>2000</v>
          </cell>
          <cell r="E3963" t="str">
            <v>10</v>
          </cell>
          <cell r="F3963" t="str">
            <v>00</v>
          </cell>
        </row>
        <row r="3964">
          <cell r="A3964" t="str">
            <v>V1232000</v>
          </cell>
          <cell r="B3964" t="str">
            <v>V123</v>
          </cell>
          <cell r="C3964" t="str">
            <v>ACTIVITY - 123</v>
          </cell>
          <cell r="D3964" t="str">
            <v>2000</v>
          </cell>
          <cell r="E3964" t="str">
            <v>10</v>
          </cell>
          <cell r="F3964" t="str">
            <v>00</v>
          </cell>
        </row>
        <row r="3965">
          <cell r="A3965" t="str">
            <v>V1242000</v>
          </cell>
          <cell r="B3965" t="str">
            <v>V124</v>
          </cell>
          <cell r="C3965" t="str">
            <v>ACTIVITY - 124</v>
          </cell>
          <cell r="D3965" t="str">
            <v>2000</v>
          </cell>
          <cell r="E3965" t="str">
            <v>10</v>
          </cell>
          <cell r="F3965" t="str">
            <v>00</v>
          </cell>
        </row>
        <row r="3966">
          <cell r="A3966" t="str">
            <v>V1252000</v>
          </cell>
          <cell r="B3966" t="str">
            <v>V125</v>
          </cell>
          <cell r="C3966" t="str">
            <v>ACTIVITY - 125</v>
          </cell>
          <cell r="D3966" t="str">
            <v>2000</v>
          </cell>
          <cell r="E3966" t="str">
            <v>10</v>
          </cell>
          <cell r="F3966" t="str">
            <v>00</v>
          </cell>
        </row>
        <row r="3967">
          <cell r="A3967" t="str">
            <v>4016062000</v>
          </cell>
          <cell r="B3967">
            <v>401606</v>
          </cell>
          <cell r="C3967" t="str">
            <v>บจก.บิ๊ก 3 อินดัสทรี่</v>
          </cell>
          <cell r="D3967" t="str">
            <v>2000</v>
          </cell>
          <cell r="E3967" t="str">
            <v>10</v>
          </cell>
          <cell r="F3967" t="str">
            <v>00</v>
          </cell>
        </row>
        <row r="3968">
          <cell r="A3968" t="str">
            <v>V1262000</v>
          </cell>
          <cell r="B3968" t="str">
            <v>V126</v>
          </cell>
          <cell r="C3968" t="str">
            <v>ACTIVITY - 126</v>
          </cell>
          <cell r="D3968" t="str">
            <v>2000</v>
          </cell>
          <cell r="E3968" t="str">
            <v>10</v>
          </cell>
          <cell r="F3968" t="str">
            <v>00</v>
          </cell>
        </row>
        <row r="3969">
          <cell r="A3969" t="str">
            <v>V1272000</v>
          </cell>
          <cell r="B3969" t="str">
            <v>V127</v>
          </cell>
          <cell r="C3969" t="str">
            <v>ACTIVITY - 127</v>
          </cell>
          <cell r="D3969" t="str">
            <v>2000</v>
          </cell>
          <cell r="E3969" t="str">
            <v>10</v>
          </cell>
          <cell r="F3969" t="str">
            <v>00</v>
          </cell>
        </row>
        <row r="3970">
          <cell r="A3970" t="str">
            <v>V1282000</v>
          </cell>
          <cell r="B3970" t="str">
            <v>V128</v>
          </cell>
          <cell r="C3970" t="str">
            <v>ACTIVITY - 128</v>
          </cell>
          <cell r="D3970" t="str">
            <v>2000</v>
          </cell>
          <cell r="E3970" t="str">
            <v>10</v>
          </cell>
          <cell r="F3970" t="str">
            <v>00</v>
          </cell>
        </row>
        <row r="3971">
          <cell r="A3971" t="str">
            <v>V1292000</v>
          </cell>
          <cell r="B3971" t="str">
            <v>V129</v>
          </cell>
          <cell r="C3971" t="str">
            <v>ACTIVITY - 129</v>
          </cell>
          <cell r="D3971" t="str">
            <v>2000</v>
          </cell>
          <cell r="E3971" t="str">
            <v>10</v>
          </cell>
          <cell r="F3971" t="str">
            <v>00</v>
          </cell>
        </row>
        <row r="3972">
          <cell r="A3972" t="str">
            <v>V1302000</v>
          </cell>
          <cell r="B3972" t="str">
            <v>V130</v>
          </cell>
          <cell r="C3972" t="str">
            <v>ACTIVITY - 130</v>
          </cell>
          <cell r="D3972" t="str">
            <v>2000</v>
          </cell>
          <cell r="E3972" t="str">
            <v>10</v>
          </cell>
          <cell r="F3972" t="str">
            <v>00</v>
          </cell>
        </row>
        <row r="3973">
          <cell r="A3973" t="str">
            <v>V1312000</v>
          </cell>
          <cell r="B3973" t="str">
            <v>V131</v>
          </cell>
          <cell r="C3973" t="str">
            <v>ACTIVITY - 131</v>
          </cell>
          <cell r="D3973" t="str">
            <v>2000</v>
          </cell>
          <cell r="E3973" t="str">
            <v>10</v>
          </cell>
          <cell r="F3973" t="str">
            <v>00</v>
          </cell>
        </row>
        <row r="3974">
          <cell r="A3974" t="str">
            <v>V1322000</v>
          </cell>
          <cell r="B3974" t="str">
            <v>V132</v>
          </cell>
          <cell r="C3974" t="str">
            <v>ACTIVITY - 132</v>
          </cell>
          <cell r="D3974" t="str">
            <v>2000</v>
          </cell>
          <cell r="E3974" t="str">
            <v>10</v>
          </cell>
          <cell r="F3974" t="str">
            <v>00</v>
          </cell>
        </row>
        <row r="3975">
          <cell r="A3975" t="str">
            <v>V1332000</v>
          </cell>
          <cell r="B3975" t="str">
            <v>V133</v>
          </cell>
          <cell r="C3975" t="str">
            <v>ACTIVITY - 133</v>
          </cell>
          <cell r="D3975" t="str">
            <v>2000</v>
          </cell>
          <cell r="E3975" t="str">
            <v>10</v>
          </cell>
          <cell r="F3975" t="str">
            <v>00</v>
          </cell>
        </row>
        <row r="3976">
          <cell r="A3976" t="str">
            <v>V1342000</v>
          </cell>
          <cell r="B3976" t="str">
            <v>V134</v>
          </cell>
          <cell r="C3976" t="str">
            <v>ACTIVITY - 134</v>
          </cell>
          <cell r="D3976" t="str">
            <v>2000</v>
          </cell>
          <cell r="E3976" t="str">
            <v>10</v>
          </cell>
          <cell r="F3976" t="str">
            <v>00</v>
          </cell>
        </row>
        <row r="3977">
          <cell r="A3977" t="str">
            <v>V1352000</v>
          </cell>
          <cell r="B3977" t="str">
            <v>V135</v>
          </cell>
          <cell r="C3977" t="str">
            <v>ACTIVITY - 135</v>
          </cell>
          <cell r="D3977" t="str">
            <v>2000</v>
          </cell>
          <cell r="E3977" t="str">
            <v>10</v>
          </cell>
          <cell r="F3977" t="str">
            <v>00</v>
          </cell>
        </row>
        <row r="3978">
          <cell r="A3978" t="str">
            <v>V1362000</v>
          </cell>
          <cell r="B3978" t="str">
            <v>V136</v>
          </cell>
          <cell r="C3978" t="str">
            <v>ACTIVITY - 136</v>
          </cell>
          <cell r="D3978" t="str">
            <v>2000</v>
          </cell>
          <cell r="E3978" t="str">
            <v>10</v>
          </cell>
          <cell r="F3978" t="str">
            <v>00</v>
          </cell>
        </row>
        <row r="3979">
          <cell r="A3979" t="str">
            <v>V1372000</v>
          </cell>
          <cell r="B3979" t="str">
            <v>V137</v>
          </cell>
          <cell r="C3979" t="str">
            <v>ACTIVITY - 137</v>
          </cell>
          <cell r="D3979" t="str">
            <v>2000</v>
          </cell>
          <cell r="E3979" t="str">
            <v>10</v>
          </cell>
          <cell r="F3979" t="str">
            <v>00</v>
          </cell>
        </row>
        <row r="3980">
          <cell r="A3980" t="str">
            <v>V1382000</v>
          </cell>
          <cell r="B3980" t="str">
            <v>V138</v>
          </cell>
          <cell r="C3980" t="str">
            <v>ACTIVITY - 138</v>
          </cell>
          <cell r="D3980" t="str">
            <v>2000</v>
          </cell>
          <cell r="E3980" t="str">
            <v>10</v>
          </cell>
          <cell r="F3980" t="str">
            <v>00</v>
          </cell>
        </row>
        <row r="3981">
          <cell r="A3981" t="str">
            <v>V1392000</v>
          </cell>
          <cell r="B3981" t="str">
            <v>V139</v>
          </cell>
          <cell r="C3981" t="str">
            <v>ACTIVITY - 139</v>
          </cell>
          <cell r="D3981" t="str">
            <v>2000</v>
          </cell>
          <cell r="E3981" t="str">
            <v>10</v>
          </cell>
          <cell r="F3981" t="str">
            <v>00</v>
          </cell>
        </row>
        <row r="3982">
          <cell r="A3982" t="str">
            <v>V1402000</v>
          </cell>
          <cell r="B3982" t="str">
            <v>V140</v>
          </cell>
          <cell r="C3982" t="str">
            <v>ACTIVITY - 140</v>
          </cell>
          <cell r="D3982" t="str">
            <v>2000</v>
          </cell>
          <cell r="E3982" t="str">
            <v>10</v>
          </cell>
          <cell r="F3982" t="str">
            <v>00</v>
          </cell>
        </row>
        <row r="3983">
          <cell r="A3983" t="str">
            <v>V1412000</v>
          </cell>
          <cell r="B3983" t="str">
            <v>V141</v>
          </cell>
          <cell r="C3983" t="str">
            <v>ACTIVITY - 141</v>
          </cell>
          <cell r="D3983" t="str">
            <v>2000</v>
          </cell>
          <cell r="E3983" t="str">
            <v>10</v>
          </cell>
          <cell r="F3983" t="str">
            <v>00</v>
          </cell>
        </row>
        <row r="3984">
          <cell r="A3984" t="str">
            <v>V1422000</v>
          </cell>
          <cell r="B3984" t="str">
            <v>V142</v>
          </cell>
          <cell r="C3984" t="str">
            <v>ACTIVITY - 142</v>
          </cell>
          <cell r="D3984" t="str">
            <v>2000</v>
          </cell>
          <cell r="E3984" t="str">
            <v>10</v>
          </cell>
          <cell r="F3984" t="str">
            <v>00</v>
          </cell>
        </row>
        <row r="3985">
          <cell r="A3985" t="str">
            <v>V1432000</v>
          </cell>
          <cell r="B3985" t="str">
            <v>V143</v>
          </cell>
          <cell r="C3985" t="str">
            <v>ACTIVITY - 143</v>
          </cell>
          <cell r="D3985" t="str">
            <v>2000</v>
          </cell>
          <cell r="E3985" t="str">
            <v>10</v>
          </cell>
          <cell r="F3985" t="str">
            <v>00</v>
          </cell>
        </row>
        <row r="3986">
          <cell r="A3986" t="str">
            <v>V1442000</v>
          </cell>
          <cell r="B3986" t="str">
            <v>V144</v>
          </cell>
          <cell r="C3986" t="str">
            <v>ACTIVITY - 144</v>
          </cell>
          <cell r="D3986" t="str">
            <v>2000</v>
          </cell>
          <cell r="E3986" t="str">
            <v>10</v>
          </cell>
          <cell r="F3986" t="str">
            <v>00</v>
          </cell>
        </row>
        <row r="3987">
          <cell r="A3987" t="str">
            <v>V1452000</v>
          </cell>
          <cell r="B3987" t="str">
            <v>V145</v>
          </cell>
          <cell r="C3987" t="str">
            <v>ACTIVITY - 145</v>
          </cell>
          <cell r="D3987" t="str">
            <v>2000</v>
          </cell>
          <cell r="E3987" t="str">
            <v>10</v>
          </cell>
          <cell r="F3987" t="str">
            <v>00</v>
          </cell>
        </row>
        <row r="3988">
          <cell r="A3988" t="str">
            <v>V1462000</v>
          </cell>
          <cell r="B3988" t="str">
            <v>V146</v>
          </cell>
          <cell r="C3988" t="str">
            <v>ACTIVITY - 146</v>
          </cell>
          <cell r="D3988" t="str">
            <v>2000</v>
          </cell>
          <cell r="E3988" t="str">
            <v>10</v>
          </cell>
          <cell r="F3988" t="str">
            <v>00</v>
          </cell>
        </row>
        <row r="3989">
          <cell r="A3989" t="str">
            <v>V1472000</v>
          </cell>
          <cell r="B3989" t="str">
            <v>V147</v>
          </cell>
          <cell r="C3989" t="str">
            <v>ACTIVITY - 147</v>
          </cell>
          <cell r="D3989" t="str">
            <v>2000</v>
          </cell>
          <cell r="E3989" t="str">
            <v>10</v>
          </cell>
          <cell r="F3989" t="str">
            <v>00</v>
          </cell>
        </row>
        <row r="3990">
          <cell r="A3990" t="str">
            <v>V1482000</v>
          </cell>
          <cell r="B3990" t="str">
            <v>V148</v>
          </cell>
          <cell r="C3990" t="str">
            <v>ACTIVITY - 148</v>
          </cell>
          <cell r="D3990" t="str">
            <v>2000</v>
          </cell>
          <cell r="E3990" t="str">
            <v>10</v>
          </cell>
          <cell r="F3990" t="str">
            <v>00</v>
          </cell>
        </row>
        <row r="3991">
          <cell r="A3991" t="str">
            <v>V1492000</v>
          </cell>
          <cell r="B3991" t="str">
            <v>V149</v>
          </cell>
          <cell r="C3991" t="str">
            <v>ACTIVITY - 149</v>
          </cell>
          <cell r="D3991" t="str">
            <v>2000</v>
          </cell>
          <cell r="E3991" t="str">
            <v>10</v>
          </cell>
          <cell r="F3991" t="str">
            <v>00</v>
          </cell>
        </row>
        <row r="3992">
          <cell r="A3992" t="str">
            <v>V1502000</v>
          </cell>
          <cell r="B3992" t="str">
            <v>V150</v>
          </cell>
          <cell r="C3992" t="str">
            <v>ACTIVITY - 150</v>
          </cell>
          <cell r="D3992" t="str">
            <v>2000</v>
          </cell>
          <cell r="E3992" t="str">
            <v>10</v>
          </cell>
          <cell r="F3992" t="str">
            <v>00</v>
          </cell>
        </row>
        <row r="3993">
          <cell r="A3993" t="str">
            <v>V8092000</v>
          </cell>
          <cell r="B3993" t="str">
            <v>V809</v>
          </cell>
          <cell r="C3993" t="str">
            <v>New Channel สาย V809</v>
          </cell>
          <cell r="D3993" t="str">
            <v>2000</v>
          </cell>
          <cell r="E3993" t="str">
            <v>10</v>
          </cell>
          <cell r="F3993" t="str">
            <v>00</v>
          </cell>
        </row>
        <row r="3994">
          <cell r="A3994" t="str">
            <v>V8102000</v>
          </cell>
          <cell r="B3994" t="str">
            <v>V810</v>
          </cell>
          <cell r="C3994" t="str">
            <v>New Channel สาย V810</v>
          </cell>
          <cell r="D3994" t="str">
            <v>2000</v>
          </cell>
          <cell r="E3994" t="str">
            <v>10</v>
          </cell>
          <cell r="F3994" t="str">
            <v>00</v>
          </cell>
        </row>
        <row r="3995">
          <cell r="A3995" t="str">
            <v>V8112000</v>
          </cell>
          <cell r="B3995" t="str">
            <v>V811</v>
          </cell>
          <cell r="C3995" t="str">
            <v>New Channel สาย V811</v>
          </cell>
          <cell r="D3995" t="str">
            <v>2000</v>
          </cell>
          <cell r="E3995" t="str">
            <v>10</v>
          </cell>
          <cell r="F3995" t="str">
            <v>00</v>
          </cell>
        </row>
        <row r="3996">
          <cell r="A3996" t="str">
            <v>V8122000</v>
          </cell>
          <cell r="B3996" t="str">
            <v>V812</v>
          </cell>
          <cell r="C3996" t="str">
            <v>New Channel สาย V812</v>
          </cell>
          <cell r="D3996" t="str">
            <v>2000</v>
          </cell>
          <cell r="E3996" t="str">
            <v>10</v>
          </cell>
          <cell r="F3996" t="str">
            <v>00</v>
          </cell>
        </row>
        <row r="3997">
          <cell r="A3997" t="str">
            <v>V8132000</v>
          </cell>
          <cell r="B3997" t="str">
            <v>V813</v>
          </cell>
          <cell r="C3997" t="str">
            <v>New Channel สาย V813</v>
          </cell>
          <cell r="D3997" t="str">
            <v>2000</v>
          </cell>
          <cell r="E3997" t="str">
            <v>10</v>
          </cell>
          <cell r="F3997" t="str">
            <v>00</v>
          </cell>
        </row>
        <row r="3998">
          <cell r="A3998" t="str">
            <v>V8142000</v>
          </cell>
          <cell r="B3998" t="str">
            <v>V814</v>
          </cell>
          <cell r="C3998" t="str">
            <v>New Channel สาย V814</v>
          </cell>
          <cell r="D3998" t="str">
            <v>2000</v>
          </cell>
          <cell r="E3998" t="str">
            <v>10</v>
          </cell>
          <cell r="F3998" t="str">
            <v>00</v>
          </cell>
        </row>
        <row r="3999">
          <cell r="A3999" t="str">
            <v>V8152000</v>
          </cell>
          <cell r="B3999" t="str">
            <v>V815</v>
          </cell>
          <cell r="C3999" t="str">
            <v>New Channel สาย V815</v>
          </cell>
          <cell r="D3999" t="str">
            <v>2000</v>
          </cell>
          <cell r="E3999" t="str">
            <v>10</v>
          </cell>
          <cell r="F3999" t="str">
            <v>00</v>
          </cell>
        </row>
        <row r="4000">
          <cell r="A4000" t="str">
            <v>V1512000</v>
          </cell>
          <cell r="B4000" t="str">
            <v>V151</v>
          </cell>
          <cell r="C4000" t="str">
            <v>ACTIVITY - 151</v>
          </cell>
          <cell r="D4000" t="str">
            <v>2000</v>
          </cell>
          <cell r="E4000" t="str">
            <v>10</v>
          </cell>
          <cell r="F4000" t="str">
            <v>00</v>
          </cell>
        </row>
        <row r="4001">
          <cell r="A4001" t="str">
            <v>V1522000</v>
          </cell>
          <cell r="B4001" t="str">
            <v>V152</v>
          </cell>
          <cell r="C4001" t="str">
            <v>ACTIVITY - 151</v>
          </cell>
          <cell r="D4001" t="str">
            <v>2000</v>
          </cell>
          <cell r="E4001" t="str">
            <v>10</v>
          </cell>
          <cell r="F4001" t="str">
            <v>00</v>
          </cell>
        </row>
        <row r="4002">
          <cell r="A4002" t="str">
            <v>V1532000</v>
          </cell>
          <cell r="B4002" t="str">
            <v>V153</v>
          </cell>
          <cell r="C4002" t="str">
            <v>ACTIVITY - 153</v>
          </cell>
          <cell r="D4002" t="str">
            <v>2000</v>
          </cell>
          <cell r="E4002" t="str">
            <v>10</v>
          </cell>
          <cell r="F4002" t="str">
            <v>00</v>
          </cell>
        </row>
        <row r="4003">
          <cell r="A4003" t="str">
            <v>V1542000</v>
          </cell>
          <cell r="B4003" t="str">
            <v>V154</v>
          </cell>
          <cell r="C4003" t="str">
            <v>ACTIVITY - 154</v>
          </cell>
          <cell r="D4003" t="str">
            <v>2000</v>
          </cell>
          <cell r="E4003" t="str">
            <v>10</v>
          </cell>
          <cell r="F4003" t="str">
            <v>00</v>
          </cell>
        </row>
        <row r="4004">
          <cell r="A4004" t="str">
            <v>V1552000</v>
          </cell>
          <cell r="B4004" t="str">
            <v>V155</v>
          </cell>
          <cell r="C4004" t="str">
            <v>ACTIVITY - 155</v>
          </cell>
          <cell r="D4004" t="str">
            <v>2000</v>
          </cell>
          <cell r="E4004" t="str">
            <v>10</v>
          </cell>
          <cell r="F4004" t="str">
            <v>00</v>
          </cell>
        </row>
        <row r="4005">
          <cell r="A4005" t="str">
            <v>V1562000</v>
          </cell>
          <cell r="B4005" t="str">
            <v>V156</v>
          </cell>
          <cell r="C4005" t="str">
            <v>ACTIVITY - 156</v>
          </cell>
          <cell r="D4005" t="str">
            <v>2000</v>
          </cell>
          <cell r="E4005" t="str">
            <v>10</v>
          </cell>
          <cell r="F4005" t="str">
            <v>00</v>
          </cell>
        </row>
        <row r="4006">
          <cell r="A4006" t="str">
            <v>V1572000</v>
          </cell>
          <cell r="B4006" t="str">
            <v>V157</v>
          </cell>
          <cell r="C4006" t="str">
            <v>ACTIVITY - 157</v>
          </cell>
          <cell r="D4006" t="str">
            <v>2000</v>
          </cell>
          <cell r="E4006" t="str">
            <v>10</v>
          </cell>
          <cell r="F4006" t="str">
            <v>00</v>
          </cell>
        </row>
        <row r="4007">
          <cell r="A4007" t="str">
            <v>V1582000</v>
          </cell>
          <cell r="B4007" t="str">
            <v>V158</v>
          </cell>
          <cell r="C4007" t="str">
            <v>ACTIVITY - 158</v>
          </cell>
          <cell r="D4007" t="str">
            <v>2000</v>
          </cell>
          <cell r="E4007" t="str">
            <v>10</v>
          </cell>
          <cell r="F4007" t="str">
            <v>00</v>
          </cell>
        </row>
        <row r="4008">
          <cell r="A4008" t="str">
            <v>V1592000</v>
          </cell>
          <cell r="B4008" t="str">
            <v>V159</v>
          </cell>
          <cell r="C4008" t="str">
            <v>ACTIVITY - 159</v>
          </cell>
          <cell r="D4008" t="str">
            <v>2000</v>
          </cell>
          <cell r="E4008" t="str">
            <v>10</v>
          </cell>
          <cell r="F4008" t="str">
            <v>00</v>
          </cell>
        </row>
        <row r="4009">
          <cell r="A4009" t="str">
            <v>V1602000</v>
          </cell>
          <cell r="B4009" t="str">
            <v>V160</v>
          </cell>
          <cell r="C4009" t="str">
            <v>ACTIVITY - 160</v>
          </cell>
          <cell r="D4009" t="str">
            <v>2000</v>
          </cell>
          <cell r="E4009" t="str">
            <v>10</v>
          </cell>
          <cell r="F4009" t="str">
            <v>00</v>
          </cell>
        </row>
        <row r="4010">
          <cell r="A4010" t="str">
            <v>4016252000</v>
          </cell>
          <cell r="B4010">
            <v>401625</v>
          </cell>
          <cell r="C4010" t="str">
            <v>หจก.คิงส์ เบฟเวอเรจ</v>
          </cell>
          <cell r="D4010" t="str">
            <v>2000</v>
          </cell>
          <cell r="E4010" t="str">
            <v>10</v>
          </cell>
          <cell r="F4010" t="str">
            <v>00</v>
          </cell>
        </row>
        <row r="4011">
          <cell r="A4011" t="str">
            <v>1016512000</v>
          </cell>
          <cell r="B4011">
            <v>101651</v>
          </cell>
          <cell r="C4011" t="str">
            <v>บริษัท สุวรรณชาด จำกัด</v>
          </cell>
          <cell r="D4011" t="str">
            <v>2000</v>
          </cell>
          <cell r="E4011" t="str">
            <v>20</v>
          </cell>
          <cell r="F4011" t="str">
            <v>00</v>
          </cell>
        </row>
        <row r="4012">
          <cell r="A4012" t="str">
            <v>1016512000</v>
          </cell>
          <cell r="B4012">
            <v>101651</v>
          </cell>
          <cell r="C4012" t="str">
            <v>บริษัท สุวรรณชาด จำกัด</v>
          </cell>
          <cell r="D4012" t="str">
            <v>2000</v>
          </cell>
          <cell r="E4012" t="str">
            <v>10</v>
          </cell>
          <cell r="F4012" t="str">
            <v>00</v>
          </cell>
        </row>
        <row r="4013">
          <cell r="A4013" t="str">
            <v>1016512000</v>
          </cell>
          <cell r="B4013">
            <v>101651</v>
          </cell>
          <cell r="C4013" t="str">
            <v>บริษัท สุวรรณชาด จำกัด</v>
          </cell>
          <cell r="D4013" t="str">
            <v>2000</v>
          </cell>
          <cell r="E4013" t="str">
            <v>50</v>
          </cell>
          <cell r="F4013" t="str">
            <v>00</v>
          </cell>
        </row>
        <row r="4014">
          <cell r="A4014" t="str">
            <v>4016352000</v>
          </cell>
          <cell r="B4014">
            <v>401635</v>
          </cell>
          <cell r="C4014" t="str">
            <v>หจก.ไพบูลย์ซุปเปอร์มาร์เก็ตหนองคาย</v>
          </cell>
          <cell r="D4014" t="str">
            <v>2000</v>
          </cell>
          <cell r="E4014" t="str">
            <v>10</v>
          </cell>
          <cell r="F4014" t="str">
            <v>00</v>
          </cell>
        </row>
        <row r="4015">
          <cell r="A4015" t="str">
            <v>4016362000</v>
          </cell>
          <cell r="B4015">
            <v>401636</v>
          </cell>
          <cell r="C4015" t="str">
            <v>หจก.มูนาโชคบุญมา</v>
          </cell>
          <cell r="D4015" t="str">
            <v>2000</v>
          </cell>
          <cell r="E4015" t="str">
            <v>10</v>
          </cell>
          <cell r="F4015" t="str">
            <v>00</v>
          </cell>
        </row>
        <row r="4016">
          <cell r="A4016" t="str">
            <v>4016372000</v>
          </cell>
          <cell r="B4016">
            <v>401637</v>
          </cell>
          <cell r="C4016" t="str">
            <v>หจก.กาฬสินธุ์ เคี่ยงเฮง</v>
          </cell>
          <cell r="D4016" t="str">
            <v>2000</v>
          </cell>
          <cell r="E4016" t="str">
            <v>10</v>
          </cell>
          <cell r="F4016" t="str">
            <v>00</v>
          </cell>
        </row>
        <row r="4017">
          <cell r="A4017" t="str">
            <v>1016522000</v>
          </cell>
          <cell r="B4017">
            <v>101652</v>
          </cell>
          <cell r="C4017" t="str">
            <v>บริษัท ที.จี.เวนดิ้ง แอนด์ โชว์เคส</v>
          </cell>
          <cell r="D4017" t="str">
            <v>2000</v>
          </cell>
          <cell r="E4017" t="str">
            <v>50</v>
          </cell>
          <cell r="F4017" t="str">
            <v>00</v>
          </cell>
        </row>
        <row r="4018">
          <cell r="A4018" t="str">
            <v>4016382000</v>
          </cell>
          <cell r="B4018">
            <v>401638</v>
          </cell>
          <cell r="C4018" t="str">
            <v>คลังสินค้าที.จี.(สระบุรี)</v>
          </cell>
          <cell r="D4018" t="str">
            <v>2000</v>
          </cell>
          <cell r="E4018" t="str">
            <v>50</v>
          </cell>
          <cell r="F4018" t="str">
            <v>00</v>
          </cell>
        </row>
        <row r="4019">
          <cell r="A4019" t="str">
            <v>4016392000</v>
          </cell>
          <cell r="B4019">
            <v>401639</v>
          </cell>
          <cell r="C4019" t="str">
            <v>คลังสินค้า ที.จี.(ชลบุรี)</v>
          </cell>
          <cell r="D4019" t="str">
            <v>2000</v>
          </cell>
          <cell r="E4019" t="str">
            <v>50</v>
          </cell>
          <cell r="F4019" t="str">
            <v>00</v>
          </cell>
        </row>
        <row r="4020">
          <cell r="A4020" t="str">
            <v>V1662000</v>
          </cell>
          <cell r="B4020" t="str">
            <v>V166</v>
          </cell>
          <cell r="C4020" t="str">
            <v>ACTIVITY - 166</v>
          </cell>
          <cell r="D4020" t="str">
            <v>2000</v>
          </cell>
          <cell r="E4020" t="str">
            <v>10</v>
          </cell>
          <cell r="F4020" t="str">
            <v>00</v>
          </cell>
        </row>
        <row r="4021">
          <cell r="A4021" t="str">
            <v>V1672000</v>
          </cell>
          <cell r="B4021" t="str">
            <v>V167</v>
          </cell>
          <cell r="C4021" t="str">
            <v>ACTIVITY - 167</v>
          </cell>
          <cell r="D4021" t="str">
            <v>2000</v>
          </cell>
          <cell r="E4021" t="str">
            <v>10</v>
          </cell>
          <cell r="F4021" t="str">
            <v>00</v>
          </cell>
        </row>
        <row r="4022">
          <cell r="A4022" t="str">
            <v>V1682000</v>
          </cell>
          <cell r="B4022" t="str">
            <v>V168</v>
          </cell>
          <cell r="C4022" t="str">
            <v>ACTIVITY - 168</v>
          </cell>
          <cell r="D4022" t="str">
            <v>2000</v>
          </cell>
          <cell r="E4022" t="str">
            <v>10</v>
          </cell>
          <cell r="F4022" t="str">
            <v>00</v>
          </cell>
        </row>
        <row r="4023">
          <cell r="A4023" t="str">
            <v>V1692000</v>
          </cell>
          <cell r="B4023" t="str">
            <v>V169</v>
          </cell>
          <cell r="C4023" t="str">
            <v>ACTIVITY - 169</v>
          </cell>
          <cell r="D4023" t="str">
            <v>2000</v>
          </cell>
          <cell r="E4023" t="str">
            <v>10</v>
          </cell>
          <cell r="F4023" t="str">
            <v>00</v>
          </cell>
        </row>
        <row r="4024">
          <cell r="A4024" t="str">
            <v>V1702000</v>
          </cell>
          <cell r="B4024" t="str">
            <v>V170</v>
          </cell>
          <cell r="C4024" t="str">
            <v>ACTIVITY - 170</v>
          </cell>
          <cell r="D4024" t="str">
            <v>2000</v>
          </cell>
          <cell r="E4024" t="str">
            <v>10</v>
          </cell>
          <cell r="F4024" t="str">
            <v>00</v>
          </cell>
        </row>
        <row r="4025">
          <cell r="A4025" t="str">
            <v>V1712000</v>
          </cell>
          <cell r="B4025" t="str">
            <v>V171</v>
          </cell>
          <cell r="C4025" t="str">
            <v>ACTIVITY - 171</v>
          </cell>
          <cell r="D4025" t="str">
            <v>2000</v>
          </cell>
          <cell r="E4025" t="str">
            <v>10</v>
          </cell>
          <cell r="F4025" t="str">
            <v>00</v>
          </cell>
        </row>
        <row r="4026">
          <cell r="A4026" t="str">
            <v>V1722000</v>
          </cell>
          <cell r="B4026" t="str">
            <v>V172</v>
          </cell>
          <cell r="C4026" t="str">
            <v>ACTIVITY - 172</v>
          </cell>
          <cell r="D4026" t="str">
            <v>2000</v>
          </cell>
          <cell r="E4026" t="str">
            <v>10</v>
          </cell>
          <cell r="F4026" t="str">
            <v>00</v>
          </cell>
        </row>
        <row r="4027">
          <cell r="A4027" t="str">
            <v>V1732000</v>
          </cell>
          <cell r="B4027" t="str">
            <v>V173</v>
          </cell>
          <cell r="C4027" t="str">
            <v>ACTIVITY - 173</v>
          </cell>
          <cell r="D4027" t="str">
            <v>2000</v>
          </cell>
          <cell r="E4027" t="str">
            <v>10</v>
          </cell>
          <cell r="F4027" t="str">
            <v>00</v>
          </cell>
        </row>
        <row r="4028">
          <cell r="A4028" t="str">
            <v>V1742000</v>
          </cell>
          <cell r="B4028" t="str">
            <v>V174</v>
          </cell>
          <cell r="C4028" t="str">
            <v>ACTIVITY - 174</v>
          </cell>
          <cell r="D4028" t="str">
            <v>2000</v>
          </cell>
          <cell r="E4028" t="str">
            <v>10</v>
          </cell>
          <cell r="F4028" t="str">
            <v>00</v>
          </cell>
        </row>
        <row r="4029">
          <cell r="A4029" t="str">
            <v>V1752000</v>
          </cell>
          <cell r="B4029" t="str">
            <v>V175</v>
          </cell>
          <cell r="C4029" t="str">
            <v>ACTIVITY - 175</v>
          </cell>
          <cell r="D4029" t="str">
            <v>2000</v>
          </cell>
          <cell r="E4029" t="str">
            <v>10</v>
          </cell>
          <cell r="F4029" t="str">
            <v>00</v>
          </cell>
        </row>
        <row r="4030">
          <cell r="A4030" t="str">
            <v>V1762000</v>
          </cell>
          <cell r="B4030" t="str">
            <v>V176</v>
          </cell>
          <cell r="C4030" t="str">
            <v>ACTIVITY - 176</v>
          </cell>
          <cell r="D4030" t="str">
            <v>2000</v>
          </cell>
          <cell r="E4030" t="str">
            <v>10</v>
          </cell>
          <cell r="F4030" t="str">
            <v>00</v>
          </cell>
        </row>
        <row r="4031">
          <cell r="A4031" t="str">
            <v>V1772000</v>
          </cell>
          <cell r="B4031" t="str">
            <v>V177</v>
          </cell>
          <cell r="C4031" t="str">
            <v>ACTIVITY - 177</v>
          </cell>
          <cell r="D4031" t="str">
            <v>2000</v>
          </cell>
          <cell r="E4031" t="str">
            <v>10</v>
          </cell>
          <cell r="F4031" t="str">
            <v>00</v>
          </cell>
        </row>
        <row r="4032">
          <cell r="A4032" t="str">
            <v>V1782000</v>
          </cell>
          <cell r="B4032" t="str">
            <v>V178</v>
          </cell>
          <cell r="C4032" t="str">
            <v>ACTIVITY - 178</v>
          </cell>
          <cell r="D4032" t="str">
            <v>2000</v>
          </cell>
          <cell r="E4032" t="str">
            <v>10</v>
          </cell>
          <cell r="F4032" t="str">
            <v>00</v>
          </cell>
        </row>
        <row r="4033">
          <cell r="A4033" t="str">
            <v>V1792000</v>
          </cell>
          <cell r="B4033" t="str">
            <v>V179</v>
          </cell>
          <cell r="C4033" t="str">
            <v>ACTIVITY - 179</v>
          </cell>
          <cell r="D4033" t="str">
            <v>2000</v>
          </cell>
          <cell r="E4033" t="str">
            <v>10</v>
          </cell>
          <cell r="F4033" t="str">
            <v>00</v>
          </cell>
        </row>
        <row r="4034">
          <cell r="A4034" t="str">
            <v>V1802000</v>
          </cell>
          <cell r="B4034" t="str">
            <v>V180</v>
          </cell>
          <cell r="C4034" t="str">
            <v>ACTIVITY - 180</v>
          </cell>
          <cell r="D4034" t="str">
            <v>2000</v>
          </cell>
          <cell r="E4034" t="str">
            <v>10</v>
          </cell>
          <cell r="F4034" t="str">
            <v>00</v>
          </cell>
        </row>
        <row r="4035">
          <cell r="A4035" t="str">
            <v>V1812000</v>
          </cell>
          <cell r="B4035" t="str">
            <v>V181</v>
          </cell>
          <cell r="C4035" t="str">
            <v>ACTIVITY - 181</v>
          </cell>
          <cell r="D4035" t="str">
            <v>2000</v>
          </cell>
          <cell r="E4035" t="str">
            <v>10</v>
          </cell>
          <cell r="F4035" t="str">
            <v>00</v>
          </cell>
        </row>
        <row r="4036">
          <cell r="A4036" t="str">
            <v>V1822000</v>
          </cell>
          <cell r="B4036" t="str">
            <v>V182</v>
          </cell>
          <cell r="C4036" t="str">
            <v>ACTIVITY - 182</v>
          </cell>
          <cell r="D4036" t="str">
            <v>2000</v>
          </cell>
          <cell r="E4036" t="str">
            <v>10</v>
          </cell>
          <cell r="F4036" t="str">
            <v>00</v>
          </cell>
        </row>
        <row r="4037">
          <cell r="A4037" t="str">
            <v>V1832000</v>
          </cell>
          <cell r="B4037" t="str">
            <v>V183</v>
          </cell>
          <cell r="C4037" t="str">
            <v>ACTIVITY - 183</v>
          </cell>
          <cell r="D4037" t="str">
            <v>2000</v>
          </cell>
          <cell r="E4037" t="str">
            <v>10</v>
          </cell>
          <cell r="F4037" t="str">
            <v>00</v>
          </cell>
        </row>
        <row r="4038">
          <cell r="A4038" t="str">
            <v>V1842000</v>
          </cell>
          <cell r="B4038" t="str">
            <v>V184</v>
          </cell>
          <cell r="C4038" t="str">
            <v>ACTIVITY - 184</v>
          </cell>
          <cell r="D4038" t="str">
            <v>2000</v>
          </cell>
          <cell r="E4038" t="str">
            <v>10</v>
          </cell>
          <cell r="F4038" t="str">
            <v>00</v>
          </cell>
        </row>
        <row r="4039">
          <cell r="A4039" t="str">
            <v>V1852000</v>
          </cell>
          <cell r="B4039" t="str">
            <v>V185</v>
          </cell>
          <cell r="C4039" t="str">
            <v>ACTIVITY - 185</v>
          </cell>
          <cell r="D4039" t="str">
            <v>2000</v>
          </cell>
          <cell r="E4039" t="str">
            <v>10</v>
          </cell>
          <cell r="F4039" t="str">
            <v>00</v>
          </cell>
        </row>
        <row r="4040">
          <cell r="A4040" t="str">
            <v>V1862000</v>
          </cell>
          <cell r="B4040" t="str">
            <v>V186</v>
          </cell>
          <cell r="C4040" t="str">
            <v>ACTIVITY - 186</v>
          </cell>
          <cell r="D4040" t="str">
            <v>2000</v>
          </cell>
          <cell r="E4040" t="str">
            <v>10</v>
          </cell>
          <cell r="F4040" t="str">
            <v>00</v>
          </cell>
        </row>
        <row r="4041">
          <cell r="A4041" t="str">
            <v>V1872000</v>
          </cell>
          <cell r="B4041" t="str">
            <v>V187</v>
          </cell>
          <cell r="C4041" t="str">
            <v>ACTIVITY - 187</v>
          </cell>
          <cell r="D4041" t="str">
            <v>2000</v>
          </cell>
          <cell r="E4041" t="str">
            <v>10</v>
          </cell>
          <cell r="F4041" t="str">
            <v>00</v>
          </cell>
        </row>
        <row r="4042">
          <cell r="A4042" t="str">
            <v>4016412000</v>
          </cell>
          <cell r="B4042">
            <v>401641</v>
          </cell>
          <cell r="C4042" t="str">
            <v>บริษัท แกรนด์ เอ็มโพเรียม โลจิสติกส</v>
          </cell>
          <cell r="D4042" t="str">
            <v>2000</v>
          </cell>
          <cell r="E4042" t="str">
            <v>20</v>
          </cell>
          <cell r="F4042" t="str">
            <v>00</v>
          </cell>
        </row>
        <row r="4043">
          <cell r="A4043" t="str">
            <v>V1882000</v>
          </cell>
          <cell r="B4043" t="str">
            <v>V188</v>
          </cell>
          <cell r="C4043" t="str">
            <v>ACTIVITY - 188</v>
          </cell>
          <cell r="D4043" t="str">
            <v>2000</v>
          </cell>
          <cell r="E4043" t="str">
            <v>10</v>
          </cell>
          <cell r="F4043" t="str">
            <v>00</v>
          </cell>
        </row>
        <row r="4044">
          <cell r="A4044" t="str">
            <v>V1892000</v>
          </cell>
          <cell r="B4044" t="str">
            <v>V189</v>
          </cell>
          <cell r="C4044" t="str">
            <v>ACTIVITY - 189</v>
          </cell>
          <cell r="D4044" t="str">
            <v>2000</v>
          </cell>
          <cell r="E4044" t="str">
            <v>10</v>
          </cell>
          <cell r="F4044" t="str">
            <v>00</v>
          </cell>
        </row>
        <row r="4045">
          <cell r="A4045" t="str">
            <v>V1902000</v>
          </cell>
          <cell r="B4045" t="str">
            <v>V190</v>
          </cell>
          <cell r="C4045" t="str">
            <v>ACTIVITY - 190</v>
          </cell>
          <cell r="D4045" t="str">
            <v>2000</v>
          </cell>
          <cell r="E4045" t="str">
            <v>10</v>
          </cell>
          <cell r="F4045" t="str">
            <v>00</v>
          </cell>
        </row>
        <row r="4046">
          <cell r="A4046" t="str">
            <v>V1912000</v>
          </cell>
          <cell r="B4046" t="str">
            <v>V191</v>
          </cell>
          <cell r="C4046" t="str">
            <v>ACTIVITY - 191</v>
          </cell>
          <cell r="D4046" t="str">
            <v>2000</v>
          </cell>
          <cell r="E4046" t="str">
            <v>10</v>
          </cell>
          <cell r="F4046" t="str">
            <v>00</v>
          </cell>
        </row>
        <row r="4047">
          <cell r="A4047" t="str">
            <v>V1922000</v>
          </cell>
          <cell r="B4047" t="str">
            <v>V192</v>
          </cell>
          <cell r="C4047" t="str">
            <v>ACTIVITY - 192</v>
          </cell>
          <cell r="D4047" t="str">
            <v>2000</v>
          </cell>
          <cell r="E4047" t="str">
            <v>10</v>
          </cell>
          <cell r="F4047" t="str">
            <v>00</v>
          </cell>
        </row>
        <row r="4048">
          <cell r="A4048" t="str">
            <v>V1932000</v>
          </cell>
          <cell r="B4048" t="str">
            <v>V193</v>
          </cell>
          <cell r="C4048" t="str">
            <v>ACTIVITY - 193</v>
          </cell>
          <cell r="D4048" t="str">
            <v>2000</v>
          </cell>
          <cell r="E4048" t="str">
            <v>10</v>
          </cell>
          <cell r="F4048" t="str">
            <v>00</v>
          </cell>
        </row>
        <row r="4049">
          <cell r="A4049" t="str">
            <v>V1942000</v>
          </cell>
          <cell r="B4049" t="str">
            <v>V194</v>
          </cell>
          <cell r="C4049" t="str">
            <v>ACTIVITY - 194</v>
          </cell>
          <cell r="D4049" t="str">
            <v>2000</v>
          </cell>
          <cell r="E4049" t="str">
            <v>10</v>
          </cell>
          <cell r="F4049" t="str">
            <v>00</v>
          </cell>
        </row>
        <row r="4050">
          <cell r="A4050" t="str">
            <v>V1952000</v>
          </cell>
          <cell r="B4050" t="str">
            <v>V195</v>
          </cell>
          <cell r="C4050" t="str">
            <v>ACTIVITY - 195</v>
          </cell>
          <cell r="D4050" t="str">
            <v>2000</v>
          </cell>
          <cell r="E4050" t="str">
            <v>10</v>
          </cell>
          <cell r="F4050" t="str">
            <v>00</v>
          </cell>
        </row>
        <row r="4051">
          <cell r="A4051" t="str">
            <v>V1962000</v>
          </cell>
          <cell r="B4051" t="str">
            <v>V196</v>
          </cell>
          <cell r="C4051" t="str">
            <v>ACTIVITY - 196</v>
          </cell>
          <cell r="D4051" t="str">
            <v>2000</v>
          </cell>
          <cell r="E4051" t="str">
            <v>10</v>
          </cell>
          <cell r="F4051" t="str">
            <v>00</v>
          </cell>
        </row>
        <row r="4052">
          <cell r="A4052" t="str">
            <v>V1972000</v>
          </cell>
          <cell r="B4052" t="str">
            <v>V197</v>
          </cell>
          <cell r="C4052" t="str">
            <v>ACTIVITY - 197</v>
          </cell>
          <cell r="D4052" t="str">
            <v>2000</v>
          </cell>
          <cell r="E4052" t="str">
            <v>10</v>
          </cell>
          <cell r="F4052" t="str">
            <v>00</v>
          </cell>
        </row>
        <row r="4053">
          <cell r="A4053" t="str">
            <v>V1982000</v>
          </cell>
          <cell r="B4053" t="str">
            <v>V198</v>
          </cell>
          <cell r="C4053" t="str">
            <v>ACTIVITY - 198</v>
          </cell>
          <cell r="D4053" t="str">
            <v>2000</v>
          </cell>
          <cell r="E4053" t="str">
            <v>10</v>
          </cell>
          <cell r="F4053" t="str">
            <v>00</v>
          </cell>
        </row>
        <row r="4054">
          <cell r="A4054" t="str">
            <v>V1992000</v>
          </cell>
          <cell r="B4054" t="str">
            <v>V199</v>
          </cell>
          <cell r="C4054" t="str">
            <v>ACTIVITY - 199</v>
          </cell>
          <cell r="D4054" t="str">
            <v>2000</v>
          </cell>
          <cell r="E4054" t="str">
            <v>10</v>
          </cell>
          <cell r="F4054" t="str">
            <v>00</v>
          </cell>
        </row>
        <row r="4055">
          <cell r="A4055" t="str">
            <v>V2002000</v>
          </cell>
          <cell r="B4055" t="str">
            <v>V200</v>
          </cell>
          <cell r="C4055" t="str">
            <v>ACTIVITY - 200</v>
          </cell>
          <cell r="D4055" t="str">
            <v>2000</v>
          </cell>
          <cell r="E4055" t="str">
            <v>10</v>
          </cell>
          <cell r="F4055" t="str">
            <v>00</v>
          </cell>
        </row>
        <row r="4056">
          <cell r="A4056" t="str">
            <v>4016422000</v>
          </cell>
          <cell r="B4056">
            <v>401642</v>
          </cell>
          <cell r="C4056" t="str">
            <v>บริษัท สยามแม็คโคร จำกัด (มหาชน)</v>
          </cell>
          <cell r="D4056" t="str">
            <v>2000</v>
          </cell>
          <cell r="E4056" t="str">
            <v>20</v>
          </cell>
          <cell r="F4056" t="str">
            <v>00</v>
          </cell>
        </row>
        <row r="4057">
          <cell r="A4057" t="str">
            <v>V2012000</v>
          </cell>
          <cell r="B4057" t="str">
            <v>V201</v>
          </cell>
          <cell r="C4057" t="str">
            <v>ACTIVITY - 201</v>
          </cell>
          <cell r="D4057" t="str">
            <v>2000</v>
          </cell>
          <cell r="E4057" t="str">
            <v>10</v>
          </cell>
          <cell r="F4057" t="str">
            <v>00</v>
          </cell>
        </row>
        <row r="4058">
          <cell r="A4058" t="str">
            <v>V2022000</v>
          </cell>
          <cell r="B4058" t="str">
            <v>V202</v>
          </cell>
          <cell r="C4058" t="str">
            <v>ACTIVITY - 202</v>
          </cell>
          <cell r="D4058" t="str">
            <v>2000</v>
          </cell>
          <cell r="E4058" t="str">
            <v>10</v>
          </cell>
          <cell r="F4058" t="str">
            <v>00</v>
          </cell>
        </row>
        <row r="4059">
          <cell r="A4059" t="str">
            <v>V2032000</v>
          </cell>
          <cell r="B4059" t="str">
            <v>V203</v>
          </cell>
          <cell r="C4059" t="str">
            <v>ACTIVITY - 203</v>
          </cell>
          <cell r="D4059" t="str">
            <v>2000</v>
          </cell>
          <cell r="E4059" t="str">
            <v>10</v>
          </cell>
          <cell r="F4059" t="str">
            <v>00</v>
          </cell>
        </row>
        <row r="4060">
          <cell r="A4060" t="str">
            <v>V2042000</v>
          </cell>
          <cell r="B4060" t="str">
            <v>V204</v>
          </cell>
          <cell r="C4060" t="str">
            <v>ACTIVITY - 204</v>
          </cell>
          <cell r="D4060" t="str">
            <v>2000</v>
          </cell>
          <cell r="E4060" t="str">
            <v>10</v>
          </cell>
          <cell r="F4060" t="str">
            <v>00</v>
          </cell>
        </row>
        <row r="4061">
          <cell r="A4061" t="str">
            <v>V2052000</v>
          </cell>
          <cell r="B4061" t="str">
            <v>V205</v>
          </cell>
          <cell r="C4061" t="str">
            <v>ACTIVITY - 205</v>
          </cell>
          <cell r="D4061" t="str">
            <v>2000</v>
          </cell>
          <cell r="E4061" t="str">
            <v>10</v>
          </cell>
          <cell r="F4061" t="str">
            <v>00</v>
          </cell>
        </row>
        <row r="4062">
          <cell r="A4062" t="str">
            <v>V2062000</v>
          </cell>
          <cell r="B4062" t="str">
            <v>V206</v>
          </cell>
          <cell r="C4062" t="str">
            <v>ACTIVITY - 206</v>
          </cell>
          <cell r="D4062" t="str">
            <v>2000</v>
          </cell>
          <cell r="E4062" t="str">
            <v>10</v>
          </cell>
          <cell r="F4062" t="str">
            <v>00</v>
          </cell>
        </row>
        <row r="4063">
          <cell r="A4063" t="str">
            <v>V2072000</v>
          </cell>
          <cell r="B4063" t="str">
            <v>V207</v>
          </cell>
          <cell r="C4063" t="str">
            <v>ACTIVITY - 207</v>
          </cell>
          <cell r="D4063" t="str">
            <v>2000</v>
          </cell>
          <cell r="E4063" t="str">
            <v>10</v>
          </cell>
          <cell r="F4063" t="str">
            <v>00</v>
          </cell>
        </row>
        <row r="4064">
          <cell r="A4064" t="str">
            <v>V2082000</v>
          </cell>
          <cell r="B4064" t="str">
            <v>V208</v>
          </cell>
          <cell r="C4064" t="str">
            <v>ACTIVITY - 208</v>
          </cell>
          <cell r="D4064" t="str">
            <v>2000</v>
          </cell>
          <cell r="E4064" t="str">
            <v>10</v>
          </cell>
          <cell r="F4064" t="str">
            <v>00</v>
          </cell>
        </row>
        <row r="4065">
          <cell r="A4065" t="str">
            <v>V2092000</v>
          </cell>
          <cell r="B4065" t="str">
            <v>V209</v>
          </cell>
          <cell r="C4065" t="str">
            <v>ACTIVITY - 209</v>
          </cell>
          <cell r="D4065" t="str">
            <v>2000</v>
          </cell>
          <cell r="E4065" t="str">
            <v>10</v>
          </cell>
          <cell r="F4065" t="str">
            <v>00</v>
          </cell>
        </row>
        <row r="4066">
          <cell r="A4066" t="str">
            <v>V2102000</v>
          </cell>
          <cell r="B4066" t="str">
            <v>V210</v>
          </cell>
          <cell r="C4066" t="str">
            <v>ACTIVITY - 210</v>
          </cell>
          <cell r="D4066" t="str">
            <v>2000</v>
          </cell>
          <cell r="E4066" t="str">
            <v>10</v>
          </cell>
          <cell r="F4066" t="str">
            <v>00</v>
          </cell>
        </row>
        <row r="4067">
          <cell r="A4067" t="str">
            <v>V2112000</v>
          </cell>
          <cell r="B4067" t="str">
            <v>V211</v>
          </cell>
          <cell r="C4067" t="str">
            <v>ACTIVITY - 211</v>
          </cell>
          <cell r="D4067" t="str">
            <v>2000</v>
          </cell>
          <cell r="E4067" t="str">
            <v>10</v>
          </cell>
          <cell r="F4067" t="str">
            <v>00</v>
          </cell>
        </row>
        <row r="4068">
          <cell r="A4068" t="str">
            <v>V2122000</v>
          </cell>
          <cell r="B4068" t="str">
            <v>V212</v>
          </cell>
          <cell r="C4068" t="str">
            <v>ACTIVITY - 212</v>
          </cell>
          <cell r="D4068" t="str">
            <v>2000</v>
          </cell>
          <cell r="E4068" t="str">
            <v>10</v>
          </cell>
          <cell r="F4068" t="str">
            <v>00</v>
          </cell>
        </row>
        <row r="4069">
          <cell r="A4069" t="str">
            <v>V2132000</v>
          </cell>
          <cell r="B4069" t="str">
            <v>V213</v>
          </cell>
          <cell r="C4069" t="str">
            <v>ACTIVITY - 213</v>
          </cell>
          <cell r="D4069" t="str">
            <v>2000</v>
          </cell>
          <cell r="E4069" t="str">
            <v>10</v>
          </cell>
          <cell r="F4069" t="str">
            <v>00</v>
          </cell>
        </row>
        <row r="4070">
          <cell r="A4070" t="str">
            <v>V2142000</v>
          </cell>
          <cell r="B4070" t="str">
            <v>V214</v>
          </cell>
          <cell r="C4070" t="str">
            <v>ACTIVITY - 214</v>
          </cell>
          <cell r="D4070" t="str">
            <v>2000</v>
          </cell>
          <cell r="E4070" t="str">
            <v>10</v>
          </cell>
          <cell r="F4070" t="str">
            <v>00</v>
          </cell>
        </row>
        <row r="4071">
          <cell r="A4071" t="str">
            <v>V2152000</v>
          </cell>
          <cell r="B4071" t="str">
            <v>V215</v>
          </cell>
          <cell r="C4071" t="str">
            <v>ACTIVITY - 215</v>
          </cell>
          <cell r="D4071" t="str">
            <v>2000</v>
          </cell>
          <cell r="E4071" t="str">
            <v>10</v>
          </cell>
          <cell r="F4071" t="str">
            <v>00</v>
          </cell>
        </row>
        <row r="4072">
          <cell r="A4072" t="str">
            <v>V2162000</v>
          </cell>
          <cell r="B4072" t="str">
            <v>V216</v>
          </cell>
          <cell r="C4072" t="str">
            <v>ACTIVITY - 216</v>
          </cell>
          <cell r="D4072" t="str">
            <v>2000</v>
          </cell>
          <cell r="E4072" t="str">
            <v>10</v>
          </cell>
          <cell r="F4072" t="str">
            <v>00</v>
          </cell>
        </row>
        <row r="4073">
          <cell r="A4073" t="str">
            <v>V2172000</v>
          </cell>
          <cell r="B4073" t="str">
            <v>V217</v>
          </cell>
          <cell r="C4073" t="str">
            <v>ACTIVITY - 217</v>
          </cell>
          <cell r="D4073" t="str">
            <v>2000</v>
          </cell>
          <cell r="E4073" t="str">
            <v>10</v>
          </cell>
          <cell r="F4073" t="str">
            <v>00</v>
          </cell>
        </row>
        <row r="4074">
          <cell r="A4074" t="str">
            <v>V2182000</v>
          </cell>
          <cell r="B4074" t="str">
            <v>V218</v>
          </cell>
          <cell r="C4074" t="str">
            <v>ACTIVITY - 218</v>
          </cell>
          <cell r="D4074" t="str">
            <v>2000</v>
          </cell>
          <cell r="E4074" t="str">
            <v>10</v>
          </cell>
          <cell r="F4074" t="str">
            <v>00</v>
          </cell>
        </row>
        <row r="4075">
          <cell r="A4075" t="str">
            <v>V2192000</v>
          </cell>
          <cell r="B4075" t="str">
            <v>V219</v>
          </cell>
          <cell r="C4075" t="str">
            <v>ACTIVITY - 219</v>
          </cell>
          <cell r="D4075" t="str">
            <v>2000</v>
          </cell>
          <cell r="E4075" t="str">
            <v>10</v>
          </cell>
          <cell r="F4075" t="str">
            <v>00</v>
          </cell>
        </row>
        <row r="4076">
          <cell r="A4076" t="str">
            <v>V2202000</v>
          </cell>
          <cell r="B4076" t="str">
            <v>V220</v>
          </cell>
          <cell r="C4076" t="str">
            <v>ACTIVITY - 220</v>
          </cell>
          <cell r="D4076" t="str">
            <v>2000</v>
          </cell>
          <cell r="E4076" t="str">
            <v>10</v>
          </cell>
          <cell r="F4076" t="str">
            <v>00</v>
          </cell>
        </row>
        <row r="4077">
          <cell r="A4077" t="str">
            <v>V2212000</v>
          </cell>
          <cell r="B4077" t="str">
            <v>V221</v>
          </cell>
          <cell r="C4077" t="str">
            <v>ACTIVITY - 221</v>
          </cell>
          <cell r="D4077" t="str">
            <v>2000</v>
          </cell>
          <cell r="E4077" t="str">
            <v>10</v>
          </cell>
          <cell r="F4077" t="str">
            <v>00</v>
          </cell>
        </row>
        <row r="4078">
          <cell r="A4078" t="str">
            <v>V2222000</v>
          </cell>
          <cell r="B4078" t="str">
            <v>V222</v>
          </cell>
          <cell r="C4078" t="str">
            <v>ACTIVITY - 222</v>
          </cell>
          <cell r="D4078" t="str">
            <v>2000</v>
          </cell>
          <cell r="E4078" t="str">
            <v>10</v>
          </cell>
          <cell r="F4078" t="str">
            <v>00</v>
          </cell>
        </row>
        <row r="4079">
          <cell r="A4079" t="str">
            <v>V2232000</v>
          </cell>
          <cell r="B4079" t="str">
            <v>V223</v>
          </cell>
          <cell r="C4079" t="str">
            <v>ACTIVITY - 223</v>
          </cell>
          <cell r="D4079" t="str">
            <v>2000</v>
          </cell>
          <cell r="E4079" t="str">
            <v>10</v>
          </cell>
          <cell r="F4079" t="str">
            <v>00</v>
          </cell>
        </row>
        <row r="4080">
          <cell r="A4080" t="str">
            <v>V2242000</v>
          </cell>
          <cell r="B4080" t="str">
            <v>V224</v>
          </cell>
          <cell r="C4080" t="str">
            <v>ACTIVITY - 224</v>
          </cell>
          <cell r="D4080" t="str">
            <v>2000</v>
          </cell>
          <cell r="E4080" t="str">
            <v>10</v>
          </cell>
          <cell r="F4080" t="str">
            <v>00</v>
          </cell>
        </row>
        <row r="4081">
          <cell r="A4081" t="str">
            <v>V2252000</v>
          </cell>
          <cell r="B4081" t="str">
            <v>V225</v>
          </cell>
          <cell r="C4081" t="str">
            <v>ACTIVITY - 225</v>
          </cell>
          <cell r="D4081" t="str">
            <v>2000</v>
          </cell>
          <cell r="E4081" t="str">
            <v>10</v>
          </cell>
          <cell r="F4081" t="str">
            <v>00</v>
          </cell>
        </row>
        <row r="4082">
          <cell r="A4082" t="str">
            <v>V2262000</v>
          </cell>
          <cell r="B4082" t="str">
            <v>V226</v>
          </cell>
          <cell r="C4082" t="str">
            <v>ACTIVITY - 226</v>
          </cell>
          <cell r="D4082" t="str">
            <v>2000</v>
          </cell>
          <cell r="E4082" t="str">
            <v>10</v>
          </cell>
          <cell r="F4082" t="str">
            <v>00</v>
          </cell>
        </row>
        <row r="4083">
          <cell r="A4083" t="str">
            <v>V2272000</v>
          </cell>
          <cell r="B4083" t="str">
            <v>V227</v>
          </cell>
          <cell r="C4083" t="str">
            <v>ACTIVITY - 227</v>
          </cell>
          <cell r="D4083" t="str">
            <v>2000</v>
          </cell>
          <cell r="E4083" t="str">
            <v>10</v>
          </cell>
          <cell r="F4083" t="str">
            <v>00</v>
          </cell>
        </row>
        <row r="4084">
          <cell r="A4084" t="str">
            <v>V2282000</v>
          </cell>
          <cell r="B4084" t="str">
            <v>V228</v>
          </cell>
          <cell r="C4084" t="str">
            <v>ACTIVITY - 228</v>
          </cell>
          <cell r="D4084" t="str">
            <v>2000</v>
          </cell>
          <cell r="E4084" t="str">
            <v>10</v>
          </cell>
          <cell r="F4084" t="str">
            <v>00</v>
          </cell>
        </row>
        <row r="4085">
          <cell r="A4085" t="str">
            <v>V2292000</v>
          </cell>
          <cell r="B4085" t="str">
            <v>V229</v>
          </cell>
          <cell r="C4085" t="str">
            <v>ACTIVITY - 229</v>
          </cell>
          <cell r="D4085" t="str">
            <v>2000</v>
          </cell>
          <cell r="E4085" t="str">
            <v>10</v>
          </cell>
          <cell r="F4085" t="str">
            <v>00</v>
          </cell>
        </row>
        <row r="4086">
          <cell r="A4086" t="str">
            <v>V2302000</v>
          </cell>
          <cell r="B4086" t="str">
            <v>V230</v>
          </cell>
          <cell r="C4086" t="str">
            <v>ACTIVITY - 230</v>
          </cell>
          <cell r="D4086" t="str">
            <v>2000</v>
          </cell>
          <cell r="E4086" t="str">
            <v>10</v>
          </cell>
          <cell r="F4086" t="str">
            <v>00</v>
          </cell>
        </row>
        <row r="4087">
          <cell r="A4087" t="str">
            <v>V2312000</v>
          </cell>
          <cell r="B4087" t="str">
            <v>V231</v>
          </cell>
          <cell r="C4087" t="str">
            <v>ACTIVITY - 231</v>
          </cell>
          <cell r="D4087" t="str">
            <v>2000</v>
          </cell>
          <cell r="E4087" t="str">
            <v>10</v>
          </cell>
          <cell r="F4087" t="str">
            <v>00</v>
          </cell>
        </row>
        <row r="4088">
          <cell r="A4088" t="str">
            <v>V2322000</v>
          </cell>
          <cell r="B4088" t="str">
            <v>V232</v>
          </cell>
          <cell r="C4088" t="str">
            <v>ACTIVITY - 232</v>
          </cell>
          <cell r="D4088" t="str">
            <v>2000</v>
          </cell>
          <cell r="E4088" t="str">
            <v>10</v>
          </cell>
          <cell r="F4088" t="str">
            <v>00</v>
          </cell>
        </row>
        <row r="4089">
          <cell r="A4089" t="str">
            <v>V2332000</v>
          </cell>
          <cell r="B4089" t="str">
            <v>V233</v>
          </cell>
          <cell r="C4089" t="str">
            <v>ACTIVITY - 233</v>
          </cell>
          <cell r="D4089" t="str">
            <v>2000</v>
          </cell>
          <cell r="E4089" t="str">
            <v>10</v>
          </cell>
          <cell r="F4089" t="str">
            <v>00</v>
          </cell>
        </row>
        <row r="4090">
          <cell r="A4090" t="str">
            <v>V2342000</v>
          </cell>
          <cell r="B4090" t="str">
            <v>V234</v>
          </cell>
          <cell r="C4090" t="str">
            <v>ACTIVITY - 234</v>
          </cell>
          <cell r="D4090" t="str">
            <v>2000</v>
          </cell>
          <cell r="E4090" t="str">
            <v>10</v>
          </cell>
          <cell r="F4090" t="str">
            <v>00</v>
          </cell>
        </row>
        <row r="4091">
          <cell r="A4091" t="str">
            <v>V2352000</v>
          </cell>
          <cell r="B4091" t="str">
            <v>V235</v>
          </cell>
          <cell r="C4091" t="str">
            <v>ACTIVITY - 235</v>
          </cell>
          <cell r="D4091" t="str">
            <v>2000</v>
          </cell>
          <cell r="E4091" t="str">
            <v>10</v>
          </cell>
          <cell r="F4091" t="str">
            <v>00</v>
          </cell>
        </row>
        <row r="4092">
          <cell r="A4092" t="str">
            <v>V2362000</v>
          </cell>
          <cell r="B4092" t="str">
            <v>V236</v>
          </cell>
          <cell r="C4092" t="str">
            <v>ACTIVITY - 236</v>
          </cell>
          <cell r="D4092" t="str">
            <v>2000</v>
          </cell>
          <cell r="E4092" t="str">
            <v>10</v>
          </cell>
          <cell r="F4092" t="str">
            <v>00</v>
          </cell>
        </row>
        <row r="4093">
          <cell r="A4093" t="str">
            <v>V2372000</v>
          </cell>
          <cell r="B4093" t="str">
            <v>V237</v>
          </cell>
          <cell r="C4093" t="str">
            <v>ACTIVITY - 237</v>
          </cell>
          <cell r="D4093" t="str">
            <v>2000</v>
          </cell>
          <cell r="E4093" t="str">
            <v>10</v>
          </cell>
          <cell r="F4093" t="str">
            <v>00</v>
          </cell>
        </row>
        <row r="4094">
          <cell r="A4094" t="str">
            <v>V2382000</v>
          </cell>
          <cell r="B4094" t="str">
            <v>V238</v>
          </cell>
          <cell r="C4094" t="str">
            <v>ACTIVITY - 238</v>
          </cell>
          <cell r="D4094" t="str">
            <v>2000</v>
          </cell>
          <cell r="E4094" t="str">
            <v>10</v>
          </cell>
          <cell r="F4094" t="str">
            <v>00</v>
          </cell>
        </row>
        <row r="4095">
          <cell r="A4095" t="str">
            <v>V2392000</v>
          </cell>
          <cell r="B4095" t="str">
            <v>V239</v>
          </cell>
          <cell r="C4095" t="str">
            <v>ACTIVITY - 239</v>
          </cell>
          <cell r="D4095" t="str">
            <v>2000</v>
          </cell>
          <cell r="E4095" t="str">
            <v>10</v>
          </cell>
          <cell r="F4095" t="str">
            <v>00</v>
          </cell>
        </row>
        <row r="4096">
          <cell r="A4096" t="str">
            <v>V2402000</v>
          </cell>
          <cell r="B4096" t="str">
            <v>V240</v>
          </cell>
          <cell r="C4096" t="str">
            <v>ACTIVITY - 240</v>
          </cell>
          <cell r="D4096" t="str">
            <v>2000</v>
          </cell>
          <cell r="E4096" t="str">
            <v>10</v>
          </cell>
          <cell r="F4096" t="str">
            <v>00</v>
          </cell>
        </row>
        <row r="4097">
          <cell r="A4097" t="str">
            <v>V2412000</v>
          </cell>
          <cell r="B4097" t="str">
            <v>V241</v>
          </cell>
          <cell r="C4097" t="str">
            <v>ACTIVITY - 241</v>
          </cell>
          <cell r="D4097" t="str">
            <v>2000</v>
          </cell>
          <cell r="E4097" t="str">
            <v>10</v>
          </cell>
          <cell r="F4097" t="str">
            <v>00</v>
          </cell>
        </row>
        <row r="4098">
          <cell r="A4098" t="str">
            <v>V2422000</v>
          </cell>
          <cell r="B4098" t="str">
            <v>V242</v>
          </cell>
          <cell r="C4098" t="str">
            <v>ACTIVITY - 242</v>
          </cell>
          <cell r="D4098" t="str">
            <v>2000</v>
          </cell>
          <cell r="E4098" t="str">
            <v>10</v>
          </cell>
          <cell r="F4098" t="str">
            <v>00</v>
          </cell>
        </row>
        <row r="4099">
          <cell r="A4099" t="str">
            <v>V2432000</v>
          </cell>
          <cell r="B4099" t="str">
            <v>V243</v>
          </cell>
          <cell r="C4099" t="str">
            <v>ACTIVITY - 243</v>
          </cell>
          <cell r="D4099" t="str">
            <v>2000</v>
          </cell>
          <cell r="E4099" t="str">
            <v>10</v>
          </cell>
          <cell r="F4099" t="str">
            <v>00</v>
          </cell>
        </row>
        <row r="4100">
          <cell r="A4100" t="str">
            <v>4016432000</v>
          </cell>
          <cell r="B4100">
            <v>401643</v>
          </cell>
          <cell r="C4100" t="str">
            <v>บจก.ดีดี บิซิเนส ออนไลน์</v>
          </cell>
          <cell r="D4100" t="str">
            <v>2000</v>
          </cell>
          <cell r="E4100" t="str">
            <v>10</v>
          </cell>
          <cell r="F4100" t="str">
            <v>00</v>
          </cell>
        </row>
        <row r="4101">
          <cell r="A4101" t="str">
            <v>V2442000</v>
          </cell>
          <cell r="B4101" t="str">
            <v>V244</v>
          </cell>
          <cell r="C4101" t="str">
            <v>ACTIVITY - 244</v>
          </cell>
          <cell r="D4101" t="str">
            <v>2000</v>
          </cell>
          <cell r="E4101" t="str">
            <v>10</v>
          </cell>
          <cell r="F4101" t="str">
            <v>00</v>
          </cell>
        </row>
        <row r="4102">
          <cell r="A4102" t="str">
            <v>V2452000</v>
          </cell>
          <cell r="B4102" t="str">
            <v>V245</v>
          </cell>
          <cell r="C4102" t="str">
            <v>ACTIVITY - 245</v>
          </cell>
          <cell r="D4102" t="str">
            <v>2000</v>
          </cell>
          <cell r="E4102" t="str">
            <v>10</v>
          </cell>
          <cell r="F4102" t="str">
            <v>00</v>
          </cell>
        </row>
        <row r="4103">
          <cell r="A4103" t="str">
            <v>V2462000</v>
          </cell>
          <cell r="B4103" t="str">
            <v>V246</v>
          </cell>
          <cell r="C4103" t="str">
            <v>ACTIVITY - 246</v>
          </cell>
          <cell r="D4103" t="str">
            <v>2000</v>
          </cell>
          <cell r="E4103" t="str">
            <v>10</v>
          </cell>
          <cell r="F4103" t="str">
            <v>00</v>
          </cell>
        </row>
        <row r="4104">
          <cell r="A4104" t="str">
            <v>4016442000</v>
          </cell>
          <cell r="B4104">
            <v>401644</v>
          </cell>
          <cell r="C4104" t="str">
            <v>บจก.ช้างเฮ้าส์</v>
          </cell>
          <cell r="D4104" t="str">
            <v>2000</v>
          </cell>
          <cell r="E4104" t="str">
            <v>10</v>
          </cell>
          <cell r="F4104" t="str">
            <v>00</v>
          </cell>
        </row>
        <row r="4105">
          <cell r="A4105" t="str">
            <v>4016452000</v>
          </cell>
          <cell r="B4105">
            <v>401645</v>
          </cell>
          <cell r="C4105" t="str">
            <v>ร้าน 888</v>
          </cell>
          <cell r="D4105" t="str">
            <v>2000</v>
          </cell>
          <cell r="E4105" t="str">
            <v>10</v>
          </cell>
          <cell r="F4105" t="str">
            <v>00</v>
          </cell>
        </row>
        <row r="4106">
          <cell r="A4106" t="str">
            <v>V2472000</v>
          </cell>
          <cell r="B4106" t="str">
            <v>V247</v>
          </cell>
          <cell r="C4106" t="str">
            <v>ACTIVITY - 247</v>
          </cell>
          <cell r="D4106" t="str">
            <v>2000</v>
          </cell>
          <cell r="E4106" t="str">
            <v>10</v>
          </cell>
          <cell r="F4106" t="str">
            <v>00</v>
          </cell>
        </row>
        <row r="4107">
          <cell r="A4107" t="str">
            <v>4016462000</v>
          </cell>
          <cell r="B4107">
            <v>401646</v>
          </cell>
          <cell r="C4107" t="str">
            <v>เดอะวันซุปเปอร์ สาขาสังขะ</v>
          </cell>
          <cell r="D4107" t="str">
            <v>2000</v>
          </cell>
          <cell r="E4107" t="str">
            <v>10</v>
          </cell>
          <cell r="F4107" t="str">
            <v>00</v>
          </cell>
        </row>
        <row r="4108">
          <cell r="A4108" t="str">
            <v>V2482000</v>
          </cell>
          <cell r="B4108" t="str">
            <v>V248</v>
          </cell>
          <cell r="C4108" t="str">
            <v>ACTIVITY - 248</v>
          </cell>
          <cell r="D4108" t="str">
            <v>2000</v>
          </cell>
          <cell r="E4108" t="str">
            <v>10</v>
          </cell>
          <cell r="F4108" t="str">
            <v>00</v>
          </cell>
        </row>
        <row r="4109">
          <cell r="A4109" t="str">
            <v>V2492000</v>
          </cell>
          <cell r="B4109" t="str">
            <v>V249</v>
          </cell>
          <cell r="C4109" t="str">
            <v>ACTIVITY - 249</v>
          </cell>
          <cell r="D4109" t="str">
            <v>2000</v>
          </cell>
          <cell r="E4109" t="str">
            <v>10</v>
          </cell>
          <cell r="F4109" t="str">
            <v>00</v>
          </cell>
        </row>
        <row r="4110">
          <cell r="A4110" t="str">
            <v>V2502000</v>
          </cell>
          <cell r="B4110" t="str">
            <v>V250</v>
          </cell>
          <cell r="C4110" t="str">
            <v>ACTIVITY - 250</v>
          </cell>
          <cell r="D4110" t="str">
            <v>2000</v>
          </cell>
          <cell r="E4110" t="str">
            <v>10</v>
          </cell>
          <cell r="F4110" t="str">
            <v>00</v>
          </cell>
        </row>
        <row r="4111">
          <cell r="A4111" t="str">
            <v>V2512000</v>
          </cell>
          <cell r="B4111" t="str">
            <v>V251</v>
          </cell>
          <cell r="C4111" t="str">
            <v>ACTIVITY - 251</v>
          </cell>
          <cell r="D4111" t="str">
            <v>2000</v>
          </cell>
          <cell r="E4111" t="str">
            <v>10</v>
          </cell>
          <cell r="F4111" t="str">
            <v>00</v>
          </cell>
        </row>
        <row r="4112">
          <cell r="A4112" t="str">
            <v>V2522000</v>
          </cell>
          <cell r="B4112" t="str">
            <v>V252</v>
          </cell>
          <cell r="C4112" t="str">
            <v>ACTIVITY - 252</v>
          </cell>
          <cell r="D4112" t="str">
            <v>2000</v>
          </cell>
          <cell r="E4112" t="str">
            <v>10</v>
          </cell>
          <cell r="F4112" t="str">
            <v>00</v>
          </cell>
        </row>
        <row r="4113">
          <cell r="A4113" t="str">
            <v>V2532000</v>
          </cell>
          <cell r="B4113" t="str">
            <v>V253</v>
          </cell>
          <cell r="C4113" t="str">
            <v>ACTIVITY - 253</v>
          </cell>
          <cell r="D4113" t="str">
            <v>2000</v>
          </cell>
          <cell r="E4113" t="str">
            <v>10</v>
          </cell>
          <cell r="F4113" t="str">
            <v>00</v>
          </cell>
        </row>
        <row r="4114">
          <cell r="A4114" t="str">
            <v>V2542000</v>
          </cell>
          <cell r="B4114" t="str">
            <v>V254</v>
          </cell>
          <cell r="C4114" t="str">
            <v>ACTIVITY - 254</v>
          </cell>
          <cell r="D4114" t="str">
            <v>2000</v>
          </cell>
          <cell r="E4114" t="str">
            <v>10</v>
          </cell>
          <cell r="F4114" t="str">
            <v>00</v>
          </cell>
        </row>
        <row r="4115">
          <cell r="A4115" t="str">
            <v>V2552000</v>
          </cell>
          <cell r="B4115" t="str">
            <v>V255</v>
          </cell>
          <cell r="C4115" t="str">
            <v>ACTIVITY - 255</v>
          </cell>
          <cell r="D4115" t="str">
            <v>2000</v>
          </cell>
          <cell r="E4115" t="str">
            <v>10</v>
          </cell>
          <cell r="F4115" t="str">
            <v>00</v>
          </cell>
        </row>
        <row r="4116">
          <cell r="A4116" t="str">
            <v>V2562000</v>
          </cell>
          <cell r="B4116" t="str">
            <v>V256</v>
          </cell>
          <cell r="C4116" t="str">
            <v>ACTIVITY - 256</v>
          </cell>
          <cell r="D4116" t="str">
            <v>2000</v>
          </cell>
          <cell r="E4116" t="str">
            <v>10</v>
          </cell>
          <cell r="F4116" t="str">
            <v>00</v>
          </cell>
        </row>
        <row r="4117">
          <cell r="A4117" t="str">
            <v>V2572000</v>
          </cell>
          <cell r="B4117" t="str">
            <v>V257</v>
          </cell>
          <cell r="C4117" t="str">
            <v>ACTIVITY - 257</v>
          </cell>
          <cell r="D4117" t="str">
            <v>2000</v>
          </cell>
          <cell r="E4117" t="str">
            <v>10</v>
          </cell>
          <cell r="F4117" t="str">
            <v>00</v>
          </cell>
        </row>
        <row r="4118">
          <cell r="A4118" t="str">
            <v>4016472000</v>
          </cell>
          <cell r="B4118">
            <v>401647</v>
          </cell>
          <cell r="C4118" t="str">
            <v>ร้านน้องเล็ก</v>
          </cell>
          <cell r="D4118" t="str">
            <v>2000</v>
          </cell>
          <cell r="E4118" t="str">
            <v>10</v>
          </cell>
          <cell r="F4118" t="str">
            <v>00</v>
          </cell>
        </row>
        <row r="4119">
          <cell r="A4119" t="str">
            <v>V2582000</v>
          </cell>
          <cell r="B4119" t="str">
            <v>V258</v>
          </cell>
          <cell r="C4119" t="str">
            <v>ACTIVITY - 258</v>
          </cell>
          <cell r="D4119" t="str">
            <v>2000</v>
          </cell>
          <cell r="E4119" t="str">
            <v>10</v>
          </cell>
          <cell r="F4119" t="str">
            <v>00</v>
          </cell>
        </row>
        <row r="4120">
          <cell r="A4120" t="str">
            <v>V2592000</v>
          </cell>
          <cell r="B4120" t="str">
            <v>V259</v>
          </cell>
          <cell r="C4120" t="str">
            <v>ACTIVITY - 259</v>
          </cell>
          <cell r="D4120" t="str">
            <v>2000</v>
          </cell>
          <cell r="E4120" t="str">
            <v>10</v>
          </cell>
          <cell r="F4120" t="str">
            <v>00</v>
          </cell>
        </row>
        <row r="4121">
          <cell r="A4121" t="str">
            <v>V2602000</v>
          </cell>
          <cell r="B4121" t="str">
            <v>V260</v>
          </cell>
          <cell r="C4121" t="str">
            <v>ACTIVITY - 260</v>
          </cell>
          <cell r="D4121" t="str">
            <v>2000</v>
          </cell>
          <cell r="E4121" t="str">
            <v>10</v>
          </cell>
          <cell r="F4121" t="str">
            <v>00</v>
          </cell>
        </row>
        <row r="4122">
          <cell r="A4122" t="str">
            <v>V2612000</v>
          </cell>
          <cell r="B4122" t="str">
            <v>V261</v>
          </cell>
          <cell r="C4122" t="str">
            <v>ACTIVITY - 261</v>
          </cell>
          <cell r="D4122" t="str">
            <v>2000</v>
          </cell>
          <cell r="E4122" t="str">
            <v>10</v>
          </cell>
          <cell r="F4122" t="str">
            <v>00</v>
          </cell>
        </row>
        <row r="4123">
          <cell r="A4123" t="str">
            <v>V2622000</v>
          </cell>
          <cell r="B4123" t="str">
            <v>V262</v>
          </cell>
          <cell r="C4123" t="str">
            <v>ACTIVITY - 262</v>
          </cell>
          <cell r="D4123" t="str">
            <v>2000</v>
          </cell>
          <cell r="E4123" t="str">
            <v>10</v>
          </cell>
          <cell r="F4123" t="str">
            <v>00</v>
          </cell>
        </row>
        <row r="4124">
          <cell r="A4124" t="str">
            <v>V2632000</v>
          </cell>
          <cell r="B4124" t="str">
            <v>V263</v>
          </cell>
          <cell r="C4124" t="str">
            <v>ACTIVITY - 263</v>
          </cell>
          <cell r="D4124" t="str">
            <v>2000</v>
          </cell>
          <cell r="E4124" t="str">
            <v>10</v>
          </cell>
          <cell r="F4124" t="str">
            <v>00</v>
          </cell>
        </row>
        <row r="4125">
          <cell r="A4125" t="str">
            <v>1016552000</v>
          </cell>
          <cell r="B4125">
            <v>101655</v>
          </cell>
          <cell r="C4125" t="str">
            <v>บริษัท เล็ก เล็ก 2014 จำกัด</v>
          </cell>
          <cell r="D4125" t="str">
            <v>2000</v>
          </cell>
          <cell r="E4125" t="str">
            <v>10</v>
          </cell>
          <cell r="F4125" t="str">
            <v>00</v>
          </cell>
        </row>
        <row r="4126">
          <cell r="A4126" t="str">
            <v>1016562000</v>
          </cell>
          <cell r="B4126">
            <v>101656</v>
          </cell>
          <cell r="C4126" t="str">
            <v>ห้างหุ้นส่วนจำกัด แม่สมบุญเลือง</v>
          </cell>
          <cell r="D4126" t="str">
            <v>2000</v>
          </cell>
          <cell r="E4126" t="str">
            <v>10</v>
          </cell>
          <cell r="F4126" t="str">
            <v>00</v>
          </cell>
        </row>
        <row r="4127">
          <cell r="A4127" t="str">
            <v>1016572000</v>
          </cell>
          <cell r="B4127">
            <v>101657</v>
          </cell>
          <cell r="C4127" t="str">
            <v>บริษัท ปราสาททองการสุรา จำกัด</v>
          </cell>
          <cell r="D4127" t="str">
            <v>2000</v>
          </cell>
          <cell r="E4127" t="str">
            <v>10</v>
          </cell>
          <cell r="F4127" t="str">
            <v>00</v>
          </cell>
        </row>
        <row r="4128">
          <cell r="A4128" t="str">
            <v>V2692000</v>
          </cell>
          <cell r="B4128" t="str">
            <v>V269</v>
          </cell>
          <cell r="C4128" t="str">
            <v>ACTIVITY - 269</v>
          </cell>
          <cell r="D4128" t="str">
            <v>2000</v>
          </cell>
          <cell r="E4128" t="str">
            <v>10</v>
          </cell>
          <cell r="F4128" t="str">
            <v>00</v>
          </cell>
        </row>
        <row r="4129">
          <cell r="A4129" t="str">
            <v>V2702000</v>
          </cell>
          <cell r="B4129" t="str">
            <v>V270</v>
          </cell>
          <cell r="C4129" t="str">
            <v>ACTIVITY - 270</v>
          </cell>
          <cell r="D4129" t="str">
            <v>2000</v>
          </cell>
          <cell r="E4129" t="str">
            <v>10</v>
          </cell>
          <cell r="F4129" t="str">
            <v>00</v>
          </cell>
        </row>
        <row r="4130">
          <cell r="A4130" t="str">
            <v>V2712000</v>
          </cell>
          <cell r="B4130" t="str">
            <v>V271</v>
          </cell>
          <cell r="C4130" t="str">
            <v>ACTIVITY - 271</v>
          </cell>
          <cell r="D4130" t="str">
            <v>2000</v>
          </cell>
          <cell r="E4130" t="str">
            <v>10</v>
          </cell>
          <cell r="F4130" t="str">
            <v>00</v>
          </cell>
        </row>
        <row r="4131">
          <cell r="A4131" t="str">
            <v>V2722000</v>
          </cell>
          <cell r="B4131" t="str">
            <v>V272</v>
          </cell>
          <cell r="C4131" t="str">
            <v>ACTIVITY - 272</v>
          </cell>
          <cell r="D4131" t="str">
            <v>2000</v>
          </cell>
          <cell r="E4131" t="str">
            <v>10</v>
          </cell>
          <cell r="F4131" t="str">
            <v>00</v>
          </cell>
        </row>
        <row r="4132">
          <cell r="A4132" t="str">
            <v>V2732000</v>
          </cell>
          <cell r="B4132" t="str">
            <v>V273</v>
          </cell>
          <cell r="C4132" t="str">
            <v>ACTIVITY - 273</v>
          </cell>
          <cell r="D4132" t="str">
            <v>2000</v>
          </cell>
          <cell r="E4132" t="str">
            <v>10</v>
          </cell>
          <cell r="F4132" t="str">
            <v>00</v>
          </cell>
        </row>
        <row r="4133">
          <cell r="A4133" t="str">
            <v>V2742000</v>
          </cell>
          <cell r="B4133" t="str">
            <v>V274</v>
          </cell>
          <cell r="C4133" t="str">
            <v>ACTIVITY - 274</v>
          </cell>
          <cell r="D4133" t="str">
            <v>2000</v>
          </cell>
          <cell r="E4133" t="str">
            <v>10</v>
          </cell>
          <cell r="F4133" t="str">
            <v>00</v>
          </cell>
        </row>
        <row r="4134">
          <cell r="A4134" t="str">
            <v>V2752000</v>
          </cell>
          <cell r="B4134" t="str">
            <v>V275</v>
          </cell>
          <cell r="C4134" t="str">
            <v>ACTIVITY - 275</v>
          </cell>
          <cell r="D4134" t="str">
            <v>2000</v>
          </cell>
          <cell r="E4134" t="str">
            <v>10</v>
          </cell>
          <cell r="F4134" t="str">
            <v>00</v>
          </cell>
        </row>
        <row r="4135">
          <cell r="A4135" t="str">
            <v>V2762000</v>
          </cell>
          <cell r="B4135" t="str">
            <v>V276</v>
          </cell>
          <cell r="C4135" t="str">
            <v>ACTIVITY - 276</v>
          </cell>
          <cell r="D4135" t="str">
            <v>2000</v>
          </cell>
          <cell r="E4135" t="str">
            <v>10</v>
          </cell>
          <cell r="F4135" t="str">
            <v>00</v>
          </cell>
        </row>
        <row r="4136">
          <cell r="A4136" t="str">
            <v>V2772000</v>
          </cell>
          <cell r="B4136" t="str">
            <v>V277</v>
          </cell>
          <cell r="C4136" t="str">
            <v>ACTIVITY - 277</v>
          </cell>
          <cell r="D4136" t="str">
            <v>2000</v>
          </cell>
          <cell r="E4136" t="str">
            <v>10</v>
          </cell>
          <cell r="F4136" t="str">
            <v>00</v>
          </cell>
        </row>
        <row r="4137">
          <cell r="A4137" t="str">
            <v>V2782000</v>
          </cell>
          <cell r="B4137" t="str">
            <v>V278</v>
          </cell>
          <cell r="C4137" t="str">
            <v>ACTIVITY - 278</v>
          </cell>
          <cell r="D4137" t="str">
            <v>2000</v>
          </cell>
          <cell r="E4137" t="str">
            <v>10</v>
          </cell>
          <cell r="F4137" t="str">
            <v>00</v>
          </cell>
        </row>
        <row r="4138">
          <cell r="A4138" t="str">
            <v>V2792000</v>
          </cell>
          <cell r="B4138" t="str">
            <v>V279</v>
          </cell>
          <cell r="C4138" t="str">
            <v>ACTIVITY - 279</v>
          </cell>
          <cell r="D4138" t="str">
            <v>2000</v>
          </cell>
          <cell r="E4138" t="str">
            <v>10</v>
          </cell>
          <cell r="F4138" t="str">
            <v>00</v>
          </cell>
        </row>
        <row r="4139">
          <cell r="A4139" t="str">
            <v>V2802000</v>
          </cell>
          <cell r="B4139" t="str">
            <v>V280</v>
          </cell>
          <cell r="C4139" t="str">
            <v>ACTIVITY - 280</v>
          </cell>
          <cell r="D4139" t="str">
            <v>2000</v>
          </cell>
          <cell r="E4139" t="str">
            <v>10</v>
          </cell>
          <cell r="F4139" t="str">
            <v>00</v>
          </cell>
        </row>
        <row r="4140">
          <cell r="A4140" t="str">
            <v>V2812000</v>
          </cell>
          <cell r="B4140" t="str">
            <v>V281</v>
          </cell>
          <cell r="C4140" t="str">
            <v>ACTIVITY - 281</v>
          </cell>
          <cell r="D4140" t="str">
            <v>2000</v>
          </cell>
          <cell r="E4140" t="str">
            <v>10</v>
          </cell>
          <cell r="F4140" t="str">
            <v>00</v>
          </cell>
        </row>
        <row r="4141">
          <cell r="A4141" t="str">
            <v>V2822000</v>
          </cell>
          <cell r="B4141" t="str">
            <v>V282</v>
          </cell>
          <cell r="C4141" t="str">
            <v>ACTIVITY - 282</v>
          </cell>
          <cell r="D4141" t="str">
            <v>2000</v>
          </cell>
          <cell r="E4141" t="str">
            <v>10</v>
          </cell>
          <cell r="F4141" t="str">
            <v>00</v>
          </cell>
        </row>
        <row r="4142">
          <cell r="A4142" t="str">
            <v>V2832000</v>
          </cell>
          <cell r="B4142" t="str">
            <v>V283</v>
          </cell>
          <cell r="C4142" t="str">
            <v>ACTIVITY - 283</v>
          </cell>
          <cell r="D4142" t="str">
            <v>2000</v>
          </cell>
          <cell r="E4142" t="str">
            <v>10</v>
          </cell>
          <cell r="F4142" t="str">
            <v>00</v>
          </cell>
        </row>
        <row r="4143">
          <cell r="A4143" t="str">
            <v>V2842000</v>
          </cell>
          <cell r="B4143" t="str">
            <v>V284</v>
          </cell>
          <cell r="C4143" t="str">
            <v>ACTIVITY - 284</v>
          </cell>
          <cell r="D4143" t="str">
            <v>2000</v>
          </cell>
          <cell r="E4143" t="str">
            <v>10</v>
          </cell>
          <cell r="F4143" t="str">
            <v>00</v>
          </cell>
        </row>
        <row r="4144">
          <cell r="A4144" t="str">
            <v>V2852000</v>
          </cell>
          <cell r="B4144" t="str">
            <v>V285</v>
          </cell>
          <cell r="C4144" t="str">
            <v>ACTIVITY - 285</v>
          </cell>
          <cell r="D4144" t="str">
            <v>2000</v>
          </cell>
          <cell r="E4144" t="str">
            <v>10</v>
          </cell>
          <cell r="F4144" t="str">
            <v>00</v>
          </cell>
        </row>
        <row r="4145">
          <cell r="A4145" t="str">
            <v>V2862000</v>
          </cell>
          <cell r="B4145" t="str">
            <v>V286</v>
          </cell>
          <cell r="C4145" t="str">
            <v>ACTIVITY - 286</v>
          </cell>
          <cell r="D4145" t="str">
            <v>2000</v>
          </cell>
          <cell r="E4145" t="str">
            <v>10</v>
          </cell>
          <cell r="F4145" t="str">
            <v>00</v>
          </cell>
        </row>
        <row r="4146">
          <cell r="A4146" t="str">
            <v>V2872000</v>
          </cell>
          <cell r="B4146" t="str">
            <v>V287</v>
          </cell>
          <cell r="C4146" t="str">
            <v>ACTIVITY - 287</v>
          </cell>
          <cell r="D4146" t="str">
            <v>2000</v>
          </cell>
          <cell r="E4146" t="str">
            <v>10</v>
          </cell>
          <cell r="F4146" t="str">
            <v>00</v>
          </cell>
        </row>
        <row r="4147">
          <cell r="A4147" t="str">
            <v>V2882000</v>
          </cell>
          <cell r="B4147" t="str">
            <v>V288</v>
          </cell>
          <cell r="C4147" t="str">
            <v>ACTIVITY - 288</v>
          </cell>
          <cell r="D4147" t="str">
            <v>2000</v>
          </cell>
          <cell r="E4147" t="str">
            <v>10</v>
          </cell>
          <cell r="F4147" t="str">
            <v>00</v>
          </cell>
        </row>
        <row r="4148">
          <cell r="A4148" t="str">
            <v>1016621000</v>
          </cell>
          <cell r="B4148">
            <v>101662</v>
          </cell>
          <cell r="C4148" t="str">
            <v>บริษัท เบบี้ อิมเพรส จำกัด</v>
          </cell>
          <cell r="D4148" t="str">
            <v>1000</v>
          </cell>
          <cell r="E4148" t="str">
            <v>10</v>
          </cell>
          <cell r="F4148" t="str">
            <v>00</v>
          </cell>
        </row>
        <row r="4149">
          <cell r="A4149" t="str">
            <v>1016632000</v>
          </cell>
          <cell r="B4149">
            <v>101663</v>
          </cell>
          <cell r="C4149" t="str">
            <v>ทรัพย์ดวงธวัฒ</v>
          </cell>
          <cell r="D4149" t="str">
            <v>2000</v>
          </cell>
          <cell r="E4149" t="str">
            <v>10</v>
          </cell>
          <cell r="F4149" t="str">
            <v>00</v>
          </cell>
        </row>
        <row r="4150">
          <cell r="A4150" t="str">
            <v>1016642000</v>
          </cell>
          <cell r="B4150">
            <v>101664</v>
          </cell>
          <cell r="C4150" t="str">
            <v>บริษัท ไทย เซาท์เทิร์น เทรดดิ้ง</v>
          </cell>
          <cell r="D4150" t="str">
            <v>2000</v>
          </cell>
          <cell r="E4150" t="str">
            <v>10</v>
          </cell>
          <cell r="F4150" t="str">
            <v>00</v>
          </cell>
        </row>
        <row r="4151">
          <cell r="A4151" t="str">
            <v>4016542000</v>
          </cell>
          <cell r="B4151">
            <v>401654</v>
          </cell>
          <cell r="C4151" t="str">
            <v>ศรีมงคล</v>
          </cell>
          <cell r="D4151" t="str">
            <v>2000</v>
          </cell>
          <cell r="E4151" t="str">
            <v>10</v>
          </cell>
          <cell r="F4151" t="str">
            <v>00</v>
          </cell>
        </row>
        <row r="4152">
          <cell r="A4152" t="str">
            <v>V2892000</v>
          </cell>
          <cell r="B4152" t="str">
            <v>V289</v>
          </cell>
          <cell r="C4152" t="str">
            <v>ACTIVITY - 289</v>
          </cell>
          <cell r="D4152" t="str">
            <v>2000</v>
          </cell>
          <cell r="E4152" t="str">
            <v>10</v>
          </cell>
          <cell r="F4152" t="str">
            <v>00</v>
          </cell>
        </row>
        <row r="4153">
          <cell r="A4153" t="str">
            <v>V2902000</v>
          </cell>
          <cell r="B4153" t="str">
            <v>V290</v>
          </cell>
          <cell r="C4153" t="str">
            <v>ACTIVITY - 290</v>
          </cell>
          <cell r="D4153" t="str">
            <v>2000</v>
          </cell>
          <cell r="E4153" t="str">
            <v>10</v>
          </cell>
          <cell r="F4153" t="str">
            <v>00</v>
          </cell>
        </row>
        <row r="4154">
          <cell r="A4154" t="str">
            <v>V2912000</v>
          </cell>
          <cell r="B4154" t="str">
            <v>V291</v>
          </cell>
          <cell r="C4154" t="str">
            <v>ACTIVITY - 291</v>
          </cell>
          <cell r="D4154" t="str">
            <v>2000</v>
          </cell>
          <cell r="E4154" t="str">
            <v>10</v>
          </cell>
          <cell r="F4154" t="str">
            <v>00</v>
          </cell>
        </row>
        <row r="4155">
          <cell r="A4155" t="str">
            <v>V2922000</v>
          </cell>
          <cell r="B4155" t="str">
            <v>V292</v>
          </cell>
          <cell r="C4155" t="str">
            <v>ACTIVITY - 292</v>
          </cell>
          <cell r="D4155" t="str">
            <v>2000</v>
          </cell>
          <cell r="E4155" t="str">
            <v>10</v>
          </cell>
          <cell r="F4155" t="str">
            <v>00</v>
          </cell>
        </row>
        <row r="4156">
          <cell r="A4156" t="str">
            <v>V2932000</v>
          </cell>
          <cell r="B4156" t="str">
            <v>V293</v>
          </cell>
          <cell r="C4156" t="str">
            <v>ACTIVITY - 293</v>
          </cell>
          <cell r="D4156" t="str">
            <v>2000</v>
          </cell>
          <cell r="E4156" t="str">
            <v>10</v>
          </cell>
          <cell r="F4156" t="str">
            <v>00</v>
          </cell>
        </row>
        <row r="4157">
          <cell r="A4157" t="str">
            <v>V2942000</v>
          </cell>
          <cell r="B4157" t="str">
            <v>V294</v>
          </cell>
          <cell r="C4157" t="str">
            <v>ACTIVITY - 294</v>
          </cell>
          <cell r="D4157" t="str">
            <v>2000</v>
          </cell>
          <cell r="E4157" t="str">
            <v>10</v>
          </cell>
          <cell r="F4157" t="str">
            <v>00</v>
          </cell>
        </row>
        <row r="4158">
          <cell r="A4158" t="str">
            <v>V2952000</v>
          </cell>
          <cell r="B4158" t="str">
            <v>V295</v>
          </cell>
          <cell r="C4158" t="str">
            <v>ACTIVITY - 295</v>
          </cell>
          <cell r="D4158" t="str">
            <v>2000</v>
          </cell>
          <cell r="E4158" t="str">
            <v>10</v>
          </cell>
          <cell r="F4158" t="str">
            <v>00</v>
          </cell>
        </row>
        <row r="4159">
          <cell r="A4159" t="str">
            <v>V2962000</v>
          </cell>
          <cell r="B4159" t="str">
            <v>V296</v>
          </cell>
          <cell r="C4159" t="str">
            <v>ACTIVITY - 296</v>
          </cell>
          <cell r="D4159" t="str">
            <v>2000</v>
          </cell>
          <cell r="E4159" t="str">
            <v>10</v>
          </cell>
          <cell r="F4159" t="str">
            <v>00</v>
          </cell>
        </row>
        <row r="4160">
          <cell r="A4160" t="str">
            <v>V2972000</v>
          </cell>
          <cell r="B4160" t="str">
            <v>V297</v>
          </cell>
          <cell r="C4160" t="str">
            <v>ACTIVITY - 297</v>
          </cell>
          <cell r="D4160" t="str">
            <v>2000</v>
          </cell>
          <cell r="E4160" t="str">
            <v>10</v>
          </cell>
          <cell r="F4160" t="str">
            <v>00</v>
          </cell>
        </row>
        <row r="4161">
          <cell r="A4161" t="str">
            <v>V2982000</v>
          </cell>
          <cell r="B4161" t="str">
            <v>V298</v>
          </cell>
          <cell r="C4161" t="str">
            <v>ACTIVITY - 298</v>
          </cell>
          <cell r="D4161" t="str">
            <v>2000</v>
          </cell>
          <cell r="E4161" t="str">
            <v>10</v>
          </cell>
          <cell r="F4161" t="str">
            <v>00</v>
          </cell>
        </row>
        <row r="4162">
          <cell r="A4162" t="str">
            <v>V2992000</v>
          </cell>
          <cell r="B4162" t="str">
            <v>V299</v>
          </cell>
          <cell r="C4162" t="str">
            <v>ACTIVITY - 299</v>
          </cell>
          <cell r="D4162" t="str">
            <v>2000</v>
          </cell>
          <cell r="E4162" t="str">
            <v>10</v>
          </cell>
          <cell r="F4162" t="str">
            <v>00</v>
          </cell>
        </row>
        <row r="4163">
          <cell r="A4163" t="str">
            <v>4016742000</v>
          </cell>
          <cell r="B4163">
            <v>401674</v>
          </cell>
          <cell r="C4163" t="str">
            <v>พี่เขียว</v>
          </cell>
          <cell r="D4163" t="str">
            <v>2000</v>
          </cell>
          <cell r="E4163" t="str">
            <v>10</v>
          </cell>
          <cell r="F4163" t="str">
            <v>00</v>
          </cell>
        </row>
        <row r="4164">
          <cell r="A4164" t="str">
            <v>4016752000</v>
          </cell>
          <cell r="B4164">
            <v>401675</v>
          </cell>
          <cell r="C4164" t="str">
            <v>หจก. บิ๊กต้อย 2018</v>
          </cell>
          <cell r="D4164" t="str">
            <v>2000</v>
          </cell>
          <cell r="E4164" t="str">
            <v>10</v>
          </cell>
          <cell r="F4164" t="str">
            <v>00</v>
          </cell>
        </row>
        <row r="4165">
          <cell r="A4165" t="str">
            <v>4016762000</v>
          </cell>
          <cell r="B4165">
            <v>401676</v>
          </cell>
          <cell r="C4165" t="str">
            <v>แม่แพท</v>
          </cell>
          <cell r="D4165" t="str">
            <v>2000</v>
          </cell>
          <cell r="E4165" t="str">
            <v>10</v>
          </cell>
          <cell r="F4165" t="str">
            <v>00</v>
          </cell>
        </row>
        <row r="4166">
          <cell r="A4166" t="str">
            <v>4016772000</v>
          </cell>
          <cell r="B4166">
            <v>401677</v>
          </cell>
          <cell r="C4166" t="str">
            <v>บจก. มาโฮม คอร์ปอเรชั่น</v>
          </cell>
          <cell r="D4166" t="str">
            <v>2000</v>
          </cell>
          <cell r="E4166" t="str">
            <v>10</v>
          </cell>
          <cell r="F4166" t="str">
            <v>00</v>
          </cell>
        </row>
        <row r="4167">
          <cell r="A4167" t="str">
            <v>4016782000</v>
          </cell>
          <cell r="B4167">
            <v>401678</v>
          </cell>
          <cell r="C4167" t="str">
            <v>หจก.ลัคกี้ (2499)</v>
          </cell>
          <cell r="D4167" t="str">
            <v>2000</v>
          </cell>
          <cell r="E4167" t="str">
            <v>10</v>
          </cell>
          <cell r="F4167" t="str">
            <v>00</v>
          </cell>
        </row>
        <row r="4168">
          <cell r="A4168" t="str">
            <v>1016742000</v>
          </cell>
          <cell r="B4168">
            <v>101674</v>
          </cell>
          <cell r="C4168" t="str">
            <v>บริษัท แอล เอส กรุ๊ป เบฟเวอเรจ จำกั</v>
          </cell>
          <cell r="D4168" t="str">
            <v>2000</v>
          </cell>
          <cell r="E4168" t="str">
            <v>10</v>
          </cell>
          <cell r="F4168" t="str">
            <v>00</v>
          </cell>
        </row>
        <row r="4169">
          <cell r="A4169" t="str">
            <v>1016752000</v>
          </cell>
          <cell r="B4169">
            <v>101675</v>
          </cell>
          <cell r="C4169" t="str">
            <v>บริษัท ดีสทริบิวท์ จำกัด</v>
          </cell>
          <cell r="D4169" t="str">
            <v>2000</v>
          </cell>
          <cell r="E4169" t="str">
            <v>10</v>
          </cell>
          <cell r="F4169" t="str">
            <v>00</v>
          </cell>
        </row>
        <row r="4170">
          <cell r="A4170" t="str">
            <v>1016761000</v>
          </cell>
          <cell r="B4170">
            <v>101676</v>
          </cell>
          <cell r="C4170" t="str">
            <v>บริษัท ธน ธนวัฒน์ จำกัด</v>
          </cell>
          <cell r="D4170" t="str">
            <v>1000</v>
          </cell>
          <cell r="E4170" t="str">
            <v>10</v>
          </cell>
          <cell r="F4170" t="str">
            <v>00</v>
          </cell>
        </row>
        <row r="4171">
          <cell r="A4171" t="str">
            <v>4016891000</v>
          </cell>
          <cell r="B4171">
            <v>401689</v>
          </cell>
          <cell r="C4171" t="str">
            <v>บลูช็อปมหานคร สาขาแสมดำ</v>
          </cell>
          <cell r="D4171" t="str">
            <v>1000</v>
          </cell>
          <cell r="E4171" t="str">
            <v>10</v>
          </cell>
          <cell r="F4171" t="str">
            <v>00</v>
          </cell>
        </row>
        <row r="4172">
          <cell r="A4172" t="str">
            <v>4016901000</v>
          </cell>
          <cell r="B4172">
            <v>401690</v>
          </cell>
          <cell r="C4172" t="str">
            <v>บลูช็อปมหานคร สาขาตลาดวงศกร</v>
          </cell>
          <cell r="D4172" t="str">
            <v>1000</v>
          </cell>
          <cell r="E4172" t="str">
            <v>10</v>
          </cell>
          <cell r="F4172" t="str">
            <v>00</v>
          </cell>
        </row>
        <row r="4173">
          <cell r="A4173" t="str">
            <v>4016911000</v>
          </cell>
          <cell r="B4173">
            <v>401691</v>
          </cell>
          <cell r="C4173" t="str">
            <v>บลูช็อปมหานคร สาขาคลอง 4</v>
          </cell>
          <cell r="D4173" t="str">
            <v>1000</v>
          </cell>
          <cell r="E4173" t="str">
            <v>10</v>
          </cell>
          <cell r="F4173" t="str">
            <v>00</v>
          </cell>
        </row>
        <row r="4174">
          <cell r="A4174" t="str">
            <v>4016921000</v>
          </cell>
          <cell r="B4174">
            <v>401692</v>
          </cell>
          <cell r="C4174" t="str">
            <v>บลูช็อปมหานคร สาขานานาเจริญ</v>
          </cell>
          <cell r="D4174" t="str">
            <v>1000</v>
          </cell>
          <cell r="E4174" t="str">
            <v>10</v>
          </cell>
          <cell r="F4174" t="str">
            <v>00</v>
          </cell>
        </row>
        <row r="4175">
          <cell r="A4175" t="str">
            <v>4016931000</v>
          </cell>
          <cell r="B4175">
            <v>401693</v>
          </cell>
          <cell r="C4175" t="str">
            <v>บลูช็อปมหานคร สาขาบางบ่อ</v>
          </cell>
          <cell r="D4175" t="str">
            <v>1000</v>
          </cell>
          <cell r="E4175" t="str">
            <v>10</v>
          </cell>
          <cell r="F4175" t="str">
            <v>00</v>
          </cell>
        </row>
        <row r="4176">
          <cell r="A4176" t="str">
            <v>4016941000</v>
          </cell>
          <cell r="B4176">
            <v>401694</v>
          </cell>
          <cell r="C4176" t="str">
            <v>บลูช็อปมหานคร สาขาบางพลี</v>
          </cell>
          <cell r="D4176" t="str">
            <v>1000</v>
          </cell>
          <cell r="E4176" t="str">
            <v>10</v>
          </cell>
          <cell r="F4176" t="str">
            <v>00</v>
          </cell>
        </row>
        <row r="4177">
          <cell r="A4177" t="str">
            <v>4016951000</v>
          </cell>
          <cell r="B4177">
            <v>401695</v>
          </cell>
          <cell r="C4177" t="str">
            <v>บลูช็อปมหานคร สาขาสำโรง</v>
          </cell>
          <cell r="D4177" t="str">
            <v>1000</v>
          </cell>
          <cell r="E4177" t="str">
            <v>10</v>
          </cell>
          <cell r="F4177" t="str">
            <v>00</v>
          </cell>
        </row>
        <row r="4178">
          <cell r="A4178" t="str">
            <v>4016962000</v>
          </cell>
          <cell r="B4178">
            <v>401696</v>
          </cell>
          <cell r="C4178" t="str">
            <v>โรงเรียนมัธยมวัดสิงห์</v>
          </cell>
          <cell r="D4178" t="str">
            <v>2000</v>
          </cell>
          <cell r="E4178" t="str">
            <v>50</v>
          </cell>
          <cell r="F4178" t="str">
            <v>00</v>
          </cell>
        </row>
        <row r="4179">
          <cell r="A4179" t="str">
            <v>4016972000</v>
          </cell>
          <cell r="B4179">
            <v>401697</v>
          </cell>
          <cell r="C4179" t="str">
            <v>โรงเรียนวรราชาทินัดดามาตุวิทยา</v>
          </cell>
          <cell r="D4179" t="str">
            <v>2000</v>
          </cell>
          <cell r="E4179" t="str">
            <v>50</v>
          </cell>
          <cell r="F4179" t="str">
            <v>00</v>
          </cell>
        </row>
        <row r="4180">
          <cell r="A4180" t="str">
            <v>4016982000</v>
          </cell>
          <cell r="B4180">
            <v>401698</v>
          </cell>
          <cell r="C4180" t="str">
            <v>โรงเรียนธรรมศาสตร์คลองหลวงวิทยคม</v>
          </cell>
          <cell r="D4180" t="str">
            <v>2000</v>
          </cell>
          <cell r="E4180" t="str">
            <v>50</v>
          </cell>
          <cell r="F4180" t="str">
            <v>00</v>
          </cell>
        </row>
        <row r="4181">
          <cell r="A4181" t="str">
            <v>4016992000</v>
          </cell>
          <cell r="B4181">
            <v>401699</v>
          </cell>
          <cell r="C4181" t="str">
            <v>โรงเรียนสามเสนวิทยาลัย</v>
          </cell>
          <cell r="D4181" t="str">
            <v>2000</v>
          </cell>
          <cell r="E4181" t="str">
            <v>50</v>
          </cell>
          <cell r="F4181" t="str">
            <v>00</v>
          </cell>
        </row>
        <row r="4182">
          <cell r="A4182" t="str">
            <v>4017002000</v>
          </cell>
          <cell r="B4182">
            <v>401700</v>
          </cell>
          <cell r="C4182" t="str">
            <v>โรงเรียนธัญรัตน์</v>
          </cell>
          <cell r="D4182" t="str">
            <v>2000</v>
          </cell>
          <cell r="E4182" t="str">
            <v>50</v>
          </cell>
          <cell r="F4182" t="str">
            <v>00</v>
          </cell>
        </row>
        <row r="4183">
          <cell r="A4183" t="str">
            <v>4017012000</v>
          </cell>
          <cell r="B4183">
            <v>401701</v>
          </cell>
          <cell r="C4183" t="str">
            <v>โรงเรียนเขมาภิรตาราม</v>
          </cell>
          <cell r="D4183" t="str">
            <v>2000</v>
          </cell>
          <cell r="E4183" t="str">
            <v>50</v>
          </cell>
          <cell r="F4183" t="str">
            <v>00</v>
          </cell>
        </row>
        <row r="4184">
          <cell r="A4184" t="str">
            <v>4017022000</v>
          </cell>
          <cell r="B4184">
            <v>401702</v>
          </cell>
          <cell r="C4184" t="str">
            <v>โรงเรียนวัดประดู่ในทรงธรรม</v>
          </cell>
          <cell r="D4184" t="str">
            <v>2000</v>
          </cell>
          <cell r="E4184" t="str">
            <v>50</v>
          </cell>
          <cell r="F4184" t="str">
            <v>00</v>
          </cell>
        </row>
        <row r="4185">
          <cell r="A4185" t="str">
            <v>4017032000</v>
          </cell>
          <cell r="B4185">
            <v>401703</v>
          </cell>
          <cell r="C4185" t="str">
            <v>โรงเรียนเจ้าพระยาวิทยาคม</v>
          </cell>
          <cell r="D4185" t="str">
            <v>2000</v>
          </cell>
          <cell r="E4185" t="str">
            <v>50</v>
          </cell>
          <cell r="F4185" t="str">
            <v>00</v>
          </cell>
        </row>
        <row r="4186">
          <cell r="A4186" t="str">
            <v>4017042000</v>
          </cell>
          <cell r="B4186">
            <v>401704</v>
          </cell>
          <cell r="C4186" t="str">
            <v>โรงเรียนสวนกุหลาบวิทยาลัย ธนบุรี</v>
          </cell>
          <cell r="D4186" t="str">
            <v>2000</v>
          </cell>
          <cell r="E4186" t="str">
            <v>50</v>
          </cell>
          <cell r="F4186" t="str">
            <v>00</v>
          </cell>
        </row>
        <row r="4187">
          <cell r="A4187" t="str">
            <v>4017052000</v>
          </cell>
          <cell r="B4187">
            <v>401705</v>
          </cell>
          <cell r="C4187" t="str">
            <v>โรงเรียนอนุบาลเคหะบางพลี</v>
          </cell>
          <cell r="D4187" t="str">
            <v>2000</v>
          </cell>
          <cell r="E4187" t="str">
            <v>50</v>
          </cell>
          <cell r="F4187" t="str">
            <v>00</v>
          </cell>
        </row>
        <row r="4188">
          <cell r="A4188" t="str">
            <v>4017062000</v>
          </cell>
          <cell r="B4188">
            <v>401706</v>
          </cell>
          <cell r="C4188" t="str">
            <v>โรงเรียนคลองเจริญราษฎร์</v>
          </cell>
          <cell r="D4188" t="str">
            <v>2000</v>
          </cell>
          <cell r="E4188" t="str">
            <v>50</v>
          </cell>
          <cell r="F4188" t="str">
            <v>00</v>
          </cell>
        </row>
        <row r="4189">
          <cell r="A4189" t="str">
            <v>4017072000</v>
          </cell>
          <cell r="B4189">
            <v>401707</v>
          </cell>
          <cell r="C4189" t="str">
            <v>โรงเรียนเตรียมปริญญานุสรณ์</v>
          </cell>
          <cell r="D4189" t="str">
            <v>2000</v>
          </cell>
          <cell r="E4189" t="str">
            <v>50</v>
          </cell>
          <cell r="F4189" t="str">
            <v>00</v>
          </cell>
        </row>
        <row r="4190">
          <cell r="A4190" t="str">
            <v>4017082000</v>
          </cell>
          <cell r="B4190">
            <v>401708</v>
          </cell>
          <cell r="C4190" t="str">
            <v>โรงเรียนเตรียมอุดมศึกษา</v>
          </cell>
          <cell r="D4190" t="str">
            <v>2000</v>
          </cell>
          <cell r="E4190" t="str">
            <v>50</v>
          </cell>
          <cell r="F4190" t="str">
            <v>00</v>
          </cell>
        </row>
        <row r="4191">
          <cell r="A4191" t="str">
            <v>4017092000</v>
          </cell>
          <cell r="B4191">
            <v>401709</v>
          </cell>
          <cell r="C4191" t="str">
            <v>โรงเรียนอนุบาลชุมชนบางบ่อ</v>
          </cell>
          <cell r="D4191" t="str">
            <v>2000</v>
          </cell>
          <cell r="E4191" t="str">
            <v>50</v>
          </cell>
          <cell r="F4191" t="str">
            <v>00</v>
          </cell>
        </row>
        <row r="4192">
          <cell r="A4192" t="str">
            <v>4017102000</v>
          </cell>
          <cell r="B4192">
            <v>401710</v>
          </cell>
          <cell r="C4192" t="str">
            <v>โรงเรียนราชวินิตบางเขน</v>
          </cell>
          <cell r="D4192" t="str">
            <v>2000</v>
          </cell>
          <cell r="E4192" t="str">
            <v>50</v>
          </cell>
          <cell r="F4192" t="str">
            <v>00</v>
          </cell>
        </row>
        <row r="4193">
          <cell r="A4193" t="str">
            <v>4017112000</v>
          </cell>
          <cell r="B4193">
            <v>401711</v>
          </cell>
          <cell r="C4193" t="str">
            <v>โรงเรียนราชวินิตนนทบุรี</v>
          </cell>
          <cell r="D4193" t="str">
            <v>2000</v>
          </cell>
          <cell r="E4193" t="str">
            <v>50</v>
          </cell>
          <cell r="F4193" t="str">
            <v>00</v>
          </cell>
        </row>
        <row r="4194">
          <cell r="A4194" t="str">
            <v>4017122000</v>
          </cell>
          <cell r="B4194">
            <v>401712</v>
          </cell>
          <cell r="C4194" t="str">
            <v>โรงเรียนวัดนวลนรดิศ</v>
          </cell>
          <cell r="D4194" t="str">
            <v>2000</v>
          </cell>
          <cell r="E4194" t="str">
            <v>50</v>
          </cell>
          <cell r="F4194" t="str">
            <v>00</v>
          </cell>
        </row>
        <row r="4195">
          <cell r="A4195" t="str">
            <v>4017132000</v>
          </cell>
          <cell r="B4195">
            <v>401713</v>
          </cell>
          <cell r="C4195" t="str">
            <v>โรงเรียนพรตพิทยพยัต</v>
          </cell>
          <cell r="D4195" t="str">
            <v>2000</v>
          </cell>
          <cell r="E4195" t="str">
            <v>50</v>
          </cell>
          <cell r="F4195" t="str">
            <v>00</v>
          </cell>
        </row>
        <row r="4196">
          <cell r="A4196" t="str">
            <v>4017142000</v>
          </cell>
          <cell r="B4196">
            <v>401714</v>
          </cell>
          <cell r="C4196" t="str">
            <v>โรงเรียนมัธยมวัดดุสิตาราม</v>
          </cell>
          <cell r="D4196" t="str">
            <v>2000</v>
          </cell>
          <cell r="E4196" t="str">
            <v>50</v>
          </cell>
          <cell r="F4196" t="str">
            <v>00</v>
          </cell>
        </row>
        <row r="4197">
          <cell r="A4197" t="str">
            <v>4017152000</v>
          </cell>
          <cell r="B4197">
            <v>401715</v>
          </cell>
          <cell r="C4197" t="str">
            <v>โรงเรียนสุวรรณารามวิทยาคม</v>
          </cell>
          <cell r="D4197" t="str">
            <v>2000</v>
          </cell>
          <cell r="E4197" t="str">
            <v>50</v>
          </cell>
          <cell r="F4197" t="str">
            <v>00</v>
          </cell>
        </row>
        <row r="4198">
          <cell r="A4198" t="str">
            <v>4017162000</v>
          </cell>
          <cell r="B4198">
            <v>401716</v>
          </cell>
          <cell r="C4198" t="str">
            <v>โรงเรียนดอนเมืองทหารอากาศบำรุง</v>
          </cell>
          <cell r="D4198" t="str">
            <v>2000</v>
          </cell>
          <cell r="E4198" t="str">
            <v>50</v>
          </cell>
          <cell r="F4198" t="str">
            <v>00</v>
          </cell>
        </row>
        <row r="4199">
          <cell r="A4199" t="str">
            <v>4017172000</v>
          </cell>
          <cell r="B4199">
            <v>401717</v>
          </cell>
          <cell r="C4199" t="str">
            <v>โรงเรียนโพธินิมิตรวิทยาคม</v>
          </cell>
          <cell r="D4199" t="str">
            <v>2000</v>
          </cell>
          <cell r="E4199" t="str">
            <v>50</v>
          </cell>
          <cell r="F4199" t="str">
            <v>00</v>
          </cell>
        </row>
        <row r="4200">
          <cell r="A4200" t="str">
            <v>4017182000</v>
          </cell>
          <cell r="B4200">
            <v>401718</v>
          </cell>
          <cell r="C4200" t="str">
            <v>โรงเรียนพูลเจริญวิทยาคม</v>
          </cell>
          <cell r="D4200" t="str">
            <v>2000</v>
          </cell>
          <cell r="E4200" t="str">
            <v>50</v>
          </cell>
          <cell r="F4200" t="str">
            <v>00</v>
          </cell>
        </row>
        <row r="4201">
          <cell r="A4201" t="str">
            <v>4017192000</v>
          </cell>
          <cell r="B4201">
            <v>401719</v>
          </cell>
          <cell r="C4201" t="str">
            <v>โรงเรียนวัดราชโอรส</v>
          </cell>
          <cell r="D4201" t="str">
            <v>2000</v>
          </cell>
          <cell r="E4201" t="str">
            <v>50</v>
          </cell>
          <cell r="F4201" t="str">
            <v>00</v>
          </cell>
        </row>
        <row r="4202">
          <cell r="A4202" t="str">
            <v>4017202000</v>
          </cell>
          <cell r="B4202">
            <v>401720</v>
          </cell>
          <cell r="C4202" t="str">
            <v>โรงเรียนลาดปลาเค้าพิทยาคม</v>
          </cell>
          <cell r="D4202" t="str">
            <v>2000</v>
          </cell>
          <cell r="E4202" t="str">
            <v>50</v>
          </cell>
          <cell r="F4202" t="str">
            <v>00</v>
          </cell>
        </row>
        <row r="4203">
          <cell r="A4203" t="str">
            <v>4017212000</v>
          </cell>
          <cell r="B4203">
            <v>401721</v>
          </cell>
          <cell r="C4203" t="str">
            <v>โรงเรียนศรีพฤฒา</v>
          </cell>
          <cell r="D4203" t="str">
            <v>2000</v>
          </cell>
          <cell r="E4203" t="str">
            <v>50</v>
          </cell>
          <cell r="F4203" t="str">
            <v>00</v>
          </cell>
        </row>
        <row r="4204">
          <cell r="A4204" t="str">
            <v>4017222000</v>
          </cell>
          <cell r="B4204">
            <v>401722</v>
          </cell>
          <cell r="C4204" t="str">
            <v>โรงเรียนวิสุทธิกษัตรี</v>
          </cell>
          <cell r="D4204" t="str">
            <v>2000</v>
          </cell>
          <cell r="E4204" t="str">
            <v>50</v>
          </cell>
          <cell r="F4204" t="str">
            <v>00</v>
          </cell>
        </row>
        <row r="4205">
          <cell r="A4205" t="str">
            <v>4017232000</v>
          </cell>
          <cell r="B4205">
            <v>401723</v>
          </cell>
          <cell r="C4205" t="str">
            <v>โรงเรียนจันทร์ประดิษฐาราม</v>
          </cell>
          <cell r="D4205" t="str">
            <v>2000</v>
          </cell>
          <cell r="E4205" t="str">
            <v>50</v>
          </cell>
          <cell r="F4205" t="str">
            <v>00</v>
          </cell>
        </row>
        <row r="4206">
          <cell r="A4206" t="str">
            <v>4017242000</v>
          </cell>
          <cell r="B4206">
            <v>401724</v>
          </cell>
          <cell r="C4206" t="str">
            <v>โรงเรียนราชวินิตบางแคปานขำ</v>
          </cell>
          <cell r="D4206" t="str">
            <v>2000</v>
          </cell>
          <cell r="E4206" t="str">
            <v>50</v>
          </cell>
          <cell r="F4206" t="str">
            <v>00</v>
          </cell>
        </row>
        <row r="4207">
          <cell r="A4207" t="str">
            <v>4017252000</v>
          </cell>
          <cell r="B4207">
            <v>401725</v>
          </cell>
          <cell r="C4207" t="str">
            <v>ธงชัยมินิมาร์ท</v>
          </cell>
          <cell r="D4207" t="str">
            <v>2000</v>
          </cell>
          <cell r="E4207" t="str">
            <v>10</v>
          </cell>
          <cell r="F4207" t="str">
            <v>00</v>
          </cell>
        </row>
        <row r="4208">
          <cell r="A4208" t="str">
            <v>4017262000</v>
          </cell>
          <cell r="B4208">
            <v>401726</v>
          </cell>
          <cell r="C4208" t="str">
            <v>ริเวอร์สโตร์</v>
          </cell>
          <cell r="D4208" t="str">
            <v>2000</v>
          </cell>
          <cell r="E4208" t="str">
            <v>10</v>
          </cell>
          <cell r="F4208" t="str">
            <v>00</v>
          </cell>
        </row>
        <row r="4209">
          <cell r="A4209" t="str">
            <v>4017272000</v>
          </cell>
          <cell r="B4209">
            <v>401727</v>
          </cell>
          <cell r="C4209" t="str">
            <v>อนันต์ พาณิช</v>
          </cell>
          <cell r="D4209" t="str">
            <v>2000</v>
          </cell>
          <cell r="E4209" t="str">
            <v>10</v>
          </cell>
          <cell r="F4209" t="str">
            <v>00</v>
          </cell>
        </row>
        <row r="4210">
          <cell r="A4210" t="str">
            <v>4017282000</v>
          </cell>
          <cell r="B4210">
            <v>401728</v>
          </cell>
          <cell r="C4210" t="str">
            <v>อัจฉราการค้า</v>
          </cell>
          <cell r="D4210" t="str">
            <v>2000</v>
          </cell>
          <cell r="E4210" t="str">
            <v>10</v>
          </cell>
          <cell r="F4210" t="str">
            <v>00</v>
          </cell>
        </row>
        <row r="4211">
          <cell r="A4211" t="str">
            <v>4017292000</v>
          </cell>
          <cell r="B4211">
            <v>401729</v>
          </cell>
          <cell r="C4211" t="str">
            <v>โรงเรียนมัธยมวัดเบญจมบพิตร</v>
          </cell>
          <cell r="D4211" t="str">
            <v>2000</v>
          </cell>
          <cell r="E4211" t="str">
            <v>50</v>
          </cell>
          <cell r="F4211" t="str">
            <v>00</v>
          </cell>
        </row>
        <row r="4212">
          <cell r="A4212" t="str">
            <v>4017302000</v>
          </cell>
          <cell r="B4212">
            <v>401730</v>
          </cell>
          <cell r="C4212" t="str">
            <v>โรงเรียนรัตนโกสินทร์สมโภชลาดกระบัง</v>
          </cell>
          <cell r="D4212" t="str">
            <v>2000</v>
          </cell>
          <cell r="E4212" t="str">
            <v>50</v>
          </cell>
          <cell r="F4212" t="str">
            <v>00</v>
          </cell>
        </row>
        <row r="4213">
          <cell r="A4213" t="str">
            <v>1016842000</v>
          </cell>
          <cell r="B4213">
            <v>101684</v>
          </cell>
          <cell r="C4213" t="str">
            <v>บริษัท ส่องแสง ซุปเปอร์สโตร์ จำกัด</v>
          </cell>
          <cell r="D4213" t="str">
            <v>2000</v>
          </cell>
          <cell r="E4213" t="str">
            <v>10</v>
          </cell>
          <cell r="F4213" t="str">
            <v>00</v>
          </cell>
        </row>
        <row r="4214">
          <cell r="A4214" t="str">
            <v>1016852000</v>
          </cell>
          <cell r="B4214">
            <v>101685</v>
          </cell>
          <cell r="C4214" t="str">
            <v>บริษัท หยกกนก จำกัด</v>
          </cell>
          <cell r="D4214" t="str">
            <v>2000</v>
          </cell>
          <cell r="E4214" t="str">
            <v>10</v>
          </cell>
          <cell r="F4214" t="str">
            <v>00</v>
          </cell>
        </row>
        <row r="4215">
          <cell r="A4215" t="str">
            <v>4017312000</v>
          </cell>
          <cell r="B4215">
            <v>401731</v>
          </cell>
          <cell r="C4215" t="str">
            <v>ก.การค้า</v>
          </cell>
          <cell r="D4215" t="str">
            <v>2000</v>
          </cell>
          <cell r="E4215" t="str">
            <v>10</v>
          </cell>
          <cell r="F4215" t="str">
            <v>00</v>
          </cell>
        </row>
        <row r="4216">
          <cell r="A4216" t="str">
            <v>4017322000</v>
          </cell>
          <cell r="B4216">
            <v>401732</v>
          </cell>
          <cell r="C4216" t="str">
            <v>บจก.น้องค็อป</v>
          </cell>
          <cell r="D4216" t="str">
            <v>2000</v>
          </cell>
          <cell r="E4216" t="str">
            <v>10</v>
          </cell>
          <cell r="F4216" t="str">
            <v>00</v>
          </cell>
        </row>
        <row r="4217">
          <cell r="A4217" t="str">
            <v>4017332000</v>
          </cell>
          <cell r="B4217">
            <v>401733</v>
          </cell>
          <cell r="C4217" t="str">
            <v>โรงเรียนมัธยมวัดดาวคนอง</v>
          </cell>
          <cell r="D4217" t="str">
            <v>2000</v>
          </cell>
          <cell r="E4217" t="str">
            <v>50</v>
          </cell>
          <cell r="F4217" t="str">
            <v>00</v>
          </cell>
        </row>
        <row r="4218">
          <cell r="A4218" t="str">
            <v>4017342000</v>
          </cell>
          <cell r="B4218">
            <v>401734</v>
          </cell>
          <cell r="C4218" t="str">
            <v>โรงเรียนสตรีอัปสรสรรค์</v>
          </cell>
          <cell r="D4218" t="str">
            <v>2000</v>
          </cell>
          <cell r="E4218" t="str">
            <v>50</v>
          </cell>
          <cell r="F4218" t="str">
            <v>00</v>
          </cell>
        </row>
        <row r="4219">
          <cell r="A4219" t="str">
            <v>1016861000</v>
          </cell>
          <cell r="B4219">
            <v>101686</v>
          </cell>
          <cell r="C4219" t="str">
            <v>บริษัท คิง เพาเวอร์ อินเตอร์เนชั่นแ</v>
          </cell>
          <cell r="D4219" t="str">
            <v>1000</v>
          </cell>
          <cell r="E4219" t="str">
            <v>50</v>
          </cell>
          <cell r="F4219" t="str">
            <v>00</v>
          </cell>
        </row>
        <row r="4220">
          <cell r="A4220" t="str">
            <v>1016871000</v>
          </cell>
          <cell r="B4220">
            <v>101687</v>
          </cell>
          <cell r="C4220" t="str">
            <v>บริษัท ประภาพร  2019 จำกัด</v>
          </cell>
          <cell r="D4220" t="str">
            <v>1000</v>
          </cell>
          <cell r="E4220" t="str">
            <v>10</v>
          </cell>
          <cell r="F4220" t="str">
            <v>00</v>
          </cell>
        </row>
        <row r="4221">
          <cell r="A4221" t="str">
            <v>4017352000</v>
          </cell>
          <cell r="B4221">
            <v>401735</v>
          </cell>
          <cell r="C4221" t="str">
            <v>โรงเรียนดอนเมืองจาตุรจินดา</v>
          </cell>
          <cell r="D4221" t="str">
            <v>2000</v>
          </cell>
          <cell r="E4221" t="str">
            <v>50</v>
          </cell>
          <cell r="F4221" t="str">
            <v>00</v>
          </cell>
        </row>
        <row r="4222">
          <cell r="A4222" t="str">
            <v>4017362000</v>
          </cell>
          <cell r="B4222">
            <v>401736</v>
          </cell>
          <cell r="C4222" t="str">
            <v>โรงเรียนทีปังกรวิทยาพัฒณ์ ทวีวัฒนา</v>
          </cell>
          <cell r="D4222" t="str">
            <v>2000</v>
          </cell>
          <cell r="E4222" t="str">
            <v>50</v>
          </cell>
          <cell r="F4222" t="str">
            <v>00</v>
          </cell>
        </row>
        <row r="4223">
          <cell r="A4223" t="str">
            <v>4017372000</v>
          </cell>
          <cell r="B4223">
            <v>401737</v>
          </cell>
          <cell r="C4223" t="str">
            <v>โรงเรียนไชยฉิมพลี</v>
          </cell>
          <cell r="D4223" t="str">
            <v>2000</v>
          </cell>
          <cell r="E4223" t="str">
            <v>50</v>
          </cell>
          <cell r="F4223" t="str">
            <v>00</v>
          </cell>
        </row>
        <row r="4224">
          <cell r="A4224" t="str">
            <v>4017382000</v>
          </cell>
          <cell r="B4224">
            <v>401738</v>
          </cell>
          <cell r="C4224" t="str">
            <v>โรงเรียนเทพลีลา</v>
          </cell>
          <cell r="D4224" t="str">
            <v>2000</v>
          </cell>
          <cell r="E4224" t="str">
            <v>50</v>
          </cell>
          <cell r="F4224" t="str">
            <v>00</v>
          </cell>
        </row>
        <row r="4225">
          <cell r="A4225" t="str">
            <v>4017392000</v>
          </cell>
          <cell r="B4225">
            <v>401739</v>
          </cell>
          <cell r="C4225" t="str">
            <v>โรงเรียนรัตนาธิเบศร์</v>
          </cell>
          <cell r="D4225" t="str">
            <v>2000</v>
          </cell>
          <cell r="E4225" t="str">
            <v>50</v>
          </cell>
          <cell r="F4225" t="str">
            <v>00</v>
          </cell>
        </row>
        <row r="4226">
          <cell r="A4226" t="str">
            <v>4017402000</v>
          </cell>
          <cell r="B4226">
            <v>401740</v>
          </cell>
          <cell r="C4226" t="str">
            <v>โรงเรียนเทพศิรินทร์ นนทบุรี</v>
          </cell>
          <cell r="D4226" t="str">
            <v>2000</v>
          </cell>
          <cell r="E4226" t="str">
            <v>50</v>
          </cell>
          <cell r="F4226" t="str">
            <v>00</v>
          </cell>
        </row>
        <row r="4227">
          <cell r="A4227" t="str">
            <v>4017412000</v>
          </cell>
          <cell r="B4227">
            <v>401741</v>
          </cell>
          <cell r="C4227" t="str">
            <v>โรงเรียนวัดสะแกงาม</v>
          </cell>
          <cell r="D4227" t="str">
            <v>2000</v>
          </cell>
          <cell r="E4227" t="str">
            <v>50</v>
          </cell>
          <cell r="F4227" t="str">
            <v>00</v>
          </cell>
        </row>
        <row r="4228">
          <cell r="A4228" t="str">
            <v>4017432000</v>
          </cell>
          <cell r="B4228">
            <v>401743</v>
          </cell>
          <cell r="C4228" t="str">
            <v>โรงเรียนทีปังกรวิทยาพัฒน์วัดน้อยใน</v>
          </cell>
          <cell r="D4228" t="str">
            <v>2000</v>
          </cell>
          <cell r="E4228" t="str">
            <v>50</v>
          </cell>
          <cell r="F4228" t="str">
            <v>00</v>
          </cell>
        </row>
        <row r="4229">
          <cell r="A4229" t="str">
            <v>4017442000</v>
          </cell>
          <cell r="B4229">
            <v>401744</v>
          </cell>
          <cell r="C4229" t="str">
            <v>โรงเรียนนวมินทร์ทราชินูมิศหอวัง</v>
          </cell>
          <cell r="D4229" t="str">
            <v>2000</v>
          </cell>
          <cell r="E4229" t="str">
            <v>50</v>
          </cell>
          <cell r="F4229" t="str">
            <v>00</v>
          </cell>
        </row>
        <row r="4230">
          <cell r="A4230" t="str">
            <v>4017452000</v>
          </cell>
          <cell r="B4230">
            <v>401745</v>
          </cell>
          <cell r="C4230" t="str">
            <v>โรงเรียนนวมินทร์ทราชินูทิศเบญจม</v>
          </cell>
          <cell r="D4230" t="str">
            <v>2000</v>
          </cell>
          <cell r="E4230" t="str">
            <v>50</v>
          </cell>
          <cell r="F4230" t="str">
            <v>00</v>
          </cell>
        </row>
        <row r="4231">
          <cell r="A4231" t="str">
            <v>4017462000</v>
          </cell>
          <cell r="B4231">
            <v>401746</v>
          </cell>
          <cell r="C4231" t="str">
            <v>โรงเรียนปัญญาวรคุณ</v>
          </cell>
          <cell r="D4231" t="str">
            <v>2000</v>
          </cell>
          <cell r="E4231" t="str">
            <v>50</v>
          </cell>
          <cell r="F4231" t="str">
            <v>00</v>
          </cell>
        </row>
        <row r="4232">
          <cell r="A4232" t="str">
            <v>4017472000</v>
          </cell>
          <cell r="B4232">
            <v>401747</v>
          </cell>
          <cell r="C4232" t="str">
            <v>โรงเรียนเบญจมราชานุสรณ์</v>
          </cell>
          <cell r="D4232" t="str">
            <v>2000</v>
          </cell>
          <cell r="E4232" t="str">
            <v>50</v>
          </cell>
          <cell r="F4232" t="str">
            <v>00</v>
          </cell>
        </row>
        <row r="4233">
          <cell r="A4233" t="str">
            <v>4017482000</v>
          </cell>
          <cell r="B4233">
            <v>401748</v>
          </cell>
          <cell r="C4233" t="str">
            <v>โรงเรียนมัธยมวัดหนองจอก</v>
          </cell>
          <cell r="D4233" t="str">
            <v>2000</v>
          </cell>
          <cell r="E4233" t="str">
            <v>50</v>
          </cell>
          <cell r="F4233" t="str">
            <v>00</v>
          </cell>
        </row>
        <row r="4234">
          <cell r="A4234" t="str">
            <v>4017492000</v>
          </cell>
          <cell r="B4234">
            <v>401749</v>
          </cell>
          <cell r="C4234" t="str">
            <v>โรงเรียนไทรน้อย</v>
          </cell>
          <cell r="D4234" t="str">
            <v>2000</v>
          </cell>
          <cell r="E4234" t="str">
            <v>50</v>
          </cell>
          <cell r="F4234" t="str">
            <v>00</v>
          </cell>
        </row>
        <row r="4235">
          <cell r="A4235" t="str">
            <v>4017422000</v>
          </cell>
          <cell r="B4235">
            <v>401742</v>
          </cell>
          <cell r="C4235" t="str">
            <v>โรงเรียนเตรียมอุดมศึกษาน้อมเกล้า</v>
          </cell>
          <cell r="D4235" t="str">
            <v>2000</v>
          </cell>
          <cell r="E4235" t="str">
            <v>50</v>
          </cell>
          <cell r="F4235" t="str">
            <v>00</v>
          </cell>
        </row>
        <row r="4236">
          <cell r="A4236" t="str">
            <v>4017502000</v>
          </cell>
          <cell r="B4236">
            <v>401750</v>
          </cell>
          <cell r="C4236" t="str">
            <v>จำนงค์</v>
          </cell>
          <cell r="D4236" t="str">
            <v>2000</v>
          </cell>
          <cell r="E4236" t="str">
            <v>10</v>
          </cell>
          <cell r="F4236" t="str">
            <v>00</v>
          </cell>
        </row>
        <row r="4237">
          <cell r="A4237" t="str">
            <v>4017522000</v>
          </cell>
          <cell r="B4237">
            <v>401752</v>
          </cell>
          <cell r="C4237" t="str">
            <v>บริษัท เมเจอร์ ซีนีเพล็กซ์ กรุ้ป</v>
          </cell>
          <cell r="D4237" t="str">
            <v>2000</v>
          </cell>
          <cell r="E4237" t="str">
            <v>50</v>
          </cell>
          <cell r="F4237" t="str">
            <v>00</v>
          </cell>
        </row>
        <row r="4238">
          <cell r="A4238" t="str">
            <v>4017532000</v>
          </cell>
          <cell r="B4238">
            <v>401753</v>
          </cell>
          <cell r="C4238" t="str">
            <v>บริษัท เมเจอร์ ซีนีเพล็กซ์ กรุ้ป</v>
          </cell>
          <cell r="D4238" t="str">
            <v>2000</v>
          </cell>
          <cell r="E4238" t="str">
            <v>50</v>
          </cell>
          <cell r="F4238" t="str">
            <v>00</v>
          </cell>
        </row>
        <row r="4239">
          <cell r="A4239" t="str">
            <v>4017542000</v>
          </cell>
          <cell r="B4239">
            <v>401754</v>
          </cell>
          <cell r="C4239" t="str">
            <v>บริษัท สยาม ซีนีเพล็กซ์ จำกัด</v>
          </cell>
          <cell r="D4239" t="str">
            <v>2000</v>
          </cell>
          <cell r="E4239" t="str">
            <v>50</v>
          </cell>
          <cell r="F4239" t="str">
            <v>00</v>
          </cell>
        </row>
        <row r="4240">
          <cell r="A4240" t="str">
            <v>4017552000</v>
          </cell>
          <cell r="B4240">
            <v>401755</v>
          </cell>
          <cell r="C4240" t="str">
            <v>บริษัท เมเจอร์ ซีนีเพล็กซ์ กรุ้ป</v>
          </cell>
          <cell r="D4240" t="str">
            <v>2000</v>
          </cell>
          <cell r="E4240" t="str">
            <v>50</v>
          </cell>
          <cell r="F4240" t="str">
            <v>00</v>
          </cell>
        </row>
        <row r="4241">
          <cell r="A4241" t="str">
            <v>4017562000</v>
          </cell>
          <cell r="B4241">
            <v>401756</v>
          </cell>
          <cell r="C4241" t="str">
            <v>บริษัท เมเจอร์ ซีนีเพล็กซ์ กรุ้ป</v>
          </cell>
          <cell r="D4241" t="str">
            <v>2000</v>
          </cell>
          <cell r="E4241" t="str">
            <v>50</v>
          </cell>
          <cell r="F4241" t="str">
            <v>00</v>
          </cell>
        </row>
        <row r="4242">
          <cell r="A4242" t="str">
            <v>4017572000</v>
          </cell>
          <cell r="B4242">
            <v>401757</v>
          </cell>
          <cell r="C4242" t="str">
            <v>บริษัท เมเจอร์ ซีนีเพล็กซ์ กรุ้ป</v>
          </cell>
          <cell r="D4242" t="str">
            <v>2000</v>
          </cell>
          <cell r="E4242" t="str">
            <v>50</v>
          </cell>
          <cell r="F4242" t="str">
            <v>00</v>
          </cell>
        </row>
        <row r="4243">
          <cell r="A4243" t="str">
            <v>4017582000</v>
          </cell>
          <cell r="B4243">
            <v>401758</v>
          </cell>
          <cell r="C4243" t="str">
            <v>บริษัท เมเจอร์ ซีนีเพล็กซ์ กรุ้ป</v>
          </cell>
          <cell r="D4243" t="str">
            <v>2000</v>
          </cell>
          <cell r="E4243" t="str">
            <v>50</v>
          </cell>
          <cell r="F4243" t="str">
            <v>00</v>
          </cell>
        </row>
        <row r="4244">
          <cell r="A4244" t="str">
            <v>4017592000</v>
          </cell>
          <cell r="B4244">
            <v>401759</v>
          </cell>
          <cell r="C4244" t="str">
            <v>บริษัท เมเจอร์ ซีนีเพล็กซ์ กรุ้ป</v>
          </cell>
          <cell r="D4244" t="str">
            <v>2000</v>
          </cell>
          <cell r="E4244" t="str">
            <v>50</v>
          </cell>
          <cell r="F4244" t="str">
            <v>00</v>
          </cell>
        </row>
        <row r="4245">
          <cell r="A4245" t="str">
            <v>4017602000</v>
          </cell>
          <cell r="B4245">
            <v>401760</v>
          </cell>
          <cell r="C4245" t="str">
            <v>บริษัท เมเจอร์ ซีนีเพล็กซ์ กรุ้ป</v>
          </cell>
          <cell r="D4245" t="str">
            <v>2000</v>
          </cell>
          <cell r="E4245" t="str">
            <v>50</v>
          </cell>
          <cell r="F4245" t="str">
            <v>00</v>
          </cell>
        </row>
        <row r="4246">
          <cell r="A4246" t="str">
            <v>4017612000</v>
          </cell>
          <cell r="B4246">
            <v>401761</v>
          </cell>
          <cell r="C4246" t="str">
            <v>บริษัท เมเจอร์ ซีนีเพล็กซ์ กรุ้ป</v>
          </cell>
          <cell r="D4246" t="str">
            <v>2000</v>
          </cell>
          <cell r="E4246" t="str">
            <v>50</v>
          </cell>
          <cell r="F4246" t="str">
            <v>00</v>
          </cell>
        </row>
        <row r="4247">
          <cell r="A4247" t="str">
            <v>4017622000</v>
          </cell>
          <cell r="B4247">
            <v>401762</v>
          </cell>
          <cell r="C4247" t="str">
            <v>บริษัท เมเจอร์ ซีนีเพล็กซ์ กรุ้ป</v>
          </cell>
          <cell r="D4247" t="str">
            <v>2000</v>
          </cell>
          <cell r="E4247" t="str">
            <v>50</v>
          </cell>
          <cell r="F4247" t="str">
            <v>00</v>
          </cell>
        </row>
        <row r="4248">
          <cell r="A4248" t="str">
            <v>4017632000</v>
          </cell>
          <cell r="B4248">
            <v>401763</v>
          </cell>
          <cell r="C4248" t="str">
            <v>บริษัท เมเจอร์ ซีนีเพล็กซ์ กรุ้ป</v>
          </cell>
          <cell r="D4248" t="str">
            <v>2000</v>
          </cell>
          <cell r="E4248" t="str">
            <v>50</v>
          </cell>
          <cell r="F4248" t="str">
            <v>00</v>
          </cell>
        </row>
        <row r="4249">
          <cell r="A4249" t="str">
            <v>4017642000</v>
          </cell>
          <cell r="B4249">
            <v>401764</v>
          </cell>
          <cell r="C4249" t="str">
            <v>บริษัท เมเจอร์ ซีนีเพล็กซ์ กรุ้ป</v>
          </cell>
          <cell r="D4249" t="str">
            <v>2000</v>
          </cell>
          <cell r="E4249" t="str">
            <v>50</v>
          </cell>
          <cell r="F4249" t="str">
            <v>00</v>
          </cell>
        </row>
        <row r="4250">
          <cell r="A4250" t="str">
            <v>4017652000</v>
          </cell>
          <cell r="B4250">
            <v>401765</v>
          </cell>
          <cell r="C4250" t="str">
            <v>บริษัท เมเจอร์ ซีนีเพล็กซ์ กรุ้ป</v>
          </cell>
          <cell r="D4250" t="str">
            <v>2000</v>
          </cell>
          <cell r="E4250" t="str">
            <v>50</v>
          </cell>
          <cell r="F4250" t="str">
            <v>00</v>
          </cell>
        </row>
        <row r="4251">
          <cell r="A4251" t="str">
            <v>4017662000</v>
          </cell>
          <cell r="B4251">
            <v>401766</v>
          </cell>
          <cell r="C4251" t="str">
            <v>บริษัท เมเจอร์ ซีนีเพล็กซ์ กรุ้ป</v>
          </cell>
          <cell r="D4251" t="str">
            <v>2000</v>
          </cell>
          <cell r="E4251" t="str">
            <v>50</v>
          </cell>
          <cell r="F4251" t="str">
            <v>00</v>
          </cell>
        </row>
        <row r="4252">
          <cell r="A4252" t="str">
            <v>4017672000</v>
          </cell>
          <cell r="B4252">
            <v>401767</v>
          </cell>
          <cell r="C4252" t="str">
            <v>บริษัท เมเจอร์ ซีนีเพล็กซ์ กรุ้ป</v>
          </cell>
          <cell r="D4252" t="str">
            <v>2000</v>
          </cell>
          <cell r="E4252" t="str">
            <v>50</v>
          </cell>
          <cell r="F4252" t="str">
            <v>00</v>
          </cell>
        </row>
        <row r="4253">
          <cell r="A4253" t="str">
            <v>4017682000</v>
          </cell>
          <cell r="B4253">
            <v>401768</v>
          </cell>
          <cell r="C4253" t="str">
            <v>บริษัท เมเจอร์ ซีนีเพล็กซ์ กรุ้ป</v>
          </cell>
          <cell r="D4253" t="str">
            <v>2000</v>
          </cell>
          <cell r="E4253" t="str">
            <v>50</v>
          </cell>
          <cell r="F4253" t="str">
            <v>00</v>
          </cell>
        </row>
        <row r="4254">
          <cell r="A4254" t="str">
            <v>4017692000</v>
          </cell>
          <cell r="B4254">
            <v>401769</v>
          </cell>
          <cell r="C4254" t="str">
            <v>บริษัท เมเจอร์ ซีนีเพล็กซ์ กรุ้ป</v>
          </cell>
          <cell r="D4254" t="str">
            <v>2000</v>
          </cell>
          <cell r="E4254" t="str">
            <v>50</v>
          </cell>
          <cell r="F4254" t="str">
            <v>00</v>
          </cell>
        </row>
        <row r="4255">
          <cell r="A4255" t="str">
            <v>4017702000</v>
          </cell>
          <cell r="B4255">
            <v>401770</v>
          </cell>
          <cell r="C4255" t="str">
            <v>บริษัท เมเจอร์ ซีนีเพล็กซ์ กรุ้ป</v>
          </cell>
          <cell r="D4255" t="str">
            <v>2000</v>
          </cell>
          <cell r="E4255" t="str">
            <v>50</v>
          </cell>
          <cell r="F4255" t="str">
            <v>00</v>
          </cell>
        </row>
        <row r="4256">
          <cell r="A4256" t="str">
            <v>4017712000</v>
          </cell>
          <cell r="B4256">
            <v>401771</v>
          </cell>
          <cell r="C4256" t="str">
            <v>โกดัง3 สมนึกน้ำแข็ง(เทพสุพรพานิช)</v>
          </cell>
          <cell r="D4256" t="str">
            <v>2000</v>
          </cell>
          <cell r="E4256" t="str">
            <v>10</v>
          </cell>
          <cell r="F4256" t="str">
            <v>00</v>
          </cell>
        </row>
        <row r="4257">
          <cell r="A4257" t="str">
            <v>4017722000</v>
          </cell>
          <cell r="B4257">
            <v>401772</v>
          </cell>
          <cell r="C4257" t="str">
            <v>โกดัง2 สมนึกน้ำแข็ง(อั้งเจริญ)</v>
          </cell>
          <cell r="D4257" t="str">
            <v>2000</v>
          </cell>
          <cell r="E4257" t="str">
            <v>10</v>
          </cell>
          <cell r="F4257" t="str">
            <v>00</v>
          </cell>
        </row>
        <row r="4258">
          <cell r="A4258" t="str">
            <v>4017732000</v>
          </cell>
          <cell r="B4258">
            <v>401773</v>
          </cell>
          <cell r="C4258" t="str">
            <v>โกดัง3 ร้านเป้ (ไข่เจียว)</v>
          </cell>
          <cell r="D4258" t="str">
            <v>2000</v>
          </cell>
          <cell r="E4258" t="str">
            <v>10</v>
          </cell>
          <cell r="F4258" t="str">
            <v>00</v>
          </cell>
        </row>
        <row r="4259">
          <cell r="A4259" t="str">
            <v>4017742000</v>
          </cell>
          <cell r="B4259">
            <v>401774</v>
          </cell>
          <cell r="C4259" t="str">
            <v>โกดัง2 ร้านเป้ (เฮียอาท)</v>
          </cell>
          <cell r="D4259" t="str">
            <v>2000</v>
          </cell>
          <cell r="E4259" t="str">
            <v>10</v>
          </cell>
          <cell r="F4259" t="str">
            <v>00</v>
          </cell>
        </row>
        <row r="4260">
          <cell r="A4260" t="str">
            <v>4017752000</v>
          </cell>
          <cell r="B4260">
            <v>401775</v>
          </cell>
          <cell r="C4260" t="str">
            <v>โกดัง2 บจก.เบียร์และไวน์(รวมใจ)</v>
          </cell>
          <cell r="D4260" t="str">
            <v>2000</v>
          </cell>
          <cell r="E4260" t="str">
            <v>10</v>
          </cell>
          <cell r="F4260" t="str">
            <v>00</v>
          </cell>
        </row>
        <row r="4261">
          <cell r="A4261" t="str">
            <v>4017762000</v>
          </cell>
          <cell r="B4261">
            <v>401776</v>
          </cell>
          <cell r="C4261" t="str">
            <v>บริษัท เมเจอร์ ซีนีเพล็กซ์ กรุ้ป</v>
          </cell>
          <cell r="D4261" t="str">
            <v>2000</v>
          </cell>
          <cell r="E4261" t="str">
            <v>50</v>
          </cell>
          <cell r="F4261" t="str">
            <v>00</v>
          </cell>
        </row>
        <row r="4262">
          <cell r="A4262" t="str">
            <v>4017772000</v>
          </cell>
          <cell r="B4262">
            <v>401777</v>
          </cell>
          <cell r="C4262" t="str">
            <v>บริษัท เมเจอร์ ซีนีเพล็กซ์ กรุ้ป</v>
          </cell>
          <cell r="D4262" t="str">
            <v>2000</v>
          </cell>
          <cell r="E4262" t="str">
            <v>50</v>
          </cell>
          <cell r="F4262" t="str">
            <v>00</v>
          </cell>
        </row>
        <row r="4263">
          <cell r="A4263" t="str">
            <v>4017782000</v>
          </cell>
          <cell r="B4263">
            <v>401778</v>
          </cell>
          <cell r="C4263" t="str">
            <v>บริษัท เมเจอร์ ซีนีเพล็กซ์ กรุ้ป</v>
          </cell>
          <cell r="D4263" t="str">
            <v>2000</v>
          </cell>
          <cell r="E4263" t="str">
            <v>50</v>
          </cell>
          <cell r="F4263" t="str">
            <v>00</v>
          </cell>
        </row>
        <row r="4264">
          <cell r="A4264" t="str">
            <v>4017792000</v>
          </cell>
          <cell r="B4264">
            <v>401779</v>
          </cell>
          <cell r="C4264" t="str">
            <v>บริษัท เมเจอร์ ซีนีเพล็กซ์ กรุ้ป</v>
          </cell>
          <cell r="D4264" t="str">
            <v>2000</v>
          </cell>
          <cell r="E4264" t="str">
            <v>50</v>
          </cell>
          <cell r="F4264" t="str">
            <v>00</v>
          </cell>
        </row>
        <row r="4265">
          <cell r="A4265" t="str">
            <v>4017802000</v>
          </cell>
          <cell r="B4265">
            <v>401780</v>
          </cell>
          <cell r="C4265" t="str">
            <v>บริษัท เมเจอร์ ซีนีเพล็กซ์ กรุ้ป</v>
          </cell>
          <cell r="D4265" t="str">
            <v>2000</v>
          </cell>
          <cell r="E4265" t="str">
            <v>50</v>
          </cell>
          <cell r="F4265" t="str">
            <v>00</v>
          </cell>
        </row>
        <row r="4266">
          <cell r="A4266" t="str">
            <v>4017812000</v>
          </cell>
          <cell r="B4266">
            <v>401781</v>
          </cell>
          <cell r="C4266" t="str">
            <v>บริษัท เมเจอร์ ซีนีเพล็กซ์ กรุ้ป</v>
          </cell>
          <cell r="D4266" t="str">
            <v>2000</v>
          </cell>
          <cell r="E4266" t="str">
            <v>50</v>
          </cell>
          <cell r="F4266" t="str">
            <v>00</v>
          </cell>
        </row>
        <row r="4267">
          <cell r="A4267" t="str">
            <v>4017822000</v>
          </cell>
          <cell r="B4267">
            <v>401782</v>
          </cell>
          <cell r="C4267" t="str">
            <v>บริษัท เมเจอร์ ซีนีเพล็กซ์ กรุ้ป</v>
          </cell>
          <cell r="D4267" t="str">
            <v>2000</v>
          </cell>
          <cell r="E4267" t="str">
            <v>50</v>
          </cell>
          <cell r="F4267" t="str">
            <v>00</v>
          </cell>
        </row>
        <row r="4268">
          <cell r="A4268" t="str">
            <v>4017832000</v>
          </cell>
          <cell r="B4268">
            <v>401783</v>
          </cell>
          <cell r="C4268" t="str">
            <v>บริษัท เมเจอร์ ซีนีเพล็กซ์ กรุ้ป</v>
          </cell>
          <cell r="D4268" t="str">
            <v>2000</v>
          </cell>
          <cell r="E4268" t="str">
            <v>50</v>
          </cell>
          <cell r="F4268" t="str">
            <v>00</v>
          </cell>
        </row>
        <row r="4269">
          <cell r="A4269" t="str">
            <v>4017842000</v>
          </cell>
          <cell r="B4269">
            <v>401784</v>
          </cell>
          <cell r="C4269" t="str">
            <v>บริษัท เมเจอร์ ซีนีเพล็กซ์ กรุ้ป</v>
          </cell>
          <cell r="D4269" t="str">
            <v>2000</v>
          </cell>
          <cell r="E4269" t="str">
            <v>50</v>
          </cell>
          <cell r="F4269" t="str">
            <v>00</v>
          </cell>
        </row>
        <row r="4270">
          <cell r="A4270" t="str">
            <v>4017852000</v>
          </cell>
          <cell r="B4270">
            <v>401785</v>
          </cell>
          <cell r="C4270" t="str">
            <v>บริษัท เมเจอร์ ซีนีเพล็กซ์ กรุ้ป</v>
          </cell>
          <cell r="D4270" t="str">
            <v>2000</v>
          </cell>
          <cell r="E4270" t="str">
            <v>50</v>
          </cell>
          <cell r="F4270" t="str">
            <v>00</v>
          </cell>
        </row>
        <row r="4271">
          <cell r="A4271" t="str">
            <v>4017862000</v>
          </cell>
          <cell r="B4271">
            <v>401786</v>
          </cell>
          <cell r="C4271" t="str">
            <v>บริษัท เมเจอร์ ซีนีเพล็กซ์ กรุ้ป</v>
          </cell>
          <cell r="D4271" t="str">
            <v>2000</v>
          </cell>
          <cell r="E4271" t="str">
            <v>50</v>
          </cell>
          <cell r="F4271" t="str">
            <v>00</v>
          </cell>
        </row>
        <row r="4272">
          <cell r="A4272" t="str">
            <v>4017872000</v>
          </cell>
          <cell r="B4272">
            <v>401787</v>
          </cell>
          <cell r="C4272" t="str">
            <v>บริษัท เมเจอร์ ซีนีเพล็กซ์ กรุ้ป</v>
          </cell>
          <cell r="D4272" t="str">
            <v>2000</v>
          </cell>
          <cell r="E4272" t="str">
            <v>50</v>
          </cell>
          <cell r="F4272" t="str">
            <v>00</v>
          </cell>
        </row>
        <row r="4273">
          <cell r="A4273" t="str">
            <v>4017882000</v>
          </cell>
          <cell r="B4273">
            <v>401788</v>
          </cell>
          <cell r="C4273" t="str">
            <v>บริษัท เมเจอร์ ซีนีเพล็กซ์ กรุ้ป</v>
          </cell>
          <cell r="D4273" t="str">
            <v>2000</v>
          </cell>
          <cell r="E4273" t="str">
            <v>50</v>
          </cell>
          <cell r="F4273" t="str">
            <v>00</v>
          </cell>
        </row>
        <row r="4274">
          <cell r="A4274" t="str">
            <v>4017892000</v>
          </cell>
          <cell r="B4274">
            <v>401789</v>
          </cell>
          <cell r="C4274" t="str">
            <v>บริษัท เมเจอร์ ซีนีเพล็กซ์ กรุ้ป</v>
          </cell>
          <cell r="D4274" t="str">
            <v>2000</v>
          </cell>
          <cell r="E4274" t="str">
            <v>50</v>
          </cell>
          <cell r="F4274" t="str">
            <v>00</v>
          </cell>
        </row>
        <row r="4275">
          <cell r="A4275" t="str">
            <v>4017902000</v>
          </cell>
          <cell r="B4275">
            <v>401790</v>
          </cell>
          <cell r="C4275" t="str">
            <v>บริษัท อีจีวี เอ็นเตอร์เทนเมนท์</v>
          </cell>
          <cell r="D4275" t="str">
            <v>2000</v>
          </cell>
          <cell r="E4275" t="str">
            <v>50</v>
          </cell>
          <cell r="F4275" t="str">
            <v>00</v>
          </cell>
        </row>
        <row r="4276">
          <cell r="A4276" t="str">
            <v>4017912000</v>
          </cell>
          <cell r="B4276">
            <v>401791</v>
          </cell>
          <cell r="C4276" t="str">
            <v>บริษัท อีจีวี เอ็นเตอร์เทนเมนท์</v>
          </cell>
          <cell r="D4276" t="str">
            <v>2000</v>
          </cell>
          <cell r="E4276" t="str">
            <v>50</v>
          </cell>
          <cell r="F4276" t="str">
            <v>00</v>
          </cell>
        </row>
        <row r="4277">
          <cell r="A4277" t="str">
            <v>4017922000</v>
          </cell>
          <cell r="B4277">
            <v>401792</v>
          </cell>
          <cell r="C4277" t="str">
            <v>บริษัท อีจีวี เอ็นเตอร์เทนเมนท์</v>
          </cell>
          <cell r="D4277" t="str">
            <v>2000</v>
          </cell>
          <cell r="E4277" t="str">
            <v>50</v>
          </cell>
          <cell r="F4277" t="str">
            <v>00</v>
          </cell>
        </row>
        <row r="4278">
          <cell r="A4278" t="str">
            <v>4017932000</v>
          </cell>
          <cell r="B4278">
            <v>401793</v>
          </cell>
          <cell r="C4278" t="str">
            <v>บริษัท อีจีวี เอ็นเตอร์เทนเมนท์</v>
          </cell>
          <cell r="D4278" t="str">
            <v>2000</v>
          </cell>
          <cell r="E4278" t="str">
            <v>50</v>
          </cell>
          <cell r="F4278" t="str">
            <v>00</v>
          </cell>
        </row>
        <row r="4279">
          <cell r="A4279" t="str">
            <v>4017942000</v>
          </cell>
          <cell r="B4279">
            <v>401794</v>
          </cell>
          <cell r="C4279" t="str">
            <v>บริษัท อีจีวี เอ็นเตอร์เทนเมนท์</v>
          </cell>
          <cell r="D4279" t="str">
            <v>2000</v>
          </cell>
          <cell r="E4279" t="str">
            <v>50</v>
          </cell>
          <cell r="F4279" t="str">
            <v>00</v>
          </cell>
        </row>
        <row r="4280">
          <cell r="A4280" t="str">
            <v>4017952000</v>
          </cell>
          <cell r="B4280">
            <v>401795</v>
          </cell>
          <cell r="C4280" t="str">
            <v>บริษัท อีจีวี เอ็นเตอร์เทนเมนท์</v>
          </cell>
          <cell r="D4280" t="str">
            <v>2000</v>
          </cell>
          <cell r="E4280" t="str">
            <v>50</v>
          </cell>
          <cell r="F4280" t="str">
            <v>00</v>
          </cell>
        </row>
        <row r="4281">
          <cell r="A4281" t="str">
            <v>4018232000</v>
          </cell>
          <cell r="B4281">
            <v>401823</v>
          </cell>
          <cell r="C4281" t="str">
            <v>บริษัท ซีอาร์ซี ไทวัสดุ จำกัด</v>
          </cell>
          <cell r="D4281" t="str">
            <v>2000</v>
          </cell>
          <cell r="E4281" t="str">
            <v>20</v>
          </cell>
          <cell r="F4281" t="str">
            <v>00</v>
          </cell>
        </row>
        <row r="4282">
          <cell r="A4282" t="str">
            <v>4018242000</v>
          </cell>
          <cell r="B4282">
            <v>401824</v>
          </cell>
          <cell r="C4282" t="str">
            <v>บริษัท ซีอาร์ซี ไทวัสดุ จำกัด</v>
          </cell>
          <cell r="D4282" t="str">
            <v>2000</v>
          </cell>
          <cell r="E4282" t="str">
            <v>20</v>
          </cell>
          <cell r="F4282" t="str">
            <v>00</v>
          </cell>
        </row>
        <row r="4283">
          <cell r="A4283" t="str">
            <v>4018252000</v>
          </cell>
          <cell r="B4283">
            <v>401825</v>
          </cell>
          <cell r="C4283" t="str">
            <v>บริษัท ซีอาร์ซี ไทวัสดุ จำกัด</v>
          </cell>
          <cell r="D4283" t="str">
            <v>2000</v>
          </cell>
          <cell r="E4283" t="str">
            <v>20</v>
          </cell>
          <cell r="F4283" t="str">
            <v>00</v>
          </cell>
        </row>
        <row r="4284">
          <cell r="A4284" t="str">
            <v>4018262000</v>
          </cell>
          <cell r="B4284">
            <v>401826</v>
          </cell>
          <cell r="C4284" t="str">
            <v>บริษัท ซีอาร์ซี ไทวัสดุ จำกัด</v>
          </cell>
          <cell r="D4284" t="str">
            <v>2000</v>
          </cell>
          <cell r="E4284" t="str">
            <v>20</v>
          </cell>
          <cell r="F4284" t="str">
            <v>00</v>
          </cell>
        </row>
        <row r="4285">
          <cell r="A4285" t="str">
            <v>1016952000</v>
          </cell>
          <cell r="B4285">
            <v>101695</v>
          </cell>
          <cell r="C4285" t="str">
            <v>บริษัท เมเจอร์ โบว์ล กรุ้ป จำกัด</v>
          </cell>
          <cell r="D4285" t="str">
            <v>2000</v>
          </cell>
          <cell r="E4285" t="str">
            <v>50</v>
          </cell>
          <cell r="F4285" t="str">
            <v>00</v>
          </cell>
        </row>
        <row r="4286">
          <cell r="A4286" t="str">
            <v>4018272000</v>
          </cell>
          <cell r="B4286">
            <v>401827</v>
          </cell>
          <cell r="C4286" t="str">
            <v>บริษัท เมเจอร์ โบว์ล กรุ้ป จำกัด</v>
          </cell>
          <cell r="D4286" t="str">
            <v>2000</v>
          </cell>
          <cell r="E4286" t="str">
            <v>50</v>
          </cell>
          <cell r="F4286" t="str">
            <v>00</v>
          </cell>
        </row>
        <row r="4287">
          <cell r="A4287" t="str">
            <v>4018282000</v>
          </cell>
          <cell r="B4287">
            <v>401828</v>
          </cell>
          <cell r="C4287" t="str">
            <v>บริษัท เมเจอร์ โบว์ล กรุ้ป จำกัด</v>
          </cell>
          <cell r="D4287" t="str">
            <v>2000</v>
          </cell>
          <cell r="E4287" t="str">
            <v>50</v>
          </cell>
          <cell r="F4287" t="str">
            <v>00</v>
          </cell>
        </row>
        <row r="4288">
          <cell r="A4288" t="str">
            <v>4018292000</v>
          </cell>
          <cell r="B4288">
            <v>401829</v>
          </cell>
          <cell r="C4288" t="str">
            <v>บริษัท เมเจอร์ โบว์ล กรุ้ป จำกัด</v>
          </cell>
          <cell r="D4288" t="str">
            <v>2000</v>
          </cell>
          <cell r="E4288" t="str">
            <v>50</v>
          </cell>
          <cell r="F4288" t="str">
            <v>00</v>
          </cell>
        </row>
        <row r="4289">
          <cell r="A4289" t="str">
            <v>4018302000</v>
          </cell>
          <cell r="B4289">
            <v>401830</v>
          </cell>
          <cell r="C4289" t="str">
            <v>บริษัท เมเจอร์ โบว์ล กรุ้ป จำกัด</v>
          </cell>
          <cell r="D4289" t="str">
            <v>2000</v>
          </cell>
          <cell r="E4289" t="str">
            <v>50</v>
          </cell>
          <cell r="F4289" t="str">
            <v>00</v>
          </cell>
        </row>
        <row r="4290">
          <cell r="A4290" t="str">
            <v>4018312000</v>
          </cell>
          <cell r="B4290">
            <v>401831</v>
          </cell>
          <cell r="C4290" t="str">
            <v>บริษัท เมเจอร์ โบว์ล กรุ้ป จำกัด</v>
          </cell>
          <cell r="D4290" t="str">
            <v>2000</v>
          </cell>
          <cell r="E4290" t="str">
            <v>50</v>
          </cell>
          <cell r="F4290" t="str">
            <v>00</v>
          </cell>
        </row>
        <row r="4291">
          <cell r="A4291" t="str">
            <v>4018322000</v>
          </cell>
          <cell r="B4291">
            <v>401832</v>
          </cell>
          <cell r="C4291" t="str">
            <v>บริษัท เมเจอร์ โบว์ล กรุ้ป จำกัด</v>
          </cell>
          <cell r="D4291" t="str">
            <v>2000</v>
          </cell>
          <cell r="E4291" t="str">
            <v>50</v>
          </cell>
          <cell r="F4291" t="str">
            <v>00</v>
          </cell>
        </row>
        <row r="4292">
          <cell r="A4292" t="str">
            <v>4018332000</v>
          </cell>
          <cell r="B4292">
            <v>401833</v>
          </cell>
          <cell r="C4292" t="str">
            <v>บริษัท เมเจอร์ โบว์ล กรุ้ป จำกัด</v>
          </cell>
          <cell r="D4292" t="str">
            <v>2000</v>
          </cell>
          <cell r="E4292" t="str">
            <v>50</v>
          </cell>
          <cell r="F4292" t="str">
            <v>00</v>
          </cell>
        </row>
        <row r="4293">
          <cell r="A4293" t="str">
            <v>1016992000</v>
          </cell>
          <cell r="B4293">
            <v>101699</v>
          </cell>
          <cell r="C4293" t="str">
            <v>บริษัท ซีอาร์ซี ไทวัสดุ จำกัด</v>
          </cell>
          <cell r="D4293" t="str">
            <v>2000</v>
          </cell>
          <cell r="E4293" t="str">
            <v>20</v>
          </cell>
          <cell r="F4293" t="str">
            <v>00</v>
          </cell>
        </row>
        <row r="4294">
          <cell r="A4294" t="str">
            <v>1017002000</v>
          </cell>
          <cell r="B4294">
            <v>101700</v>
          </cell>
          <cell r="C4294" t="str">
            <v>บริษัท ซีอาร์ซี ไทวัสดุ จำกัด</v>
          </cell>
          <cell r="D4294" t="str">
            <v>2000</v>
          </cell>
          <cell r="E4294" t="str">
            <v>20</v>
          </cell>
          <cell r="F4294" t="str">
            <v>00</v>
          </cell>
        </row>
        <row r="4295">
          <cell r="A4295" t="str">
            <v>1017012000</v>
          </cell>
          <cell r="B4295">
            <v>101701</v>
          </cell>
          <cell r="C4295" t="str">
            <v>บริษัท ซีอาร์ซี ไทวัสดุ จำกัด</v>
          </cell>
          <cell r="D4295" t="str">
            <v>2000</v>
          </cell>
          <cell r="E4295" t="str">
            <v>20</v>
          </cell>
          <cell r="F4295" t="str">
            <v>00</v>
          </cell>
        </row>
        <row r="4296">
          <cell r="A4296" t="str">
            <v>1017022000</v>
          </cell>
          <cell r="B4296">
            <v>101702</v>
          </cell>
          <cell r="C4296" t="str">
            <v>บริษัท ซีอาร์ซี ไทวัสดุ จำกัด</v>
          </cell>
          <cell r="D4296" t="str">
            <v>2000</v>
          </cell>
          <cell r="E4296" t="str">
            <v>20</v>
          </cell>
          <cell r="F4296" t="str">
            <v>00</v>
          </cell>
        </row>
        <row r="4297">
          <cell r="A4297" t="str">
            <v>1017032000</v>
          </cell>
          <cell r="B4297">
            <v>101703</v>
          </cell>
          <cell r="C4297" t="str">
            <v>บริษัท ซีอาร์ซี ไทวัสดุ จำกัด</v>
          </cell>
          <cell r="D4297" t="str">
            <v>2000</v>
          </cell>
          <cell r="E4297" t="str">
            <v>20</v>
          </cell>
          <cell r="F4297" t="str">
            <v>00</v>
          </cell>
        </row>
        <row r="4298">
          <cell r="A4298" t="str">
            <v>1017042000</v>
          </cell>
          <cell r="B4298">
            <v>101704</v>
          </cell>
          <cell r="C4298" t="str">
            <v>บริษัท ซีอาร์ซี ไทวัสดุ จำกัด</v>
          </cell>
          <cell r="D4298" t="str">
            <v>2000</v>
          </cell>
          <cell r="E4298" t="str">
            <v>20</v>
          </cell>
          <cell r="F4298" t="str">
            <v>00</v>
          </cell>
        </row>
        <row r="4299">
          <cell r="A4299" t="str">
            <v>1017052000</v>
          </cell>
          <cell r="B4299">
            <v>101705</v>
          </cell>
          <cell r="C4299" t="str">
            <v>บริษัท ซีอาร์ซี ไทวัสดุ จำกัด</v>
          </cell>
          <cell r="D4299" t="str">
            <v>2000</v>
          </cell>
          <cell r="E4299" t="str">
            <v>20</v>
          </cell>
          <cell r="F4299" t="str">
            <v>00</v>
          </cell>
        </row>
        <row r="4300">
          <cell r="A4300" t="str">
            <v>1017062000</v>
          </cell>
          <cell r="B4300">
            <v>101706</v>
          </cell>
          <cell r="C4300" t="str">
            <v>บริษัท ซีอาร์ซี ไทวัสดุ จำกัด</v>
          </cell>
          <cell r="D4300" t="str">
            <v>2000</v>
          </cell>
          <cell r="E4300" t="str">
            <v>20</v>
          </cell>
          <cell r="F4300" t="str">
            <v>00</v>
          </cell>
        </row>
        <row r="4301">
          <cell r="A4301" t="str">
            <v>1017072000</v>
          </cell>
          <cell r="B4301">
            <v>101707</v>
          </cell>
          <cell r="C4301" t="str">
            <v>บริษัท ซีอาร์ซี ไทวัสดุ จำกัด</v>
          </cell>
          <cell r="D4301" t="str">
            <v>2000</v>
          </cell>
          <cell r="E4301" t="str">
            <v>20</v>
          </cell>
          <cell r="F4301" t="str">
            <v>00</v>
          </cell>
        </row>
        <row r="4302">
          <cell r="A4302" t="str">
            <v>4018912000</v>
          </cell>
          <cell r="B4302">
            <v>401891</v>
          </cell>
          <cell r="C4302" t="str">
            <v>บริษัท คู่บุญ ซุปเปอร์เซ็นเตอร์</v>
          </cell>
          <cell r="D4302" t="str">
            <v>2000</v>
          </cell>
          <cell r="E4302" t="str">
            <v>10</v>
          </cell>
          <cell r="F4302" t="str">
            <v>00</v>
          </cell>
        </row>
        <row r="4303">
          <cell r="A4303" t="str">
            <v>4018922000</v>
          </cell>
          <cell r="B4303">
            <v>401892</v>
          </cell>
          <cell r="C4303" t="str">
            <v>บริษัท พี.วาย.กิจศิริ จำกัด</v>
          </cell>
          <cell r="D4303" t="str">
            <v>2000</v>
          </cell>
          <cell r="E4303" t="str">
            <v>10</v>
          </cell>
          <cell r="F4303" t="str">
            <v>00</v>
          </cell>
        </row>
        <row r="4304">
          <cell r="A4304" t="str">
            <v>4018932000</v>
          </cell>
          <cell r="B4304">
            <v>401893</v>
          </cell>
          <cell r="C4304" t="str">
            <v>บริษัท นิธิพัฒน์ วนิช จำกัด</v>
          </cell>
          <cell r="D4304" t="str">
            <v>2000</v>
          </cell>
          <cell r="E4304" t="str">
            <v>10</v>
          </cell>
          <cell r="F4304" t="str">
            <v>00</v>
          </cell>
        </row>
        <row r="4305">
          <cell r="A4305" t="str">
            <v>4018942000</v>
          </cell>
          <cell r="B4305">
            <v>401894</v>
          </cell>
          <cell r="C4305" t="str">
            <v>บริษัท เอกภาพโฮมมาร์ท จำกัด</v>
          </cell>
          <cell r="D4305" t="str">
            <v>2000</v>
          </cell>
          <cell r="E4305" t="str">
            <v>10</v>
          </cell>
          <cell r="F4305" t="str">
            <v>00</v>
          </cell>
        </row>
        <row r="4306">
          <cell r="A4306" t="str">
            <v>4018952000</v>
          </cell>
          <cell r="B4306">
            <v>401895</v>
          </cell>
          <cell r="C4306" t="str">
            <v>บริษัท เอ็น.อาร์.เค.แอนด์ เค</v>
          </cell>
          <cell r="D4306" t="str">
            <v>2000</v>
          </cell>
          <cell r="E4306" t="str">
            <v>10</v>
          </cell>
          <cell r="F4306" t="str">
            <v>00</v>
          </cell>
        </row>
        <row r="4307">
          <cell r="A4307" t="str">
            <v>4018962000</v>
          </cell>
          <cell r="B4307">
            <v>401896</v>
          </cell>
          <cell r="C4307" t="str">
            <v>บริษัท ทวีเจริญ 2502 จำกัด</v>
          </cell>
          <cell r="D4307" t="str">
            <v>2000</v>
          </cell>
          <cell r="E4307" t="str">
            <v>10</v>
          </cell>
          <cell r="F4307" t="str">
            <v>00</v>
          </cell>
        </row>
        <row r="4308">
          <cell r="A4308" t="str">
            <v>4018972000</v>
          </cell>
          <cell r="B4308">
            <v>401897</v>
          </cell>
          <cell r="C4308" t="str">
            <v>หจก.เจริญภัณฑ์ดีพาร์ทเม้นท์สโตร์</v>
          </cell>
          <cell r="D4308" t="str">
            <v>2000</v>
          </cell>
          <cell r="E4308" t="str">
            <v>10</v>
          </cell>
          <cell r="F4308" t="str">
            <v>00</v>
          </cell>
        </row>
        <row r="4309">
          <cell r="A4309" t="str">
            <v>4018982000</v>
          </cell>
          <cell r="B4309">
            <v>401898</v>
          </cell>
          <cell r="C4309" t="str">
            <v>ห้างหุ้นส่วนจำกัด นราพาณิชย์</v>
          </cell>
          <cell r="D4309" t="str">
            <v>2000</v>
          </cell>
          <cell r="E4309" t="str">
            <v>10</v>
          </cell>
          <cell r="F4309" t="str">
            <v>00</v>
          </cell>
        </row>
        <row r="4310">
          <cell r="A4310" t="str">
            <v>4018992000</v>
          </cell>
          <cell r="B4310">
            <v>401899</v>
          </cell>
          <cell r="C4310" t="str">
            <v>ห้างหุ้นส่วนจำกัด ส.ทวีภัณฑ์สโตร์</v>
          </cell>
          <cell r="D4310" t="str">
            <v>2000</v>
          </cell>
          <cell r="E4310" t="str">
            <v>10</v>
          </cell>
          <cell r="F4310" t="str">
            <v>00</v>
          </cell>
        </row>
        <row r="4311">
          <cell r="A4311" t="str">
            <v>4019002000</v>
          </cell>
          <cell r="B4311">
            <v>401900</v>
          </cell>
          <cell r="C4311" t="str">
            <v>บริษัท ร้อยเอ็ดพลาซ่า จำกัด</v>
          </cell>
          <cell r="D4311" t="str">
            <v>2000</v>
          </cell>
          <cell r="E4311" t="str">
            <v>10</v>
          </cell>
          <cell r="F4311" t="str">
            <v>00</v>
          </cell>
        </row>
        <row r="4312">
          <cell r="A4312" t="str">
            <v>4019012000</v>
          </cell>
          <cell r="B4312">
            <v>401901</v>
          </cell>
          <cell r="C4312" t="str">
            <v>ห้างหุ้นส่วนจำกัด สมศักดิ์โฮลล์เซลล</v>
          </cell>
          <cell r="D4312" t="str">
            <v>2000</v>
          </cell>
          <cell r="E4312" t="str">
            <v>10</v>
          </cell>
          <cell r="F4312" t="str">
            <v>00</v>
          </cell>
        </row>
        <row r="4313">
          <cell r="A4313" t="str">
            <v>4019022000</v>
          </cell>
          <cell r="B4313">
            <v>401902</v>
          </cell>
          <cell r="C4313" t="str">
            <v>บริษัท เกียรติสินโฮลเซล จำกัด</v>
          </cell>
          <cell r="D4313" t="str">
            <v>2000</v>
          </cell>
          <cell r="E4313" t="str">
            <v>10</v>
          </cell>
          <cell r="F4313" t="str">
            <v>00</v>
          </cell>
        </row>
        <row r="4314">
          <cell r="A4314" t="str">
            <v>4019032000</v>
          </cell>
          <cell r="B4314">
            <v>401903</v>
          </cell>
          <cell r="C4314" t="str">
            <v>ห้างหุ้นส่วนจำกัด แฟรี่ซุปเปอร์</v>
          </cell>
          <cell r="D4314" t="str">
            <v>2000</v>
          </cell>
          <cell r="E4314" t="str">
            <v>10</v>
          </cell>
          <cell r="F4314" t="str">
            <v>00</v>
          </cell>
        </row>
        <row r="4315">
          <cell r="A4315" t="str">
            <v>4019042000</v>
          </cell>
          <cell r="B4315">
            <v>401904</v>
          </cell>
          <cell r="C4315" t="str">
            <v>บริษัท ยงสงวนกรุ๊ป จำกัด</v>
          </cell>
          <cell r="D4315" t="str">
            <v>2000</v>
          </cell>
          <cell r="E4315" t="str">
            <v>10</v>
          </cell>
          <cell r="F4315" t="str">
            <v>00</v>
          </cell>
        </row>
        <row r="4316">
          <cell r="A4316" t="str">
            <v>4019052000</v>
          </cell>
          <cell r="B4316">
            <v>401905</v>
          </cell>
          <cell r="C4316" t="str">
            <v>บริษัท กู๊ดส์ สโตร์ จำกัด</v>
          </cell>
          <cell r="D4316" t="str">
            <v>2000</v>
          </cell>
          <cell r="E4316" t="str">
            <v>10</v>
          </cell>
          <cell r="F4316" t="str">
            <v>00</v>
          </cell>
        </row>
        <row r="4317">
          <cell r="A4317" t="str">
            <v>4019062000</v>
          </cell>
          <cell r="B4317">
            <v>401906</v>
          </cell>
          <cell r="C4317" t="str">
            <v>สหกรณ์สุราษฎร์ธานี จำกัด</v>
          </cell>
          <cell r="D4317" t="str">
            <v>2000</v>
          </cell>
          <cell r="E4317" t="str">
            <v>10</v>
          </cell>
          <cell r="F4317" t="str">
            <v>00</v>
          </cell>
        </row>
        <row r="4318">
          <cell r="A4318" t="str">
            <v>4019072000</v>
          </cell>
          <cell r="B4318">
            <v>401907</v>
          </cell>
          <cell r="C4318" t="str">
            <v>บริษัท เข็มทองซุปเปอร์สโตร์ จำกัด</v>
          </cell>
          <cell r="D4318" t="str">
            <v>2000</v>
          </cell>
          <cell r="E4318" t="str">
            <v>10</v>
          </cell>
          <cell r="F4318" t="str">
            <v>00</v>
          </cell>
        </row>
        <row r="4319">
          <cell r="A4319" t="str">
            <v>4019082000</v>
          </cell>
          <cell r="B4319">
            <v>401908</v>
          </cell>
          <cell r="C4319" t="str">
            <v>บริษัท มาเธอร์มาร์เก็ตติ้ง จำกัด</v>
          </cell>
          <cell r="D4319" t="str">
            <v>2000</v>
          </cell>
          <cell r="E4319" t="str">
            <v>10</v>
          </cell>
          <cell r="F4319" t="str">
            <v>00</v>
          </cell>
        </row>
        <row r="4320">
          <cell r="A4320" t="str">
            <v>4019092000</v>
          </cell>
          <cell r="B4320">
            <v>401909</v>
          </cell>
          <cell r="C4320" t="str">
            <v>บริษัท สิริบรรณช้อปปิ้งเซ็นเตอร์</v>
          </cell>
          <cell r="D4320" t="str">
            <v>2000</v>
          </cell>
          <cell r="E4320" t="str">
            <v>10</v>
          </cell>
          <cell r="F4320" t="str">
            <v>00</v>
          </cell>
        </row>
        <row r="4321">
          <cell r="A4321" t="str">
            <v>4019102000</v>
          </cell>
          <cell r="B4321">
            <v>401910</v>
          </cell>
          <cell r="C4321" t="str">
            <v>บริษัท เคแอนด์เค ซุปเปอร์สโตร์</v>
          </cell>
          <cell r="D4321" t="str">
            <v>2000</v>
          </cell>
          <cell r="E4321" t="str">
            <v>10</v>
          </cell>
          <cell r="F4321" t="str">
            <v>00</v>
          </cell>
        </row>
        <row r="4322">
          <cell r="A4322" t="str">
            <v>4019402000</v>
          </cell>
          <cell r="B4322">
            <v>401940</v>
          </cell>
          <cell r="C4322" t="str">
            <v>บจก.ประกอบเพชร อิมปอร์ตเอ็กซ์ปอร์ต</v>
          </cell>
          <cell r="D4322" t="str">
            <v>2000</v>
          </cell>
          <cell r="E4322" t="str">
            <v>10</v>
          </cell>
          <cell r="F4322" t="str">
            <v>00</v>
          </cell>
        </row>
        <row r="4323">
          <cell r="A4323" t="str">
            <v>4019412000</v>
          </cell>
          <cell r="B4323">
            <v>401941</v>
          </cell>
          <cell r="C4323" t="str">
            <v>หจก.ธารบัวสวรรค์ซุปเปอร์มาร์ท</v>
          </cell>
          <cell r="D4323" t="str">
            <v>2000</v>
          </cell>
          <cell r="E4323" t="str">
            <v>10</v>
          </cell>
          <cell r="F4323" t="str">
            <v>00</v>
          </cell>
        </row>
        <row r="4324">
          <cell r="A4324" t="str">
            <v>4019422000</v>
          </cell>
          <cell r="B4324">
            <v>401942</v>
          </cell>
          <cell r="C4324" t="str">
            <v>หจก.สุทธิชัยเอ็มเจหนองบัว</v>
          </cell>
          <cell r="D4324" t="str">
            <v>2000</v>
          </cell>
          <cell r="E4324" t="str">
            <v>10</v>
          </cell>
          <cell r="F4324" t="str">
            <v>00</v>
          </cell>
        </row>
        <row r="4325">
          <cell r="A4325" t="str">
            <v>4019432000</v>
          </cell>
          <cell r="B4325">
            <v>401943</v>
          </cell>
          <cell r="C4325" t="str">
            <v>เยาวลักษณ์</v>
          </cell>
          <cell r="D4325" t="str">
            <v>2000</v>
          </cell>
          <cell r="E4325" t="str">
            <v>10</v>
          </cell>
          <cell r="F4325" t="str">
            <v>00</v>
          </cell>
        </row>
        <row r="4326">
          <cell r="A4326" t="str">
            <v>1017752000</v>
          </cell>
          <cell r="B4326">
            <v>101775</v>
          </cell>
          <cell r="C4326" t="str">
            <v>บริษัท โปรเกรสซีฟ เบฟเวอเรจ จำกัด</v>
          </cell>
          <cell r="D4326" t="str">
            <v>2000</v>
          </cell>
          <cell r="E4326" t="str">
            <v>10</v>
          </cell>
          <cell r="F4326" t="str">
            <v>00</v>
          </cell>
        </row>
        <row r="4327">
          <cell r="A4327" t="str">
            <v>1017762000</v>
          </cell>
          <cell r="B4327">
            <v>101776</v>
          </cell>
          <cell r="C4327" t="str">
            <v>บริษัท โปรเกรสซีฟ เบฟเวอเรจ จำกัด</v>
          </cell>
          <cell r="D4327" t="str">
            <v>2000</v>
          </cell>
          <cell r="E4327" t="str">
            <v>10</v>
          </cell>
          <cell r="F4327" t="str">
            <v>00</v>
          </cell>
        </row>
        <row r="4328">
          <cell r="A4328" t="str">
            <v>1017772000</v>
          </cell>
          <cell r="B4328">
            <v>101777</v>
          </cell>
          <cell r="C4328" t="str">
            <v>บริษัท โปรเกรสซีฟ เบฟเวอเรจ จำกัด</v>
          </cell>
          <cell r="D4328" t="str">
            <v>2000</v>
          </cell>
          <cell r="E4328" t="str">
            <v>10</v>
          </cell>
          <cell r="F4328" t="str">
            <v>00</v>
          </cell>
        </row>
        <row r="4329">
          <cell r="A4329" t="str">
            <v>4019582000</v>
          </cell>
          <cell r="B4329">
            <v>401958</v>
          </cell>
          <cell r="C4329" t="str">
            <v>ร้านบุญส่ง</v>
          </cell>
          <cell r="D4329" t="str">
            <v>2000</v>
          </cell>
          <cell r="E4329" t="str">
            <v>10</v>
          </cell>
          <cell r="F4329" t="str">
            <v>00</v>
          </cell>
        </row>
        <row r="4330">
          <cell r="A4330" t="str">
            <v>4019592000</v>
          </cell>
          <cell r="B4330">
            <v>401959</v>
          </cell>
          <cell r="C4330" t="str">
            <v>ร้านโบว์</v>
          </cell>
          <cell r="D4330" t="str">
            <v>2000</v>
          </cell>
          <cell r="E4330" t="str">
            <v>10</v>
          </cell>
          <cell r="F4330" t="str">
            <v>00</v>
          </cell>
        </row>
        <row r="4331">
          <cell r="A4331" t="str">
            <v>4019602000</v>
          </cell>
          <cell r="B4331">
            <v>401960</v>
          </cell>
          <cell r="C4331" t="str">
            <v>สังวรณ์</v>
          </cell>
          <cell r="D4331" t="str">
            <v>2000</v>
          </cell>
          <cell r="E4331" t="str">
            <v>10</v>
          </cell>
          <cell r="F4331" t="str">
            <v>00</v>
          </cell>
        </row>
        <row r="4332">
          <cell r="A4332" t="str">
            <v>4019612000</v>
          </cell>
          <cell r="B4332">
            <v>401961</v>
          </cell>
          <cell r="C4332" t="str">
            <v>โชคการค้า</v>
          </cell>
          <cell r="D4332" t="str">
            <v>2000</v>
          </cell>
          <cell r="E4332" t="str">
            <v>10</v>
          </cell>
          <cell r="F4332" t="str">
            <v>00</v>
          </cell>
        </row>
        <row r="4333">
          <cell r="A4333" t="str">
            <v>4019622000</v>
          </cell>
          <cell r="B4333">
            <v>401962</v>
          </cell>
          <cell r="C4333" t="str">
            <v>คลังสินค้า บจก. ฟอร์ท เวนดิ้ง</v>
          </cell>
          <cell r="D4333" t="str">
            <v>2000</v>
          </cell>
          <cell r="E4333" t="str">
            <v>50</v>
          </cell>
          <cell r="F4333" t="str">
            <v>00</v>
          </cell>
        </row>
        <row r="4334">
          <cell r="A4334" t="str">
            <v>4019632000</v>
          </cell>
          <cell r="B4334">
            <v>401963</v>
          </cell>
          <cell r="C4334" t="str">
            <v>คลังสินค้า บจก. ฟอร์ท เวนดิ้ง</v>
          </cell>
          <cell r="D4334" t="str">
            <v>2000</v>
          </cell>
          <cell r="E4334" t="str">
            <v>50</v>
          </cell>
          <cell r="F4334" t="str">
            <v>00</v>
          </cell>
        </row>
        <row r="4335">
          <cell r="A4335" t="str">
            <v>4019642000</v>
          </cell>
          <cell r="B4335">
            <v>401964</v>
          </cell>
          <cell r="C4335" t="str">
            <v>หจก.แพร-ตะวัน เทรดดิ้ง</v>
          </cell>
          <cell r="D4335" t="str">
            <v>2000</v>
          </cell>
          <cell r="E4335" t="str">
            <v>10</v>
          </cell>
          <cell r="F4335" t="str">
            <v>00</v>
          </cell>
        </row>
        <row r="4336">
          <cell r="A4336" t="str">
            <v>1017832000</v>
          </cell>
          <cell r="B4336">
            <v>101783</v>
          </cell>
          <cell r="C4336" t="str">
            <v>บริษัท ซูเลียน ดีเวลลอปเมนท์ จำกัด</v>
          </cell>
          <cell r="D4336" t="str">
            <v>2000</v>
          </cell>
          <cell r="E4336" t="str">
            <v>50</v>
          </cell>
          <cell r="F4336" t="str">
            <v>00</v>
          </cell>
        </row>
        <row r="4337">
          <cell r="A4337" t="str">
            <v>4019722000</v>
          </cell>
          <cell r="B4337">
            <v>401972</v>
          </cell>
          <cell r="C4337" t="str">
            <v>หจก.ลุย 999</v>
          </cell>
          <cell r="D4337" t="str">
            <v>2000</v>
          </cell>
          <cell r="E4337" t="str">
            <v>10</v>
          </cell>
          <cell r="F4337" t="str">
            <v>00</v>
          </cell>
        </row>
        <row r="4338">
          <cell r="A4338" t="str">
            <v>1017881000</v>
          </cell>
          <cell r="B4338">
            <v>101788</v>
          </cell>
          <cell r="C4338" t="str">
            <v>บริษัท เอก-ชัย ดีสทริบิวชั่น ซิสเทม</v>
          </cell>
          <cell r="D4338" t="str">
            <v>1000</v>
          </cell>
          <cell r="E4338" t="str">
            <v>20</v>
          </cell>
          <cell r="F4338" t="str">
            <v>00</v>
          </cell>
        </row>
        <row r="4339">
          <cell r="A4339" t="str">
            <v>1017882000</v>
          </cell>
          <cell r="B4339">
            <v>101788</v>
          </cell>
          <cell r="C4339" t="str">
            <v>บริษัท เอก-ชัย ดีสทริบิวชั่น ซิสเทม</v>
          </cell>
          <cell r="D4339" t="str">
            <v>2000</v>
          </cell>
          <cell r="E4339" t="str">
            <v>20</v>
          </cell>
          <cell r="F4339" t="str">
            <v>00</v>
          </cell>
        </row>
        <row r="4340">
          <cell r="A4340" t="str">
            <v>1017891000</v>
          </cell>
          <cell r="B4340">
            <v>101789</v>
          </cell>
          <cell r="C4340" t="str">
            <v>บริษัท เอก-ชัย ดีสทริบิวชั่น ซิสเทม</v>
          </cell>
          <cell r="D4340" t="str">
            <v>1000</v>
          </cell>
          <cell r="E4340" t="str">
            <v>20</v>
          </cell>
          <cell r="F4340" t="str">
            <v>00</v>
          </cell>
        </row>
        <row r="4341">
          <cell r="A4341" t="str">
            <v>1017892000</v>
          </cell>
          <cell r="B4341">
            <v>101789</v>
          </cell>
          <cell r="C4341" t="str">
            <v>บริษัท เอก-ชัย ดีสทริบิวชั่น ซิสเทม</v>
          </cell>
          <cell r="D4341" t="str">
            <v>2000</v>
          </cell>
          <cell r="E4341" t="str">
            <v>20</v>
          </cell>
          <cell r="F4341" t="str">
            <v>00</v>
          </cell>
        </row>
        <row r="4342">
          <cell r="A4342" t="str">
            <v>1017901000</v>
          </cell>
          <cell r="B4342">
            <v>101790</v>
          </cell>
          <cell r="C4342" t="str">
            <v>บริษัท เอก-ชัย ดีสทริบิวชั่น ซิสเทม</v>
          </cell>
          <cell r="D4342" t="str">
            <v>1000</v>
          </cell>
          <cell r="E4342" t="str">
            <v>20</v>
          </cell>
          <cell r="F4342" t="str">
            <v>00</v>
          </cell>
        </row>
        <row r="4343">
          <cell r="A4343" t="str">
            <v>1017911000</v>
          </cell>
          <cell r="B4343">
            <v>101791</v>
          </cell>
          <cell r="C4343" t="str">
            <v>บริษัท เอก-ชัย ดีสทริบิวชั่น ซิสเทม</v>
          </cell>
          <cell r="D4343" t="str">
            <v>1000</v>
          </cell>
          <cell r="E4343" t="str">
            <v>20</v>
          </cell>
          <cell r="F4343" t="str">
            <v>00</v>
          </cell>
        </row>
        <row r="4344">
          <cell r="A4344" t="str">
            <v>1017921000</v>
          </cell>
          <cell r="B4344">
            <v>101792</v>
          </cell>
          <cell r="C4344" t="str">
            <v>บริษัท เอก-ชัย ดีสทริบิวชั่น ซิสเทม</v>
          </cell>
          <cell r="D4344" t="str">
            <v>1000</v>
          </cell>
          <cell r="E4344" t="str">
            <v>20</v>
          </cell>
          <cell r="F4344" t="str">
            <v>00</v>
          </cell>
        </row>
        <row r="4345">
          <cell r="A4345" t="str">
            <v>1017931000</v>
          </cell>
          <cell r="B4345">
            <v>101793</v>
          </cell>
          <cell r="C4345" t="str">
            <v>บริษัท เอก-ชัย ดีสทริบิวชั่น ซิสเทม</v>
          </cell>
          <cell r="D4345" t="str">
            <v>1000</v>
          </cell>
          <cell r="E4345" t="str">
            <v>20</v>
          </cell>
          <cell r="F4345" t="str">
            <v>00</v>
          </cell>
        </row>
        <row r="4346">
          <cell r="A4346" t="str">
            <v>1017941000</v>
          </cell>
          <cell r="B4346">
            <v>101794</v>
          </cell>
          <cell r="C4346" t="str">
            <v>บริษัท เอก-ชัย ดีสทริบิวชั่น ซิสเทม</v>
          </cell>
          <cell r="D4346" t="str">
            <v>1000</v>
          </cell>
          <cell r="E4346" t="str">
            <v>20</v>
          </cell>
          <cell r="F4346" t="str">
            <v>00</v>
          </cell>
        </row>
        <row r="4347">
          <cell r="A4347" t="str">
            <v>1017951000</v>
          </cell>
          <cell r="B4347">
            <v>101795</v>
          </cell>
          <cell r="C4347" t="str">
            <v>บริษัท เอก-ชัย ดีสทริบิวชั่น ซิสเทม</v>
          </cell>
          <cell r="D4347" t="str">
            <v>1000</v>
          </cell>
          <cell r="E4347" t="str">
            <v>20</v>
          </cell>
          <cell r="F4347" t="str">
            <v>00</v>
          </cell>
        </row>
        <row r="4348">
          <cell r="A4348" t="str">
            <v>1017961000</v>
          </cell>
          <cell r="B4348">
            <v>101796</v>
          </cell>
          <cell r="C4348" t="str">
            <v>บริษัท เอก-ชัย ดีสทริบิวชั่น ซิสเทม</v>
          </cell>
          <cell r="D4348" t="str">
            <v>1000</v>
          </cell>
          <cell r="E4348" t="str">
            <v>20</v>
          </cell>
          <cell r="F4348" t="str">
            <v>00</v>
          </cell>
        </row>
        <row r="4349">
          <cell r="A4349" t="str">
            <v>1017971000</v>
          </cell>
          <cell r="B4349">
            <v>101797</v>
          </cell>
          <cell r="C4349" t="str">
            <v>บริษัท เอก-ชัย ดีสทริบิวชั่น ซิสเทม</v>
          </cell>
          <cell r="D4349" t="str">
            <v>1000</v>
          </cell>
          <cell r="E4349" t="str">
            <v>20</v>
          </cell>
          <cell r="F4349" t="str">
            <v>00</v>
          </cell>
        </row>
        <row r="4350">
          <cell r="A4350" t="str">
            <v>4019732000</v>
          </cell>
          <cell r="B4350">
            <v>401973</v>
          </cell>
          <cell r="C4350" t="str">
            <v>ทรัพย์ศิริ</v>
          </cell>
          <cell r="D4350" t="str">
            <v>2000</v>
          </cell>
          <cell r="E4350" t="str">
            <v>10</v>
          </cell>
          <cell r="F4350" t="str">
            <v>00</v>
          </cell>
        </row>
        <row r="4351">
          <cell r="A4351" t="str">
            <v>4019742000</v>
          </cell>
          <cell r="B4351">
            <v>401974</v>
          </cell>
          <cell r="C4351" t="str">
            <v>มั่งคงรังสิต</v>
          </cell>
          <cell r="D4351" t="str">
            <v>2000</v>
          </cell>
          <cell r="E4351" t="str">
            <v>10</v>
          </cell>
          <cell r="F4351" t="str">
            <v>00</v>
          </cell>
        </row>
        <row r="4352">
          <cell r="A4352" t="str">
            <v>4019752000</v>
          </cell>
          <cell r="B4352">
            <v>401975</v>
          </cell>
          <cell r="C4352" t="str">
            <v>ลาดหลุมแก้วพานิชย์</v>
          </cell>
          <cell r="D4352" t="str">
            <v>2000</v>
          </cell>
          <cell r="E4352" t="str">
            <v>10</v>
          </cell>
          <cell r="F4352" t="str">
            <v>00</v>
          </cell>
        </row>
        <row r="4353">
          <cell r="A4353" t="str">
            <v>4019762000</v>
          </cell>
          <cell r="B4353">
            <v>401976</v>
          </cell>
          <cell r="C4353" t="str">
            <v>อุดมชัย</v>
          </cell>
          <cell r="D4353" t="str">
            <v>2000</v>
          </cell>
          <cell r="E4353" t="str">
            <v>10</v>
          </cell>
          <cell r="F4353" t="str">
            <v>00</v>
          </cell>
        </row>
        <row r="4354">
          <cell r="A4354" t="str">
            <v>1017981000</v>
          </cell>
          <cell r="B4354">
            <v>101798</v>
          </cell>
          <cell r="C4354" t="str">
            <v>บริษัท เอก-ชัย ดีสทริบิวชั่น ซิสเทม</v>
          </cell>
          <cell r="D4354" t="str">
            <v>1000</v>
          </cell>
          <cell r="E4354" t="str">
            <v>20</v>
          </cell>
          <cell r="F4354" t="str">
            <v>00</v>
          </cell>
        </row>
        <row r="4355">
          <cell r="A4355" t="str">
            <v>1017991000</v>
          </cell>
          <cell r="B4355">
            <v>101799</v>
          </cell>
          <cell r="C4355" t="str">
            <v>บริษัท เอก-ชัย ดีสทริบิวชั่น ซิสเทม</v>
          </cell>
          <cell r="D4355" t="str">
            <v>1000</v>
          </cell>
          <cell r="E4355" t="str">
            <v>20</v>
          </cell>
          <cell r="F4355" t="str">
            <v>00</v>
          </cell>
        </row>
        <row r="4356">
          <cell r="A4356" t="str">
            <v>1018001000</v>
          </cell>
          <cell r="B4356">
            <v>101800</v>
          </cell>
          <cell r="C4356" t="str">
            <v>บริษัท เอก-ชัย ดีสทริบิวชั่น ซิสเทม</v>
          </cell>
          <cell r="D4356" t="str">
            <v>1000</v>
          </cell>
          <cell r="E4356" t="str">
            <v>20</v>
          </cell>
          <cell r="F4356" t="str">
            <v>00</v>
          </cell>
        </row>
        <row r="4357">
          <cell r="A4357" t="str">
            <v>1018011000</v>
          </cell>
          <cell r="B4357">
            <v>101801</v>
          </cell>
          <cell r="C4357" t="str">
            <v>บริษัท เอก-ชัย ดีสทริบิวชั่น ซิสเทม</v>
          </cell>
          <cell r="D4357" t="str">
            <v>1000</v>
          </cell>
          <cell r="E4357" t="str">
            <v>20</v>
          </cell>
          <cell r="F4357" t="str">
            <v>00</v>
          </cell>
        </row>
        <row r="4358">
          <cell r="A4358" t="str">
            <v>4019772000</v>
          </cell>
          <cell r="B4358">
            <v>401977</v>
          </cell>
          <cell r="C4358" t="str">
            <v>ไทยสมบูรณ์ ซุปเปอร์(อ.เมือง)</v>
          </cell>
          <cell r="D4358" t="str">
            <v>2000</v>
          </cell>
          <cell r="E4358" t="str">
            <v>10</v>
          </cell>
          <cell r="F4358" t="str">
            <v>00</v>
          </cell>
        </row>
        <row r="4359">
          <cell r="A4359" t="str">
            <v>4019782000</v>
          </cell>
          <cell r="B4359">
            <v>401978</v>
          </cell>
          <cell r="C4359" t="str">
            <v>อ.เกียรติระวิชัย</v>
          </cell>
          <cell r="D4359" t="str">
            <v>2000</v>
          </cell>
          <cell r="E4359" t="str">
            <v>10</v>
          </cell>
          <cell r="F4359" t="str">
            <v>00</v>
          </cell>
        </row>
        <row r="4360">
          <cell r="A4360" t="str">
            <v>4019792000</v>
          </cell>
          <cell r="B4360">
            <v>401979</v>
          </cell>
          <cell r="C4360" t="str">
            <v>ร้านทรายทอง</v>
          </cell>
          <cell r="D4360" t="str">
            <v>2000</v>
          </cell>
          <cell r="E4360" t="str">
            <v>10</v>
          </cell>
          <cell r="F4360" t="str">
            <v>00</v>
          </cell>
        </row>
        <row r="4361">
          <cell r="A4361" t="str">
            <v>1018021000</v>
          </cell>
          <cell r="B4361">
            <v>101802</v>
          </cell>
          <cell r="C4361" t="str">
            <v>บริษัท เอก-ชัย ดีสทริบิวชั่น ซิสเทม</v>
          </cell>
          <cell r="D4361" t="str">
            <v>1000</v>
          </cell>
          <cell r="E4361" t="str">
            <v>20</v>
          </cell>
          <cell r="F4361" t="str">
            <v>00</v>
          </cell>
        </row>
        <row r="4362">
          <cell r="A4362" t="str">
            <v>1018031000</v>
          </cell>
          <cell r="B4362">
            <v>101803</v>
          </cell>
          <cell r="C4362" t="str">
            <v>บริษัท เอก-ชัย ดีสทริบิวชั่น ซิสเทม</v>
          </cell>
          <cell r="D4362" t="str">
            <v>1000</v>
          </cell>
          <cell r="E4362" t="str">
            <v>20</v>
          </cell>
          <cell r="F4362" t="str">
            <v>00</v>
          </cell>
        </row>
        <row r="4363">
          <cell r="A4363" t="str">
            <v>1018041000</v>
          </cell>
          <cell r="B4363">
            <v>101804</v>
          </cell>
          <cell r="C4363" t="str">
            <v>บริษัท เอก-ชัย ดีสทริบิวชั่น ซิสเทม</v>
          </cell>
          <cell r="D4363" t="str">
            <v>1000</v>
          </cell>
          <cell r="E4363" t="str">
            <v>20</v>
          </cell>
          <cell r="F4363" t="str">
            <v>00</v>
          </cell>
        </row>
        <row r="4364">
          <cell r="A4364" t="str">
            <v>1018051000</v>
          </cell>
          <cell r="B4364">
            <v>101805</v>
          </cell>
          <cell r="C4364" t="str">
            <v>บริษัท เอก-ชัย ดีสทริบิวชั่น ซิสเทม</v>
          </cell>
          <cell r="D4364" t="str">
            <v>1000</v>
          </cell>
          <cell r="E4364" t="str">
            <v>20</v>
          </cell>
          <cell r="F4364" t="str">
            <v>00</v>
          </cell>
        </row>
        <row r="4365">
          <cell r="A4365" t="str">
            <v>1018061000</v>
          </cell>
          <cell r="B4365">
            <v>101806</v>
          </cell>
          <cell r="C4365" t="str">
            <v>บริษัท เอก-ชัย ดีสทริบิวชั่น ซิสเทม</v>
          </cell>
          <cell r="D4365" t="str">
            <v>1000</v>
          </cell>
          <cell r="E4365" t="str">
            <v>20</v>
          </cell>
          <cell r="F4365" t="str">
            <v>00</v>
          </cell>
        </row>
        <row r="4366">
          <cell r="A4366" t="str">
            <v>1018071000</v>
          </cell>
          <cell r="B4366">
            <v>101807</v>
          </cell>
          <cell r="C4366" t="str">
            <v>บริษัท เอก-ชัย ดีสทริบิวชั่น ซิสเทม</v>
          </cell>
          <cell r="D4366" t="str">
            <v>1000</v>
          </cell>
          <cell r="E4366" t="str">
            <v>20</v>
          </cell>
          <cell r="F4366" t="str">
            <v>00</v>
          </cell>
        </row>
        <row r="4367">
          <cell r="A4367" t="str">
            <v>1018101000</v>
          </cell>
          <cell r="B4367">
            <v>101810</v>
          </cell>
          <cell r="C4367" t="str">
            <v>บริษัท เอก-ชัย ดีสทริบิวชั่น ซิสเทม</v>
          </cell>
          <cell r="D4367" t="str">
            <v>1000</v>
          </cell>
          <cell r="E4367" t="str">
            <v>20</v>
          </cell>
          <cell r="F4367" t="str">
            <v>00</v>
          </cell>
        </row>
        <row r="4368">
          <cell r="A4368" t="str">
            <v>1018111000</v>
          </cell>
          <cell r="B4368">
            <v>101811</v>
          </cell>
          <cell r="C4368" t="str">
            <v>บริษัท เอก-ชัย ดีสทริบิวชั่น ซิสเทม</v>
          </cell>
          <cell r="D4368" t="str">
            <v>1000</v>
          </cell>
          <cell r="E4368" t="str">
            <v>20</v>
          </cell>
          <cell r="F4368" t="str">
            <v>00</v>
          </cell>
        </row>
        <row r="4369">
          <cell r="A4369" t="str">
            <v>1018121000</v>
          </cell>
          <cell r="B4369">
            <v>101812</v>
          </cell>
          <cell r="C4369" t="str">
            <v>บริษัท เอก-ชัย ดีสทริบิวชั่น ซิสเทม</v>
          </cell>
          <cell r="D4369" t="str">
            <v>1000</v>
          </cell>
          <cell r="E4369" t="str">
            <v>20</v>
          </cell>
          <cell r="F4369" t="str">
            <v>00</v>
          </cell>
        </row>
        <row r="4370">
          <cell r="A4370" t="str">
            <v>1018131000</v>
          </cell>
          <cell r="B4370">
            <v>101813</v>
          </cell>
          <cell r="C4370" t="str">
            <v>บริษัท เอก-ชัย ดีสทริบิวชั่น ซิสเทม</v>
          </cell>
          <cell r="D4370" t="str">
            <v>1000</v>
          </cell>
          <cell r="E4370" t="str">
            <v>20</v>
          </cell>
          <cell r="F4370" t="str">
            <v>00</v>
          </cell>
        </row>
        <row r="4371">
          <cell r="A4371" t="str">
            <v>1018141000</v>
          </cell>
          <cell r="B4371">
            <v>101814</v>
          </cell>
          <cell r="C4371" t="str">
            <v>บริษัท เอก-ชัย ดีสทริบิวชั่น ซิสเทม</v>
          </cell>
          <cell r="D4371" t="str">
            <v>1000</v>
          </cell>
          <cell r="E4371" t="str">
            <v>20</v>
          </cell>
          <cell r="F4371" t="str">
            <v>00</v>
          </cell>
        </row>
        <row r="4372">
          <cell r="A4372" t="str">
            <v>4019872000</v>
          </cell>
          <cell r="B4372">
            <v>401987</v>
          </cell>
          <cell r="C4372" t="str">
            <v>บริษัท ดองกิ ทองหล่อ จำกัด</v>
          </cell>
          <cell r="D4372" t="str">
            <v>2000</v>
          </cell>
          <cell r="E4372" t="str">
            <v>20</v>
          </cell>
          <cell r="F4372" t="str">
            <v>00</v>
          </cell>
        </row>
        <row r="4373">
          <cell r="A4373" t="str">
            <v>4019882000</v>
          </cell>
          <cell r="B4373">
            <v>401988</v>
          </cell>
          <cell r="C4373" t="str">
            <v>นุชพาณิชย์</v>
          </cell>
          <cell r="D4373" t="str">
            <v>2000</v>
          </cell>
          <cell r="E4373" t="str">
            <v>10</v>
          </cell>
          <cell r="F4373" t="str">
            <v>00</v>
          </cell>
        </row>
        <row r="4374">
          <cell r="A4374" t="str">
            <v>4019892000</v>
          </cell>
          <cell r="B4374">
            <v>401989</v>
          </cell>
          <cell r="C4374" t="str">
            <v>เจ้หมวย ประชาอุทิศ 81</v>
          </cell>
          <cell r="D4374" t="str">
            <v>2000</v>
          </cell>
          <cell r="E4374" t="str">
            <v>10</v>
          </cell>
          <cell r="F4374" t="str">
            <v>00</v>
          </cell>
        </row>
        <row r="4375">
          <cell r="A4375" t="str">
            <v>4019902000</v>
          </cell>
          <cell r="B4375">
            <v>401990</v>
          </cell>
          <cell r="C4375" t="str">
            <v>ร้านเต็งหนึ่ง</v>
          </cell>
          <cell r="D4375" t="str">
            <v>2000</v>
          </cell>
          <cell r="E4375" t="str">
            <v>10</v>
          </cell>
          <cell r="F4375" t="str">
            <v>00</v>
          </cell>
        </row>
        <row r="4376">
          <cell r="A4376" t="str">
            <v>1018151000</v>
          </cell>
          <cell r="B4376">
            <v>101815</v>
          </cell>
          <cell r="C4376" t="str">
            <v>บริษัท เอก-ชัย ดีสทริบิวชั่น ซิสเทม</v>
          </cell>
          <cell r="D4376" t="str">
            <v>1000</v>
          </cell>
          <cell r="E4376" t="str">
            <v>20</v>
          </cell>
          <cell r="F4376" t="str">
            <v>00</v>
          </cell>
        </row>
        <row r="4377">
          <cell r="A4377" t="str">
            <v>1018161000</v>
          </cell>
          <cell r="B4377">
            <v>101816</v>
          </cell>
          <cell r="C4377" t="str">
            <v>บริษัท เอก-ชัย ดีสทริบิวชั่น ซิสเทม</v>
          </cell>
          <cell r="D4377" t="str">
            <v>1000</v>
          </cell>
          <cell r="E4377" t="str">
            <v>20</v>
          </cell>
          <cell r="F4377" t="str">
            <v>00</v>
          </cell>
        </row>
        <row r="4378">
          <cell r="A4378" t="str">
            <v>1018171000</v>
          </cell>
          <cell r="B4378">
            <v>101817</v>
          </cell>
          <cell r="C4378" t="str">
            <v>บริษัท เอก-ชัย ดีสทริบิวชั่น ซิสเทม</v>
          </cell>
          <cell r="D4378" t="str">
            <v>1000</v>
          </cell>
          <cell r="E4378" t="str">
            <v>20</v>
          </cell>
          <cell r="F4378" t="str">
            <v>00</v>
          </cell>
        </row>
        <row r="4379">
          <cell r="A4379" t="str">
            <v>1018181000</v>
          </cell>
          <cell r="B4379">
            <v>101818</v>
          </cell>
          <cell r="C4379" t="str">
            <v>บริษัท เอก-ชัย ดีสทริบิวชั่น ซิสเทม</v>
          </cell>
          <cell r="D4379" t="str">
            <v>1000</v>
          </cell>
          <cell r="E4379" t="str">
            <v>20</v>
          </cell>
          <cell r="F4379" t="str">
            <v>00</v>
          </cell>
        </row>
        <row r="4380">
          <cell r="A4380" t="str">
            <v>1018191000</v>
          </cell>
          <cell r="B4380">
            <v>101819</v>
          </cell>
          <cell r="C4380" t="str">
            <v>บริษัท เอก-ชัย ดีสทริบิวชั่น ซิสเทม</v>
          </cell>
          <cell r="D4380" t="str">
            <v>1000</v>
          </cell>
          <cell r="E4380" t="str">
            <v>20</v>
          </cell>
          <cell r="F4380" t="str">
            <v>00</v>
          </cell>
        </row>
        <row r="4381">
          <cell r="A4381" t="str">
            <v>1018201000</v>
          </cell>
          <cell r="B4381">
            <v>101820</v>
          </cell>
          <cell r="C4381" t="str">
            <v>บริษัท เอก-ชัย ดีสทริบิวชั่น ซิสเทม</v>
          </cell>
          <cell r="D4381" t="str">
            <v>1000</v>
          </cell>
          <cell r="E4381" t="str">
            <v>20</v>
          </cell>
          <cell r="F4381" t="str">
            <v>00</v>
          </cell>
        </row>
        <row r="4382">
          <cell r="A4382" t="str">
            <v>1018211000</v>
          </cell>
          <cell r="B4382">
            <v>101821</v>
          </cell>
          <cell r="C4382" t="str">
            <v>บริษัท เอก-ชัย ดีสทริบิวชั่น ซิสเทม</v>
          </cell>
          <cell r="D4382" t="str">
            <v>1000</v>
          </cell>
          <cell r="E4382" t="str">
            <v>20</v>
          </cell>
          <cell r="F4382" t="str">
            <v>00</v>
          </cell>
        </row>
        <row r="4383">
          <cell r="A4383" t="str">
            <v>1018221000</v>
          </cell>
          <cell r="B4383">
            <v>101822</v>
          </cell>
          <cell r="C4383" t="str">
            <v>บริษัท เอก-ชัย ดีสทริบิวชั่น ซิสเทม</v>
          </cell>
          <cell r="D4383" t="str">
            <v>1000</v>
          </cell>
          <cell r="E4383" t="str">
            <v>20</v>
          </cell>
          <cell r="F4383" t="str">
            <v>00</v>
          </cell>
        </row>
        <row r="4384">
          <cell r="A4384" t="str">
            <v>4019912000</v>
          </cell>
          <cell r="B4384">
            <v>401991</v>
          </cell>
          <cell r="C4384" t="str">
            <v>เจเจสโตร์ (เฮียโก้)</v>
          </cell>
          <cell r="D4384" t="str">
            <v>2000</v>
          </cell>
          <cell r="E4384" t="str">
            <v>10</v>
          </cell>
          <cell r="F4384" t="str">
            <v>00</v>
          </cell>
        </row>
        <row r="4385">
          <cell r="A4385" t="str">
            <v>4019922000</v>
          </cell>
          <cell r="B4385">
            <v>401992</v>
          </cell>
          <cell r="C4385" t="str">
            <v>เจ๊นก ตลาดสี่มุมเมือง</v>
          </cell>
          <cell r="D4385" t="str">
            <v>2000</v>
          </cell>
          <cell r="E4385" t="str">
            <v>10</v>
          </cell>
          <cell r="F4385" t="str">
            <v>00</v>
          </cell>
        </row>
        <row r="4386">
          <cell r="A4386" t="str">
            <v>4019932000</v>
          </cell>
          <cell r="B4386">
            <v>401993</v>
          </cell>
          <cell r="C4386" t="str">
            <v>ถนอมศักดิ์</v>
          </cell>
          <cell r="D4386" t="str">
            <v>2000</v>
          </cell>
          <cell r="E4386" t="str">
            <v>10</v>
          </cell>
          <cell r="F4386" t="str">
            <v>00</v>
          </cell>
        </row>
        <row r="4387">
          <cell r="A4387" t="str">
            <v>4019942000</v>
          </cell>
          <cell r="B4387">
            <v>401994</v>
          </cell>
          <cell r="C4387" t="str">
            <v>มั่งคง ตลาดสี่มุมเมือง</v>
          </cell>
          <cell r="D4387" t="str">
            <v>2000</v>
          </cell>
          <cell r="E4387" t="str">
            <v>10</v>
          </cell>
          <cell r="F4387" t="str">
            <v>00</v>
          </cell>
        </row>
        <row r="4388">
          <cell r="A4388" t="str">
            <v>4019952000</v>
          </cell>
          <cell r="B4388">
            <v>401995</v>
          </cell>
          <cell r="C4388" t="str">
            <v>เอ.เค.เซเว่นมาร์ท</v>
          </cell>
          <cell r="D4388" t="str">
            <v>2000</v>
          </cell>
          <cell r="E4388" t="str">
            <v>10</v>
          </cell>
          <cell r="F4388" t="str">
            <v>00</v>
          </cell>
        </row>
        <row r="4389">
          <cell r="A4389" t="str">
            <v>4019962000</v>
          </cell>
          <cell r="B4389">
            <v>401996</v>
          </cell>
          <cell r="C4389" t="str">
            <v>เฮียกุ๊ก</v>
          </cell>
          <cell r="D4389" t="str">
            <v>2000</v>
          </cell>
          <cell r="E4389" t="str">
            <v>10</v>
          </cell>
          <cell r="F4389" t="str">
            <v>00</v>
          </cell>
        </row>
        <row r="4390">
          <cell r="A4390" t="str">
            <v>4019972000</v>
          </cell>
          <cell r="B4390">
            <v>401997</v>
          </cell>
          <cell r="C4390" t="str">
            <v>อ.นาวินพาณิชย์</v>
          </cell>
          <cell r="D4390" t="str">
            <v>2000</v>
          </cell>
          <cell r="E4390" t="str">
            <v>10</v>
          </cell>
          <cell r="F4390" t="str">
            <v>00</v>
          </cell>
        </row>
        <row r="4391">
          <cell r="A4391" t="str">
            <v>4019982000</v>
          </cell>
          <cell r="B4391">
            <v>401998</v>
          </cell>
          <cell r="C4391" t="str">
            <v>ชิตะปัญญา</v>
          </cell>
          <cell r="D4391" t="str">
            <v>2000</v>
          </cell>
          <cell r="E4391" t="str">
            <v>10</v>
          </cell>
          <cell r="F4391" t="str">
            <v>00</v>
          </cell>
        </row>
        <row r="4392">
          <cell r="A4392" t="str">
            <v>4020101000</v>
          </cell>
          <cell r="B4392">
            <v>402010</v>
          </cell>
          <cell r="C4392" t="str">
            <v>บริษัท บิ๊กซี ซูเปอร์เซ็นเตอร์</v>
          </cell>
          <cell r="D4392" t="str">
            <v>1000</v>
          </cell>
          <cell r="E4392" t="str">
            <v>20</v>
          </cell>
          <cell r="F4392" t="str">
            <v>00</v>
          </cell>
        </row>
        <row r="4393">
          <cell r="A4393" t="str">
            <v>4020111000</v>
          </cell>
          <cell r="B4393">
            <v>402011</v>
          </cell>
          <cell r="C4393" t="str">
            <v>บริษัท บิ๊กซี ซูเปอร์เซ็นเตอร์</v>
          </cell>
          <cell r="D4393" t="str">
            <v>1000</v>
          </cell>
          <cell r="E4393" t="str">
            <v>20</v>
          </cell>
          <cell r="F4393" t="str">
            <v>00</v>
          </cell>
        </row>
        <row r="4394">
          <cell r="A4394" t="str">
            <v>4020121000</v>
          </cell>
          <cell r="B4394">
            <v>402012</v>
          </cell>
          <cell r="C4394" t="str">
            <v>บริษัท บิ๊กซี ซูเปอร์เซ็นเตอร์</v>
          </cell>
          <cell r="D4394" t="str">
            <v>1000</v>
          </cell>
          <cell r="E4394" t="str">
            <v>20</v>
          </cell>
          <cell r="F4394" t="str">
            <v>00</v>
          </cell>
        </row>
        <row r="4395">
          <cell r="A4395" t="str">
            <v>4020131000</v>
          </cell>
          <cell r="B4395">
            <v>402013</v>
          </cell>
          <cell r="C4395" t="str">
            <v>บริษัท บิ๊กซี ซูเปอร์เซ็นเตอร์</v>
          </cell>
          <cell r="D4395" t="str">
            <v>1000</v>
          </cell>
          <cell r="E4395" t="str">
            <v>20</v>
          </cell>
          <cell r="F4395" t="str">
            <v>00</v>
          </cell>
        </row>
        <row r="4396">
          <cell r="A4396" t="str">
            <v>4020141000</v>
          </cell>
          <cell r="B4396">
            <v>402014</v>
          </cell>
          <cell r="C4396" t="str">
            <v>บริษัท บิ๊กซี ซูเปอร์เซ็นเตอร์</v>
          </cell>
          <cell r="D4396" t="str">
            <v>1000</v>
          </cell>
          <cell r="E4396" t="str">
            <v>20</v>
          </cell>
          <cell r="F4396" t="str">
            <v>00</v>
          </cell>
        </row>
        <row r="4397">
          <cell r="A4397" t="str">
            <v>4020151000</v>
          </cell>
          <cell r="B4397">
            <v>402015</v>
          </cell>
          <cell r="C4397" t="str">
            <v>บริษัท บิ๊กซี ซูเปอร์เซ็นเตอร์</v>
          </cell>
          <cell r="D4397" t="str">
            <v>1000</v>
          </cell>
          <cell r="E4397" t="str">
            <v>20</v>
          </cell>
          <cell r="F4397" t="str">
            <v>00</v>
          </cell>
        </row>
        <row r="4398">
          <cell r="A4398" t="str">
            <v>4020161000</v>
          </cell>
          <cell r="B4398">
            <v>402016</v>
          </cell>
          <cell r="C4398" t="str">
            <v>บริษัท บิ๊กซี ซูเปอร์เซ็นเตอร์</v>
          </cell>
          <cell r="D4398" t="str">
            <v>1000</v>
          </cell>
          <cell r="E4398" t="str">
            <v>20</v>
          </cell>
          <cell r="F4398" t="str">
            <v>00</v>
          </cell>
        </row>
        <row r="4399">
          <cell r="A4399" t="str">
            <v>4020171000</v>
          </cell>
          <cell r="B4399">
            <v>402017</v>
          </cell>
          <cell r="C4399" t="str">
            <v>บริษัท บิ๊กซี ซูเปอร์เซ็นเตอร์</v>
          </cell>
          <cell r="D4399" t="str">
            <v>1000</v>
          </cell>
          <cell r="E4399" t="str">
            <v>20</v>
          </cell>
          <cell r="F4399" t="str">
            <v>00</v>
          </cell>
        </row>
        <row r="4400">
          <cell r="A4400" t="str">
            <v>4020191000</v>
          </cell>
          <cell r="B4400">
            <v>402019</v>
          </cell>
          <cell r="C4400" t="str">
            <v>บริษัท บิ๊กซี ซูเปอร์เซ็นเตอร์</v>
          </cell>
          <cell r="D4400" t="str">
            <v>1000</v>
          </cell>
          <cell r="E4400" t="str">
            <v>20</v>
          </cell>
          <cell r="F4400" t="str">
            <v>00</v>
          </cell>
        </row>
        <row r="4401">
          <cell r="A4401" t="str">
            <v>4020201000</v>
          </cell>
          <cell r="B4401">
            <v>402020</v>
          </cell>
          <cell r="C4401" t="str">
            <v>บริษัท บิ๊กซี ซูเปอร์เซ็นเตอร์</v>
          </cell>
          <cell r="D4401" t="str">
            <v>1000</v>
          </cell>
          <cell r="E4401" t="str">
            <v>20</v>
          </cell>
          <cell r="F4401" t="str">
            <v>00</v>
          </cell>
        </row>
        <row r="4402">
          <cell r="A4402" t="str">
            <v>4020211000</v>
          </cell>
          <cell r="B4402">
            <v>402021</v>
          </cell>
          <cell r="C4402" t="str">
            <v>บริษัท บิ๊กซี ซูเปอร์เซ็นเตอร์</v>
          </cell>
          <cell r="D4402" t="str">
            <v>1000</v>
          </cell>
          <cell r="E4402" t="str">
            <v>20</v>
          </cell>
          <cell r="F4402" t="str">
            <v>00</v>
          </cell>
        </row>
        <row r="4403">
          <cell r="A4403" t="str">
            <v>4020221000</v>
          </cell>
          <cell r="B4403">
            <v>402022</v>
          </cell>
          <cell r="C4403" t="str">
            <v>บริษัท บิ๊กซี ซูเปอร์เซ็นเตอร์</v>
          </cell>
          <cell r="D4403" t="str">
            <v>1000</v>
          </cell>
          <cell r="E4403" t="str">
            <v>20</v>
          </cell>
          <cell r="F4403" t="str">
            <v>00</v>
          </cell>
        </row>
        <row r="4404">
          <cell r="A4404" t="str">
            <v>4020231000</v>
          </cell>
          <cell r="B4404">
            <v>402023</v>
          </cell>
          <cell r="C4404" t="str">
            <v>บริษัท บิ๊กซี ซูเปอร์เซ็นเตอร์</v>
          </cell>
          <cell r="D4404" t="str">
            <v>1000</v>
          </cell>
          <cell r="E4404" t="str">
            <v>20</v>
          </cell>
          <cell r="F4404" t="str">
            <v>00</v>
          </cell>
        </row>
        <row r="4405">
          <cell r="A4405" t="str">
            <v>4020241000</v>
          </cell>
          <cell r="B4405">
            <v>402024</v>
          </cell>
          <cell r="C4405" t="str">
            <v>บริษัท บิ๊กซี ซูเปอร์เซ็นเตอร์</v>
          </cell>
          <cell r="D4405" t="str">
            <v>1000</v>
          </cell>
          <cell r="E4405" t="str">
            <v>20</v>
          </cell>
          <cell r="F4405" t="str">
            <v>00</v>
          </cell>
        </row>
        <row r="4406">
          <cell r="A4406" t="str">
            <v>4020251000</v>
          </cell>
          <cell r="B4406">
            <v>402025</v>
          </cell>
          <cell r="C4406" t="str">
            <v>บริษัท บิ๊กซี ซูเปอร์เซ็นเตอร์</v>
          </cell>
          <cell r="D4406" t="str">
            <v>1000</v>
          </cell>
          <cell r="E4406" t="str">
            <v>20</v>
          </cell>
          <cell r="F4406" t="str">
            <v>00</v>
          </cell>
        </row>
        <row r="4407">
          <cell r="A4407" t="str">
            <v>4020261000</v>
          </cell>
          <cell r="B4407">
            <v>402026</v>
          </cell>
          <cell r="C4407" t="str">
            <v>บริษัท บิ๊กซี ซูเปอร์เซ็นเตอร์</v>
          </cell>
          <cell r="D4407" t="str">
            <v>1000</v>
          </cell>
          <cell r="E4407" t="str">
            <v>20</v>
          </cell>
          <cell r="F4407" t="str">
            <v>00</v>
          </cell>
        </row>
        <row r="4408">
          <cell r="A4408" t="str">
            <v>4020271000</v>
          </cell>
          <cell r="B4408">
            <v>402027</v>
          </cell>
          <cell r="C4408" t="str">
            <v>บริษัท บิ๊กซี ซูเปอร์เซ็นเตอร์</v>
          </cell>
          <cell r="D4408" t="str">
            <v>1000</v>
          </cell>
          <cell r="E4408" t="str">
            <v>20</v>
          </cell>
          <cell r="F4408" t="str">
            <v>00</v>
          </cell>
        </row>
        <row r="4409">
          <cell r="A4409" t="str">
            <v>4020281000</v>
          </cell>
          <cell r="B4409">
            <v>402028</v>
          </cell>
          <cell r="C4409" t="str">
            <v>บริษัท บิ๊กซี ซูเปอร์เซ็นเตอร์</v>
          </cell>
          <cell r="D4409" t="str">
            <v>1000</v>
          </cell>
          <cell r="E4409" t="str">
            <v>20</v>
          </cell>
          <cell r="F4409" t="str">
            <v>00</v>
          </cell>
        </row>
        <row r="4410">
          <cell r="A4410" t="str">
            <v>4020291000</v>
          </cell>
          <cell r="B4410">
            <v>402029</v>
          </cell>
          <cell r="C4410" t="str">
            <v>บริษัท บิ๊กซี ซูเปอร์เซ็นเตอร์</v>
          </cell>
          <cell r="D4410" t="str">
            <v>1000</v>
          </cell>
          <cell r="E4410" t="str">
            <v>20</v>
          </cell>
          <cell r="F4410" t="str">
            <v>00</v>
          </cell>
        </row>
        <row r="4411">
          <cell r="A4411" t="str">
            <v>4020301000</v>
          </cell>
          <cell r="B4411">
            <v>402030</v>
          </cell>
          <cell r="C4411" t="str">
            <v>บริษัท บิ๊กซี ซูเปอร์เซ็นเตอร์</v>
          </cell>
          <cell r="D4411" t="str">
            <v>1000</v>
          </cell>
          <cell r="E4411" t="str">
            <v>20</v>
          </cell>
          <cell r="F4411" t="str">
            <v>00</v>
          </cell>
        </row>
        <row r="4412">
          <cell r="A4412" t="str">
            <v>4020311000</v>
          </cell>
          <cell r="B4412">
            <v>402031</v>
          </cell>
          <cell r="C4412" t="str">
            <v>บริษัท บิ๊กซี ซูเปอร์เซ็นเตอร์</v>
          </cell>
          <cell r="D4412" t="str">
            <v>1000</v>
          </cell>
          <cell r="E4412" t="str">
            <v>20</v>
          </cell>
          <cell r="F4412" t="str">
            <v>00</v>
          </cell>
        </row>
        <row r="4413">
          <cell r="A4413" t="str">
            <v>4020321000</v>
          </cell>
          <cell r="B4413">
            <v>402032</v>
          </cell>
          <cell r="C4413" t="str">
            <v>บริษัท บิ๊กซี ซูเปอร์เซ็นเตอร์</v>
          </cell>
          <cell r="D4413" t="str">
            <v>1000</v>
          </cell>
          <cell r="E4413" t="str">
            <v>20</v>
          </cell>
          <cell r="F4413" t="str">
            <v>00</v>
          </cell>
        </row>
        <row r="4414">
          <cell r="A4414" t="str">
            <v>4020331000</v>
          </cell>
          <cell r="B4414">
            <v>402033</v>
          </cell>
          <cell r="C4414" t="str">
            <v>บริษัท บิ๊กซี ซูเปอร์เซ็นเตอร์</v>
          </cell>
          <cell r="D4414" t="str">
            <v>1000</v>
          </cell>
          <cell r="E4414" t="str">
            <v>20</v>
          </cell>
          <cell r="F4414" t="str">
            <v>00</v>
          </cell>
        </row>
        <row r="4415">
          <cell r="A4415" t="str">
            <v>4020341000</v>
          </cell>
          <cell r="B4415">
            <v>402034</v>
          </cell>
          <cell r="C4415" t="str">
            <v>บริษัท บิ๊กซี ซูเปอร์เซ็นเตอร์</v>
          </cell>
          <cell r="D4415" t="str">
            <v>1000</v>
          </cell>
          <cell r="E4415" t="str">
            <v>20</v>
          </cell>
          <cell r="F4415" t="str">
            <v>00</v>
          </cell>
        </row>
        <row r="4416">
          <cell r="A4416" t="str">
            <v>4020351000</v>
          </cell>
          <cell r="B4416">
            <v>402035</v>
          </cell>
          <cell r="C4416" t="str">
            <v>บริษัท บิ๊กซี ซูเปอร์เซ็นเตอร์</v>
          </cell>
          <cell r="D4416" t="str">
            <v>1000</v>
          </cell>
          <cell r="E4416" t="str">
            <v>20</v>
          </cell>
          <cell r="F4416" t="str">
            <v>00</v>
          </cell>
        </row>
        <row r="4417">
          <cell r="A4417" t="str">
            <v>4020361000</v>
          </cell>
          <cell r="B4417">
            <v>402036</v>
          </cell>
          <cell r="C4417" t="str">
            <v>บริษัท บิ๊กซี ซูเปอร์เซ็นเตอร์</v>
          </cell>
          <cell r="D4417" t="str">
            <v>1000</v>
          </cell>
          <cell r="E4417" t="str">
            <v>20</v>
          </cell>
          <cell r="F4417" t="str">
            <v>00</v>
          </cell>
        </row>
        <row r="4418">
          <cell r="A4418" t="str">
            <v>4020371000</v>
          </cell>
          <cell r="B4418">
            <v>402037</v>
          </cell>
          <cell r="C4418" t="str">
            <v>บริษัท บิ๊กซี ซูเปอร์เซ็นเตอร์</v>
          </cell>
          <cell r="D4418" t="str">
            <v>1000</v>
          </cell>
          <cell r="E4418" t="str">
            <v>20</v>
          </cell>
          <cell r="F4418" t="str">
            <v>00</v>
          </cell>
        </row>
        <row r="4419">
          <cell r="A4419" t="str">
            <v>4020381000</v>
          </cell>
          <cell r="B4419">
            <v>402038</v>
          </cell>
          <cell r="C4419" t="str">
            <v>บริษัท บิ๊กซี ซูเปอร์เซ็นเตอร์</v>
          </cell>
          <cell r="D4419" t="str">
            <v>1000</v>
          </cell>
          <cell r="E4419" t="str">
            <v>20</v>
          </cell>
          <cell r="F4419" t="str">
            <v>00</v>
          </cell>
        </row>
        <row r="4420">
          <cell r="A4420" t="str">
            <v>4020391000</v>
          </cell>
          <cell r="B4420">
            <v>402039</v>
          </cell>
          <cell r="C4420" t="str">
            <v>บริษัท บิ๊กซี ซูเปอร์เซ็นเตอร์</v>
          </cell>
          <cell r="D4420" t="str">
            <v>1000</v>
          </cell>
          <cell r="E4420" t="str">
            <v>20</v>
          </cell>
          <cell r="F4420" t="str">
            <v>00</v>
          </cell>
        </row>
        <row r="4421">
          <cell r="A4421" t="str">
            <v>4020401000</v>
          </cell>
          <cell r="B4421">
            <v>402040</v>
          </cell>
          <cell r="C4421" t="str">
            <v>บริษัท บิ๊กซี ซูเปอร์เซ็นเตอร์</v>
          </cell>
          <cell r="D4421" t="str">
            <v>1000</v>
          </cell>
          <cell r="E4421" t="str">
            <v>20</v>
          </cell>
          <cell r="F4421" t="str">
            <v>00</v>
          </cell>
        </row>
        <row r="4422">
          <cell r="A4422" t="str">
            <v>4020411000</v>
          </cell>
          <cell r="B4422">
            <v>402041</v>
          </cell>
          <cell r="C4422" t="str">
            <v>บริษัท บิ๊กซี ซูเปอร์เซ็นเตอร์</v>
          </cell>
          <cell r="D4422" t="str">
            <v>1000</v>
          </cell>
          <cell r="E4422" t="str">
            <v>20</v>
          </cell>
          <cell r="F4422" t="str">
            <v>00</v>
          </cell>
        </row>
        <row r="4423">
          <cell r="A4423" t="str">
            <v>4020421000</v>
          </cell>
          <cell r="B4423">
            <v>402042</v>
          </cell>
          <cell r="C4423" t="str">
            <v>บริษัท บิ๊กซี ซูเปอร์เซ็นเตอร์</v>
          </cell>
          <cell r="D4423" t="str">
            <v>1000</v>
          </cell>
          <cell r="E4423" t="str">
            <v>20</v>
          </cell>
          <cell r="F4423" t="str">
            <v>00</v>
          </cell>
        </row>
        <row r="4424">
          <cell r="A4424" t="str">
            <v>4020431000</v>
          </cell>
          <cell r="B4424">
            <v>402043</v>
          </cell>
          <cell r="C4424" t="str">
            <v>บริษัท บิ๊กซี ซูเปอร์เซ็นเตอร์</v>
          </cell>
          <cell r="D4424" t="str">
            <v>1000</v>
          </cell>
          <cell r="E4424" t="str">
            <v>20</v>
          </cell>
          <cell r="F4424" t="str">
            <v>00</v>
          </cell>
        </row>
        <row r="4425">
          <cell r="A4425" t="str">
            <v>4020441000</v>
          </cell>
          <cell r="B4425">
            <v>402044</v>
          </cell>
          <cell r="C4425" t="str">
            <v>บริษัท บิ๊กซี ซูเปอร์เซ็นเตอร์</v>
          </cell>
          <cell r="D4425" t="str">
            <v>1000</v>
          </cell>
          <cell r="E4425" t="str">
            <v>20</v>
          </cell>
          <cell r="F4425" t="str">
            <v>00</v>
          </cell>
        </row>
        <row r="4426">
          <cell r="A4426" t="str">
            <v>4020451000</v>
          </cell>
          <cell r="B4426">
            <v>402045</v>
          </cell>
          <cell r="C4426" t="str">
            <v>บริษัท บิ๊กซี ซูเปอร์เซ็นเตอร์</v>
          </cell>
          <cell r="D4426" t="str">
            <v>1000</v>
          </cell>
          <cell r="E4426" t="str">
            <v>20</v>
          </cell>
          <cell r="F4426" t="str">
            <v>00</v>
          </cell>
        </row>
        <row r="4427">
          <cell r="A4427" t="str">
            <v>4020461000</v>
          </cell>
          <cell r="B4427">
            <v>402046</v>
          </cell>
          <cell r="C4427" t="str">
            <v>บริษัท บิ๊กซี ซูเปอร์เซ็นเตอร์</v>
          </cell>
          <cell r="D4427" t="str">
            <v>1000</v>
          </cell>
          <cell r="E4427" t="str">
            <v>20</v>
          </cell>
          <cell r="F4427" t="str">
            <v>00</v>
          </cell>
        </row>
        <row r="4428">
          <cell r="A4428" t="str">
            <v>4020471000</v>
          </cell>
          <cell r="B4428">
            <v>402047</v>
          </cell>
          <cell r="C4428" t="str">
            <v>บริษัท บิ๊กซี ซูเปอร์เซ็นเตอร์</v>
          </cell>
          <cell r="D4428" t="str">
            <v>1000</v>
          </cell>
          <cell r="E4428" t="str">
            <v>20</v>
          </cell>
          <cell r="F4428" t="str">
            <v>00</v>
          </cell>
        </row>
        <row r="4429">
          <cell r="A4429" t="str">
            <v>4020481000</v>
          </cell>
          <cell r="B4429">
            <v>402048</v>
          </cell>
          <cell r="C4429" t="str">
            <v>บริษัท บิ๊กซี ซูเปอร์เซ็นเตอร์</v>
          </cell>
          <cell r="D4429" t="str">
            <v>1000</v>
          </cell>
          <cell r="E4429" t="str">
            <v>20</v>
          </cell>
          <cell r="F4429" t="str">
            <v>00</v>
          </cell>
        </row>
        <row r="4430">
          <cell r="A4430" t="str">
            <v>4020491000</v>
          </cell>
          <cell r="B4430">
            <v>402049</v>
          </cell>
          <cell r="C4430" t="str">
            <v>บริษัท บิ๊กซี ซูเปอร์เซ็นเตอร์</v>
          </cell>
          <cell r="D4430" t="str">
            <v>1000</v>
          </cell>
          <cell r="E4430" t="str">
            <v>20</v>
          </cell>
          <cell r="F4430" t="str">
            <v>00</v>
          </cell>
        </row>
        <row r="4431">
          <cell r="A4431" t="str">
            <v>4020501000</v>
          </cell>
          <cell r="B4431">
            <v>402050</v>
          </cell>
          <cell r="C4431" t="str">
            <v>บริษัท บิ๊กซี ซูเปอร์เซ็นเตอร์</v>
          </cell>
          <cell r="D4431" t="str">
            <v>1000</v>
          </cell>
          <cell r="E4431" t="str">
            <v>20</v>
          </cell>
          <cell r="F4431" t="str">
            <v>00</v>
          </cell>
        </row>
        <row r="4432">
          <cell r="A4432" t="str">
            <v>4020511000</v>
          </cell>
          <cell r="B4432">
            <v>402051</v>
          </cell>
          <cell r="C4432" t="str">
            <v>บริษัท บิ๊กซี ซูเปอร์เซ็นเตอร์</v>
          </cell>
          <cell r="D4432" t="str">
            <v>1000</v>
          </cell>
          <cell r="E4432" t="str">
            <v>20</v>
          </cell>
          <cell r="F4432" t="str">
            <v>00</v>
          </cell>
        </row>
        <row r="4433">
          <cell r="A4433" t="str">
            <v>4020521000</v>
          </cell>
          <cell r="B4433">
            <v>402052</v>
          </cell>
          <cell r="C4433" t="str">
            <v>บริษัท บิ๊กซี ซูเปอร์เซ็นเตอร์</v>
          </cell>
          <cell r="D4433" t="str">
            <v>1000</v>
          </cell>
          <cell r="E4433" t="str">
            <v>20</v>
          </cell>
          <cell r="F4433" t="str">
            <v>00</v>
          </cell>
        </row>
        <row r="4434">
          <cell r="A4434" t="str">
            <v>4020531000</v>
          </cell>
          <cell r="B4434">
            <v>402053</v>
          </cell>
          <cell r="C4434" t="str">
            <v>บริษัท บิ๊กซี ซูเปอร์เซ็นเตอร์</v>
          </cell>
          <cell r="D4434" t="str">
            <v>1000</v>
          </cell>
          <cell r="E4434" t="str">
            <v>20</v>
          </cell>
          <cell r="F4434" t="str">
            <v>00</v>
          </cell>
        </row>
        <row r="4435">
          <cell r="A4435" t="str">
            <v>4020541000</v>
          </cell>
          <cell r="B4435">
            <v>402054</v>
          </cell>
          <cell r="C4435" t="str">
            <v>บริษัท บิ๊กซี ซูเปอร์เซ็นเตอร์</v>
          </cell>
          <cell r="D4435" t="str">
            <v>1000</v>
          </cell>
          <cell r="E4435" t="str">
            <v>20</v>
          </cell>
          <cell r="F4435" t="str">
            <v>00</v>
          </cell>
        </row>
        <row r="4436">
          <cell r="A4436" t="str">
            <v>4020551000</v>
          </cell>
          <cell r="B4436">
            <v>402055</v>
          </cell>
          <cell r="C4436" t="str">
            <v>บริษัท บิ๊กซี ซูเปอร์เซ็นเตอร์</v>
          </cell>
          <cell r="D4436" t="str">
            <v>1000</v>
          </cell>
          <cell r="E4436" t="str">
            <v>20</v>
          </cell>
          <cell r="F4436" t="str">
            <v>00</v>
          </cell>
        </row>
        <row r="4437">
          <cell r="A4437" t="str">
            <v>4020561000</v>
          </cell>
          <cell r="B4437">
            <v>402056</v>
          </cell>
          <cell r="C4437" t="str">
            <v>บริษัท บิ๊กซี ซูเปอร์เซ็นเตอร์</v>
          </cell>
          <cell r="D4437" t="str">
            <v>1000</v>
          </cell>
          <cell r="E4437" t="str">
            <v>20</v>
          </cell>
          <cell r="F4437" t="str">
            <v>00</v>
          </cell>
        </row>
        <row r="4438">
          <cell r="A4438" t="str">
            <v>4020571000</v>
          </cell>
          <cell r="B4438">
            <v>402057</v>
          </cell>
          <cell r="C4438" t="str">
            <v>บริษัท บิ๊กซี ซูเปอร์เซ็นเตอร์</v>
          </cell>
          <cell r="D4438" t="str">
            <v>1000</v>
          </cell>
          <cell r="E4438" t="str">
            <v>20</v>
          </cell>
          <cell r="F4438" t="str">
            <v>00</v>
          </cell>
        </row>
        <row r="4439">
          <cell r="A4439" t="str">
            <v>4020581000</v>
          </cell>
          <cell r="B4439">
            <v>402058</v>
          </cell>
          <cell r="C4439" t="str">
            <v>บริษัท บิ๊กซี ซูเปอร์เซ็นเตอร์</v>
          </cell>
          <cell r="D4439" t="str">
            <v>1000</v>
          </cell>
          <cell r="E4439" t="str">
            <v>20</v>
          </cell>
          <cell r="F4439" t="str">
            <v>00</v>
          </cell>
        </row>
        <row r="4440">
          <cell r="A4440" t="str">
            <v>4020591000</v>
          </cell>
          <cell r="B4440">
            <v>402059</v>
          </cell>
          <cell r="C4440" t="str">
            <v>บริษัท บิ๊กซี ซูเปอร์เซ็นเตอร์</v>
          </cell>
          <cell r="D4440" t="str">
            <v>1000</v>
          </cell>
          <cell r="E4440" t="str">
            <v>20</v>
          </cell>
          <cell r="F4440" t="str">
            <v>00</v>
          </cell>
        </row>
        <row r="4441">
          <cell r="A4441" t="str">
            <v>4020601000</v>
          </cell>
          <cell r="B4441">
            <v>402060</v>
          </cell>
          <cell r="C4441" t="str">
            <v>บริษัท บิ๊กซี ซูเปอร์เซ็นเตอร์</v>
          </cell>
          <cell r="D4441" t="str">
            <v>1000</v>
          </cell>
          <cell r="E4441" t="str">
            <v>20</v>
          </cell>
          <cell r="F4441" t="str">
            <v>00</v>
          </cell>
        </row>
        <row r="4442">
          <cell r="A4442" t="str">
            <v>4020611000</v>
          </cell>
          <cell r="B4442">
            <v>402061</v>
          </cell>
          <cell r="C4442" t="str">
            <v>บริษัท บิ๊กซี ซูเปอร์เซ็นเตอร์</v>
          </cell>
          <cell r="D4442" t="str">
            <v>1000</v>
          </cell>
          <cell r="E4442" t="str">
            <v>20</v>
          </cell>
          <cell r="F4442" t="str">
            <v>00</v>
          </cell>
        </row>
        <row r="4443">
          <cell r="A4443" t="str">
            <v>4020621000</v>
          </cell>
          <cell r="B4443">
            <v>402062</v>
          </cell>
          <cell r="C4443" t="str">
            <v>บริษัท บิ๊กซี ซูเปอร์เซ็นเตอร์</v>
          </cell>
          <cell r="D4443" t="str">
            <v>1000</v>
          </cell>
          <cell r="E4443" t="str">
            <v>20</v>
          </cell>
          <cell r="F4443" t="str">
            <v>00</v>
          </cell>
        </row>
        <row r="4444">
          <cell r="A4444" t="str">
            <v>4020631000</v>
          </cell>
          <cell r="B4444">
            <v>402063</v>
          </cell>
          <cell r="C4444" t="str">
            <v>บริษัท บิ๊กซี ซูเปอร์เซ็นเตอร์</v>
          </cell>
          <cell r="D4444" t="str">
            <v>1000</v>
          </cell>
          <cell r="E4444" t="str">
            <v>20</v>
          </cell>
          <cell r="F4444" t="str">
            <v>00</v>
          </cell>
        </row>
        <row r="4445">
          <cell r="A4445" t="str">
            <v>4020641000</v>
          </cell>
          <cell r="B4445">
            <v>402064</v>
          </cell>
          <cell r="C4445" t="str">
            <v>บริษัท บิ๊กซี ซูเปอร์เซ็นเตอร์</v>
          </cell>
          <cell r="D4445" t="str">
            <v>1000</v>
          </cell>
          <cell r="E4445" t="str">
            <v>20</v>
          </cell>
          <cell r="F4445" t="str">
            <v>00</v>
          </cell>
        </row>
        <row r="4446">
          <cell r="A4446" t="str">
            <v>4020651000</v>
          </cell>
          <cell r="B4446">
            <v>402065</v>
          </cell>
          <cell r="C4446" t="str">
            <v>บริษัท บิ๊กซี ซูเปอร์เซ็นเตอร์</v>
          </cell>
          <cell r="D4446" t="str">
            <v>1000</v>
          </cell>
          <cell r="E4446" t="str">
            <v>20</v>
          </cell>
          <cell r="F4446" t="str">
            <v>00</v>
          </cell>
        </row>
        <row r="4447">
          <cell r="A4447" t="str">
            <v>4020661000</v>
          </cell>
          <cell r="B4447">
            <v>402066</v>
          </cell>
          <cell r="C4447" t="str">
            <v>บริษัท บิ๊กซี ซูเปอร์เซ็นเตอร์</v>
          </cell>
          <cell r="D4447" t="str">
            <v>1000</v>
          </cell>
          <cell r="E4447" t="str">
            <v>20</v>
          </cell>
          <cell r="F4447" t="str">
            <v>00</v>
          </cell>
        </row>
        <row r="4448">
          <cell r="A4448" t="str">
            <v>4020671000</v>
          </cell>
          <cell r="B4448">
            <v>402067</v>
          </cell>
          <cell r="C4448" t="str">
            <v>บริษัท บิ๊กซี ซูเปอร์เซ็นเตอร์</v>
          </cell>
          <cell r="D4448" t="str">
            <v>1000</v>
          </cell>
          <cell r="E4448" t="str">
            <v>20</v>
          </cell>
          <cell r="F4448" t="str">
            <v>00</v>
          </cell>
        </row>
        <row r="4449">
          <cell r="A4449" t="str">
            <v>4020681000</v>
          </cell>
          <cell r="B4449">
            <v>402068</v>
          </cell>
          <cell r="C4449" t="str">
            <v>บริษัท บิ๊กซี ซูเปอร์เซ็นเตอร์</v>
          </cell>
          <cell r="D4449" t="str">
            <v>1000</v>
          </cell>
          <cell r="E4449" t="str">
            <v>20</v>
          </cell>
          <cell r="F4449" t="str">
            <v>00</v>
          </cell>
        </row>
        <row r="4450">
          <cell r="A4450" t="str">
            <v>4020691000</v>
          </cell>
          <cell r="B4450">
            <v>402069</v>
          </cell>
          <cell r="C4450" t="str">
            <v>บริษัท บิ๊กซี ซูเปอร์เซ็นเตอร์</v>
          </cell>
          <cell r="D4450" t="str">
            <v>1000</v>
          </cell>
          <cell r="E4450" t="str">
            <v>20</v>
          </cell>
          <cell r="F4450" t="str">
            <v>00</v>
          </cell>
        </row>
        <row r="4451">
          <cell r="A4451" t="str">
            <v>4020701000</v>
          </cell>
          <cell r="B4451">
            <v>402070</v>
          </cell>
          <cell r="C4451" t="str">
            <v>บริษัท บิ๊กซี ซูเปอร์เซ็นเตอร์</v>
          </cell>
          <cell r="D4451" t="str">
            <v>1000</v>
          </cell>
          <cell r="E4451" t="str">
            <v>20</v>
          </cell>
          <cell r="F4451" t="str">
            <v>00</v>
          </cell>
        </row>
        <row r="4452">
          <cell r="A4452" t="str">
            <v>4020711000</v>
          </cell>
          <cell r="B4452">
            <v>402071</v>
          </cell>
          <cell r="C4452" t="str">
            <v>บริษัท บิ๊กซี ซูเปอร์เซ็นเตอร์</v>
          </cell>
          <cell r="D4452" t="str">
            <v>1000</v>
          </cell>
          <cell r="E4452" t="str">
            <v>20</v>
          </cell>
          <cell r="F4452" t="str">
            <v>00</v>
          </cell>
        </row>
        <row r="4453">
          <cell r="A4453" t="str">
            <v>4020721000</v>
          </cell>
          <cell r="B4453">
            <v>402072</v>
          </cell>
          <cell r="C4453" t="str">
            <v>บริษัท บิ๊กซี ซูเปอร์เซ็นเตอร์</v>
          </cell>
          <cell r="D4453" t="str">
            <v>1000</v>
          </cell>
          <cell r="E4453" t="str">
            <v>20</v>
          </cell>
          <cell r="F4453" t="str">
            <v>00</v>
          </cell>
        </row>
        <row r="4454">
          <cell r="A4454" t="str">
            <v>1018251000</v>
          </cell>
          <cell r="B4454">
            <v>101825</v>
          </cell>
          <cell r="C4454" t="str">
            <v>บริษัท เซ็นทรัล ฟู้ด รีเทล จำกัด</v>
          </cell>
          <cell r="D4454" t="str">
            <v>1000</v>
          </cell>
          <cell r="E4454" t="str">
            <v>20</v>
          </cell>
          <cell r="F4454" t="str">
            <v>00</v>
          </cell>
        </row>
        <row r="4455">
          <cell r="A4455" t="str">
            <v>1018261000</v>
          </cell>
          <cell r="B4455">
            <v>101826</v>
          </cell>
          <cell r="C4455" t="str">
            <v>บริษัท เซ็นทรัล ฟู้ด รีเทล จำกัด</v>
          </cell>
          <cell r="D4455" t="str">
            <v>1000</v>
          </cell>
          <cell r="E4455" t="str">
            <v>20</v>
          </cell>
          <cell r="F4455" t="str">
            <v>00</v>
          </cell>
        </row>
        <row r="4456">
          <cell r="A4456" t="str">
            <v>1018271000</v>
          </cell>
          <cell r="B4456">
            <v>101827</v>
          </cell>
          <cell r="C4456" t="str">
            <v>บริษัท เซ็นทรัล ฟู้ด รีเทล จำกัด</v>
          </cell>
          <cell r="D4456" t="str">
            <v>1000</v>
          </cell>
          <cell r="E4456" t="str">
            <v>20</v>
          </cell>
          <cell r="F4456" t="str">
            <v>00</v>
          </cell>
        </row>
        <row r="4457">
          <cell r="A4457" t="str">
            <v>1018281000</v>
          </cell>
          <cell r="B4457">
            <v>101828</v>
          </cell>
          <cell r="C4457" t="str">
            <v>บริษัท เซ็นทรัล ฟู้ด รีเทล จำกัด</v>
          </cell>
          <cell r="D4457" t="str">
            <v>1000</v>
          </cell>
          <cell r="E4457" t="str">
            <v>20</v>
          </cell>
          <cell r="F4457" t="str">
            <v>00</v>
          </cell>
        </row>
        <row r="4458">
          <cell r="A4458" t="str">
            <v>1018291000</v>
          </cell>
          <cell r="B4458">
            <v>101829</v>
          </cell>
          <cell r="C4458" t="str">
            <v>บริษัท เซ็นทรัล ฟู้ด รีเทล จำกัด</v>
          </cell>
          <cell r="D4458" t="str">
            <v>1000</v>
          </cell>
          <cell r="E4458" t="str">
            <v>20</v>
          </cell>
          <cell r="F4458" t="str">
            <v>00</v>
          </cell>
        </row>
        <row r="4459">
          <cell r="A4459" t="str">
            <v>1018301000</v>
          </cell>
          <cell r="B4459">
            <v>101830</v>
          </cell>
          <cell r="C4459" t="str">
            <v>บริษัท เซ็นทรัล ฟู้ด รีเทล จำกัด</v>
          </cell>
          <cell r="D4459" t="str">
            <v>1000</v>
          </cell>
          <cell r="E4459" t="str">
            <v>20</v>
          </cell>
          <cell r="F4459" t="str">
            <v>00</v>
          </cell>
        </row>
        <row r="4460">
          <cell r="A4460" t="str">
            <v>1018311000</v>
          </cell>
          <cell r="B4460">
            <v>101831</v>
          </cell>
          <cell r="C4460" t="str">
            <v>บริษัท เซ็นทรัล ฟู้ด รีเทล จำกัด</v>
          </cell>
          <cell r="D4460" t="str">
            <v>1000</v>
          </cell>
          <cell r="E4460" t="str">
            <v>20</v>
          </cell>
          <cell r="F4460" t="str">
            <v>00</v>
          </cell>
        </row>
        <row r="4461">
          <cell r="A4461" t="str">
            <v>1018321000</v>
          </cell>
          <cell r="B4461">
            <v>101832</v>
          </cell>
          <cell r="C4461" t="str">
            <v>บริษัท เซ็นทรัล ฟู้ด รีเทล จำกัด</v>
          </cell>
          <cell r="D4461" t="str">
            <v>1000</v>
          </cell>
          <cell r="E4461" t="str">
            <v>20</v>
          </cell>
          <cell r="F4461" t="str">
            <v>00</v>
          </cell>
        </row>
        <row r="4462">
          <cell r="A4462" t="str">
            <v>1018331000</v>
          </cell>
          <cell r="B4462">
            <v>101833</v>
          </cell>
          <cell r="C4462" t="str">
            <v>บริษัท เซ็นทรัล ฟู้ด รีเทล จำกัด</v>
          </cell>
          <cell r="D4462" t="str">
            <v>1000</v>
          </cell>
          <cell r="E4462" t="str">
            <v>20</v>
          </cell>
          <cell r="F4462" t="str">
            <v>00</v>
          </cell>
        </row>
        <row r="4463">
          <cell r="A4463" t="str">
            <v>1018341000</v>
          </cell>
          <cell r="B4463">
            <v>101834</v>
          </cell>
          <cell r="C4463" t="str">
            <v>บริษัท เซ็นทรัล ฟู้ด รีเทล จำกัด</v>
          </cell>
          <cell r="D4463" t="str">
            <v>1000</v>
          </cell>
          <cell r="E4463" t="str">
            <v>20</v>
          </cell>
          <cell r="F4463" t="str">
            <v>00</v>
          </cell>
        </row>
        <row r="4464">
          <cell r="A4464" t="str">
            <v>1018351000</v>
          </cell>
          <cell r="B4464">
            <v>101835</v>
          </cell>
          <cell r="C4464" t="str">
            <v>บริษัท เซ็นทรัล ฟู้ด รีเทล จำกัด</v>
          </cell>
          <cell r="D4464" t="str">
            <v>1000</v>
          </cell>
          <cell r="E4464" t="str">
            <v>20</v>
          </cell>
          <cell r="F4464" t="str">
            <v>00</v>
          </cell>
        </row>
        <row r="4465">
          <cell r="A4465" t="str">
            <v>1018361000</v>
          </cell>
          <cell r="B4465">
            <v>101836</v>
          </cell>
          <cell r="C4465" t="str">
            <v>บริษัท เซ็นทรัล ฟู้ด รีเทล จำกัด</v>
          </cell>
          <cell r="D4465" t="str">
            <v>1000</v>
          </cell>
          <cell r="E4465" t="str">
            <v>20</v>
          </cell>
          <cell r="F4465" t="str">
            <v>00</v>
          </cell>
        </row>
        <row r="4466">
          <cell r="A4466" t="str">
            <v>1018371000</v>
          </cell>
          <cell r="B4466">
            <v>101837</v>
          </cell>
          <cell r="C4466" t="str">
            <v>บริษัท เซ็นทรัล ฟู้ด รีเทล จำกัด</v>
          </cell>
          <cell r="D4466" t="str">
            <v>1000</v>
          </cell>
          <cell r="E4466" t="str">
            <v>20</v>
          </cell>
          <cell r="F4466" t="str">
            <v>00</v>
          </cell>
        </row>
        <row r="4467">
          <cell r="A4467" t="str">
            <v>1018381000</v>
          </cell>
          <cell r="B4467">
            <v>101838</v>
          </cell>
          <cell r="C4467" t="str">
            <v>บริษัท เซ็นทรัล ฟู้ด รีเทล จำกัด</v>
          </cell>
          <cell r="D4467" t="str">
            <v>1000</v>
          </cell>
          <cell r="E4467" t="str">
            <v>20</v>
          </cell>
          <cell r="F4467" t="str">
            <v>00</v>
          </cell>
        </row>
        <row r="4468">
          <cell r="A4468" t="str">
            <v>1018391000</v>
          </cell>
          <cell r="B4468">
            <v>101839</v>
          </cell>
          <cell r="C4468" t="str">
            <v>บริษัท เซ็นทรัล ฟู้ด รีเทล จำกัด</v>
          </cell>
          <cell r="D4468" t="str">
            <v>1000</v>
          </cell>
          <cell r="E4468" t="str">
            <v>20</v>
          </cell>
          <cell r="F4468" t="str">
            <v>00</v>
          </cell>
        </row>
        <row r="4469">
          <cell r="A4469" t="str">
            <v>1018401000</v>
          </cell>
          <cell r="B4469">
            <v>101840</v>
          </cell>
          <cell r="C4469" t="str">
            <v>บริษัท เซ็นทรัล ฟู้ด รีเทล จำกัด</v>
          </cell>
          <cell r="D4469" t="str">
            <v>1000</v>
          </cell>
          <cell r="E4469" t="str">
            <v>20</v>
          </cell>
          <cell r="F4469" t="str">
            <v>00</v>
          </cell>
        </row>
        <row r="4470">
          <cell r="A4470" t="str">
            <v>1018411000</v>
          </cell>
          <cell r="B4470">
            <v>101841</v>
          </cell>
          <cell r="C4470" t="str">
            <v>บริษัท เซ็นทรัล ฟู้ด รีเทล จำกัด</v>
          </cell>
          <cell r="D4470" t="str">
            <v>1000</v>
          </cell>
          <cell r="E4470" t="str">
            <v>20</v>
          </cell>
          <cell r="F4470" t="str">
            <v>00</v>
          </cell>
        </row>
        <row r="4471">
          <cell r="A4471" t="str">
            <v>4020802000</v>
          </cell>
          <cell r="B4471">
            <v>402080</v>
          </cell>
          <cell r="C4471" t="str">
            <v>ร้านโชคทวี</v>
          </cell>
          <cell r="D4471" t="str">
            <v>2000</v>
          </cell>
          <cell r="E4471" t="str">
            <v>10</v>
          </cell>
          <cell r="F4471" t="str">
            <v>00</v>
          </cell>
        </row>
        <row r="4472">
          <cell r="A4472" t="str">
            <v>1018421000</v>
          </cell>
          <cell r="B4472">
            <v>101842</v>
          </cell>
          <cell r="C4472" t="str">
            <v>บริษัท เซ็นทรัล ฟู้ด รีเทล จำกัด</v>
          </cell>
          <cell r="D4472" t="str">
            <v>1000</v>
          </cell>
          <cell r="E4472" t="str">
            <v>20</v>
          </cell>
          <cell r="F4472" t="str">
            <v>00</v>
          </cell>
        </row>
        <row r="4473">
          <cell r="A4473" t="str">
            <v>1018431000</v>
          </cell>
          <cell r="B4473">
            <v>101843</v>
          </cell>
          <cell r="C4473" t="str">
            <v>บริษัท เซ็นทรัล ฟู้ด รีเทล จำกัด</v>
          </cell>
          <cell r="D4473" t="str">
            <v>1000</v>
          </cell>
          <cell r="E4473" t="str">
            <v>20</v>
          </cell>
          <cell r="F4473" t="str">
            <v>00</v>
          </cell>
        </row>
        <row r="4474">
          <cell r="A4474" t="str">
            <v>1018441000</v>
          </cell>
          <cell r="B4474">
            <v>101844</v>
          </cell>
          <cell r="C4474" t="str">
            <v>บริษัท เซ็นทรัล ฟู้ด รีเทล จำกัด</v>
          </cell>
          <cell r="D4474" t="str">
            <v>1000</v>
          </cell>
          <cell r="E4474" t="str">
            <v>20</v>
          </cell>
          <cell r="F4474" t="str">
            <v>00</v>
          </cell>
        </row>
        <row r="4475">
          <cell r="A4475" t="str">
            <v>1018451000</v>
          </cell>
          <cell r="B4475">
            <v>101845</v>
          </cell>
          <cell r="C4475" t="str">
            <v>บริษัท เซ็นทรัล ฟู้ด รีเทล จำกัด</v>
          </cell>
          <cell r="D4475" t="str">
            <v>1000</v>
          </cell>
          <cell r="E4475" t="str">
            <v>20</v>
          </cell>
          <cell r="F4475" t="str">
            <v>00</v>
          </cell>
        </row>
        <row r="4476">
          <cell r="A4476" t="str">
            <v>1018461000</v>
          </cell>
          <cell r="B4476">
            <v>101846</v>
          </cell>
          <cell r="C4476" t="str">
            <v>บริษัท เซ็นทรัล ฟู้ด รีเทล จำกัด</v>
          </cell>
          <cell r="D4476" t="str">
            <v>1000</v>
          </cell>
          <cell r="E4476" t="str">
            <v>20</v>
          </cell>
          <cell r="F4476" t="str">
            <v>00</v>
          </cell>
        </row>
        <row r="4477">
          <cell r="A4477" t="str">
            <v>4020812000</v>
          </cell>
          <cell r="B4477">
            <v>402081</v>
          </cell>
          <cell r="C4477" t="str">
            <v>ร้านมดทอง</v>
          </cell>
          <cell r="D4477" t="str">
            <v>2000</v>
          </cell>
          <cell r="E4477" t="str">
            <v>10</v>
          </cell>
          <cell r="F4477" t="str">
            <v>00</v>
          </cell>
        </row>
        <row r="4478">
          <cell r="A4478" t="str">
            <v>1018471000</v>
          </cell>
          <cell r="B4478">
            <v>101847</v>
          </cell>
          <cell r="C4478" t="str">
            <v>บริษัท เซ็นทรัล ฟู้ด รีเทล จำกัด</v>
          </cell>
          <cell r="D4478" t="str">
            <v>1000</v>
          </cell>
          <cell r="E4478" t="str">
            <v>20</v>
          </cell>
          <cell r="F4478" t="str">
            <v>00</v>
          </cell>
        </row>
        <row r="4479">
          <cell r="A4479" t="str">
            <v>1018481000</v>
          </cell>
          <cell r="B4479">
            <v>101848</v>
          </cell>
          <cell r="C4479" t="str">
            <v>บริษัท เซ็นทรัล ฟู้ด รีเทล จำกัด</v>
          </cell>
          <cell r="D4479" t="str">
            <v>1000</v>
          </cell>
          <cell r="E4479" t="str">
            <v>20</v>
          </cell>
          <cell r="F4479" t="str">
            <v>00</v>
          </cell>
        </row>
        <row r="4480">
          <cell r="A4480" t="str">
            <v>1018491000</v>
          </cell>
          <cell r="B4480">
            <v>101849</v>
          </cell>
          <cell r="C4480" t="str">
            <v>บริษัท เซ็นทรัล ฟู้ด รีเทล จำกัด</v>
          </cell>
          <cell r="D4480" t="str">
            <v>1000</v>
          </cell>
          <cell r="E4480" t="str">
            <v>20</v>
          </cell>
          <cell r="F4480" t="str">
            <v>00</v>
          </cell>
        </row>
        <row r="4481">
          <cell r="A4481" t="str">
            <v>1018501000</v>
          </cell>
          <cell r="B4481">
            <v>101850</v>
          </cell>
          <cell r="C4481" t="str">
            <v>บริษัท เซ็นทรัล ฟู้ด รีเทล จำกัด</v>
          </cell>
          <cell r="D4481" t="str">
            <v>1000</v>
          </cell>
          <cell r="E4481" t="str">
            <v>20</v>
          </cell>
          <cell r="F4481" t="str">
            <v>00</v>
          </cell>
        </row>
        <row r="4482">
          <cell r="A4482" t="str">
            <v>1018511000</v>
          </cell>
          <cell r="B4482">
            <v>101851</v>
          </cell>
          <cell r="C4482" t="str">
            <v>บริษัท เซ็นทรัล ฟู้ด รีเทล จำกัด</v>
          </cell>
          <cell r="D4482" t="str">
            <v>1000</v>
          </cell>
          <cell r="E4482" t="str">
            <v>20</v>
          </cell>
          <cell r="F4482" t="str">
            <v>00</v>
          </cell>
        </row>
        <row r="4483">
          <cell r="A4483" t="str">
            <v>1018521000</v>
          </cell>
          <cell r="B4483">
            <v>101852</v>
          </cell>
          <cell r="C4483" t="str">
            <v>บริษัท เซ็นทรัล ฟู้ด รีเทล จำกัด</v>
          </cell>
          <cell r="D4483" t="str">
            <v>1000</v>
          </cell>
          <cell r="E4483" t="str">
            <v>20</v>
          </cell>
          <cell r="F4483" t="str">
            <v>00</v>
          </cell>
        </row>
        <row r="4484">
          <cell r="A4484" t="str">
            <v>1018531000</v>
          </cell>
          <cell r="B4484">
            <v>101853</v>
          </cell>
          <cell r="C4484" t="str">
            <v>บริษัท เซ็นทรัล ฟู้ด รีเทล จำกัด</v>
          </cell>
          <cell r="D4484" t="str">
            <v>1000</v>
          </cell>
          <cell r="E4484" t="str">
            <v>20</v>
          </cell>
          <cell r="F4484" t="str">
            <v>00</v>
          </cell>
        </row>
        <row r="4485">
          <cell r="A4485" t="str">
            <v>1018541000</v>
          </cell>
          <cell r="B4485">
            <v>101854</v>
          </cell>
          <cell r="C4485" t="str">
            <v>บริษัท เซ็นทรัล ฟู้ด รีเทล จำกัด</v>
          </cell>
          <cell r="D4485" t="str">
            <v>1000</v>
          </cell>
          <cell r="E4485" t="str">
            <v>20</v>
          </cell>
          <cell r="F4485" t="str">
            <v>00</v>
          </cell>
        </row>
        <row r="4486">
          <cell r="A4486" t="str">
            <v>4020822000</v>
          </cell>
          <cell r="B4486">
            <v>402082</v>
          </cell>
          <cell r="C4486" t="str">
            <v>ร้านเฮียโจ้</v>
          </cell>
          <cell r="D4486" t="str">
            <v>2000</v>
          </cell>
          <cell r="E4486" t="str">
            <v>10</v>
          </cell>
          <cell r="F4486" t="str">
            <v>00</v>
          </cell>
        </row>
        <row r="4487">
          <cell r="A4487" t="str">
            <v>4020832000</v>
          </cell>
          <cell r="B4487">
            <v>402083</v>
          </cell>
          <cell r="C4487" t="str">
            <v>จันทร์แสง มินิมาร์ท</v>
          </cell>
          <cell r="D4487" t="str">
            <v>2000</v>
          </cell>
          <cell r="E4487" t="str">
            <v>10</v>
          </cell>
          <cell r="F4487" t="str">
            <v>00</v>
          </cell>
        </row>
        <row r="4488">
          <cell r="A4488" t="str">
            <v>4020842000</v>
          </cell>
          <cell r="B4488">
            <v>402084</v>
          </cell>
          <cell r="C4488" t="str">
            <v>ร้านกาญจนา</v>
          </cell>
          <cell r="D4488" t="str">
            <v>2000</v>
          </cell>
          <cell r="E4488" t="str">
            <v>10</v>
          </cell>
          <cell r="F4488" t="str">
            <v>00</v>
          </cell>
        </row>
        <row r="4489">
          <cell r="A4489" t="str">
            <v>4020852000</v>
          </cell>
          <cell r="B4489">
            <v>402085</v>
          </cell>
          <cell r="C4489" t="str">
            <v>ร้านดารัตน์</v>
          </cell>
          <cell r="D4489" t="str">
            <v>2000</v>
          </cell>
          <cell r="E4489" t="str">
            <v>10</v>
          </cell>
          <cell r="F4489" t="str">
            <v>00</v>
          </cell>
        </row>
        <row r="4490">
          <cell r="A4490" t="str">
            <v>4020862000</v>
          </cell>
          <cell r="B4490">
            <v>402086</v>
          </cell>
          <cell r="C4490" t="str">
            <v>ร้านเต๋อ</v>
          </cell>
          <cell r="D4490" t="str">
            <v>2000</v>
          </cell>
          <cell r="E4490" t="str">
            <v>10</v>
          </cell>
          <cell r="F4490" t="str">
            <v>00</v>
          </cell>
        </row>
        <row r="4491">
          <cell r="A4491" t="str">
            <v>4020872000</v>
          </cell>
          <cell r="B4491">
            <v>402087</v>
          </cell>
          <cell r="C4491" t="str">
            <v>ร้านเอี่ยมสุวรรณ</v>
          </cell>
          <cell r="D4491" t="str">
            <v>2000</v>
          </cell>
          <cell r="E4491" t="str">
            <v>10</v>
          </cell>
          <cell r="F4491" t="str">
            <v>00</v>
          </cell>
        </row>
        <row r="4492">
          <cell r="A4492" t="str">
            <v>4020882000</v>
          </cell>
          <cell r="B4492">
            <v>402088</v>
          </cell>
          <cell r="C4492" t="str">
            <v>ร้านจินตนา</v>
          </cell>
          <cell r="D4492" t="str">
            <v>2000</v>
          </cell>
          <cell r="E4492" t="str">
            <v>10</v>
          </cell>
          <cell r="F4492" t="str">
            <v>00</v>
          </cell>
        </row>
        <row r="4493">
          <cell r="A4493" t="str">
            <v>4020892000</v>
          </cell>
          <cell r="B4493">
            <v>402089</v>
          </cell>
          <cell r="C4493" t="str">
            <v>นงค์การค้า</v>
          </cell>
          <cell r="D4493" t="str">
            <v>2000</v>
          </cell>
          <cell r="E4493" t="str">
            <v>10</v>
          </cell>
          <cell r="F4493" t="str">
            <v>00</v>
          </cell>
        </row>
        <row r="4494">
          <cell r="A4494" t="str">
            <v>4020902000</v>
          </cell>
          <cell r="B4494">
            <v>402090</v>
          </cell>
          <cell r="C4494" t="str">
            <v>จั๊วหลีจั่น</v>
          </cell>
          <cell r="D4494" t="str">
            <v>2000</v>
          </cell>
          <cell r="E4494" t="str">
            <v>10</v>
          </cell>
          <cell r="F4494" t="str">
            <v>00</v>
          </cell>
        </row>
        <row r="4495">
          <cell r="A4495" t="str">
            <v>4020912000</v>
          </cell>
          <cell r="B4495">
            <v>402091</v>
          </cell>
          <cell r="C4495" t="str">
            <v>โกดังHighway วีระวณิชย์</v>
          </cell>
          <cell r="D4495" t="str">
            <v>2000</v>
          </cell>
          <cell r="E4495" t="str">
            <v>10</v>
          </cell>
          <cell r="F4495" t="str">
            <v>00</v>
          </cell>
        </row>
        <row r="4496">
          <cell r="A4496" t="str">
            <v>4021052000</v>
          </cell>
          <cell r="B4496">
            <v>402105</v>
          </cell>
          <cell r="C4496" t="str">
            <v>กฤษณ์ การค้า</v>
          </cell>
          <cell r="D4496" t="str">
            <v>2000</v>
          </cell>
          <cell r="E4496" t="str">
            <v>10</v>
          </cell>
          <cell r="F4496" t="str">
            <v>00</v>
          </cell>
        </row>
        <row r="4497">
          <cell r="A4497" t="str">
            <v>4021062000</v>
          </cell>
          <cell r="B4497">
            <v>402106</v>
          </cell>
          <cell r="C4497" t="str">
            <v>จ.รุ่งเรือง อุดมสุข</v>
          </cell>
          <cell r="D4497" t="str">
            <v>2000</v>
          </cell>
          <cell r="E4497" t="str">
            <v>10</v>
          </cell>
          <cell r="F4497" t="str">
            <v>00</v>
          </cell>
        </row>
        <row r="4498">
          <cell r="A4498" t="str">
            <v>4021072000</v>
          </cell>
          <cell r="B4498">
            <v>402107</v>
          </cell>
          <cell r="C4498" t="str">
            <v>ส้มอินเตอร์</v>
          </cell>
          <cell r="D4498" t="str">
            <v>2000</v>
          </cell>
          <cell r="E4498" t="str">
            <v>10</v>
          </cell>
          <cell r="F4498" t="str">
            <v>00</v>
          </cell>
        </row>
        <row r="4499">
          <cell r="A4499" t="str">
            <v>4021082000</v>
          </cell>
          <cell r="B4499">
            <v>402108</v>
          </cell>
          <cell r="C4499" t="str">
            <v>ร้านนำชัย</v>
          </cell>
          <cell r="D4499" t="str">
            <v>2000</v>
          </cell>
          <cell r="E4499" t="str">
            <v>10</v>
          </cell>
          <cell r="F4499" t="str">
            <v>00</v>
          </cell>
        </row>
        <row r="4500">
          <cell r="A4500" t="str">
            <v>4021092000</v>
          </cell>
          <cell r="B4500">
            <v>402109</v>
          </cell>
          <cell r="C4500" t="str">
            <v>ชัยเจริญ</v>
          </cell>
          <cell r="D4500" t="str">
            <v>2000</v>
          </cell>
          <cell r="E4500" t="str">
            <v>10</v>
          </cell>
          <cell r="F4500" t="str">
            <v>00</v>
          </cell>
        </row>
        <row r="4501">
          <cell r="A4501" t="str">
            <v>4021102000</v>
          </cell>
          <cell r="B4501">
            <v>402110</v>
          </cell>
          <cell r="C4501" t="str">
            <v>น้ำทองพาณิชย์</v>
          </cell>
          <cell r="D4501" t="str">
            <v>2000</v>
          </cell>
          <cell r="E4501" t="str">
            <v>10</v>
          </cell>
          <cell r="F4501" t="str">
            <v>00</v>
          </cell>
        </row>
        <row r="4502">
          <cell r="A4502" t="str">
            <v>4021112000</v>
          </cell>
          <cell r="B4502">
            <v>402111</v>
          </cell>
          <cell r="C4502" t="str">
            <v>หลีบริการ</v>
          </cell>
          <cell r="D4502" t="str">
            <v>2000</v>
          </cell>
          <cell r="E4502" t="str">
            <v>10</v>
          </cell>
          <cell r="F4502" t="str">
            <v>00</v>
          </cell>
        </row>
        <row r="4503">
          <cell r="A4503" t="str">
            <v>4021202000</v>
          </cell>
          <cell r="B4503">
            <v>402120</v>
          </cell>
          <cell r="C4503" t="str">
            <v>จอยเครื่องดื่ม</v>
          </cell>
          <cell r="D4503" t="str">
            <v>2000</v>
          </cell>
          <cell r="E4503" t="str">
            <v>10</v>
          </cell>
          <cell r="F4503" t="str">
            <v>00</v>
          </cell>
        </row>
        <row r="4504">
          <cell r="A4504" t="str">
            <v>4021212000</v>
          </cell>
          <cell r="B4504">
            <v>402121</v>
          </cell>
          <cell r="C4504" t="str">
            <v>ไชยอนันต์</v>
          </cell>
          <cell r="D4504" t="str">
            <v>2000</v>
          </cell>
          <cell r="E4504" t="str">
            <v>10</v>
          </cell>
          <cell r="F4504" t="str">
            <v>00</v>
          </cell>
        </row>
        <row r="4505">
          <cell r="A4505" t="str">
            <v>4021222000</v>
          </cell>
          <cell r="B4505">
            <v>402122</v>
          </cell>
          <cell r="C4505" t="str">
            <v>พรชัย</v>
          </cell>
          <cell r="D4505" t="str">
            <v>2000</v>
          </cell>
          <cell r="E4505" t="str">
            <v>10</v>
          </cell>
          <cell r="F4505" t="str">
            <v>00</v>
          </cell>
        </row>
        <row r="4506">
          <cell r="A4506" t="str">
            <v>4021232000</v>
          </cell>
          <cell r="B4506">
            <v>402123</v>
          </cell>
          <cell r="C4506" t="str">
            <v>ฤกษ์ชัย</v>
          </cell>
          <cell r="D4506" t="str">
            <v>2000</v>
          </cell>
          <cell r="E4506" t="str">
            <v>10</v>
          </cell>
          <cell r="F4506" t="str">
            <v>00</v>
          </cell>
        </row>
        <row r="4507">
          <cell r="A4507" t="str">
            <v>4021242000</v>
          </cell>
          <cell r="B4507">
            <v>402124</v>
          </cell>
          <cell r="C4507" t="str">
            <v>พี่ว่าว</v>
          </cell>
          <cell r="D4507" t="str">
            <v>2000</v>
          </cell>
          <cell r="E4507" t="str">
            <v>10</v>
          </cell>
          <cell r="F4507" t="str">
            <v>00</v>
          </cell>
        </row>
        <row r="4508">
          <cell r="A4508" t="str">
            <v>4021252000</v>
          </cell>
          <cell r="B4508">
            <v>402125</v>
          </cell>
          <cell r="C4508" t="str">
            <v>ร้านลูกหนุน</v>
          </cell>
          <cell r="D4508" t="str">
            <v>2000</v>
          </cell>
          <cell r="E4508" t="str">
            <v>10</v>
          </cell>
          <cell r="F4508" t="str">
            <v>00</v>
          </cell>
        </row>
        <row r="4509">
          <cell r="A4509" t="str">
            <v>4021262000</v>
          </cell>
          <cell r="B4509">
            <v>402126</v>
          </cell>
          <cell r="C4509" t="str">
            <v>บริษัท แอสเซนด์ ฟู้ด จำกัด</v>
          </cell>
          <cell r="D4509" t="str">
            <v>2000</v>
          </cell>
          <cell r="E4509" t="str">
            <v>10</v>
          </cell>
          <cell r="F4509" t="str">
            <v>00</v>
          </cell>
        </row>
        <row r="4510">
          <cell r="A4510" t="str">
            <v>4021272000</v>
          </cell>
          <cell r="B4510">
            <v>402127</v>
          </cell>
          <cell r="C4510" t="str">
            <v>อำนาจนนท์</v>
          </cell>
          <cell r="D4510" t="str">
            <v>2000</v>
          </cell>
          <cell r="E4510" t="str">
            <v>10</v>
          </cell>
          <cell r="F4510" t="str">
            <v>00</v>
          </cell>
        </row>
        <row r="4511">
          <cell r="A4511" t="str">
            <v>4021282000</v>
          </cell>
          <cell r="B4511">
            <v>402128</v>
          </cell>
          <cell r="C4511" t="str">
            <v>เฮียเส็ง</v>
          </cell>
          <cell r="D4511" t="str">
            <v>2000</v>
          </cell>
          <cell r="E4511" t="str">
            <v>10</v>
          </cell>
          <cell r="F4511" t="str">
            <v>00</v>
          </cell>
        </row>
        <row r="4512">
          <cell r="A4512" t="str">
            <v>4021292000</v>
          </cell>
          <cell r="B4512">
            <v>402129</v>
          </cell>
          <cell r="C4512" t="str">
            <v>ร้านนิยม</v>
          </cell>
          <cell r="D4512" t="str">
            <v>2000</v>
          </cell>
          <cell r="E4512" t="str">
            <v>10</v>
          </cell>
          <cell r="F4512" t="str">
            <v>00</v>
          </cell>
        </row>
        <row r="4513">
          <cell r="A4513" t="str">
            <v>4021302000</v>
          </cell>
          <cell r="B4513">
            <v>402130</v>
          </cell>
          <cell r="C4513" t="str">
            <v>ธนายุลี</v>
          </cell>
          <cell r="D4513" t="str">
            <v>2000</v>
          </cell>
          <cell r="E4513" t="str">
            <v>10</v>
          </cell>
          <cell r="F4513" t="str">
            <v>00</v>
          </cell>
        </row>
        <row r="4514">
          <cell r="A4514" t="str">
            <v>4021312000</v>
          </cell>
          <cell r="B4514">
            <v>402131</v>
          </cell>
          <cell r="C4514" t="str">
            <v>ร้านนุ้ย</v>
          </cell>
          <cell r="D4514" t="str">
            <v>2000</v>
          </cell>
          <cell r="E4514" t="str">
            <v>10</v>
          </cell>
          <cell r="F4514" t="str">
            <v>00</v>
          </cell>
        </row>
        <row r="4515">
          <cell r="A4515" t="str">
            <v>4021322000</v>
          </cell>
          <cell r="B4515">
            <v>402132</v>
          </cell>
          <cell r="C4515" t="str">
            <v>ป้าแจ๋ว</v>
          </cell>
          <cell r="D4515" t="str">
            <v>2000</v>
          </cell>
          <cell r="E4515" t="str">
            <v>10</v>
          </cell>
          <cell r="F4515" t="str">
            <v>00</v>
          </cell>
        </row>
        <row r="4516">
          <cell r="A4516" t="str">
            <v>4021502000</v>
          </cell>
          <cell r="B4516">
            <v>402150</v>
          </cell>
          <cell r="C4516" t="str">
            <v>บจก.เตียเจริญ เบฟเวอเรจ</v>
          </cell>
          <cell r="D4516" t="str">
            <v>2000</v>
          </cell>
          <cell r="E4516" t="str">
            <v>10</v>
          </cell>
          <cell r="F4516" t="str">
            <v>00</v>
          </cell>
        </row>
        <row r="4517">
          <cell r="A4517" t="str">
            <v>4021512000</v>
          </cell>
          <cell r="B4517">
            <v>402151</v>
          </cell>
          <cell r="C4517" t="str">
            <v>หจก.ศรีมีชัยพานิช</v>
          </cell>
          <cell r="D4517" t="str">
            <v>2000</v>
          </cell>
          <cell r="E4517" t="str">
            <v>10</v>
          </cell>
          <cell r="F4517" t="str">
            <v>00</v>
          </cell>
        </row>
        <row r="4518">
          <cell r="A4518" t="str">
            <v>4021522000</v>
          </cell>
          <cell r="B4518">
            <v>402152</v>
          </cell>
          <cell r="C4518" t="str">
            <v>หจก.เค แอนด์ ที ซุปเปอร์มาร์เก็ต</v>
          </cell>
          <cell r="D4518" t="str">
            <v>2000</v>
          </cell>
          <cell r="E4518" t="str">
            <v>10</v>
          </cell>
          <cell r="F4518" t="str">
            <v>00</v>
          </cell>
        </row>
        <row r="4519">
          <cell r="A4519" t="str">
            <v>4021532000</v>
          </cell>
          <cell r="B4519">
            <v>402153</v>
          </cell>
          <cell r="C4519" t="str">
            <v>เจ๊ม่วย</v>
          </cell>
          <cell r="D4519" t="str">
            <v>2000</v>
          </cell>
          <cell r="E4519" t="str">
            <v>10</v>
          </cell>
          <cell r="F4519" t="str">
            <v>00</v>
          </cell>
        </row>
        <row r="4520">
          <cell r="A4520" t="str">
            <v>4021542000</v>
          </cell>
          <cell r="B4520">
            <v>402154</v>
          </cell>
          <cell r="C4520" t="str">
            <v>เอ๋สโตร์</v>
          </cell>
          <cell r="D4520" t="str">
            <v>2000</v>
          </cell>
          <cell r="E4520" t="str">
            <v>10</v>
          </cell>
          <cell r="F4520" t="str">
            <v>00</v>
          </cell>
        </row>
        <row r="4521">
          <cell r="A4521" t="str">
            <v>1018682000</v>
          </cell>
          <cell r="B4521">
            <v>101868</v>
          </cell>
          <cell r="C4521" t="str">
            <v>ห้างหุ้นส่วนจำกัด ปัตตานี เบฟเวอเรจ</v>
          </cell>
          <cell r="D4521" t="str">
            <v>2000</v>
          </cell>
          <cell r="E4521" t="str">
            <v>10</v>
          </cell>
          <cell r="F4521" t="str">
            <v>00</v>
          </cell>
        </row>
        <row r="4522">
          <cell r="A4522" t="str">
            <v>4021552000</v>
          </cell>
          <cell r="B4522">
            <v>402155</v>
          </cell>
          <cell r="C4522" t="str">
            <v>ลีวิวัฒน์</v>
          </cell>
          <cell r="D4522" t="str">
            <v>2000</v>
          </cell>
          <cell r="E4522" t="str">
            <v>10</v>
          </cell>
          <cell r="F4522" t="str">
            <v>00</v>
          </cell>
        </row>
        <row r="4523">
          <cell r="A4523" t="str">
            <v>1018771000</v>
          </cell>
          <cell r="B4523">
            <v>101877</v>
          </cell>
          <cell r="C4523" t="str">
            <v>บริษัท เดลิเวอรี่ ฮีโร่ (ประเทศไทย)</v>
          </cell>
          <cell r="D4523" t="str">
            <v>1000</v>
          </cell>
          <cell r="E4523" t="str">
            <v>50</v>
          </cell>
          <cell r="F4523" t="str">
            <v>00</v>
          </cell>
        </row>
        <row r="4524">
          <cell r="A4524" t="str">
            <v>1018772000</v>
          </cell>
          <cell r="B4524">
            <v>101877</v>
          </cell>
          <cell r="C4524" t="str">
            <v>บริษัท เดลิเวอรี่ ฮีโร่ (ประเทศไทย)</v>
          </cell>
          <cell r="D4524" t="str">
            <v>2000</v>
          </cell>
          <cell r="E4524" t="str">
            <v>50</v>
          </cell>
          <cell r="F4524" t="str">
            <v>00</v>
          </cell>
        </row>
        <row r="4525">
          <cell r="A4525" t="str">
            <v>4021652000</v>
          </cell>
          <cell r="B4525">
            <v>402165</v>
          </cell>
          <cell r="C4525" t="str">
            <v>คลังสินค้าFoodpanda ลาดพร้าว</v>
          </cell>
          <cell r="D4525" t="str">
            <v>2000</v>
          </cell>
          <cell r="E4525" t="str">
            <v>50</v>
          </cell>
          <cell r="F4525" t="str">
            <v>00</v>
          </cell>
        </row>
        <row r="4526">
          <cell r="A4526" t="str">
            <v>4021651000</v>
          </cell>
          <cell r="B4526">
            <v>402165</v>
          </cell>
          <cell r="C4526" t="str">
            <v>คลังสินค้าFoodpanda ลาดพร้าว</v>
          </cell>
          <cell r="D4526" t="str">
            <v>1000</v>
          </cell>
          <cell r="E4526" t="str">
            <v>50</v>
          </cell>
          <cell r="F4526" t="str">
            <v>00</v>
          </cell>
        </row>
        <row r="4527">
          <cell r="A4527" t="str">
            <v>4021661000</v>
          </cell>
          <cell r="B4527">
            <v>402166</v>
          </cell>
          <cell r="C4527" t="str">
            <v>คลังสินค้าFoodpanda งามวงศ์วาน</v>
          </cell>
          <cell r="D4527" t="str">
            <v>1000</v>
          </cell>
          <cell r="E4527" t="str">
            <v>50</v>
          </cell>
          <cell r="F4527" t="str">
            <v>00</v>
          </cell>
        </row>
        <row r="4528">
          <cell r="A4528" t="str">
            <v>4021662000</v>
          </cell>
          <cell r="B4528">
            <v>402166</v>
          </cell>
          <cell r="C4528" t="str">
            <v>คลังสินค้าFoodpanda งามวงศ์วาน</v>
          </cell>
          <cell r="D4528" t="str">
            <v>2000</v>
          </cell>
          <cell r="E4528" t="str">
            <v>50</v>
          </cell>
          <cell r="F4528" t="str">
            <v>00</v>
          </cell>
        </row>
        <row r="4529">
          <cell r="A4529" t="str">
            <v>4021672000</v>
          </cell>
          <cell r="B4529">
            <v>402167</v>
          </cell>
          <cell r="C4529" t="str">
            <v>คลังสินค้าFoodpanda สาทร</v>
          </cell>
          <cell r="D4529" t="str">
            <v>2000</v>
          </cell>
          <cell r="E4529" t="str">
            <v>50</v>
          </cell>
          <cell r="F4529" t="str">
            <v>00</v>
          </cell>
        </row>
        <row r="4530">
          <cell r="A4530" t="str">
            <v>4021671000</v>
          </cell>
          <cell r="B4530">
            <v>402167</v>
          </cell>
          <cell r="C4530" t="str">
            <v>คลังสินค้าFoodpanda สาทร</v>
          </cell>
          <cell r="D4530" t="str">
            <v>1000</v>
          </cell>
          <cell r="E4530" t="str">
            <v>50</v>
          </cell>
          <cell r="F4530" t="str">
            <v>00</v>
          </cell>
        </row>
        <row r="4531">
          <cell r="A4531" t="str">
            <v>4021681000</v>
          </cell>
          <cell r="B4531">
            <v>402168</v>
          </cell>
          <cell r="C4531" t="str">
            <v>คลังสินค้าFoodpanda วัฒนา</v>
          </cell>
          <cell r="D4531" t="str">
            <v>1000</v>
          </cell>
          <cell r="E4531" t="str">
            <v>50</v>
          </cell>
          <cell r="F4531" t="str">
            <v>00</v>
          </cell>
        </row>
        <row r="4532">
          <cell r="A4532" t="str">
            <v>4021682000</v>
          </cell>
          <cell r="B4532">
            <v>402168</v>
          </cell>
          <cell r="C4532" t="str">
            <v>คลังสินค้าFoodpanda วัฒนา</v>
          </cell>
          <cell r="D4532" t="str">
            <v>2000</v>
          </cell>
          <cell r="E4532" t="str">
            <v>50</v>
          </cell>
          <cell r="F4532" t="str">
            <v>00</v>
          </cell>
        </row>
        <row r="4533">
          <cell r="A4533" t="str">
            <v>4021692000</v>
          </cell>
          <cell r="B4533">
            <v>402169</v>
          </cell>
          <cell r="C4533" t="str">
            <v>คลังสินค้าFoodpanda ปทุมวัน</v>
          </cell>
          <cell r="D4533" t="str">
            <v>2000</v>
          </cell>
          <cell r="E4533" t="str">
            <v>50</v>
          </cell>
          <cell r="F4533" t="str">
            <v>00</v>
          </cell>
        </row>
        <row r="4534">
          <cell r="A4534" t="str">
            <v>4021691000</v>
          </cell>
          <cell r="B4534">
            <v>402169</v>
          </cell>
          <cell r="C4534" t="str">
            <v>คลังสินค้าFoodpanda ปทุมวัน</v>
          </cell>
          <cell r="D4534" t="str">
            <v>1000</v>
          </cell>
          <cell r="E4534" t="str">
            <v>50</v>
          </cell>
          <cell r="F4534" t="str">
            <v>00</v>
          </cell>
        </row>
        <row r="4535">
          <cell r="A4535" t="str">
            <v>4021702000</v>
          </cell>
          <cell r="B4535">
            <v>402170</v>
          </cell>
          <cell r="C4535" t="str">
            <v>คลังสินค้าFoodpanda สุทธิสาร</v>
          </cell>
          <cell r="D4535" t="str">
            <v>2000</v>
          </cell>
          <cell r="E4535" t="str">
            <v>50</v>
          </cell>
          <cell r="F4535" t="str">
            <v>00</v>
          </cell>
        </row>
        <row r="4536">
          <cell r="A4536" t="str">
            <v>4021701000</v>
          </cell>
          <cell r="B4536">
            <v>402170</v>
          </cell>
          <cell r="C4536" t="str">
            <v>คลังสินค้าFoodpanda สุทธิสาร</v>
          </cell>
          <cell r="D4536" t="str">
            <v>1000</v>
          </cell>
          <cell r="E4536" t="str">
            <v>50</v>
          </cell>
          <cell r="F4536" t="str">
            <v>00</v>
          </cell>
        </row>
        <row r="4537">
          <cell r="A4537" t="str">
            <v>4021832000</v>
          </cell>
          <cell r="B4537">
            <v>402183</v>
          </cell>
          <cell r="C4537" t="str">
            <v>ประจวบวัดด่าน</v>
          </cell>
          <cell r="D4537" t="str">
            <v>2000</v>
          </cell>
          <cell r="E4537" t="str">
            <v>10</v>
          </cell>
          <cell r="F4537" t="str">
            <v>00</v>
          </cell>
        </row>
        <row r="4538">
          <cell r="A4538" t="str">
            <v>4021842000</v>
          </cell>
          <cell r="B4538">
            <v>402184</v>
          </cell>
          <cell r="C4538" t="str">
            <v>ฟ้าใส</v>
          </cell>
          <cell r="D4538" t="str">
            <v>2000</v>
          </cell>
          <cell r="E4538" t="str">
            <v>10</v>
          </cell>
          <cell r="F4538" t="str">
            <v>00</v>
          </cell>
        </row>
        <row r="4539">
          <cell r="A4539" t="str">
            <v>4021852000</v>
          </cell>
          <cell r="B4539">
            <v>402185</v>
          </cell>
          <cell r="C4539" t="str">
            <v>ร้านนิยม</v>
          </cell>
          <cell r="D4539" t="str">
            <v>2000</v>
          </cell>
          <cell r="E4539" t="str">
            <v>10</v>
          </cell>
          <cell r="F4539" t="str">
            <v>00</v>
          </cell>
        </row>
        <row r="4540">
          <cell r="A4540" t="str">
            <v>4021862000</v>
          </cell>
          <cell r="B4540">
            <v>402186</v>
          </cell>
          <cell r="C4540" t="str">
            <v>เล็กท้ายบ้าน</v>
          </cell>
          <cell r="D4540" t="str">
            <v>2000</v>
          </cell>
          <cell r="E4540" t="str">
            <v>10</v>
          </cell>
          <cell r="F4540" t="str">
            <v>00</v>
          </cell>
        </row>
        <row r="4541">
          <cell r="A4541" t="str">
            <v>4021872000</v>
          </cell>
          <cell r="B4541">
            <v>402187</v>
          </cell>
          <cell r="C4541" t="str">
            <v>วิวัฒน์</v>
          </cell>
          <cell r="D4541" t="str">
            <v>2000</v>
          </cell>
          <cell r="E4541" t="str">
            <v>10</v>
          </cell>
          <cell r="F4541" t="str">
            <v>00</v>
          </cell>
        </row>
        <row r="4542">
          <cell r="A4542" t="str">
            <v>4021882000</v>
          </cell>
          <cell r="B4542">
            <v>402188</v>
          </cell>
          <cell r="C4542" t="str">
            <v>ส.พงศ์พร</v>
          </cell>
          <cell r="D4542" t="str">
            <v>2000</v>
          </cell>
          <cell r="E4542" t="str">
            <v>10</v>
          </cell>
          <cell r="F4542" t="str">
            <v>00</v>
          </cell>
        </row>
        <row r="4543">
          <cell r="A4543" t="str">
            <v>4021892000</v>
          </cell>
          <cell r="B4543">
            <v>402189</v>
          </cell>
          <cell r="C4543" t="str">
            <v>ร้านวัฒนา</v>
          </cell>
          <cell r="D4543" t="str">
            <v>2000</v>
          </cell>
          <cell r="E4543" t="str">
            <v>10</v>
          </cell>
          <cell r="F4543" t="str">
            <v>00</v>
          </cell>
        </row>
        <row r="4544">
          <cell r="A4544" t="str">
            <v>4021902000</v>
          </cell>
          <cell r="B4544">
            <v>402190</v>
          </cell>
          <cell r="C4544" t="str">
            <v>สุรีย์วรรณพานิช</v>
          </cell>
          <cell r="D4544" t="str">
            <v>2000</v>
          </cell>
          <cell r="E4544" t="str">
            <v>10</v>
          </cell>
          <cell r="F4544" t="str">
            <v>00</v>
          </cell>
        </row>
        <row r="4545">
          <cell r="A4545" t="str">
            <v>4021912000</v>
          </cell>
          <cell r="B4545">
            <v>402191</v>
          </cell>
          <cell r="C4545" t="str">
            <v>ขวัญใจ</v>
          </cell>
          <cell r="D4545" t="str">
            <v>2000</v>
          </cell>
          <cell r="E4545" t="str">
            <v>10</v>
          </cell>
          <cell r="F4545" t="str">
            <v>00</v>
          </cell>
        </row>
        <row r="4546">
          <cell r="A4546" t="str">
            <v>4021922000</v>
          </cell>
          <cell r="B4546">
            <v>402192</v>
          </cell>
          <cell r="C4546" t="str">
            <v>จิงฮะ</v>
          </cell>
          <cell r="D4546" t="str">
            <v>2000</v>
          </cell>
          <cell r="E4546" t="str">
            <v>10</v>
          </cell>
          <cell r="F4546" t="str">
            <v>00</v>
          </cell>
        </row>
        <row r="4547">
          <cell r="A4547" t="str">
            <v>4021932000</v>
          </cell>
          <cell r="B4547">
            <v>402193</v>
          </cell>
          <cell r="C4547" t="str">
            <v>ลาภสินทรัพย์</v>
          </cell>
          <cell r="D4547" t="str">
            <v>2000</v>
          </cell>
          <cell r="E4547" t="str">
            <v>10</v>
          </cell>
          <cell r="F4547" t="str">
            <v>00</v>
          </cell>
        </row>
        <row r="4548">
          <cell r="A4548" t="str">
            <v>4021942000</v>
          </cell>
          <cell r="B4548">
            <v>402194</v>
          </cell>
          <cell r="C4548" t="str">
            <v>สิทธิพรชัย</v>
          </cell>
          <cell r="D4548" t="str">
            <v>2000</v>
          </cell>
          <cell r="E4548" t="str">
            <v>10</v>
          </cell>
          <cell r="F4548" t="str">
            <v>00</v>
          </cell>
        </row>
        <row r="4549">
          <cell r="A4549" t="str">
            <v>4021982000</v>
          </cell>
          <cell r="B4549">
            <v>402198</v>
          </cell>
          <cell r="C4549" t="str">
            <v>มีเธอ</v>
          </cell>
          <cell r="D4549" t="str">
            <v>2000</v>
          </cell>
          <cell r="E4549" t="str">
            <v>10</v>
          </cell>
          <cell r="F4549" t="str">
            <v>00</v>
          </cell>
        </row>
        <row r="4550">
          <cell r="A4550" t="str">
            <v>4021992000</v>
          </cell>
          <cell r="B4550">
            <v>402199</v>
          </cell>
          <cell r="C4550" t="str">
            <v>สมหมายคลอง 8</v>
          </cell>
          <cell r="D4550" t="str">
            <v>2000</v>
          </cell>
          <cell r="E4550" t="str">
            <v>10</v>
          </cell>
          <cell r="F4550" t="str">
            <v>00</v>
          </cell>
        </row>
        <row r="4551">
          <cell r="A4551" t="str">
            <v>4022002000</v>
          </cell>
          <cell r="B4551">
            <v>402200</v>
          </cell>
          <cell r="C4551" t="str">
            <v>เจ๊หมวยรินทอง</v>
          </cell>
          <cell r="D4551" t="str">
            <v>2000</v>
          </cell>
          <cell r="E4551" t="str">
            <v>10</v>
          </cell>
          <cell r="F4551" t="str">
            <v>00</v>
          </cell>
        </row>
        <row r="4552">
          <cell r="A4552" t="str">
            <v>4022012000</v>
          </cell>
          <cell r="B4552">
            <v>402201</v>
          </cell>
          <cell r="C4552" t="str">
            <v>ฐานันดร</v>
          </cell>
          <cell r="D4552" t="str">
            <v>2000</v>
          </cell>
          <cell r="E4552" t="str">
            <v>10</v>
          </cell>
          <cell r="F4552" t="str">
            <v>00</v>
          </cell>
        </row>
        <row r="4553">
          <cell r="A4553" t="str">
            <v>4022021000</v>
          </cell>
          <cell r="B4553">
            <v>402202</v>
          </cell>
          <cell r="C4553" t="str">
            <v>บริษัท ดูโฮม จำกัด (มหาชน)</v>
          </cell>
          <cell r="D4553" t="str">
            <v>1000</v>
          </cell>
          <cell r="E4553" t="str">
            <v>10</v>
          </cell>
          <cell r="F4553" t="str">
            <v>00</v>
          </cell>
        </row>
        <row r="4554">
          <cell r="A4554" t="str">
            <v>4022022000</v>
          </cell>
          <cell r="B4554">
            <v>402202</v>
          </cell>
          <cell r="C4554" t="str">
            <v>บริษัท ดูโฮม จำกัด (มหาชน)</v>
          </cell>
          <cell r="D4554" t="str">
            <v>2000</v>
          </cell>
          <cell r="E4554" t="str">
            <v>20</v>
          </cell>
          <cell r="F4554" t="str">
            <v>00</v>
          </cell>
        </row>
        <row r="4555">
          <cell r="A4555" t="str">
            <v>4022032000</v>
          </cell>
          <cell r="B4555">
            <v>402203</v>
          </cell>
          <cell r="C4555" t="str">
            <v>เจ๊อ้อย</v>
          </cell>
          <cell r="D4555" t="str">
            <v>2000</v>
          </cell>
          <cell r="E4555" t="str">
            <v>10</v>
          </cell>
          <cell r="F4555" t="str">
            <v>00</v>
          </cell>
        </row>
        <row r="4556">
          <cell r="A4556" t="str">
            <v>4022042000</v>
          </cell>
          <cell r="B4556">
            <v>402204</v>
          </cell>
          <cell r="C4556" t="str">
            <v>เพิ่มพูนทรัพย์</v>
          </cell>
          <cell r="D4556" t="str">
            <v>2000</v>
          </cell>
          <cell r="E4556" t="str">
            <v>10</v>
          </cell>
          <cell r="F4556" t="str">
            <v>00</v>
          </cell>
        </row>
        <row r="4557">
          <cell r="A4557" t="str">
            <v>4022052000</v>
          </cell>
          <cell r="B4557">
            <v>402205</v>
          </cell>
          <cell r="C4557" t="str">
            <v>เม่งฮง</v>
          </cell>
          <cell r="D4557" t="str">
            <v>2000</v>
          </cell>
          <cell r="E4557" t="str">
            <v>10</v>
          </cell>
          <cell r="F4557" t="str">
            <v>00</v>
          </cell>
        </row>
        <row r="4558">
          <cell r="A4558" t="str">
            <v>4022402000</v>
          </cell>
          <cell r="B4558">
            <v>402240</v>
          </cell>
          <cell r="C4558" t="str">
            <v>เซฟนาว สาขา 1</v>
          </cell>
          <cell r="D4558" t="str">
            <v>2000</v>
          </cell>
          <cell r="E4558" t="str">
            <v>50</v>
          </cell>
          <cell r="F4558" t="str">
            <v>00</v>
          </cell>
        </row>
        <row r="4559">
          <cell r="A4559" t="str">
            <v>4022412000</v>
          </cell>
          <cell r="B4559">
            <v>402241</v>
          </cell>
          <cell r="C4559" t="str">
            <v>เซฟนาว สาขา 2</v>
          </cell>
          <cell r="D4559" t="str">
            <v>2000</v>
          </cell>
          <cell r="E4559" t="str">
            <v>50</v>
          </cell>
          <cell r="F4559" t="str">
            <v>00</v>
          </cell>
        </row>
        <row r="4560">
          <cell r="A4560" t="str">
            <v>4022422000</v>
          </cell>
          <cell r="B4560">
            <v>402242</v>
          </cell>
          <cell r="C4560" t="str">
            <v>เซฟนาว สาขา 3</v>
          </cell>
          <cell r="D4560" t="str">
            <v>2000</v>
          </cell>
          <cell r="E4560" t="str">
            <v>50</v>
          </cell>
          <cell r="F4560" t="str">
            <v>00</v>
          </cell>
        </row>
        <row r="4561">
          <cell r="A4561" t="str">
            <v>4022432000</v>
          </cell>
          <cell r="B4561">
            <v>402243</v>
          </cell>
          <cell r="C4561" t="str">
            <v>เซฟนาว สาขา 4</v>
          </cell>
          <cell r="D4561" t="str">
            <v>2000</v>
          </cell>
          <cell r="E4561" t="str">
            <v>50</v>
          </cell>
          <cell r="F4561" t="str">
            <v>00</v>
          </cell>
        </row>
        <row r="4562">
          <cell r="A4562" t="str">
            <v>4022442000</v>
          </cell>
          <cell r="B4562">
            <v>402244</v>
          </cell>
          <cell r="C4562" t="str">
            <v>เซฟนาว สาขา 5</v>
          </cell>
          <cell r="D4562" t="str">
            <v>2000</v>
          </cell>
          <cell r="E4562" t="str">
            <v>50</v>
          </cell>
          <cell r="F4562" t="str">
            <v>00</v>
          </cell>
        </row>
        <row r="4563">
          <cell r="A4563" t="str">
            <v>4022452000</v>
          </cell>
          <cell r="B4563">
            <v>402245</v>
          </cell>
          <cell r="C4563" t="str">
            <v>เซฟนาว สาขา 6</v>
          </cell>
          <cell r="D4563" t="str">
            <v>2000</v>
          </cell>
          <cell r="E4563" t="str">
            <v>50</v>
          </cell>
          <cell r="F4563" t="str">
            <v>00</v>
          </cell>
        </row>
        <row r="4564">
          <cell r="A4564" t="str">
            <v>4022462000</v>
          </cell>
          <cell r="B4564">
            <v>402246</v>
          </cell>
          <cell r="C4564" t="str">
            <v>เซฟนาว สาขา 7</v>
          </cell>
          <cell r="D4564" t="str">
            <v>2000</v>
          </cell>
          <cell r="E4564" t="str">
            <v>50</v>
          </cell>
          <cell r="F4564" t="str">
            <v>00</v>
          </cell>
        </row>
        <row r="4565">
          <cell r="A4565" t="str">
            <v>4022472000</v>
          </cell>
          <cell r="B4565">
            <v>402247</v>
          </cell>
          <cell r="C4565" t="str">
            <v>เซฟนาว สาขา 8</v>
          </cell>
          <cell r="D4565" t="str">
            <v>2000</v>
          </cell>
          <cell r="E4565" t="str">
            <v>50</v>
          </cell>
          <cell r="F4565" t="str">
            <v>00</v>
          </cell>
        </row>
        <row r="4566">
          <cell r="A4566" t="str">
            <v>4022482000</v>
          </cell>
          <cell r="B4566">
            <v>402248</v>
          </cell>
          <cell r="C4566" t="str">
            <v>เซฟนาว สาขา 9</v>
          </cell>
          <cell r="D4566" t="str">
            <v>2000</v>
          </cell>
          <cell r="E4566" t="str">
            <v>50</v>
          </cell>
          <cell r="F4566" t="str">
            <v>00</v>
          </cell>
        </row>
        <row r="4567">
          <cell r="A4567" t="str">
            <v>4022492000</v>
          </cell>
          <cell r="B4567">
            <v>402249</v>
          </cell>
          <cell r="C4567" t="str">
            <v>เซฟนาว สาขา 10</v>
          </cell>
          <cell r="D4567" t="str">
            <v>2000</v>
          </cell>
          <cell r="E4567" t="str">
            <v>50</v>
          </cell>
          <cell r="F4567" t="str">
            <v>00</v>
          </cell>
        </row>
        <row r="4568">
          <cell r="A4568" t="str">
            <v>4022502000</v>
          </cell>
          <cell r="B4568">
            <v>402250</v>
          </cell>
          <cell r="C4568" t="str">
            <v>โกดัง สิริวงศ์ทรัพย์</v>
          </cell>
          <cell r="D4568" t="str">
            <v>2000</v>
          </cell>
          <cell r="E4568" t="str">
            <v>10</v>
          </cell>
          <cell r="F4568" t="str">
            <v>00</v>
          </cell>
        </row>
        <row r="4569">
          <cell r="A4569" t="str">
            <v>1018962000</v>
          </cell>
          <cell r="B4569">
            <v>101896</v>
          </cell>
          <cell r="C4569" t="str">
            <v>บริษัท เจ.ดิสทริบิวเตอร์ จำกัด</v>
          </cell>
          <cell r="D4569" t="str">
            <v>2000</v>
          </cell>
          <cell r="E4569" t="str">
            <v>10</v>
          </cell>
          <cell r="F4569" t="str">
            <v>00</v>
          </cell>
        </row>
        <row r="4570">
          <cell r="A4570" t="str">
            <v>4022542000</v>
          </cell>
          <cell r="B4570">
            <v>402254</v>
          </cell>
          <cell r="C4570" t="str">
            <v>หจก.โพธิ์ทองควนขนุนปิโตรเลียม</v>
          </cell>
          <cell r="D4570" t="str">
            <v>2000</v>
          </cell>
          <cell r="E4570" t="str">
            <v>10</v>
          </cell>
          <cell r="F4570" t="str">
            <v>00</v>
          </cell>
        </row>
        <row r="4571">
          <cell r="A4571" t="str">
            <v>4022552000</v>
          </cell>
          <cell r="B4571">
            <v>402255</v>
          </cell>
          <cell r="C4571" t="str">
            <v>สหกรณ์การเกษตรพนมวังก์ จำกัด</v>
          </cell>
          <cell r="D4571" t="str">
            <v>2000</v>
          </cell>
          <cell r="E4571" t="str">
            <v>10</v>
          </cell>
          <cell r="F4571" t="str">
            <v>00</v>
          </cell>
        </row>
        <row r="4572">
          <cell r="A4572" t="str">
            <v>4022562000</v>
          </cell>
          <cell r="B4572">
            <v>402256</v>
          </cell>
          <cell r="C4572" t="str">
            <v>หจก.ละงูปิโตรเลียม</v>
          </cell>
          <cell r="D4572" t="str">
            <v>2000</v>
          </cell>
          <cell r="E4572" t="str">
            <v>10</v>
          </cell>
          <cell r="F4572" t="str">
            <v>00</v>
          </cell>
        </row>
        <row r="4573">
          <cell r="A4573" t="str">
            <v>4022572000</v>
          </cell>
          <cell r="B4573">
            <v>402257</v>
          </cell>
          <cell r="C4573" t="str">
            <v>หจก.สตูลปิโตรเลี่ยม</v>
          </cell>
          <cell r="D4573" t="str">
            <v>2000</v>
          </cell>
          <cell r="E4573" t="str">
            <v>10</v>
          </cell>
          <cell r="F4573" t="str">
            <v>00</v>
          </cell>
        </row>
        <row r="4574">
          <cell r="A4574" t="str">
            <v>4022582000</v>
          </cell>
          <cell r="B4574">
            <v>402258</v>
          </cell>
          <cell r="C4574" t="str">
            <v>บจ.ลอยวัฒนา</v>
          </cell>
          <cell r="D4574" t="str">
            <v>2000</v>
          </cell>
          <cell r="E4574" t="str">
            <v>10</v>
          </cell>
          <cell r="F4574" t="str">
            <v>00</v>
          </cell>
        </row>
        <row r="4575">
          <cell r="A4575" t="str">
            <v>4022592000</v>
          </cell>
          <cell r="B4575">
            <v>402259</v>
          </cell>
          <cell r="C4575" t="str">
            <v>บจ.พรชัยรุ่งเรืองกิจ</v>
          </cell>
          <cell r="D4575" t="str">
            <v>2000</v>
          </cell>
          <cell r="E4575" t="str">
            <v>10</v>
          </cell>
          <cell r="F4575" t="str">
            <v>00</v>
          </cell>
        </row>
        <row r="4576">
          <cell r="A4576" t="str">
            <v>4022602000</v>
          </cell>
          <cell r="B4576">
            <v>402260</v>
          </cell>
          <cell r="C4576" t="str">
            <v>หจก.เจริญพรปิโตรเลียมทุ่งยาว</v>
          </cell>
          <cell r="D4576" t="str">
            <v>2000</v>
          </cell>
          <cell r="E4576" t="str">
            <v>10</v>
          </cell>
          <cell r="F4576" t="str">
            <v>00</v>
          </cell>
        </row>
        <row r="4577">
          <cell r="A4577" t="str">
            <v>4022612000</v>
          </cell>
          <cell r="B4577">
            <v>402261</v>
          </cell>
          <cell r="C4577" t="str">
            <v>บจ.ตรังจังหวัดพาณิชย์</v>
          </cell>
          <cell r="D4577" t="str">
            <v>2000</v>
          </cell>
          <cell r="E4577" t="str">
            <v>10</v>
          </cell>
          <cell r="F4577" t="str">
            <v>00</v>
          </cell>
        </row>
        <row r="4578">
          <cell r="A4578" t="str">
            <v>4022622000</v>
          </cell>
          <cell r="B4578">
            <v>402262</v>
          </cell>
          <cell r="C4578" t="str">
            <v>บจ.ตรังจังหวัดพาณิชย์</v>
          </cell>
          <cell r="D4578" t="str">
            <v>2000</v>
          </cell>
          <cell r="E4578" t="str">
            <v>10</v>
          </cell>
          <cell r="F4578" t="str">
            <v>00</v>
          </cell>
        </row>
        <row r="4579">
          <cell r="A4579" t="str">
            <v>4022632000</v>
          </cell>
          <cell r="B4579">
            <v>402263</v>
          </cell>
          <cell r="C4579" t="str">
            <v>หจก.วิเศษกุลเซอร์วิส</v>
          </cell>
          <cell r="D4579" t="str">
            <v>2000</v>
          </cell>
          <cell r="E4579" t="str">
            <v>10</v>
          </cell>
          <cell r="F4579" t="str">
            <v>00</v>
          </cell>
        </row>
        <row r="4580">
          <cell r="A4580" t="str">
            <v>4022642000</v>
          </cell>
          <cell r="B4580">
            <v>402264</v>
          </cell>
          <cell r="C4580" t="str">
            <v>สหกรณ์การเกษตรย่านตาขาว</v>
          </cell>
          <cell r="D4580" t="str">
            <v>2000</v>
          </cell>
          <cell r="E4580" t="str">
            <v>10</v>
          </cell>
          <cell r="F4580" t="str">
            <v>00</v>
          </cell>
        </row>
        <row r="4581">
          <cell r="A4581" t="str">
            <v>4022652000</v>
          </cell>
          <cell r="B4581">
            <v>402265</v>
          </cell>
          <cell r="C4581" t="str">
            <v>บจ.สมบูรณ์เอ็นเนอร์จี</v>
          </cell>
          <cell r="D4581" t="str">
            <v>2000</v>
          </cell>
          <cell r="E4581" t="str">
            <v>10</v>
          </cell>
          <cell r="F4581" t="str">
            <v>00</v>
          </cell>
        </row>
        <row r="4582">
          <cell r="A4582" t="str">
            <v>4022662000</v>
          </cell>
          <cell r="B4582">
            <v>402266</v>
          </cell>
          <cell r="C4582" t="str">
            <v>บจ.แทนไท ปิโตรเลียม</v>
          </cell>
          <cell r="D4582" t="str">
            <v>2000</v>
          </cell>
          <cell r="E4582" t="str">
            <v>10</v>
          </cell>
          <cell r="F4582" t="str">
            <v>00</v>
          </cell>
        </row>
        <row r="4583">
          <cell r="A4583" t="str">
            <v>4022672000</v>
          </cell>
          <cell r="B4583">
            <v>402267</v>
          </cell>
          <cell r="C4583" t="str">
            <v>หจก.ตรัง เอสพี ปิโตรเลียม</v>
          </cell>
          <cell r="D4583" t="str">
            <v>2000</v>
          </cell>
          <cell r="E4583" t="str">
            <v>10</v>
          </cell>
          <cell r="F4583" t="str">
            <v>00</v>
          </cell>
        </row>
        <row r="4584">
          <cell r="A4584" t="str">
            <v>4022682000</v>
          </cell>
          <cell r="B4584">
            <v>402268</v>
          </cell>
          <cell r="C4584" t="str">
            <v>หจก.สหมิตร สตูล</v>
          </cell>
          <cell r="D4584" t="str">
            <v>2000</v>
          </cell>
          <cell r="E4584" t="str">
            <v>10</v>
          </cell>
          <cell r="F4584" t="str">
            <v>00</v>
          </cell>
        </row>
        <row r="4585">
          <cell r="A4585" t="str">
            <v>4022692000</v>
          </cell>
          <cell r="B4585">
            <v>402269</v>
          </cell>
          <cell r="C4585" t="str">
            <v>บจ.กิต ปิโตรเลียม</v>
          </cell>
          <cell r="D4585" t="str">
            <v>2000</v>
          </cell>
          <cell r="E4585" t="str">
            <v>10</v>
          </cell>
          <cell r="F4585" t="str">
            <v>00</v>
          </cell>
        </row>
        <row r="4586">
          <cell r="A4586" t="str">
            <v>4022702000</v>
          </cell>
          <cell r="B4586">
            <v>402270</v>
          </cell>
          <cell r="C4586" t="str">
            <v>บจ.สโตน ออยล์</v>
          </cell>
          <cell r="D4586" t="str">
            <v>2000</v>
          </cell>
          <cell r="E4586" t="str">
            <v>10</v>
          </cell>
          <cell r="F4586" t="str">
            <v>00</v>
          </cell>
        </row>
        <row r="4587">
          <cell r="A4587" t="str">
            <v>4022712000</v>
          </cell>
          <cell r="B4587">
            <v>402271</v>
          </cell>
          <cell r="C4587" t="str">
            <v>หจก.ตรังรุ่งโรจน์ปิโตรเลียม</v>
          </cell>
          <cell r="D4587" t="str">
            <v>2000</v>
          </cell>
          <cell r="E4587" t="str">
            <v>10</v>
          </cell>
          <cell r="F4587" t="str">
            <v>00</v>
          </cell>
        </row>
        <row r="4588">
          <cell r="A4588" t="str">
            <v>4022722000</v>
          </cell>
          <cell r="B4588">
            <v>402272</v>
          </cell>
          <cell r="C4588" t="str">
            <v>บจ.สมบูรณ์ออยล์สตูล</v>
          </cell>
          <cell r="D4588" t="str">
            <v>2000</v>
          </cell>
          <cell r="E4588" t="str">
            <v>10</v>
          </cell>
          <cell r="F4588" t="str">
            <v>00</v>
          </cell>
        </row>
        <row r="4589">
          <cell r="A4589" t="str">
            <v>4022732000</v>
          </cell>
          <cell r="B4589">
            <v>402273</v>
          </cell>
          <cell r="C4589" t="str">
            <v>บจ.ก้องกิ่มเฮง ปิโตรเลียม</v>
          </cell>
          <cell r="D4589" t="str">
            <v>2000</v>
          </cell>
          <cell r="E4589" t="str">
            <v>10</v>
          </cell>
          <cell r="F4589" t="str">
            <v>00</v>
          </cell>
        </row>
        <row r="4590">
          <cell r="A4590" t="str">
            <v>4022742000</v>
          </cell>
          <cell r="B4590">
            <v>402274</v>
          </cell>
          <cell r="C4590" t="str">
            <v>บจ.กษิรินทร์ ปิโตรเลี่ยม กรุ๊ป</v>
          </cell>
          <cell r="D4590" t="str">
            <v>2000</v>
          </cell>
          <cell r="E4590" t="str">
            <v>10</v>
          </cell>
          <cell r="F4590" t="str">
            <v>00</v>
          </cell>
        </row>
        <row r="4591">
          <cell r="A4591" t="str">
            <v>4022752000</v>
          </cell>
          <cell r="B4591">
            <v>402275</v>
          </cell>
          <cell r="C4591" t="str">
            <v>หจก.นาทวีออยล์</v>
          </cell>
          <cell r="D4591" t="str">
            <v>2000</v>
          </cell>
          <cell r="E4591" t="str">
            <v>10</v>
          </cell>
          <cell r="F4591" t="str">
            <v>00</v>
          </cell>
        </row>
        <row r="4592">
          <cell r="A4592" t="str">
            <v>4022762000</v>
          </cell>
          <cell r="B4592">
            <v>402276</v>
          </cell>
          <cell r="C4592" t="str">
            <v>COCO-I154 จะนะ</v>
          </cell>
          <cell r="D4592" t="str">
            <v>2000</v>
          </cell>
          <cell r="E4592" t="str">
            <v>10</v>
          </cell>
          <cell r="F4592" t="str">
            <v>00</v>
          </cell>
        </row>
        <row r="4593">
          <cell r="A4593" t="str">
            <v>4022772000</v>
          </cell>
          <cell r="B4593">
            <v>402277</v>
          </cell>
          <cell r="C4593" t="str">
            <v>หจก.หมะหมัดปิโตรเลียม</v>
          </cell>
          <cell r="D4593" t="str">
            <v>2000</v>
          </cell>
          <cell r="E4593" t="str">
            <v>10</v>
          </cell>
          <cell r="F4593" t="str">
            <v>00</v>
          </cell>
        </row>
        <row r="4594">
          <cell r="A4594" t="str">
            <v>4022782000</v>
          </cell>
          <cell r="B4594">
            <v>402278</v>
          </cell>
          <cell r="C4594" t="str">
            <v>หจก.ช้างแก้วปิโตรเลียม</v>
          </cell>
          <cell r="D4594" t="str">
            <v>2000</v>
          </cell>
          <cell r="E4594" t="str">
            <v>10</v>
          </cell>
          <cell r="F4594" t="str">
            <v>00</v>
          </cell>
        </row>
        <row r="4595">
          <cell r="A4595" t="str">
            <v>4022792000</v>
          </cell>
          <cell r="B4595">
            <v>402279</v>
          </cell>
          <cell r="C4595" t="str">
            <v>หจก.หาดใหญ่อานนท์</v>
          </cell>
          <cell r="D4595" t="str">
            <v>2000</v>
          </cell>
          <cell r="E4595" t="str">
            <v>10</v>
          </cell>
          <cell r="F4595" t="str">
            <v>00</v>
          </cell>
        </row>
        <row r="4596">
          <cell r="A4596" t="str">
            <v>4022802000</v>
          </cell>
          <cell r="B4596">
            <v>402280</v>
          </cell>
          <cell r="C4596" t="str">
            <v>บจ.ลูกปลาปิโตรเลียม</v>
          </cell>
          <cell r="D4596" t="str">
            <v>2000</v>
          </cell>
          <cell r="E4596" t="str">
            <v>10</v>
          </cell>
          <cell r="F4596" t="str">
            <v>00</v>
          </cell>
        </row>
        <row r="4597">
          <cell r="A4597" t="str">
            <v>4022812000</v>
          </cell>
          <cell r="B4597">
            <v>402281</v>
          </cell>
          <cell r="C4597" t="str">
            <v>บจ.ยืนยงปิโตรเลียม</v>
          </cell>
          <cell r="D4597" t="str">
            <v>2000</v>
          </cell>
          <cell r="E4597" t="str">
            <v>10</v>
          </cell>
          <cell r="F4597" t="str">
            <v>00</v>
          </cell>
        </row>
        <row r="4598">
          <cell r="A4598" t="str">
            <v>4022822000</v>
          </cell>
          <cell r="B4598">
            <v>402282</v>
          </cell>
          <cell r="C4598" t="str">
            <v>หจก.สงขลาปิโตรเลียม</v>
          </cell>
          <cell r="D4598" t="str">
            <v>2000</v>
          </cell>
          <cell r="E4598" t="str">
            <v>10</v>
          </cell>
          <cell r="F4598" t="str">
            <v>00</v>
          </cell>
        </row>
        <row r="4599">
          <cell r="A4599" t="str">
            <v>4022832000</v>
          </cell>
          <cell r="B4599">
            <v>402283</v>
          </cell>
          <cell r="C4599" t="str">
            <v>COCO-I265 สิงหนคร</v>
          </cell>
          <cell r="D4599" t="str">
            <v>2000</v>
          </cell>
          <cell r="E4599" t="str">
            <v>10</v>
          </cell>
          <cell r="F4599" t="str">
            <v>00</v>
          </cell>
        </row>
        <row r="4600">
          <cell r="A4600" t="str">
            <v>4022842000</v>
          </cell>
          <cell r="B4600">
            <v>402284</v>
          </cell>
          <cell r="C4600" t="str">
            <v>บจ.จิตมีบุญ</v>
          </cell>
          <cell r="D4600" t="str">
            <v>2000</v>
          </cell>
          <cell r="E4600" t="str">
            <v>10</v>
          </cell>
          <cell r="F4600" t="str">
            <v>00</v>
          </cell>
        </row>
        <row r="4601">
          <cell r="A4601" t="str">
            <v>4022852000</v>
          </cell>
          <cell r="B4601">
            <v>402285</v>
          </cell>
          <cell r="C4601" t="str">
            <v>หจก.สตูลปิโตรเลียม</v>
          </cell>
          <cell r="D4601" t="str">
            <v>2000</v>
          </cell>
          <cell r="E4601" t="str">
            <v>10</v>
          </cell>
          <cell r="F4601" t="str">
            <v>00</v>
          </cell>
        </row>
        <row r="4602">
          <cell r="A4602" t="str">
            <v>4022862000</v>
          </cell>
          <cell r="B4602">
            <v>402286</v>
          </cell>
          <cell r="C4602" t="str">
            <v>COCO-I321 นาหม่อม</v>
          </cell>
          <cell r="D4602" t="str">
            <v>2000</v>
          </cell>
          <cell r="E4602" t="str">
            <v>10</v>
          </cell>
          <cell r="F4602" t="str">
            <v>00</v>
          </cell>
        </row>
        <row r="4603">
          <cell r="A4603" t="str">
            <v>4023042000</v>
          </cell>
          <cell r="B4603">
            <v>402304</v>
          </cell>
          <cell r="C4603" t="str">
            <v>บจก.กู๊ดแคร์ ซุปเปอร์สโตร์</v>
          </cell>
          <cell r="D4603" t="str">
            <v>2000</v>
          </cell>
          <cell r="E4603" t="str">
            <v>10</v>
          </cell>
          <cell r="F4603" t="str">
            <v>00</v>
          </cell>
        </row>
        <row r="4604">
          <cell r="A4604" t="str">
            <v>4023052000</v>
          </cell>
          <cell r="B4604">
            <v>402305</v>
          </cell>
          <cell r="C4604" t="str">
            <v>บจ.สงขลาออยล์</v>
          </cell>
          <cell r="D4604" t="str">
            <v>2000</v>
          </cell>
          <cell r="E4604" t="str">
            <v>10</v>
          </cell>
          <cell r="F4604" t="str">
            <v>00</v>
          </cell>
        </row>
        <row r="4605">
          <cell r="A4605" t="str">
            <v>4023062000</v>
          </cell>
          <cell r="B4605">
            <v>402306</v>
          </cell>
          <cell r="C4605" t="str">
            <v>บจ.พี แอนด์ ซี ปิโตรเลียม</v>
          </cell>
          <cell r="D4605" t="str">
            <v>2000</v>
          </cell>
          <cell r="E4605" t="str">
            <v>10</v>
          </cell>
          <cell r="F4605" t="str">
            <v>00</v>
          </cell>
        </row>
        <row r="4606">
          <cell r="A4606" t="str">
            <v>4036782000</v>
          </cell>
          <cell r="B4606">
            <v>403678</v>
          </cell>
          <cell r="C4606" t="str">
            <v>COCO-I300 แยกหาดจอมเทียน</v>
          </cell>
          <cell r="D4606" t="str">
            <v>2000</v>
          </cell>
          <cell r="E4606" t="str">
            <v>10</v>
          </cell>
          <cell r="F4606" t="str">
            <v>00</v>
          </cell>
        </row>
        <row r="4607">
          <cell r="A4607" t="str">
            <v>4036792000</v>
          </cell>
          <cell r="B4607">
            <v>403679</v>
          </cell>
          <cell r="C4607" t="str">
            <v>บจ.อ่างหิน พลังงาน</v>
          </cell>
          <cell r="D4607" t="str">
            <v>2000</v>
          </cell>
          <cell r="E4607" t="str">
            <v>10</v>
          </cell>
          <cell r="F4607" t="str">
            <v>00</v>
          </cell>
        </row>
        <row r="4608">
          <cell r="A4608" t="str">
            <v>4036802000</v>
          </cell>
          <cell r="B4608">
            <v>403680</v>
          </cell>
          <cell r="C4608" t="str">
            <v>COCO-I337 บางแสน</v>
          </cell>
          <cell r="D4608" t="str">
            <v>2000</v>
          </cell>
          <cell r="E4608" t="str">
            <v>10</v>
          </cell>
          <cell r="F4608" t="str">
            <v>00</v>
          </cell>
        </row>
        <row r="4609">
          <cell r="A4609" t="str">
            <v>4037372000</v>
          </cell>
          <cell r="B4609">
            <v>403737</v>
          </cell>
          <cell r="C4609" t="str">
            <v>บจ.บัณณาสรณ์</v>
          </cell>
          <cell r="D4609" t="str">
            <v>2000</v>
          </cell>
          <cell r="E4609" t="str">
            <v>10</v>
          </cell>
          <cell r="F4609" t="str">
            <v>00</v>
          </cell>
        </row>
        <row r="4610">
          <cell r="A4610" t="str">
            <v>4037382000</v>
          </cell>
          <cell r="B4610">
            <v>403738</v>
          </cell>
          <cell r="C4610" t="str">
            <v>COCO-I220 วังจันทร์</v>
          </cell>
          <cell r="D4610" t="str">
            <v>2000</v>
          </cell>
          <cell r="E4610" t="str">
            <v>10</v>
          </cell>
          <cell r="F4610" t="str">
            <v>00</v>
          </cell>
        </row>
        <row r="4611">
          <cell r="A4611" t="str">
            <v>4037392000</v>
          </cell>
          <cell r="B4611">
            <v>403739</v>
          </cell>
          <cell r="C4611" t="str">
            <v>บจ.หมูทองออยล์ ระยอง</v>
          </cell>
          <cell r="D4611" t="str">
            <v>2000</v>
          </cell>
          <cell r="E4611" t="str">
            <v>10</v>
          </cell>
          <cell r="F4611" t="str">
            <v>00</v>
          </cell>
        </row>
        <row r="4612">
          <cell r="A4612" t="str">
            <v>4037652000</v>
          </cell>
          <cell r="B4612">
            <v>403765</v>
          </cell>
          <cell r="C4612" t="str">
            <v>บจ.วรศิระนัยกร</v>
          </cell>
          <cell r="D4612" t="str">
            <v>2000</v>
          </cell>
          <cell r="E4612" t="str">
            <v>10</v>
          </cell>
          <cell r="F4612" t="str">
            <v>00</v>
          </cell>
        </row>
        <row r="4613">
          <cell r="A4613" t="str">
            <v>4037762000</v>
          </cell>
          <cell r="B4613">
            <v>403776</v>
          </cell>
          <cell r="C4613" t="str">
            <v>บจ.เติมเต็มปิโตรเลียม</v>
          </cell>
          <cell r="D4613" t="str">
            <v>2000</v>
          </cell>
          <cell r="E4613" t="str">
            <v>10</v>
          </cell>
          <cell r="F4613" t="str">
            <v>00</v>
          </cell>
        </row>
        <row r="4614">
          <cell r="A4614" t="str">
            <v>4037772000</v>
          </cell>
          <cell r="B4614">
            <v>403777</v>
          </cell>
          <cell r="C4614" t="str">
            <v>บจ.รอยัลบูรพาปิโตรเลียม</v>
          </cell>
          <cell r="D4614" t="str">
            <v>2000</v>
          </cell>
          <cell r="E4614" t="str">
            <v>10</v>
          </cell>
          <cell r="F4614" t="str">
            <v>00</v>
          </cell>
        </row>
        <row r="4615">
          <cell r="A4615" t="str">
            <v>4037782000</v>
          </cell>
          <cell r="B4615">
            <v>403778</v>
          </cell>
          <cell r="C4615" t="str">
            <v>หจก.เกรซ กรีนสเตชั่น</v>
          </cell>
          <cell r="D4615" t="str">
            <v>2000</v>
          </cell>
          <cell r="E4615" t="str">
            <v>10</v>
          </cell>
          <cell r="F4615" t="str">
            <v>00</v>
          </cell>
        </row>
        <row r="4616">
          <cell r="A4616" t="str">
            <v>4037912000</v>
          </cell>
          <cell r="B4616">
            <v>403791</v>
          </cell>
          <cell r="C4616" t="str">
            <v>บจ.จิรรุ่งเรือง ออยล์</v>
          </cell>
          <cell r="D4616" t="str">
            <v>2000</v>
          </cell>
          <cell r="E4616" t="str">
            <v>10</v>
          </cell>
          <cell r="F4616" t="str">
            <v>00</v>
          </cell>
        </row>
        <row r="4617">
          <cell r="A4617" t="str">
            <v>4037922000</v>
          </cell>
          <cell r="B4617">
            <v>403792</v>
          </cell>
          <cell r="C4617" t="str">
            <v>2002 - AY KM.55</v>
          </cell>
          <cell r="D4617" t="str">
            <v>2000</v>
          </cell>
          <cell r="E4617" t="str">
            <v>10</v>
          </cell>
          <cell r="F4617" t="str">
            <v>00</v>
          </cell>
        </row>
        <row r="4618">
          <cell r="A4618" t="str">
            <v>4037932000</v>
          </cell>
          <cell r="B4618">
            <v>403793</v>
          </cell>
          <cell r="C4618" t="str">
            <v>2003 - AY KM.98</v>
          </cell>
          <cell r="D4618" t="str">
            <v>2000</v>
          </cell>
          <cell r="E4618" t="str">
            <v>10</v>
          </cell>
          <cell r="F4618" t="str">
            <v>00</v>
          </cell>
        </row>
        <row r="4619">
          <cell r="A4619" t="str">
            <v>4038852000</v>
          </cell>
          <cell r="B4619">
            <v>403885</v>
          </cell>
          <cell r="C4619" t="str">
            <v>COCO-I208 พหลโยธิน 53</v>
          </cell>
          <cell r="D4619" t="str">
            <v>2000</v>
          </cell>
          <cell r="E4619" t="str">
            <v>10</v>
          </cell>
          <cell r="F4619" t="str">
            <v>00</v>
          </cell>
        </row>
        <row r="4620">
          <cell r="A4620" t="str">
            <v>4038862000</v>
          </cell>
          <cell r="B4620">
            <v>403886</v>
          </cell>
          <cell r="C4620" t="str">
            <v>สถานีบริการน้ำมันเชื้อเพลิงเพื่อ</v>
          </cell>
          <cell r="D4620" t="str">
            <v>2000</v>
          </cell>
          <cell r="E4620" t="str">
            <v>10</v>
          </cell>
          <cell r="F4620" t="str">
            <v>00</v>
          </cell>
        </row>
        <row r="4621">
          <cell r="A4621" t="str">
            <v>4038872000</v>
          </cell>
          <cell r="B4621">
            <v>403887</v>
          </cell>
          <cell r="C4621" t="str">
            <v>หจก.เอเซียกรุงเทพออยล์</v>
          </cell>
          <cell r="D4621" t="str">
            <v>2000</v>
          </cell>
          <cell r="E4621" t="str">
            <v>10</v>
          </cell>
          <cell r="F4621" t="str">
            <v>00</v>
          </cell>
        </row>
        <row r="4622">
          <cell r="A4622" t="str">
            <v>4038962000</v>
          </cell>
          <cell r="B4622">
            <v>403896</v>
          </cell>
          <cell r="C4622" t="str">
            <v>บจ.ปิโตรเลียมน้ำมัน (รามอินทรา)</v>
          </cell>
          <cell r="D4622" t="str">
            <v>2000</v>
          </cell>
          <cell r="E4622" t="str">
            <v>10</v>
          </cell>
          <cell r="F4622" t="str">
            <v>00</v>
          </cell>
        </row>
        <row r="4623">
          <cell r="A4623" t="str">
            <v>4038972000</v>
          </cell>
          <cell r="B4623">
            <v>403897</v>
          </cell>
          <cell r="C4623" t="str">
            <v>บจ.พลังไทยเพื่อไทย</v>
          </cell>
          <cell r="D4623" t="str">
            <v>2000</v>
          </cell>
          <cell r="E4623" t="str">
            <v>10</v>
          </cell>
          <cell r="F4623" t="str">
            <v>00</v>
          </cell>
        </row>
        <row r="4624">
          <cell r="A4624" t="str">
            <v>4038982000</v>
          </cell>
          <cell r="B4624">
            <v>403898</v>
          </cell>
          <cell r="C4624" t="str">
            <v>บจ.พลังไทยเพื่อไทย</v>
          </cell>
          <cell r="D4624" t="str">
            <v>2000</v>
          </cell>
          <cell r="E4624" t="str">
            <v>10</v>
          </cell>
          <cell r="F4624" t="str">
            <v>00</v>
          </cell>
        </row>
        <row r="4625">
          <cell r="A4625" t="str">
            <v>4039112000</v>
          </cell>
          <cell r="B4625">
            <v>403911</v>
          </cell>
          <cell r="C4625" t="str">
            <v>COCO-I132 เอกมัย-รามอินทรา</v>
          </cell>
          <cell r="D4625" t="str">
            <v>2000</v>
          </cell>
          <cell r="E4625" t="str">
            <v>10</v>
          </cell>
          <cell r="F4625" t="str">
            <v>00</v>
          </cell>
        </row>
        <row r="4626">
          <cell r="A4626" t="str">
            <v>4039122000</v>
          </cell>
          <cell r="B4626">
            <v>403912</v>
          </cell>
          <cell r="C4626" t="str">
            <v>บจ.เกษตรนวมินทร์ปิโตรเลียม</v>
          </cell>
          <cell r="D4626" t="str">
            <v>2000</v>
          </cell>
          <cell r="E4626" t="str">
            <v>10</v>
          </cell>
          <cell r="F4626" t="str">
            <v>00</v>
          </cell>
        </row>
        <row r="4627">
          <cell r="A4627" t="str">
            <v>4039132000</v>
          </cell>
          <cell r="B4627">
            <v>403913</v>
          </cell>
          <cell r="C4627" t="str">
            <v>COCO-6192 เกษตร-นวมินทร์</v>
          </cell>
          <cell r="D4627" t="str">
            <v>2000</v>
          </cell>
          <cell r="E4627" t="str">
            <v>10</v>
          </cell>
          <cell r="F4627" t="str">
            <v>00</v>
          </cell>
        </row>
        <row r="4628">
          <cell r="A4628" t="str">
            <v>4039492000</v>
          </cell>
          <cell r="B4628">
            <v>403949</v>
          </cell>
          <cell r="C4628" t="str">
            <v>COCO-I113 พัฒนาการ</v>
          </cell>
          <cell r="D4628" t="str">
            <v>2000</v>
          </cell>
          <cell r="E4628" t="str">
            <v>10</v>
          </cell>
          <cell r="F4628" t="str">
            <v>00</v>
          </cell>
        </row>
        <row r="4629">
          <cell r="A4629" t="str">
            <v>4039502000</v>
          </cell>
          <cell r="B4629">
            <v>403950</v>
          </cell>
          <cell r="C4629" t="str">
            <v>COCO-6111 นานาใต้</v>
          </cell>
          <cell r="D4629" t="str">
            <v>2000</v>
          </cell>
          <cell r="E4629" t="str">
            <v>10</v>
          </cell>
          <cell r="F4629" t="str">
            <v>00</v>
          </cell>
        </row>
        <row r="4630">
          <cell r="A4630" t="str">
            <v>4039512000</v>
          </cell>
          <cell r="B4630">
            <v>403951</v>
          </cell>
          <cell r="C4630" t="str">
            <v>COCO-I118 รามคำแหง</v>
          </cell>
          <cell r="D4630" t="str">
            <v>2000</v>
          </cell>
          <cell r="E4630" t="str">
            <v>10</v>
          </cell>
          <cell r="F4630" t="str">
            <v>00</v>
          </cell>
        </row>
        <row r="4631">
          <cell r="A4631" t="str">
            <v>4039562000</v>
          </cell>
          <cell r="B4631">
            <v>403956</v>
          </cell>
          <cell r="C4631" t="str">
            <v>บจ.ซัน 168 คอร์ปอเรชั่น</v>
          </cell>
          <cell r="D4631" t="str">
            <v>2000</v>
          </cell>
          <cell r="E4631" t="str">
            <v>10</v>
          </cell>
          <cell r="F4631" t="str">
            <v>00</v>
          </cell>
        </row>
        <row r="4632">
          <cell r="A4632" t="str">
            <v>4039572000</v>
          </cell>
          <cell r="B4632">
            <v>403957</v>
          </cell>
          <cell r="C4632" t="str">
            <v>บจ.เค.ซี.ลาดกระบัง</v>
          </cell>
          <cell r="D4632" t="str">
            <v>2000</v>
          </cell>
          <cell r="E4632" t="str">
            <v>10</v>
          </cell>
          <cell r="F4632" t="str">
            <v>00</v>
          </cell>
        </row>
        <row r="4633">
          <cell r="A4633" t="str">
            <v>4039582000</v>
          </cell>
          <cell r="B4633">
            <v>403958</v>
          </cell>
          <cell r="C4633" t="str">
            <v>COCO-I335 สรรพาวุธ-บางนา</v>
          </cell>
          <cell r="D4633" t="str">
            <v>2000</v>
          </cell>
          <cell r="E4633" t="str">
            <v>10</v>
          </cell>
          <cell r="F4633" t="str">
            <v>00</v>
          </cell>
        </row>
        <row r="4634">
          <cell r="A4634" t="str">
            <v>1019061000</v>
          </cell>
          <cell r="B4634">
            <v>101906</v>
          </cell>
          <cell r="C4634" t="str">
            <v>บริษัท ฟู้ดแลนด์ซุปเปอร์มาร์เก็ต</v>
          </cell>
          <cell r="D4634" t="str">
            <v>1000</v>
          </cell>
          <cell r="E4634" t="str">
            <v>20</v>
          </cell>
          <cell r="F4634" t="str">
            <v>00</v>
          </cell>
        </row>
        <row r="4635">
          <cell r="A4635" t="str">
            <v>1019062000</v>
          </cell>
          <cell r="B4635">
            <v>101906</v>
          </cell>
          <cell r="C4635" t="str">
            <v>บริษัท ฟู้ดแลนด์ซุปเปอร์มาร์เก็ต</v>
          </cell>
          <cell r="D4635" t="str">
            <v>2000</v>
          </cell>
          <cell r="E4635" t="str">
            <v>20</v>
          </cell>
          <cell r="F4635" t="str">
            <v>00</v>
          </cell>
        </row>
        <row r="4636">
          <cell r="A4636" t="str">
            <v>4042062000</v>
          </cell>
          <cell r="B4636">
            <v>404206</v>
          </cell>
          <cell r="C4636" t="str">
            <v>บจ.ชัยพร ปิโตรเลียม</v>
          </cell>
          <cell r="D4636" t="str">
            <v>2000</v>
          </cell>
          <cell r="E4636" t="str">
            <v>10</v>
          </cell>
          <cell r="F4636" t="str">
            <v>00</v>
          </cell>
        </row>
        <row r="4637">
          <cell r="A4637" t="str">
            <v>4042072000</v>
          </cell>
          <cell r="B4637">
            <v>404207</v>
          </cell>
          <cell r="C4637" t="str">
            <v>หจก.มีซาน ปิโตรเลียม</v>
          </cell>
          <cell r="D4637" t="str">
            <v>2000</v>
          </cell>
          <cell r="E4637" t="str">
            <v>10</v>
          </cell>
          <cell r="F4637" t="str">
            <v>00</v>
          </cell>
        </row>
        <row r="4638">
          <cell r="A4638" t="str">
            <v>4042082000</v>
          </cell>
          <cell r="B4638">
            <v>404208</v>
          </cell>
          <cell r="C4638" t="str">
            <v>บจ.พีทีดี กรุ๊ป 1441</v>
          </cell>
          <cell r="D4638" t="str">
            <v>2000</v>
          </cell>
          <cell r="E4638" t="str">
            <v>10</v>
          </cell>
          <cell r="F4638" t="str">
            <v>00</v>
          </cell>
        </row>
        <row r="4639">
          <cell r="A4639" t="str">
            <v>4042092000</v>
          </cell>
          <cell r="B4639">
            <v>404209</v>
          </cell>
          <cell r="C4639" t="str">
            <v>บจ.อามานะฮ์ การปิโตรเลี่ยม แอนด์ เซ</v>
          </cell>
          <cell r="D4639" t="str">
            <v>2000</v>
          </cell>
          <cell r="E4639" t="str">
            <v>10</v>
          </cell>
          <cell r="F4639" t="str">
            <v>00</v>
          </cell>
        </row>
        <row r="4640">
          <cell r="A4640" t="str">
            <v>4042102000</v>
          </cell>
          <cell r="B4640">
            <v>404210</v>
          </cell>
          <cell r="C4640" t="str">
            <v>บจ.ส.เจริญกิจ เพิ่มสิน</v>
          </cell>
          <cell r="D4640" t="str">
            <v>2000</v>
          </cell>
          <cell r="E4640" t="str">
            <v>10</v>
          </cell>
          <cell r="F4640" t="str">
            <v>00</v>
          </cell>
        </row>
        <row r="4641">
          <cell r="A4641" t="str">
            <v>4042112000</v>
          </cell>
          <cell r="B4641">
            <v>404211</v>
          </cell>
          <cell r="C4641" t="str">
            <v>บจ.พาวเวอร์ ปิโตรเลียม</v>
          </cell>
          <cell r="D4641" t="str">
            <v>2000</v>
          </cell>
          <cell r="E4641" t="str">
            <v>10</v>
          </cell>
          <cell r="F4641" t="str">
            <v>00</v>
          </cell>
        </row>
        <row r="4642">
          <cell r="A4642" t="str">
            <v>4042122000</v>
          </cell>
          <cell r="B4642">
            <v>404212</v>
          </cell>
          <cell r="C4642" t="str">
            <v>บจ.ธีรวรรณชาเล่ต์</v>
          </cell>
          <cell r="D4642" t="str">
            <v>2000</v>
          </cell>
          <cell r="E4642" t="str">
            <v>10</v>
          </cell>
          <cell r="F4642" t="str">
            <v>00</v>
          </cell>
        </row>
        <row r="4643">
          <cell r="A4643" t="str">
            <v>4042132000</v>
          </cell>
          <cell r="B4643">
            <v>404213</v>
          </cell>
          <cell r="C4643" t="str">
            <v>บจ.พัฒนวิธาน</v>
          </cell>
          <cell r="D4643" t="str">
            <v>2000</v>
          </cell>
          <cell r="E4643" t="str">
            <v>10</v>
          </cell>
          <cell r="F4643" t="str">
            <v>00</v>
          </cell>
        </row>
        <row r="4644">
          <cell r="A4644" t="str">
            <v>4042142000</v>
          </cell>
          <cell r="B4644">
            <v>404214</v>
          </cell>
          <cell r="C4644" t="str">
            <v>บจ.พีดับเบิ้ลยู สเตชั่น</v>
          </cell>
          <cell r="D4644" t="str">
            <v>2000</v>
          </cell>
          <cell r="E4644" t="str">
            <v>10</v>
          </cell>
          <cell r="F4644" t="str">
            <v>00</v>
          </cell>
        </row>
        <row r="4645">
          <cell r="A4645" t="str">
            <v>4042152000</v>
          </cell>
          <cell r="B4645">
            <v>404215</v>
          </cell>
          <cell r="C4645" t="str">
            <v>บจ.โกมลประนอม ปิโตรเลียม</v>
          </cell>
          <cell r="D4645" t="str">
            <v>2000</v>
          </cell>
          <cell r="E4645" t="str">
            <v>10</v>
          </cell>
          <cell r="F4645" t="str">
            <v>00</v>
          </cell>
        </row>
        <row r="4646">
          <cell r="A4646" t="str">
            <v>4042162000</v>
          </cell>
          <cell r="B4646">
            <v>404216</v>
          </cell>
          <cell r="C4646" t="str">
            <v>บจ.ลาภผลทวียิ่ง</v>
          </cell>
          <cell r="D4646" t="str">
            <v>2000</v>
          </cell>
          <cell r="E4646" t="str">
            <v>10</v>
          </cell>
          <cell r="F4646" t="str">
            <v>00</v>
          </cell>
        </row>
        <row r="4647">
          <cell r="A4647" t="str">
            <v>4042172000</v>
          </cell>
          <cell r="B4647">
            <v>404217</v>
          </cell>
          <cell r="C4647" t="str">
            <v>หจก.ศรีนคร พาวเวอร์ออยล์</v>
          </cell>
          <cell r="D4647" t="str">
            <v>2000</v>
          </cell>
          <cell r="E4647" t="str">
            <v>10</v>
          </cell>
          <cell r="F4647" t="str">
            <v>00</v>
          </cell>
        </row>
        <row r="4648">
          <cell r="A4648" t="str">
            <v>4042182000</v>
          </cell>
          <cell r="B4648">
            <v>404218</v>
          </cell>
          <cell r="C4648" t="str">
            <v>บจ.สรณทรัพย์ ปิโตรเลียม</v>
          </cell>
          <cell r="D4648" t="str">
            <v>2000</v>
          </cell>
          <cell r="E4648" t="str">
            <v>10</v>
          </cell>
          <cell r="F4648" t="str">
            <v>00</v>
          </cell>
        </row>
        <row r="4649">
          <cell r="A4649" t="str">
            <v>4042192000</v>
          </cell>
          <cell r="B4649">
            <v>404219</v>
          </cell>
          <cell r="C4649" t="str">
            <v>บจ.เอส.ที. เลียบวารี ปิโตรเลียม</v>
          </cell>
          <cell r="D4649" t="str">
            <v>2000</v>
          </cell>
          <cell r="E4649" t="str">
            <v>10</v>
          </cell>
          <cell r="F4649" t="str">
            <v>00</v>
          </cell>
        </row>
        <row r="4650">
          <cell r="A4650" t="str">
            <v>4042202000</v>
          </cell>
          <cell r="B4650">
            <v>404220</v>
          </cell>
          <cell r="C4650" t="str">
            <v>บจ.ทีเอสวี ออยล์</v>
          </cell>
          <cell r="D4650" t="str">
            <v>2000</v>
          </cell>
          <cell r="E4650" t="str">
            <v>10</v>
          </cell>
          <cell r="F4650" t="str">
            <v>00</v>
          </cell>
        </row>
        <row r="4651">
          <cell r="A4651" t="str">
            <v>4042212000</v>
          </cell>
          <cell r="B4651">
            <v>404221</v>
          </cell>
          <cell r="C4651" t="str">
            <v>บจ.ปตท.บริหารธุรกิจค้าปลีก</v>
          </cell>
          <cell r="D4651" t="str">
            <v>2000</v>
          </cell>
          <cell r="E4651" t="str">
            <v>10</v>
          </cell>
          <cell r="F4651" t="str">
            <v>00</v>
          </cell>
        </row>
        <row r="4652">
          <cell r="A4652" t="str">
            <v>4042222000</v>
          </cell>
          <cell r="B4652">
            <v>404222</v>
          </cell>
          <cell r="C4652" t="str">
            <v>บจ.ปตท.บริหารธุรกิจค้าปลีก</v>
          </cell>
          <cell r="D4652" t="str">
            <v>2000</v>
          </cell>
          <cell r="E4652" t="str">
            <v>10</v>
          </cell>
          <cell r="F4652" t="str">
            <v>00</v>
          </cell>
        </row>
        <row r="4653">
          <cell r="A4653" t="str">
            <v>4042232000</v>
          </cell>
          <cell r="B4653">
            <v>404223</v>
          </cell>
          <cell r="C4653" t="str">
            <v>บจ.ปตท.บริหารธุรกิจค้าปลีก</v>
          </cell>
          <cell r="D4653" t="str">
            <v>2000</v>
          </cell>
          <cell r="E4653" t="str">
            <v>10</v>
          </cell>
          <cell r="F4653" t="str">
            <v>00</v>
          </cell>
        </row>
        <row r="4654">
          <cell r="A4654" t="str">
            <v>4042242000</v>
          </cell>
          <cell r="B4654">
            <v>404224</v>
          </cell>
          <cell r="C4654" t="str">
            <v>บจ.ปตท.บริหารธุรกิจค้าปลีก</v>
          </cell>
          <cell r="D4654" t="str">
            <v>2000</v>
          </cell>
          <cell r="E4654" t="str">
            <v>10</v>
          </cell>
          <cell r="F4654" t="str">
            <v>00</v>
          </cell>
        </row>
        <row r="4655">
          <cell r="A4655" t="str">
            <v>4042252000</v>
          </cell>
          <cell r="B4655">
            <v>404225</v>
          </cell>
          <cell r="C4655" t="str">
            <v>บจ.ปตท.บริหารธุรกิจค้าปลีก</v>
          </cell>
          <cell r="D4655" t="str">
            <v>2000</v>
          </cell>
          <cell r="E4655" t="str">
            <v>10</v>
          </cell>
          <cell r="F4655" t="str">
            <v>00</v>
          </cell>
        </row>
        <row r="4656">
          <cell r="A4656" t="str">
            <v>4042262000</v>
          </cell>
          <cell r="B4656">
            <v>404226</v>
          </cell>
          <cell r="C4656" t="str">
            <v>บจ.ปตท.บริหารธุรกิจค้าปลีก</v>
          </cell>
          <cell r="D4656" t="str">
            <v>2000</v>
          </cell>
          <cell r="E4656" t="str">
            <v>10</v>
          </cell>
          <cell r="F4656" t="str">
            <v>00</v>
          </cell>
        </row>
        <row r="4657">
          <cell r="A4657" t="str">
            <v>4042272000</v>
          </cell>
          <cell r="B4657">
            <v>404227</v>
          </cell>
          <cell r="C4657" t="str">
            <v>บจ.ปตท.บริหารธุรกิจค้าปลีก</v>
          </cell>
          <cell r="D4657" t="str">
            <v>2000</v>
          </cell>
          <cell r="E4657" t="str">
            <v>10</v>
          </cell>
          <cell r="F4657" t="str">
            <v>00</v>
          </cell>
        </row>
        <row r="4658">
          <cell r="A4658" t="str">
            <v>4042282000</v>
          </cell>
          <cell r="B4658">
            <v>404228</v>
          </cell>
          <cell r="C4658" t="str">
            <v>บจ.ปตท.บริหารธุรกิจค้าปลีก</v>
          </cell>
          <cell r="D4658" t="str">
            <v>2000</v>
          </cell>
          <cell r="E4658" t="str">
            <v>10</v>
          </cell>
          <cell r="F4658" t="str">
            <v>00</v>
          </cell>
        </row>
        <row r="4659">
          <cell r="A4659" t="str">
            <v>4042292000</v>
          </cell>
          <cell r="B4659">
            <v>404229</v>
          </cell>
          <cell r="C4659" t="str">
            <v>บจ.ปตท.บริหารธุรกิจค้าปลีก</v>
          </cell>
          <cell r="D4659" t="str">
            <v>2000</v>
          </cell>
          <cell r="E4659" t="str">
            <v>10</v>
          </cell>
          <cell r="F4659" t="str">
            <v>00</v>
          </cell>
        </row>
        <row r="4660">
          <cell r="A4660" t="str">
            <v>4042302000</v>
          </cell>
          <cell r="B4660">
            <v>404230</v>
          </cell>
          <cell r="C4660" t="str">
            <v>บจ.ปตท.บริหารธุรกิจค้าปลีก</v>
          </cell>
          <cell r="D4660" t="str">
            <v>2000</v>
          </cell>
          <cell r="E4660" t="str">
            <v>10</v>
          </cell>
          <cell r="F4660" t="str">
            <v>00</v>
          </cell>
        </row>
        <row r="4661">
          <cell r="A4661" t="str">
            <v>4042312000</v>
          </cell>
          <cell r="B4661">
            <v>404231</v>
          </cell>
          <cell r="C4661" t="str">
            <v>บจ.ปตท.บริหารธุรกิจค้าปลีก</v>
          </cell>
          <cell r="D4661" t="str">
            <v>2000</v>
          </cell>
          <cell r="E4661" t="str">
            <v>10</v>
          </cell>
          <cell r="F4661" t="str">
            <v>00</v>
          </cell>
        </row>
        <row r="4662">
          <cell r="A4662" t="str">
            <v>4042322000</v>
          </cell>
          <cell r="B4662">
            <v>404232</v>
          </cell>
          <cell r="C4662" t="str">
            <v>บจ.ปตท.บริหารธุรกิจค้าปลีก</v>
          </cell>
          <cell r="D4662" t="str">
            <v>2000</v>
          </cell>
          <cell r="E4662" t="str">
            <v>10</v>
          </cell>
          <cell r="F4662" t="str">
            <v>00</v>
          </cell>
        </row>
        <row r="4663">
          <cell r="A4663" t="str">
            <v>4042332000</v>
          </cell>
          <cell r="B4663">
            <v>404233</v>
          </cell>
          <cell r="C4663" t="str">
            <v>บจ.ปตท.บริหารธุรกิจค้าปลีก</v>
          </cell>
          <cell r="D4663" t="str">
            <v>2000</v>
          </cell>
          <cell r="E4663" t="str">
            <v>10</v>
          </cell>
          <cell r="F4663" t="str">
            <v>00</v>
          </cell>
        </row>
        <row r="4664">
          <cell r="A4664" t="str">
            <v>4042342000</v>
          </cell>
          <cell r="B4664">
            <v>404234</v>
          </cell>
          <cell r="C4664" t="str">
            <v>บจ.ปตท.บริหารธุรกิจค้าปลีก</v>
          </cell>
          <cell r="D4664" t="str">
            <v>2000</v>
          </cell>
          <cell r="E4664" t="str">
            <v>10</v>
          </cell>
          <cell r="F4664" t="str">
            <v>00</v>
          </cell>
        </row>
        <row r="4665">
          <cell r="A4665" t="str">
            <v>4042352000</v>
          </cell>
          <cell r="B4665">
            <v>404235</v>
          </cell>
          <cell r="C4665" t="str">
            <v>บจ.ปตท.บริหารธุรกิจค้าปลีก</v>
          </cell>
          <cell r="D4665" t="str">
            <v>2000</v>
          </cell>
          <cell r="E4665" t="str">
            <v>10</v>
          </cell>
          <cell r="F4665" t="str">
            <v>00</v>
          </cell>
        </row>
        <row r="4666">
          <cell r="A4666" t="str">
            <v>4042362000</v>
          </cell>
          <cell r="B4666">
            <v>404236</v>
          </cell>
          <cell r="C4666" t="str">
            <v>บจ.ปตท.บริหารธุรกิจค้าปลีก</v>
          </cell>
          <cell r="D4666" t="str">
            <v>2000</v>
          </cell>
          <cell r="E4666" t="str">
            <v>10</v>
          </cell>
          <cell r="F4666" t="str">
            <v>00</v>
          </cell>
        </row>
        <row r="4667">
          <cell r="A4667" t="str">
            <v>4042372000</v>
          </cell>
          <cell r="B4667">
            <v>404237</v>
          </cell>
          <cell r="C4667" t="str">
            <v>บจ.ปตท.บริหารธุรกิจค้าปลีก</v>
          </cell>
          <cell r="D4667" t="str">
            <v>2000</v>
          </cell>
          <cell r="E4667" t="str">
            <v>10</v>
          </cell>
          <cell r="F4667" t="str">
            <v>00</v>
          </cell>
        </row>
        <row r="4668">
          <cell r="A4668" t="str">
            <v>4042382000</v>
          </cell>
          <cell r="B4668">
            <v>404238</v>
          </cell>
          <cell r="C4668" t="str">
            <v>บจ.ปตท.บริหารธุรกิจค้าปลีก</v>
          </cell>
          <cell r="D4668" t="str">
            <v>2000</v>
          </cell>
          <cell r="E4668" t="str">
            <v>10</v>
          </cell>
          <cell r="F4668" t="str">
            <v>00</v>
          </cell>
        </row>
        <row r="4669">
          <cell r="A4669" t="str">
            <v>4042392000</v>
          </cell>
          <cell r="B4669">
            <v>404239</v>
          </cell>
          <cell r="C4669" t="str">
            <v>บจ.ปตท.บริหารธุรกิจค้าปลีก</v>
          </cell>
          <cell r="D4669" t="str">
            <v>2000</v>
          </cell>
          <cell r="E4669" t="str">
            <v>10</v>
          </cell>
          <cell r="F4669" t="str">
            <v>00</v>
          </cell>
        </row>
        <row r="4670">
          <cell r="A4670" t="str">
            <v>4042402000</v>
          </cell>
          <cell r="B4670">
            <v>404240</v>
          </cell>
          <cell r="C4670" t="str">
            <v>บจ.ปตท.บริหารธุรกิจค้าปลีก</v>
          </cell>
          <cell r="D4670" t="str">
            <v>2000</v>
          </cell>
          <cell r="E4670" t="str">
            <v>10</v>
          </cell>
          <cell r="F4670" t="str">
            <v>00</v>
          </cell>
        </row>
        <row r="4671">
          <cell r="A4671" t="str">
            <v>4042412000</v>
          </cell>
          <cell r="B4671">
            <v>404241</v>
          </cell>
          <cell r="C4671" t="str">
            <v>บจ.ปตท.บริหารธุรกิจค้าปลีก</v>
          </cell>
          <cell r="D4671" t="str">
            <v>2000</v>
          </cell>
          <cell r="E4671" t="str">
            <v>10</v>
          </cell>
          <cell r="F4671" t="str">
            <v>00</v>
          </cell>
        </row>
        <row r="4672">
          <cell r="A4672" t="str">
            <v>4042422000</v>
          </cell>
          <cell r="B4672">
            <v>404242</v>
          </cell>
          <cell r="C4672" t="str">
            <v>บจ.ปตท.บริหารธุรกิจค้าปลีก</v>
          </cell>
          <cell r="D4672" t="str">
            <v>2000</v>
          </cell>
          <cell r="E4672" t="str">
            <v>10</v>
          </cell>
          <cell r="F4672" t="str">
            <v>00</v>
          </cell>
        </row>
        <row r="4673">
          <cell r="A4673" t="str">
            <v>4042432000</v>
          </cell>
          <cell r="B4673">
            <v>404243</v>
          </cell>
          <cell r="C4673" t="str">
            <v>บจ.ปตท.บริหารธุรกิจค้าปลีก</v>
          </cell>
          <cell r="D4673" t="str">
            <v>2000</v>
          </cell>
          <cell r="E4673" t="str">
            <v>10</v>
          </cell>
          <cell r="F4673" t="str">
            <v>00</v>
          </cell>
        </row>
        <row r="4674">
          <cell r="A4674" t="str">
            <v>4042442000</v>
          </cell>
          <cell r="B4674">
            <v>404244</v>
          </cell>
          <cell r="C4674" t="str">
            <v>บจ.ปตท.บริหารธุรกิจค้าปลีก</v>
          </cell>
          <cell r="D4674" t="str">
            <v>2000</v>
          </cell>
          <cell r="E4674" t="str">
            <v>10</v>
          </cell>
          <cell r="F4674" t="str">
            <v>00</v>
          </cell>
        </row>
        <row r="4675">
          <cell r="A4675" t="str">
            <v>4042452000</v>
          </cell>
          <cell r="B4675">
            <v>404245</v>
          </cell>
          <cell r="C4675" t="str">
            <v>บจ.ปตท.บริหารธุรกิจค้าปลีก</v>
          </cell>
          <cell r="D4675" t="str">
            <v>2000</v>
          </cell>
          <cell r="E4675" t="str">
            <v>10</v>
          </cell>
          <cell r="F4675" t="str">
            <v>00</v>
          </cell>
        </row>
        <row r="4676">
          <cell r="A4676" t="str">
            <v>4042462000</v>
          </cell>
          <cell r="B4676">
            <v>404246</v>
          </cell>
          <cell r="C4676" t="str">
            <v>บจ.ปตท.บริหารธุรกิจค้าปลีก</v>
          </cell>
          <cell r="D4676" t="str">
            <v>2000</v>
          </cell>
          <cell r="E4676" t="str">
            <v>10</v>
          </cell>
          <cell r="F4676" t="str">
            <v>00</v>
          </cell>
        </row>
        <row r="4677">
          <cell r="A4677" t="str">
            <v>4042472000</v>
          </cell>
          <cell r="B4677">
            <v>404247</v>
          </cell>
          <cell r="C4677" t="str">
            <v>บจ.ปตท.บริหารธุรกิจค้าปลีก</v>
          </cell>
          <cell r="D4677" t="str">
            <v>2000</v>
          </cell>
          <cell r="E4677" t="str">
            <v>10</v>
          </cell>
          <cell r="F4677" t="str">
            <v>00</v>
          </cell>
        </row>
        <row r="4678">
          <cell r="A4678" t="str">
            <v>4042482000</v>
          </cell>
          <cell r="B4678">
            <v>404248</v>
          </cell>
          <cell r="C4678" t="str">
            <v>บจ.ปตท.บริหารธุรกิจค้าปลีก</v>
          </cell>
          <cell r="D4678" t="str">
            <v>2000</v>
          </cell>
          <cell r="E4678" t="str">
            <v>10</v>
          </cell>
          <cell r="F4678" t="str">
            <v>00</v>
          </cell>
        </row>
        <row r="4679">
          <cell r="A4679" t="str">
            <v>4042492000</v>
          </cell>
          <cell r="B4679">
            <v>404249</v>
          </cell>
          <cell r="C4679" t="str">
            <v>บจ.ปตท.บริหารธุรกิจค้าปลีก</v>
          </cell>
          <cell r="D4679" t="str">
            <v>2000</v>
          </cell>
          <cell r="E4679" t="str">
            <v>10</v>
          </cell>
          <cell r="F4679" t="str">
            <v>00</v>
          </cell>
        </row>
        <row r="4680">
          <cell r="A4680" t="str">
            <v>4042502000</v>
          </cell>
          <cell r="B4680">
            <v>404250</v>
          </cell>
          <cell r="C4680" t="str">
            <v>บจ.ปตท.บริหารธุรกิจค้าปลีก</v>
          </cell>
          <cell r="D4680" t="str">
            <v>2000</v>
          </cell>
          <cell r="E4680" t="str">
            <v>10</v>
          </cell>
          <cell r="F4680" t="str">
            <v>00</v>
          </cell>
        </row>
        <row r="4681">
          <cell r="A4681" t="str">
            <v>4042512000</v>
          </cell>
          <cell r="B4681">
            <v>404251</v>
          </cell>
          <cell r="C4681" t="str">
            <v>บจ.ปตท.บริหารธุรกิจค้าปลีก</v>
          </cell>
          <cell r="D4681" t="str">
            <v>2000</v>
          </cell>
          <cell r="E4681" t="str">
            <v>10</v>
          </cell>
          <cell r="F4681" t="str">
            <v>00</v>
          </cell>
        </row>
        <row r="4682">
          <cell r="A4682" t="str">
            <v>4042522000</v>
          </cell>
          <cell r="B4682">
            <v>404252</v>
          </cell>
          <cell r="C4682" t="str">
            <v>บจ.ปตท.บริหารธุรกิจค้าปลีก</v>
          </cell>
          <cell r="D4682" t="str">
            <v>2000</v>
          </cell>
          <cell r="E4682" t="str">
            <v>10</v>
          </cell>
          <cell r="F4682" t="str">
            <v>00</v>
          </cell>
        </row>
        <row r="4683">
          <cell r="A4683" t="str">
            <v>4042532000</v>
          </cell>
          <cell r="B4683">
            <v>404253</v>
          </cell>
          <cell r="C4683" t="str">
            <v>บจ.ปตท.บริหารธุรกิจค้าปลีก</v>
          </cell>
          <cell r="D4683" t="str">
            <v>2000</v>
          </cell>
          <cell r="E4683" t="str">
            <v>10</v>
          </cell>
          <cell r="F4683" t="str">
            <v>00</v>
          </cell>
        </row>
        <row r="4684">
          <cell r="A4684" t="str">
            <v>4042542000</v>
          </cell>
          <cell r="B4684">
            <v>404254</v>
          </cell>
          <cell r="C4684" t="str">
            <v>บจ.ปตท.บริหารธุรกิจค้าปลีก</v>
          </cell>
          <cell r="D4684" t="str">
            <v>2000</v>
          </cell>
          <cell r="E4684" t="str">
            <v>10</v>
          </cell>
          <cell r="F4684" t="str">
            <v>00</v>
          </cell>
        </row>
        <row r="4685">
          <cell r="A4685" t="str">
            <v>4042552000</v>
          </cell>
          <cell r="B4685">
            <v>404255</v>
          </cell>
          <cell r="C4685" t="str">
            <v>บจ.ปตท.บริหารธุรกิจค้าปลีก</v>
          </cell>
          <cell r="D4685" t="str">
            <v>2000</v>
          </cell>
          <cell r="E4685" t="str">
            <v>10</v>
          </cell>
          <cell r="F4685" t="str">
            <v>00</v>
          </cell>
        </row>
        <row r="4686">
          <cell r="A4686" t="str">
            <v>4042562000</v>
          </cell>
          <cell r="B4686">
            <v>404256</v>
          </cell>
          <cell r="C4686" t="str">
            <v>บจ.ปตท.บริหารธุรกิจค้าปลีก</v>
          </cell>
          <cell r="D4686" t="str">
            <v>2000</v>
          </cell>
          <cell r="E4686" t="str">
            <v>10</v>
          </cell>
          <cell r="F4686" t="str">
            <v>00</v>
          </cell>
        </row>
        <row r="4687">
          <cell r="A4687" t="str">
            <v>4042572000</v>
          </cell>
          <cell r="B4687">
            <v>404257</v>
          </cell>
          <cell r="C4687" t="str">
            <v>บจ.ปตท.บริหารธุรกิจค้าปลีก</v>
          </cell>
          <cell r="D4687" t="str">
            <v>2000</v>
          </cell>
          <cell r="E4687" t="str">
            <v>10</v>
          </cell>
          <cell r="F4687" t="str">
            <v>00</v>
          </cell>
        </row>
        <row r="4688">
          <cell r="A4688" t="str">
            <v>4042582000</v>
          </cell>
          <cell r="B4688">
            <v>404258</v>
          </cell>
          <cell r="C4688" t="str">
            <v>บจ.ปตท.บริหารธุรกิจค้าปลีก</v>
          </cell>
          <cell r="D4688" t="str">
            <v>2000</v>
          </cell>
          <cell r="E4688" t="str">
            <v>10</v>
          </cell>
          <cell r="F4688" t="str">
            <v>00</v>
          </cell>
        </row>
        <row r="4689">
          <cell r="A4689" t="str">
            <v>4042592000</v>
          </cell>
          <cell r="B4689">
            <v>404259</v>
          </cell>
          <cell r="C4689" t="str">
            <v>บจ.ปตท.บริหารธุรกิจค้าปลีก</v>
          </cell>
          <cell r="D4689" t="str">
            <v>2000</v>
          </cell>
          <cell r="E4689" t="str">
            <v>10</v>
          </cell>
          <cell r="F4689" t="str">
            <v>00</v>
          </cell>
        </row>
        <row r="4690">
          <cell r="A4690" t="str">
            <v>4042602000</v>
          </cell>
          <cell r="B4690">
            <v>404260</v>
          </cell>
          <cell r="C4690" t="str">
            <v>บจ.ปตท.บริหารธุรกิจค้าปลีก</v>
          </cell>
          <cell r="D4690" t="str">
            <v>2000</v>
          </cell>
          <cell r="E4690" t="str">
            <v>10</v>
          </cell>
          <cell r="F4690" t="str">
            <v>00</v>
          </cell>
        </row>
        <row r="4691">
          <cell r="A4691" t="str">
            <v>4042612000</v>
          </cell>
          <cell r="B4691">
            <v>404261</v>
          </cell>
          <cell r="C4691" t="str">
            <v>บจ.ปตท.บริหารธุรกิจค้าปลีก</v>
          </cell>
          <cell r="D4691" t="str">
            <v>2000</v>
          </cell>
          <cell r="E4691" t="str">
            <v>10</v>
          </cell>
          <cell r="F4691" t="str">
            <v>00</v>
          </cell>
        </row>
        <row r="4692">
          <cell r="A4692" t="str">
            <v>4042622000</v>
          </cell>
          <cell r="B4692">
            <v>404262</v>
          </cell>
          <cell r="C4692" t="str">
            <v>บจ.ปตท.บริหารธุรกิจค้าปลีก</v>
          </cell>
          <cell r="D4692" t="str">
            <v>2000</v>
          </cell>
          <cell r="E4692" t="str">
            <v>10</v>
          </cell>
          <cell r="F4692" t="str">
            <v>00</v>
          </cell>
        </row>
        <row r="4693">
          <cell r="A4693" t="str">
            <v>4042632000</v>
          </cell>
          <cell r="B4693">
            <v>404263</v>
          </cell>
          <cell r="C4693" t="str">
            <v>บจ.ปตท.บริหารธุรกิจค้าปลีก</v>
          </cell>
          <cell r="D4693" t="str">
            <v>2000</v>
          </cell>
          <cell r="E4693" t="str">
            <v>10</v>
          </cell>
          <cell r="F4693" t="str">
            <v>00</v>
          </cell>
        </row>
        <row r="4694">
          <cell r="A4694" t="str">
            <v>4042642000</v>
          </cell>
          <cell r="B4694">
            <v>404264</v>
          </cell>
          <cell r="C4694" t="str">
            <v>บจ.ปตท.บริหารธุรกิจค้าปลีก</v>
          </cell>
          <cell r="D4694" t="str">
            <v>2000</v>
          </cell>
          <cell r="E4694" t="str">
            <v>10</v>
          </cell>
          <cell r="F4694" t="str">
            <v>00</v>
          </cell>
        </row>
        <row r="4695">
          <cell r="A4695" t="str">
            <v>4042652000</v>
          </cell>
          <cell r="B4695">
            <v>404265</v>
          </cell>
          <cell r="C4695" t="str">
            <v>บจ.ปตท.บริหารธุรกิจค้าปลีก</v>
          </cell>
          <cell r="D4695" t="str">
            <v>2000</v>
          </cell>
          <cell r="E4695" t="str">
            <v>10</v>
          </cell>
          <cell r="F4695" t="str">
            <v>00</v>
          </cell>
        </row>
        <row r="4696">
          <cell r="A4696" t="str">
            <v>4042662000</v>
          </cell>
          <cell r="B4696">
            <v>404266</v>
          </cell>
          <cell r="C4696" t="str">
            <v>บจ.ปตท.บริหารธุรกิจค้าปลีก</v>
          </cell>
          <cell r="D4696" t="str">
            <v>2000</v>
          </cell>
          <cell r="E4696" t="str">
            <v>10</v>
          </cell>
          <cell r="F4696" t="str">
            <v>00</v>
          </cell>
        </row>
        <row r="4697">
          <cell r="A4697" t="str">
            <v>4042672000</v>
          </cell>
          <cell r="B4697">
            <v>404267</v>
          </cell>
          <cell r="C4697" t="str">
            <v>บจ.ปตท.บริหารธุรกิจค้าปลีก</v>
          </cell>
          <cell r="D4697" t="str">
            <v>2000</v>
          </cell>
          <cell r="E4697" t="str">
            <v>10</v>
          </cell>
          <cell r="F4697" t="str">
            <v>00</v>
          </cell>
        </row>
        <row r="4698">
          <cell r="A4698" t="str">
            <v>4042682000</v>
          </cell>
          <cell r="B4698">
            <v>404268</v>
          </cell>
          <cell r="C4698" t="str">
            <v>บจ.ปตท.บริหารธุรกิจค้าปลีก</v>
          </cell>
          <cell r="D4698" t="str">
            <v>2000</v>
          </cell>
          <cell r="E4698" t="str">
            <v>10</v>
          </cell>
          <cell r="F4698" t="str">
            <v>00</v>
          </cell>
        </row>
        <row r="4699">
          <cell r="A4699" t="str">
            <v>4042692000</v>
          </cell>
          <cell r="B4699">
            <v>404269</v>
          </cell>
          <cell r="C4699" t="str">
            <v>บจ.ปตท.บริหารธุรกิจค้าปลีก</v>
          </cell>
          <cell r="D4699" t="str">
            <v>2000</v>
          </cell>
          <cell r="E4699" t="str">
            <v>10</v>
          </cell>
          <cell r="F4699" t="str">
            <v>00</v>
          </cell>
        </row>
        <row r="4700">
          <cell r="A4700" t="str">
            <v>4042702000</v>
          </cell>
          <cell r="B4700">
            <v>404270</v>
          </cell>
          <cell r="C4700" t="str">
            <v>บจ.ปตท.บริหารธุรกิจค้าปลีก</v>
          </cell>
          <cell r="D4700" t="str">
            <v>2000</v>
          </cell>
          <cell r="E4700" t="str">
            <v>10</v>
          </cell>
          <cell r="F4700" t="str">
            <v>00</v>
          </cell>
        </row>
        <row r="4701">
          <cell r="A4701" t="str">
            <v>4042712000</v>
          </cell>
          <cell r="B4701">
            <v>404271</v>
          </cell>
          <cell r="C4701" t="str">
            <v>บจ.ปตท.บริหารธุรกิจค้าปลีก</v>
          </cell>
          <cell r="D4701" t="str">
            <v>2000</v>
          </cell>
          <cell r="E4701" t="str">
            <v>10</v>
          </cell>
          <cell r="F4701" t="str">
            <v>00</v>
          </cell>
        </row>
        <row r="4702">
          <cell r="A4702" t="str">
            <v>4042722000</v>
          </cell>
          <cell r="B4702">
            <v>404272</v>
          </cell>
          <cell r="C4702" t="str">
            <v>บจ.ปตท.บริหารธุรกิจค้าปลีก</v>
          </cell>
          <cell r="D4702" t="str">
            <v>2000</v>
          </cell>
          <cell r="E4702" t="str">
            <v>10</v>
          </cell>
          <cell r="F4702" t="str">
            <v>00</v>
          </cell>
        </row>
        <row r="4703">
          <cell r="A4703" t="str">
            <v>4042732000</v>
          </cell>
          <cell r="B4703">
            <v>404273</v>
          </cell>
          <cell r="C4703" t="str">
            <v>บจ.ปตท.บริหารธุรกิจค้าปลีก</v>
          </cell>
          <cell r="D4703" t="str">
            <v>2000</v>
          </cell>
          <cell r="E4703" t="str">
            <v>10</v>
          </cell>
          <cell r="F4703" t="str">
            <v>00</v>
          </cell>
        </row>
        <row r="4704">
          <cell r="A4704" t="str">
            <v>4042742000</v>
          </cell>
          <cell r="B4704">
            <v>404274</v>
          </cell>
          <cell r="C4704" t="str">
            <v>บจ.ปตท.บริหารธุรกิจค้าปลีก</v>
          </cell>
          <cell r="D4704" t="str">
            <v>2000</v>
          </cell>
          <cell r="E4704" t="str">
            <v>10</v>
          </cell>
          <cell r="F4704" t="str">
            <v>00</v>
          </cell>
        </row>
        <row r="4705">
          <cell r="A4705" t="str">
            <v>4042752000</v>
          </cell>
          <cell r="B4705">
            <v>404275</v>
          </cell>
          <cell r="C4705" t="str">
            <v>บจ.ปตท.บริหารธุรกิจค้าปลีก</v>
          </cell>
          <cell r="D4705" t="str">
            <v>2000</v>
          </cell>
          <cell r="E4705" t="str">
            <v>10</v>
          </cell>
          <cell r="F4705" t="str">
            <v>00</v>
          </cell>
        </row>
        <row r="4706">
          <cell r="A4706" t="str">
            <v>4042762000</v>
          </cell>
          <cell r="B4706">
            <v>404276</v>
          </cell>
          <cell r="C4706" t="str">
            <v>บจ.ปตท.บริหารธุรกิจค้าปลีก</v>
          </cell>
          <cell r="D4706" t="str">
            <v>2000</v>
          </cell>
          <cell r="E4706" t="str">
            <v>10</v>
          </cell>
          <cell r="F4706" t="str">
            <v>00</v>
          </cell>
        </row>
        <row r="4707">
          <cell r="A4707" t="str">
            <v>4042772000</v>
          </cell>
          <cell r="B4707">
            <v>404277</v>
          </cell>
          <cell r="C4707" t="str">
            <v>บจ.ปตท.บริหารธุรกิจค้าปลีก</v>
          </cell>
          <cell r="D4707" t="str">
            <v>2000</v>
          </cell>
          <cell r="E4707" t="str">
            <v>10</v>
          </cell>
          <cell r="F4707" t="str">
            <v>00</v>
          </cell>
        </row>
        <row r="4708">
          <cell r="A4708" t="str">
            <v>4042782000</v>
          </cell>
          <cell r="B4708">
            <v>404278</v>
          </cell>
          <cell r="C4708" t="str">
            <v>บจ.ปตท.บริหารธุรกิจค้าปลีก</v>
          </cell>
          <cell r="D4708" t="str">
            <v>2000</v>
          </cell>
          <cell r="E4708" t="str">
            <v>10</v>
          </cell>
          <cell r="F4708" t="str">
            <v>00</v>
          </cell>
        </row>
        <row r="4709">
          <cell r="A4709" t="str">
            <v>4042792000</v>
          </cell>
          <cell r="B4709">
            <v>404279</v>
          </cell>
          <cell r="C4709" t="str">
            <v>บจ.ปตท.บริหารธุรกิจค้าปลีก</v>
          </cell>
          <cell r="D4709" t="str">
            <v>2000</v>
          </cell>
          <cell r="E4709" t="str">
            <v>10</v>
          </cell>
          <cell r="F4709" t="str">
            <v>00</v>
          </cell>
        </row>
        <row r="4710">
          <cell r="A4710" t="str">
            <v>4042802000</v>
          </cell>
          <cell r="B4710">
            <v>404280</v>
          </cell>
          <cell r="C4710" t="str">
            <v>บจ.ปตท.บริหารธุรกิจค้าปลีก</v>
          </cell>
          <cell r="D4710" t="str">
            <v>2000</v>
          </cell>
          <cell r="E4710" t="str">
            <v>10</v>
          </cell>
          <cell r="F4710" t="str">
            <v>00</v>
          </cell>
        </row>
        <row r="4711">
          <cell r="A4711" t="str">
            <v>4042812000</v>
          </cell>
          <cell r="B4711">
            <v>404281</v>
          </cell>
          <cell r="C4711" t="str">
            <v>บจ.ปตท.บริหารธุรกิจค้าปลีก</v>
          </cell>
          <cell r="D4711" t="str">
            <v>2000</v>
          </cell>
          <cell r="E4711" t="str">
            <v>10</v>
          </cell>
          <cell r="F4711" t="str">
            <v>00</v>
          </cell>
        </row>
        <row r="4712">
          <cell r="A4712" t="str">
            <v>4042822000</v>
          </cell>
          <cell r="B4712">
            <v>404282</v>
          </cell>
          <cell r="C4712" t="str">
            <v>บจ.ปตท.บริหารธุรกิจค้าปลีก</v>
          </cell>
          <cell r="D4712" t="str">
            <v>2000</v>
          </cell>
          <cell r="E4712" t="str">
            <v>10</v>
          </cell>
          <cell r="F4712" t="str">
            <v>00</v>
          </cell>
        </row>
        <row r="4713">
          <cell r="A4713" t="str">
            <v>4042832000</v>
          </cell>
          <cell r="B4713">
            <v>404283</v>
          </cell>
          <cell r="C4713" t="str">
            <v>บจ.ปตท.บริหารธุรกิจค้าปลีก</v>
          </cell>
          <cell r="D4713" t="str">
            <v>2000</v>
          </cell>
          <cell r="E4713" t="str">
            <v>10</v>
          </cell>
          <cell r="F4713" t="str">
            <v>00</v>
          </cell>
        </row>
        <row r="4714">
          <cell r="A4714" t="str">
            <v>4042842000</v>
          </cell>
          <cell r="B4714">
            <v>404284</v>
          </cell>
          <cell r="C4714" t="str">
            <v>บจ.ปตท.บริหารธุรกิจค้าปลีก</v>
          </cell>
          <cell r="D4714" t="str">
            <v>2000</v>
          </cell>
          <cell r="E4714" t="str">
            <v>10</v>
          </cell>
          <cell r="F4714" t="str">
            <v>00</v>
          </cell>
        </row>
        <row r="4715">
          <cell r="A4715" t="str">
            <v>4042852000</v>
          </cell>
          <cell r="B4715">
            <v>404285</v>
          </cell>
          <cell r="C4715" t="str">
            <v>บจ.ปตท.บริหารธุรกิจค้าปลีก</v>
          </cell>
          <cell r="D4715" t="str">
            <v>2000</v>
          </cell>
          <cell r="E4715" t="str">
            <v>10</v>
          </cell>
          <cell r="F4715" t="str">
            <v>00</v>
          </cell>
        </row>
        <row r="4716">
          <cell r="A4716" t="str">
            <v>4042862000</v>
          </cell>
          <cell r="B4716">
            <v>404286</v>
          </cell>
          <cell r="C4716" t="str">
            <v>บจ.ปตท.บริหารธุรกิจค้าปลีก</v>
          </cell>
          <cell r="D4716" t="str">
            <v>2000</v>
          </cell>
          <cell r="E4716" t="str">
            <v>10</v>
          </cell>
          <cell r="F4716" t="str">
            <v>00</v>
          </cell>
        </row>
        <row r="4717">
          <cell r="A4717" t="str">
            <v>4042872000</v>
          </cell>
          <cell r="B4717">
            <v>404287</v>
          </cell>
          <cell r="C4717" t="str">
            <v>บจ.ปตท.บริหารธุรกิจค้าปลีก</v>
          </cell>
          <cell r="D4717" t="str">
            <v>2000</v>
          </cell>
          <cell r="E4717" t="str">
            <v>10</v>
          </cell>
          <cell r="F4717" t="str">
            <v>00</v>
          </cell>
        </row>
        <row r="4718">
          <cell r="A4718" t="str">
            <v>4042882000</v>
          </cell>
          <cell r="B4718">
            <v>404288</v>
          </cell>
          <cell r="C4718" t="str">
            <v>บจ.ปตท.บริหารธุรกิจค้าปลีก</v>
          </cell>
          <cell r="D4718" t="str">
            <v>2000</v>
          </cell>
          <cell r="E4718" t="str">
            <v>10</v>
          </cell>
          <cell r="F4718" t="str">
            <v>00</v>
          </cell>
        </row>
        <row r="4719">
          <cell r="A4719" t="str">
            <v>4042892000</v>
          </cell>
          <cell r="B4719">
            <v>404289</v>
          </cell>
          <cell r="C4719" t="str">
            <v>บจ.ปตท.บริหารธุรกิจค้าปลีก</v>
          </cell>
          <cell r="D4719" t="str">
            <v>2000</v>
          </cell>
          <cell r="E4719" t="str">
            <v>10</v>
          </cell>
          <cell r="F4719" t="str">
            <v>00</v>
          </cell>
        </row>
        <row r="4720">
          <cell r="A4720" t="str">
            <v>4042902000</v>
          </cell>
          <cell r="B4720">
            <v>404290</v>
          </cell>
          <cell r="C4720" t="str">
            <v>บจ.ปตท.บริหารธุรกิจค้าปลีก</v>
          </cell>
          <cell r="D4720" t="str">
            <v>2000</v>
          </cell>
          <cell r="E4720" t="str">
            <v>10</v>
          </cell>
          <cell r="F4720" t="str">
            <v>00</v>
          </cell>
        </row>
        <row r="4721">
          <cell r="A4721" t="str">
            <v>4042912000</v>
          </cell>
          <cell r="B4721">
            <v>404291</v>
          </cell>
          <cell r="C4721" t="str">
            <v>บจ.ปตท.บริหารธุรกิจค้าปลีก</v>
          </cell>
          <cell r="D4721" t="str">
            <v>2000</v>
          </cell>
          <cell r="E4721" t="str">
            <v>10</v>
          </cell>
          <cell r="F4721" t="str">
            <v>00</v>
          </cell>
        </row>
        <row r="4722">
          <cell r="A4722" t="str">
            <v>4042922000</v>
          </cell>
          <cell r="B4722">
            <v>404292</v>
          </cell>
          <cell r="C4722" t="str">
            <v>บจ.ปตท.บริหารธุรกิจค้าปลีก</v>
          </cell>
          <cell r="D4722" t="str">
            <v>2000</v>
          </cell>
          <cell r="E4722" t="str">
            <v>10</v>
          </cell>
          <cell r="F4722" t="str">
            <v>00</v>
          </cell>
        </row>
        <row r="4723">
          <cell r="A4723" t="str">
            <v>4042932000</v>
          </cell>
          <cell r="B4723">
            <v>404293</v>
          </cell>
          <cell r="C4723" t="str">
            <v>บจ.ปตท.บริหารธุรกิจค้าปลีก</v>
          </cell>
          <cell r="D4723" t="str">
            <v>2000</v>
          </cell>
          <cell r="E4723" t="str">
            <v>10</v>
          </cell>
          <cell r="F4723" t="str">
            <v>00</v>
          </cell>
        </row>
        <row r="4724">
          <cell r="A4724" t="str">
            <v>4042942000</v>
          </cell>
          <cell r="B4724">
            <v>404294</v>
          </cell>
          <cell r="C4724" t="str">
            <v>บจ.ปตท.บริหารธุรกิจค้าปลีก</v>
          </cell>
          <cell r="D4724" t="str">
            <v>2000</v>
          </cell>
          <cell r="E4724" t="str">
            <v>10</v>
          </cell>
          <cell r="F4724" t="str">
            <v>00</v>
          </cell>
        </row>
        <row r="4725">
          <cell r="A4725" t="str">
            <v>4042952000</v>
          </cell>
          <cell r="B4725">
            <v>404295</v>
          </cell>
          <cell r="C4725" t="str">
            <v>บจ.ปตท.บริหารธุรกิจค้าปลีก</v>
          </cell>
          <cell r="D4725" t="str">
            <v>2000</v>
          </cell>
          <cell r="E4725" t="str">
            <v>10</v>
          </cell>
          <cell r="F4725" t="str">
            <v>00</v>
          </cell>
        </row>
        <row r="4726">
          <cell r="A4726" t="str">
            <v>4042962000</v>
          </cell>
          <cell r="B4726">
            <v>404296</v>
          </cell>
          <cell r="C4726" t="str">
            <v>บจ.ปตท.บริหารธุรกิจค้าปลีก</v>
          </cell>
          <cell r="D4726" t="str">
            <v>2000</v>
          </cell>
          <cell r="E4726" t="str">
            <v>10</v>
          </cell>
          <cell r="F4726" t="str">
            <v>00</v>
          </cell>
        </row>
        <row r="4727">
          <cell r="A4727" t="str">
            <v>4042972000</v>
          </cell>
          <cell r="B4727">
            <v>404297</v>
          </cell>
          <cell r="C4727" t="str">
            <v>บจ.ปตท.บริหารธุรกิจค้าปลีก</v>
          </cell>
          <cell r="D4727" t="str">
            <v>2000</v>
          </cell>
          <cell r="E4727" t="str">
            <v>10</v>
          </cell>
          <cell r="F4727" t="str">
            <v>00</v>
          </cell>
        </row>
        <row r="4728">
          <cell r="A4728" t="str">
            <v>4042982000</v>
          </cell>
          <cell r="B4728">
            <v>404298</v>
          </cell>
          <cell r="C4728" t="str">
            <v>บจ.ปตท.บริหารธุรกิจค้าปลีก</v>
          </cell>
          <cell r="D4728" t="str">
            <v>2000</v>
          </cell>
          <cell r="E4728" t="str">
            <v>10</v>
          </cell>
          <cell r="F4728" t="str">
            <v>00</v>
          </cell>
        </row>
        <row r="4729">
          <cell r="A4729" t="str">
            <v>4042992000</v>
          </cell>
          <cell r="B4729">
            <v>404299</v>
          </cell>
          <cell r="C4729" t="str">
            <v>บจ.ปตท.บริหารธุรกิจค้าปลีก</v>
          </cell>
          <cell r="D4729" t="str">
            <v>2000</v>
          </cell>
          <cell r="E4729" t="str">
            <v>10</v>
          </cell>
          <cell r="F4729" t="str">
            <v>00</v>
          </cell>
        </row>
        <row r="4730">
          <cell r="A4730" t="str">
            <v>4043002000</v>
          </cell>
          <cell r="B4730">
            <v>404300</v>
          </cell>
          <cell r="C4730" t="str">
            <v>บจ.ปตท.บริหารธุรกิจค้าปลีก</v>
          </cell>
          <cell r="D4730" t="str">
            <v>2000</v>
          </cell>
          <cell r="E4730" t="str">
            <v>10</v>
          </cell>
          <cell r="F4730" t="str">
            <v>00</v>
          </cell>
        </row>
        <row r="4731">
          <cell r="A4731" t="str">
            <v>4043012000</v>
          </cell>
          <cell r="B4731">
            <v>404301</v>
          </cell>
          <cell r="C4731" t="str">
            <v>บจ.ปตท.บริหารธุรกิจค้าปลีก</v>
          </cell>
          <cell r="D4731" t="str">
            <v>2000</v>
          </cell>
          <cell r="E4731" t="str">
            <v>10</v>
          </cell>
          <cell r="F4731" t="str">
            <v>00</v>
          </cell>
        </row>
        <row r="4732">
          <cell r="A4732" t="str">
            <v>4043022000</v>
          </cell>
          <cell r="B4732">
            <v>404302</v>
          </cell>
          <cell r="C4732" t="str">
            <v>บจ.ปตท.บริหารธุรกิจค้าปลีก</v>
          </cell>
          <cell r="D4732" t="str">
            <v>2000</v>
          </cell>
          <cell r="E4732" t="str">
            <v>10</v>
          </cell>
          <cell r="F4732" t="str">
            <v>00</v>
          </cell>
        </row>
        <row r="4733">
          <cell r="A4733" t="str">
            <v>4043032000</v>
          </cell>
          <cell r="B4733">
            <v>404303</v>
          </cell>
          <cell r="C4733" t="str">
            <v>บจ.ปตท.บริหารธุรกิจค้าปลีก</v>
          </cell>
          <cell r="D4733" t="str">
            <v>2000</v>
          </cell>
          <cell r="E4733" t="str">
            <v>10</v>
          </cell>
          <cell r="F4733" t="str">
            <v>00</v>
          </cell>
        </row>
        <row r="4734">
          <cell r="A4734" t="str">
            <v>4043042000</v>
          </cell>
          <cell r="B4734">
            <v>404304</v>
          </cell>
          <cell r="C4734" t="str">
            <v>บจ.ปตท.บริหารธุรกิจค้าปลีก</v>
          </cell>
          <cell r="D4734" t="str">
            <v>2000</v>
          </cell>
          <cell r="E4734" t="str">
            <v>10</v>
          </cell>
          <cell r="F4734" t="str">
            <v>00</v>
          </cell>
        </row>
        <row r="4735">
          <cell r="A4735" t="str">
            <v>4043052000</v>
          </cell>
          <cell r="B4735">
            <v>404305</v>
          </cell>
          <cell r="C4735" t="str">
            <v>บจ.ปตท.บริหารธุรกิจค้าปลีก</v>
          </cell>
          <cell r="D4735" t="str">
            <v>2000</v>
          </cell>
          <cell r="E4735" t="str">
            <v>10</v>
          </cell>
          <cell r="F4735" t="str">
            <v>00</v>
          </cell>
        </row>
        <row r="4736">
          <cell r="A4736" t="str">
            <v>4043062000</v>
          </cell>
          <cell r="B4736">
            <v>404306</v>
          </cell>
          <cell r="C4736" t="str">
            <v>บจ.แสงอารี สเตชั่น</v>
          </cell>
          <cell r="D4736" t="str">
            <v>2000</v>
          </cell>
          <cell r="E4736" t="str">
            <v>10</v>
          </cell>
          <cell r="F4736" t="str">
            <v>00</v>
          </cell>
        </row>
        <row r="4737">
          <cell r="A4737" t="str">
            <v>4043072000</v>
          </cell>
          <cell r="B4737">
            <v>404307</v>
          </cell>
          <cell r="C4737" t="str">
            <v>บจ.แสงอารี สเตชั่น</v>
          </cell>
          <cell r="D4737" t="str">
            <v>2000</v>
          </cell>
          <cell r="E4737" t="str">
            <v>10</v>
          </cell>
          <cell r="F4737" t="str">
            <v>00</v>
          </cell>
        </row>
        <row r="4738">
          <cell r="A4738" t="str">
            <v>4043082000</v>
          </cell>
          <cell r="B4738">
            <v>404308</v>
          </cell>
          <cell r="C4738" t="str">
            <v>บจ.หมูทองออยล์ ระยอง</v>
          </cell>
          <cell r="D4738" t="str">
            <v>2000</v>
          </cell>
          <cell r="E4738" t="str">
            <v>10</v>
          </cell>
          <cell r="F4738" t="str">
            <v>00</v>
          </cell>
        </row>
        <row r="4739">
          <cell r="A4739" t="str">
            <v>4043092000</v>
          </cell>
          <cell r="B4739">
            <v>404309</v>
          </cell>
          <cell r="C4739" t="str">
            <v>บจ.เกณิกา</v>
          </cell>
          <cell r="D4739" t="str">
            <v>2000</v>
          </cell>
          <cell r="E4739" t="str">
            <v>10</v>
          </cell>
          <cell r="F4739" t="str">
            <v>00</v>
          </cell>
        </row>
        <row r="4740">
          <cell r="A4740" t="str">
            <v>4043102000</v>
          </cell>
          <cell r="B4740">
            <v>404310</v>
          </cell>
          <cell r="C4740" t="str">
            <v>บจ.ตั้งน่ำเฮง</v>
          </cell>
          <cell r="D4740" t="str">
            <v>2000</v>
          </cell>
          <cell r="E4740" t="str">
            <v>10</v>
          </cell>
          <cell r="F4740" t="str">
            <v>00</v>
          </cell>
        </row>
        <row r="4741">
          <cell r="A4741" t="str">
            <v>4043112000</v>
          </cell>
          <cell r="B4741">
            <v>404311</v>
          </cell>
          <cell r="C4741" t="str">
            <v>บจ.พี โอ ออยล์</v>
          </cell>
          <cell r="D4741" t="str">
            <v>2000</v>
          </cell>
          <cell r="E4741" t="str">
            <v>10</v>
          </cell>
          <cell r="F4741" t="str">
            <v>00</v>
          </cell>
        </row>
        <row r="4742">
          <cell r="A4742" t="str">
            <v>4043122000</v>
          </cell>
          <cell r="B4742">
            <v>404312</v>
          </cell>
          <cell r="C4742" t="str">
            <v>COCO-6103 สำนักงานใหญ่</v>
          </cell>
          <cell r="D4742" t="str">
            <v>2000</v>
          </cell>
          <cell r="E4742" t="str">
            <v>10</v>
          </cell>
          <cell r="F4742" t="str">
            <v>00</v>
          </cell>
        </row>
        <row r="4743">
          <cell r="A4743" t="str">
            <v>4043132000</v>
          </cell>
          <cell r="B4743">
            <v>404313</v>
          </cell>
          <cell r="C4743" t="str">
            <v>COCO-I131 หนองแขม</v>
          </cell>
          <cell r="D4743" t="str">
            <v>2000</v>
          </cell>
          <cell r="E4743" t="str">
            <v>10</v>
          </cell>
          <cell r="F4743" t="str">
            <v>00</v>
          </cell>
        </row>
        <row r="4744">
          <cell r="A4744" t="str">
            <v>4043142000</v>
          </cell>
          <cell r="B4744">
            <v>404314</v>
          </cell>
          <cell r="C4744" t="str">
            <v>COCO-6175 สาขาอรัญประเทศ</v>
          </cell>
          <cell r="D4744" t="str">
            <v>2000</v>
          </cell>
          <cell r="E4744" t="str">
            <v>10</v>
          </cell>
          <cell r="F4744" t="str">
            <v>00</v>
          </cell>
        </row>
        <row r="4745">
          <cell r="A4745" t="str">
            <v>4043152000</v>
          </cell>
          <cell r="B4745">
            <v>404315</v>
          </cell>
          <cell r="C4745" t="str">
            <v>COCO-บ้านบึง</v>
          </cell>
          <cell r="D4745" t="str">
            <v>2000</v>
          </cell>
          <cell r="E4745" t="str">
            <v>10</v>
          </cell>
          <cell r="F4745" t="str">
            <v>00</v>
          </cell>
        </row>
        <row r="4746">
          <cell r="A4746" t="str">
            <v>4043162000</v>
          </cell>
          <cell r="B4746">
            <v>404316</v>
          </cell>
          <cell r="C4746" t="str">
            <v>COCO-I356 เอกชัย-บางบอน</v>
          </cell>
          <cell r="D4746" t="str">
            <v>2000</v>
          </cell>
          <cell r="E4746" t="str">
            <v>10</v>
          </cell>
          <cell r="F4746" t="str">
            <v>00</v>
          </cell>
        </row>
        <row r="4747">
          <cell r="A4747" t="str">
            <v>4043172000</v>
          </cell>
          <cell r="B4747">
            <v>404317</v>
          </cell>
          <cell r="C4747" t="str">
            <v>COCO-I353 วชิรบารมี 2</v>
          </cell>
          <cell r="D4747" t="str">
            <v>2000</v>
          </cell>
          <cell r="E4747" t="str">
            <v>10</v>
          </cell>
          <cell r="F4747" t="str">
            <v>00</v>
          </cell>
        </row>
        <row r="4748">
          <cell r="A4748" t="str">
            <v>4009342000</v>
          </cell>
          <cell r="B4748">
            <v>400934</v>
          </cell>
          <cell r="C4748" t="str">
            <v>บริษัท บูรพาเรืองกิจ จำกัด</v>
          </cell>
          <cell r="D4748" t="str">
            <v>2000</v>
          </cell>
          <cell r="E4748" t="str">
            <v>10</v>
          </cell>
          <cell r="F4748" t="str">
            <v>00</v>
          </cell>
        </row>
        <row r="4749">
          <cell r="A4749" t="str">
            <v>4009352000</v>
          </cell>
          <cell r="B4749">
            <v>400935</v>
          </cell>
          <cell r="C4749" t="str">
            <v>ร้านมาโนชค้าส่ง</v>
          </cell>
          <cell r="D4749" t="str">
            <v>2000</v>
          </cell>
          <cell r="E4749" t="str">
            <v>10</v>
          </cell>
          <cell r="F4749" t="str">
            <v>00</v>
          </cell>
        </row>
        <row r="4750">
          <cell r="A4750" t="str">
            <v>4009362000</v>
          </cell>
          <cell r="B4750">
            <v>400936</v>
          </cell>
          <cell r="C4750" t="str">
            <v>ร้านกชณัช</v>
          </cell>
          <cell r="D4750" t="str">
            <v>2000</v>
          </cell>
          <cell r="E4750" t="str">
            <v>10</v>
          </cell>
          <cell r="F4750" t="str">
            <v>00</v>
          </cell>
        </row>
        <row r="4751">
          <cell r="A4751" t="str">
            <v>4009372000</v>
          </cell>
          <cell r="B4751">
            <v>400937</v>
          </cell>
          <cell r="C4751" t="str">
            <v>หจก. อู๊ดเครื่องดื่ม 2008</v>
          </cell>
          <cell r="D4751" t="str">
            <v>2000</v>
          </cell>
          <cell r="E4751" t="str">
            <v>10</v>
          </cell>
          <cell r="F4751" t="str">
            <v>00</v>
          </cell>
        </row>
        <row r="4752">
          <cell r="A4752" t="str">
            <v>4009382000</v>
          </cell>
          <cell r="B4752">
            <v>400938</v>
          </cell>
          <cell r="C4752" t="str">
            <v>บริษัท ดีเคเอสเอช (ประเทศไทย) จำกัด</v>
          </cell>
          <cell r="D4752" t="str">
            <v>2000</v>
          </cell>
          <cell r="E4752" t="str">
            <v>90</v>
          </cell>
          <cell r="F4752" t="str">
            <v>00</v>
          </cell>
        </row>
        <row r="4753">
          <cell r="A4753" t="str">
            <v>4009381000</v>
          </cell>
          <cell r="B4753">
            <v>400938</v>
          </cell>
          <cell r="C4753" t="str">
            <v>บริษัท ดีเคเอสเอช (ประเทศไทย) จำกัด</v>
          </cell>
          <cell r="D4753" t="str">
            <v>1000</v>
          </cell>
          <cell r="E4753" t="str">
            <v>70</v>
          </cell>
          <cell r="F4753" t="str">
            <v>00</v>
          </cell>
        </row>
        <row r="4754">
          <cell r="A4754" t="str">
            <v>1013712000</v>
          </cell>
          <cell r="B4754">
            <v>101371</v>
          </cell>
          <cell r="C4754" t="str">
            <v>บริษัท นอร์ธเทิร์น รังสิต กอล์ฟ คลั</v>
          </cell>
          <cell r="D4754" t="str">
            <v>2000</v>
          </cell>
          <cell r="E4754" t="str">
            <v>10</v>
          </cell>
          <cell r="F4754" t="str">
            <v>00</v>
          </cell>
        </row>
        <row r="4755">
          <cell r="A4755" t="str">
            <v>1013712000</v>
          </cell>
          <cell r="B4755">
            <v>101371</v>
          </cell>
          <cell r="C4755" t="str">
            <v>บริษัท นอร์ธเทิร์น รังสิต กอล์ฟ คลั</v>
          </cell>
          <cell r="D4755" t="str">
            <v>2000</v>
          </cell>
          <cell r="E4755" t="str">
            <v>50</v>
          </cell>
          <cell r="F4755" t="str">
            <v>00</v>
          </cell>
        </row>
        <row r="4756">
          <cell r="A4756" t="str">
            <v>1013722000</v>
          </cell>
          <cell r="B4756">
            <v>101372</v>
          </cell>
          <cell r="C4756" t="str">
            <v>บริษัท รอแยล ราชบุรี กอล์ฟ คลับ</v>
          </cell>
          <cell r="D4756" t="str">
            <v>2000</v>
          </cell>
          <cell r="E4756" t="str">
            <v>10</v>
          </cell>
          <cell r="F4756" t="str">
            <v>00</v>
          </cell>
        </row>
        <row r="4757">
          <cell r="A4757" t="str">
            <v>1013732000</v>
          </cell>
          <cell r="B4757">
            <v>101373</v>
          </cell>
          <cell r="C4757" t="str">
            <v>ห้างหุ้นส่วนสามัญนิติบุคคล วัฒนา</v>
          </cell>
          <cell r="D4757" t="str">
            <v>2000</v>
          </cell>
          <cell r="E4757" t="str">
            <v>10</v>
          </cell>
          <cell r="F4757" t="str">
            <v>00</v>
          </cell>
        </row>
        <row r="4758">
          <cell r="A4758" t="str">
            <v>1013731000</v>
          </cell>
          <cell r="B4758">
            <v>101373</v>
          </cell>
          <cell r="C4758" t="str">
            <v>ห้างหุ้นส่วนสามัญนิติบุคคล วัฒนา</v>
          </cell>
          <cell r="D4758" t="str">
            <v>1000</v>
          </cell>
          <cell r="E4758" t="str">
            <v>10</v>
          </cell>
          <cell r="F4758" t="str">
            <v>00</v>
          </cell>
        </row>
        <row r="4759">
          <cell r="A4759" t="str">
            <v>4010522000</v>
          </cell>
          <cell r="B4759">
            <v>401052</v>
          </cell>
          <cell r="C4759" t="str">
            <v>ไทยเสรี (แม่สะเรียง)</v>
          </cell>
          <cell r="D4759" t="str">
            <v>2000</v>
          </cell>
          <cell r="E4759" t="str">
            <v>10</v>
          </cell>
          <cell r="F4759" t="str">
            <v>00</v>
          </cell>
        </row>
        <row r="4760">
          <cell r="A4760" t="str">
            <v>4010532000</v>
          </cell>
          <cell r="B4760">
            <v>401053</v>
          </cell>
          <cell r="C4760" t="str">
            <v>ศูนย์กระจายสินค้าวังน้อย NDC</v>
          </cell>
          <cell r="D4760" t="str">
            <v>2000</v>
          </cell>
          <cell r="E4760" t="str">
            <v>50</v>
          </cell>
          <cell r="F4760" t="str">
            <v>00</v>
          </cell>
        </row>
        <row r="4761">
          <cell r="A4761" t="str">
            <v>1013742000</v>
          </cell>
          <cell r="B4761">
            <v>101374</v>
          </cell>
          <cell r="C4761" t="str">
            <v>บริษัท วินมาร์ทคอร์ปอเรชั่น จำกัด</v>
          </cell>
          <cell r="D4761" t="str">
            <v>2000</v>
          </cell>
          <cell r="E4761" t="str">
            <v>10</v>
          </cell>
          <cell r="F4761" t="str">
            <v>00</v>
          </cell>
        </row>
        <row r="4762">
          <cell r="A4762" t="str">
            <v>1013752000</v>
          </cell>
          <cell r="B4762">
            <v>101375</v>
          </cell>
          <cell r="C4762" t="str">
            <v>บริษัท แอล.เค.เทรด มาร์ท จำกัด</v>
          </cell>
          <cell r="D4762" t="str">
            <v>2000</v>
          </cell>
          <cell r="E4762" t="str">
            <v>10</v>
          </cell>
          <cell r="F4762" t="str">
            <v>00</v>
          </cell>
        </row>
        <row r="4763">
          <cell r="A4763" t="str">
            <v>1013762000</v>
          </cell>
          <cell r="B4763">
            <v>101376</v>
          </cell>
          <cell r="C4763" t="str">
            <v>บริษัท เบสท์ (พัทยา) คอร์เนอร์</v>
          </cell>
          <cell r="D4763" t="str">
            <v>2000</v>
          </cell>
          <cell r="E4763" t="str">
            <v>10</v>
          </cell>
          <cell r="F4763" t="str">
            <v>00</v>
          </cell>
        </row>
        <row r="4764">
          <cell r="A4764" t="str">
            <v>1013761000</v>
          </cell>
          <cell r="B4764">
            <v>101376</v>
          </cell>
          <cell r="C4764" t="str">
            <v>บริษัท เบสท์ (พัทยา) คอร์เนอร์</v>
          </cell>
          <cell r="D4764" t="str">
            <v>1000</v>
          </cell>
          <cell r="E4764" t="str">
            <v>10</v>
          </cell>
          <cell r="F4764" t="str">
            <v>00</v>
          </cell>
        </row>
        <row r="4765">
          <cell r="A4765" t="str">
            <v>1013772000</v>
          </cell>
          <cell r="B4765">
            <v>101377</v>
          </cell>
          <cell r="C4765" t="str">
            <v>บริษัท ศุภมิตรสโตร์ จำกัด</v>
          </cell>
          <cell r="D4765" t="str">
            <v>2000</v>
          </cell>
          <cell r="E4765" t="str">
            <v>10</v>
          </cell>
          <cell r="F4765" t="str">
            <v>00</v>
          </cell>
        </row>
        <row r="4766">
          <cell r="A4766" t="str">
            <v>4010552000</v>
          </cell>
          <cell r="B4766">
            <v>401055</v>
          </cell>
          <cell r="C4766" t="str">
            <v>บี แอนด์ บี เซ็นเตอร์(ไทยเสรี)</v>
          </cell>
          <cell r="D4766" t="str">
            <v>2000</v>
          </cell>
          <cell r="E4766" t="str">
            <v>10</v>
          </cell>
          <cell r="F4766" t="str">
            <v>00</v>
          </cell>
        </row>
        <row r="4767">
          <cell r="A4767" t="str">
            <v>1013802000</v>
          </cell>
          <cell r="B4767">
            <v>101380</v>
          </cell>
          <cell r="C4767" t="str">
            <v>บริษัท อัลไพน์ กอล์ฟ แอนด์</v>
          </cell>
          <cell r="D4767" t="str">
            <v>2000</v>
          </cell>
          <cell r="E4767" t="str">
            <v>10</v>
          </cell>
          <cell r="F4767" t="str">
            <v>00</v>
          </cell>
        </row>
        <row r="4768">
          <cell r="A4768" t="str">
            <v>1013811000</v>
          </cell>
          <cell r="B4768">
            <v>101381</v>
          </cell>
          <cell r="C4768" t="str">
            <v>ห้างหุ้นส่วนจำกัด พีระพงษ์</v>
          </cell>
          <cell r="D4768" t="str">
            <v>1000</v>
          </cell>
          <cell r="E4768" t="str">
            <v>10</v>
          </cell>
          <cell r="F4768" t="str">
            <v>00</v>
          </cell>
        </row>
        <row r="4769">
          <cell r="A4769" t="str">
            <v>1013822000</v>
          </cell>
          <cell r="B4769">
            <v>101382</v>
          </cell>
          <cell r="C4769" t="str">
            <v>บริษัท เอส เค เบเวอเรจ บิซ จำกัด</v>
          </cell>
          <cell r="D4769" t="str">
            <v>2000</v>
          </cell>
          <cell r="E4769" t="str">
            <v>10</v>
          </cell>
          <cell r="F4769" t="str">
            <v>00</v>
          </cell>
        </row>
        <row r="4770">
          <cell r="A4770" t="str">
            <v>1013821000</v>
          </cell>
          <cell r="B4770">
            <v>101382</v>
          </cell>
          <cell r="C4770" t="str">
            <v>บริษัท เอส เค เบเวอเรจ บิซ จำกัด</v>
          </cell>
          <cell r="D4770" t="str">
            <v>1000</v>
          </cell>
          <cell r="E4770" t="str">
            <v>10</v>
          </cell>
          <cell r="F4770" t="str">
            <v>00</v>
          </cell>
        </row>
        <row r="4771">
          <cell r="A4771" t="str">
            <v>1013831000</v>
          </cell>
          <cell r="B4771">
            <v>101383</v>
          </cell>
          <cell r="C4771" t="str">
            <v>บริษัท เอ อาร์ ซี เซอรืวิส แอนด์</v>
          </cell>
          <cell r="D4771" t="str">
            <v>1000</v>
          </cell>
          <cell r="E4771" t="str">
            <v>10</v>
          </cell>
          <cell r="F4771" t="str">
            <v>00</v>
          </cell>
        </row>
        <row r="4772">
          <cell r="A4772" t="str">
            <v>4010562000</v>
          </cell>
          <cell r="B4772">
            <v>401056</v>
          </cell>
          <cell r="C4772" t="str">
            <v>บริษัท ยูนิ-เพรสซิเดนท์ (ประเทศไทย)</v>
          </cell>
          <cell r="D4772" t="str">
            <v>2000</v>
          </cell>
          <cell r="E4772" t="str">
            <v>50</v>
          </cell>
          <cell r="F4772" t="str">
            <v>00</v>
          </cell>
        </row>
        <row r="4773">
          <cell r="A4773" t="str">
            <v>4010572000</v>
          </cell>
          <cell r="B4773">
            <v>401057</v>
          </cell>
          <cell r="C4773" t="str">
            <v>หจก. ทรัพย์เอ็ม(นางรอง)</v>
          </cell>
          <cell r="D4773" t="str">
            <v>2000</v>
          </cell>
          <cell r="E4773" t="str">
            <v>10</v>
          </cell>
          <cell r="F4773" t="str">
            <v>00</v>
          </cell>
        </row>
        <row r="4774">
          <cell r="A4774" t="str">
            <v>4010582000</v>
          </cell>
          <cell r="B4774">
            <v>401058</v>
          </cell>
          <cell r="C4774" t="str">
            <v>สหกรณ์ตราด2</v>
          </cell>
          <cell r="D4774" t="str">
            <v>2000</v>
          </cell>
          <cell r="E4774" t="str">
            <v>10</v>
          </cell>
          <cell r="F4774" t="str">
            <v>00</v>
          </cell>
        </row>
        <row r="4775">
          <cell r="A4775" t="str">
            <v>4010591000</v>
          </cell>
          <cell r="B4775">
            <v>401059</v>
          </cell>
          <cell r="C4775" t="str">
            <v>สตาร์ช้อฟ</v>
          </cell>
          <cell r="D4775" t="str">
            <v>1000</v>
          </cell>
          <cell r="E4775" t="str">
            <v>10</v>
          </cell>
          <cell r="F4775" t="str">
            <v>00</v>
          </cell>
        </row>
        <row r="4776">
          <cell r="A4776" t="str">
            <v>4010602000</v>
          </cell>
          <cell r="B4776">
            <v>401060</v>
          </cell>
          <cell r="C4776" t="str">
            <v>แม่ข่าการสุรา (ศักดิ์ชัย)</v>
          </cell>
          <cell r="D4776" t="str">
            <v>2000</v>
          </cell>
          <cell r="E4776" t="str">
            <v>10</v>
          </cell>
          <cell r="F4776" t="str">
            <v>00</v>
          </cell>
        </row>
        <row r="4777">
          <cell r="A4777" t="str">
            <v>4010612000</v>
          </cell>
          <cell r="B4777">
            <v>401061</v>
          </cell>
          <cell r="C4777" t="str">
            <v>แม่ฮ่องสอนเบียร์(ไทยเสรี)</v>
          </cell>
          <cell r="D4777" t="str">
            <v>2000</v>
          </cell>
          <cell r="E4777" t="str">
            <v>10</v>
          </cell>
          <cell r="F4777" t="str">
            <v>00</v>
          </cell>
        </row>
        <row r="4778">
          <cell r="A4778" t="str">
            <v>4010622000</v>
          </cell>
          <cell r="B4778">
            <v>401062</v>
          </cell>
          <cell r="C4778" t="str">
            <v>สินทวีศักดิ์(ธรรมรัตน์)</v>
          </cell>
          <cell r="D4778" t="str">
            <v>2000</v>
          </cell>
          <cell r="E4778" t="str">
            <v>10</v>
          </cell>
          <cell r="F4778" t="str">
            <v>00</v>
          </cell>
        </row>
        <row r="4779">
          <cell r="A4779" t="str">
            <v>4010892000</v>
          </cell>
          <cell r="B4779">
            <v>401089</v>
          </cell>
          <cell r="C4779" t="str">
            <v>สดการสุรา อ.ปัว</v>
          </cell>
          <cell r="D4779" t="str">
            <v>2000</v>
          </cell>
          <cell r="E4779" t="str">
            <v>10</v>
          </cell>
          <cell r="F4779" t="str">
            <v>00</v>
          </cell>
        </row>
        <row r="4780">
          <cell r="A4780" t="str">
            <v>4010902000</v>
          </cell>
          <cell r="B4780">
            <v>401090</v>
          </cell>
          <cell r="C4780" t="str">
            <v>เสริมทรัพย์เบฟเวอเรจ(นครชัยศรี)</v>
          </cell>
          <cell r="D4780" t="str">
            <v>2000</v>
          </cell>
          <cell r="E4780" t="str">
            <v>10</v>
          </cell>
          <cell r="F4780" t="str">
            <v>00</v>
          </cell>
        </row>
        <row r="4781">
          <cell r="A4781" t="str">
            <v>4010912000</v>
          </cell>
          <cell r="B4781">
            <v>401091</v>
          </cell>
          <cell r="C4781" t="str">
            <v>หจก. สุราวิทยานันท์</v>
          </cell>
          <cell r="D4781" t="str">
            <v>2000</v>
          </cell>
          <cell r="E4781" t="str">
            <v>10</v>
          </cell>
          <cell r="F4781" t="str">
            <v>00</v>
          </cell>
        </row>
        <row r="4782">
          <cell r="A4782" t="str">
            <v>4010932000</v>
          </cell>
          <cell r="B4782">
            <v>401093</v>
          </cell>
          <cell r="C4782" t="str">
            <v>เอส. เค. แกรนด์มาร์ท</v>
          </cell>
          <cell r="D4782" t="str">
            <v>2000</v>
          </cell>
          <cell r="E4782" t="str">
            <v>10</v>
          </cell>
          <cell r="F4782" t="str">
            <v>00</v>
          </cell>
        </row>
        <row r="4783">
          <cell r="A4783" t="str">
            <v>4010941000</v>
          </cell>
          <cell r="B4783">
            <v>401094</v>
          </cell>
          <cell r="C4783" t="str">
            <v>เอส.อาร์.ซุปเปอร์มาร์ท(สาขาบ้านไทร</v>
          </cell>
          <cell r="D4783" t="str">
            <v>1000</v>
          </cell>
          <cell r="E4783" t="str">
            <v>10</v>
          </cell>
          <cell r="F4783" t="str">
            <v>00</v>
          </cell>
        </row>
        <row r="4784">
          <cell r="A4784" t="str">
            <v>4010942000</v>
          </cell>
          <cell r="B4784">
            <v>401094</v>
          </cell>
          <cell r="C4784" t="str">
            <v>เอส.อาร์.ซุปเปอร์มาร์ท(สาขาบ้านไทร</v>
          </cell>
          <cell r="D4784" t="str">
            <v>2000</v>
          </cell>
          <cell r="E4784" t="str">
            <v>10</v>
          </cell>
          <cell r="F4784" t="str">
            <v>00</v>
          </cell>
        </row>
        <row r="4785">
          <cell r="A4785" t="str">
            <v>4010951000</v>
          </cell>
          <cell r="B4785">
            <v>401095</v>
          </cell>
          <cell r="C4785" t="str">
            <v>เอส.อาร์.ซุปเปอร์มาร์ท(สาขาหล่ม</v>
          </cell>
          <cell r="D4785" t="str">
            <v>1000</v>
          </cell>
          <cell r="E4785" t="str">
            <v>10</v>
          </cell>
          <cell r="F4785" t="str">
            <v>00</v>
          </cell>
        </row>
        <row r="4786">
          <cell r="A4786" t="str">
            <v>4010952000</v>
          </cell>
          <cell r="B4786">
            <v>401095</v>
          </cell>
          <cell r="C4786" t="str">
            <v>เอส.อาร์.ซุปเปอร์มาร์ท(สาขาหล่ม</v>
          </cell>
          <cell r="D4786" t="str">
            <v>2000</v>
          </cell>
          <cell r="E4786" t="str">
            <v>10</v>
          </cell>
          <cell r="F4786" t="str">
            <v>00</v>
          </cell>
        </row>
        <row r="4787">
          <cell r="A4787" t="str">
            <v>4010962000</v>
          </cell>
          <cell r="B4787">
            <v>401096</v>
          </cell>
          <cell r="C4787" t="str">
            <v>ศูนย์กระจายสินค้าแห่งที่ 2 บริษัท</v>
          </cell>
          <cell r="D4787" t="str">
            <v>2000</v>
          </cell>
          <cell r="E4787" t="str">
            <v>10</v>
          </cell>
          <cell r="F4787" t="str">
            <v>00</v>
          </cell>
        </row>
        <row r="4788">
          <cell r="A4788" t="str">
            <v>1013961000</v>
          </cell>
          <cell r="B4788">
            <v>101396</v>
          </cell>
          <cell r="C4788" t="str">
            <v>บริษัท ฟู้ดแลนด์ซุปเปอร์มาร์เก็ต</v>
          </cell>
          <cell r="D4788" t="str">
            <v>1000</v>
          </cell>
          <cell r="E4788" t="str">
            <v>20</v>
          </cell>
          <cell r="F4788" t="str">
            <v>00</v>
          </cell>
        </row>
        <row r="4789">
          <cell r="A4789" t="str">
            <v>1013962000</v>
          </cell>
          <cell r="B4789">
            <v>101396</v>
          </cell>
          <cell r="C4789" t="str">
            <v>บริษัท ฟู้ดแลนด์ซุปเปอร์มาร์เก็ต</v>
          </cell>
          <cell r="D4789" t="str">
            <v>2000</v>
          </cell>
          <cell r="E4789" t="str">
            <v>20</v>
          </cell>
          <cell r="F4789" t="str">
            <v>00</v>
          </cell>
        </row>
        <row r="4790">
          <cell r="A4790" t="str">
            <v>4010982000</v>
          </cell>
          <cell r="B4790">
            <v>401098</v>
          </cell>
          <cell r="C4790" t="str">
            <v>คลังสินค้าซันดิว</v>
          </cell>
          <cell r="D4790" t="str">
            <v>2000</v>
          </cell>
          <cell r="E4790" t="str">
            <v>50</v>
          </cell>
          <cell r="F4790" t="str">
            <v>00</v>
          </cell>
        </row>
        <row r="4791">
          <cell r="A4791" t="str">
            <v>4010992000</v>
          </cell>
          <cell r="B4791">
            <v>401099</v>
          </cell>
          <cell r="C4791" t="str">
            <v>เดอะวัน ซุปเปอร์เซ็นเตอร์</v>
          </cell>
          <cell r="D4791" t="str">
            <v>2000</v>
          </cell>
          <cell r="E4791" t="str">
            <v>10</v>
          </cell>
          <cell r="F4791" t="str">
            <v>00</v>
          </cell>
        </row>
        <row r="4792">
          <cell r="A4792" t="str">
            <v>4011002000</v>
          </cell>
          <cell r="B4792">
            <v>401100</v>
          </cell>
          <cell r="C4792" t="str">
            <v>เฮลธ์แอนด์พิลส์ ม.อัสสัมชัญ บางนา</v>
          </cell>
          <cell r="D4792" t="str">
            <v>2000</v>
          </cell>
          <cell r="E4792" t="str">
            <v>50</v>
          </cell>
          <cell r="F4792" t="str">
            <v>00</v>
          </cell>
        </row>
        <row r="4793">
          <cell r="A4793" t="str">
            <v>4011002000</v>
          </cell>
          <cell r="B4793">
            <v>401100</v>
          </cell>
          <cell r="C4793" t="str">
            <v>เฮลธ์แอนด์พิลส์ ม.อัสสัมชัญ บางนา</v>
          </cell>
          <cell r="D4793" t="str">
            <v>2000</v>
          </cell>
          <cell r="E4793" t="str">
            <v>10</v>
          </cell>
          <cell r="F4793" t="str">
            <v>00</v>
          </cell>
        </row>
        <row r="4794">
          <cell r="A4794" t="str">
            <v>4011012000</v>
          </cell>
          <cell r="B4794">
            <v>401101</v>
          </cell>
          <cell r="C4794" t="str">
            <v>บริษัท มาพัส จำกัด</v>
          </cell>
          <cell r="D4794" t="str">
            <v>2000</v>
          </cell>
          <cell r="E4794" t="str">
            <v>10</v>
          </cell>
          <cell r="F4794" t="str">
            <v>00</v>
          </cell>
        </row>
        <row r="4795">
          <cell r="A4795" t="str">
            <v>4011011000</v>
          </cell>
          <cell r="B4795">
            <v>401101</v>
          </cell>
          <cell r="C4795" t="str">
            <v>บริษัท มาพัส จำกัด</v>
          </cell>
          <cell r="D4795" t="str">
            <v>1000</v>
          </cell>
          <cell r="E4795" t="str">
            <v>10</v>
          </cell>
          <cell r="F4795" t="str">
            <v>00</v>
          </cell>
        </row>
        <row r="4796">
          <cell r="A4796" t="str">
            <v>4011022000</v>
          </cell>
          <cell r="B4796">
            <v>401102</v>
          </cell>
          <cell r="C4796" t="str">
            <v>บ้านบึง ลี้คุงง้วน</v>
          </cell>
          <cell r="D4796" t="str">
            <v>2000</v>
          </cell>
          <cell r="E4796" t="str">
            <v>10</v>
          </cell>
          <cell r="F4796" t="str">
            <v>00</v>
          </cell>
        </row>
        <row r="4797">
          <cell r="A4797" t="str">
            <v>4011031000</v>
          </cell>
          <cell r="B4797">
            <v>401103</v>
          </cell>
          <cell r="C4797" t="str">
            <v>บริษัท สามพราน เหน่งซุปเปอร์ จำกัด</v>
          </cell>
          <cell r="D4797" t="str">
            <v>1000</v>
          </cell>
          <cell r="E4797" t="str">
            <v>10</v>
          </cell>
          <cell r="F4797" t="str">
            <v>00</v>
          </cell>
        </row>
        <row r="4798">
          <cell r="A4798" t="str">
            <v>4011041000</v>
          </cell>
          <cell r="B4798">
            <v>401104</v>
          </cell>
          <cell r="C4798" t="str">
            <v>บริษัท เทียนดัด เหน่งซุปเปอร์ จำกัด</v>
          </cell>
          <cell r="D4798" t="str">
            <v>1000</v>
          </cell>
          <cell r="E4798" t="str">
            <v>10</v>
          </cell>
          <cell r="F4798" t="str">
            <v>00</v>
          </cell>
        </row>
        <row r="4799">
          <cell r="A4799" t="str">
            <v>4011051000</v>
          </cell>
          <cell r="B4799">
            <v>401105</v>
          </cell>
          <cell r="C4799" t="str">
            <v>บริษัท ท่าไม้ เหน่งซุปเปอร์ จำกัด</v>
          </cell>
          <cell r="D4799" t="str">
            <v>1000</v>
          </cell>
          <cell r="E4799" t="str">
            <v>10</v>
          </cell>
          <cell r="F4799" t="str">
            <v>00</v>
          </cell>
        </row>
        <row r="4800">
          <cell r="A4800" t="str">
            <v>4011052000</v>
          </cell>
          <cell r="B4800">
            <v>401105</v>
          </cell>
          <cell r="C4800" t="str">
            <v>บริษัท ท่าไม้ เหน่งซุปเปอร์ จำกัด</v>
          </cell>
          <cell r="D4800" t="str">
            <v>2000</v>
          </cell>
          <cell r="E4800" t="str">
            <v>10</v>
          </cell>
          <cell r="F4800" t="str">
            <v>00</v>
          </cell>
        </row>
        <row r="4801">
          <cell r="A4801" t="str">
            <v>4011061000</v>
          </cell>
          <cell r="B4801">
            <v>401106</v>
          </cell>
          <cell r="C4801" t="str">
            <v>บริษัท ไร่ขิงเหน่งซุปเปอร์ จำกัด</v>
          </cell>
          <cell r="D4801" t="str">
            <v>1000</v>
          </cell>
          <cell r="E4801" t="str">
            <v>10</v>
          </cell>
          <cell r="F4801" t="str">
            <v>00</v>
          </cell>
        </row>
        <row r="4802">
          <cell r="A4802" t="str">
            <v>4011071000</v>
          </cell>
          <cell r="B4802">
            <v>401107</v>
          </cell>
          <cell r="C4802" t="str">
            <v>ห้างหุ้นส่วนจำกัด น.นม</v>
          </cell>
          <cell r="D4802" t="str">
            <v>1000</v>
          </cell>
          <cell r="E4802" t="str">
            <v>10</v>
          </cell>
          <cell r="F4802" t="str">
            <v>00</v>
          </cell>
        </row>
        <row r="4803">
          <cell r="A4803" t="str">
            <v>1013971000</v>
          </cell>
          <cell r="B4803">
            <v>101397</v>
          </cell>
          <cell r="C4803" t="str">
            <v>บริษัท โรบินสัน จำกัด (มหาชน)</v>
          </cell>
          <cell r="D4803" t="str">
            <v>1000</v>
          </cell>
          <cell r="E4803" t="str">
            <v>20</v>
          </cell>
          <cell r="F4803" t="str">
            <v>00</v>
          </cell>
        </row>
        <row r="4804">
          <cell r="A4804" t="str">
            <v>4011082000</v>
          </cell>
          <cell r="B4804">
            <v>401108</v>
          </cell>
          <cell r="C4804" t="str">
            <v>บริษัท ปิโตรเลียมไทยคอร์ปอเรชั่น</v>
          </cell>
          <cell r="D4804" t="str">
            <v>2000</v>
          </cell>
          <cell r="E4804" t="str">
            <v>10</v>
          </cell>
          <cell r="F4804" t="str">
            <v>00</v>
          </cell>
        </row>
        <row r="4805">
          <cell r="A4805" t="str">
            <v>4011082000</v>
          </cell>
          <cell r="B4805">
            <v>401108</v>
          </cell>
          <cell r="C4805" t="str">
            <v>บริษัท ปิโตรเลียมไทยคอร์ปอเรชั่น</v>
          </cell>
          <cell r="D4805" t="str">
            <v>2000</v>
          </cell>
          <cell r="E4805" t="str">
            <v>20</v>
          </cell>
          <cell r="F4805" t="str">
            <v>00</v>
          </cell>
        </row>
        <row r="4806">
          <cell r="A4806" t="str">
            <v>4011092000</v>
          </cell>
          <cell r="B4806">
            <v>401109</v>
          </cell>
          <cell r="C4806" t="str">
            <v>บริษัท ปิโตรเลียมไทยคอร์ปอเรชั่น</v>
          </cell>
          <cell r="D4806" t="str">
            <v>2000</v>
          </cell>
          <cell r="E4806" t="str">
            <v>10</v>
          </cell>
          <cell r="F4806" t="str">
            <v>00</v>
          </cell>
        </row>
        <row r="4807">
          <cell r="A4807" t="str">
            <v>4011092000</v>
          </cell>
          <cell r="B4807">
            <v>401109</v>
          </cell>
          <cell r="C4807" t="str">
            <v>บริษัท ปิโตรเลียมไทยคอร์ปอเรชั่น</v>
          </cell>
          <cell r="D4807" t="str">
            <v>2000</v>
          </cell>
          <cell r="E4807" t="str">
            <v>20</v>
          </cell>
          <cell r="F4807" t="str">
            <v>00</v>
          </cell>
        </row>
        <row r="4808">
          <cell r="A4808" t="str">
            <v>4011412000</v>
          </cell>
          <cell r="B4808">
            <v>401141</v>
          </cell>
          <cell r="C4808" t="str">
            <v>บริษัท อาซัน เซอร์วิส จำกัด</v>
          </cell>
          <cell r="D4808" t="str">
            <v>2000</v>
          </cell>
          <cell r="E4808" t="str">
            <v>50</v>
          </cell>
          <cell r="F4808" t="str">
            <v>00</v>
          </cell>
        </row>
        <row r="4809">
          <cell r="A4809" t="str">
            <v>4011412000</v>
          </cell>
          <cell r="B4809">
            <v>401141</v>
          </cell>
          <cell r="C4809" t="str">
            <v>บริษัท อาซัน เซอร์วิส จำกัด</v>
          </cell>
          <cell r="D4809" t="str">
            <v>2000</v>
          </cell>
          <cell r="E4809" t="str">
            <v>10</v>
          </cell>
          <cell r="F4809" t="str">
            <v>00</v>
          </cell>
        </row>
        <row r="4810">
          <cell r="A4810" t="str">
            <v>4011422000</v>
          </cell>
          <cell r="B4810">
            <v>401142</v>
          </cell>
          <cell r="C4810" t="str">
            <v>ขนส่งรังสิต</v>
          </cell>
          <cell r="D4810" t="str">
            <v>2000</v>
          </cell>
          <cell r="E4810" t="str">
            <v>10</v>
          </cell>
          <cell r="F4810" t="str">
            <v>00</v>
          </cell>
        </row>
        <row r="4811">
          <cell r="A4811" t="str">
            <v>4011422000</v>
          </cell>
          <cell r="B4811">
            <v>401142</v>
          </cell>
          <cell r="C4811" t="str">
            <v>ขนส่งรังสิต</v>
          </cell>
          <cell r="D4811" t="str">
            <v>2000</v>
          </cell>
          <cell r="E4811" t="str">
            <v>50</v>
          </cell>
          <cell r="F4811" t="str">
            <v>00</v>
          </cell>
        </row>
        <row r="4812">
          <cell r="A4812" t="str">
            <v>4011431000</v>
          </cell>
          <cell r="B4812">
            <v>401143</v>
          </cell>
          <cell r="C4812" t="str">
            <v>บริษัท บรมซ์ เทรดดิ้ง แอนด์</v>
          </cell>
          <cell r="D4812" t="str">
            <v>1000</v>
          </cell>
          <cell r="E4812" t="str">
            <v>10</v>
          </cell>
          <cell r="F4812" t="str">
            <v>00</v>
          </cell>
        </row>
        <row r="4813">
          <cell r="A4813" t="str">
            <v>1014092000</v>
          </cell>
          <cell r="B4813">
            <v>101409</v>
          </cell>
          <cell r="C4813" t="str">
            <v>บริษัท เซาท์เทิร์น บริว จำกัด</v>
          </cell>
          <cell r="D4813" t="str">
            <v>2000</v>
          </cell>
          <cell r="E4813" t="str">
            <v>10</v>
          </cell>
          <cell r="F4813" t="str">
            <v>00</v>
          </cell>
        </row>
        <row r="4814">
          <cell r="A4814" t="str">
            <v>4011441000</v>
          </cell>
          <cell r="B4814">
            <v>401144</v>
          </cell>
          <cell r="C4814" t="str">
            <v>โกดังคุ้มเกล้า ซอย 34 ซี เอ็น เฟรท</v>
          </cell>
          <cell r="D4814" t="str">
            <v>1000</v>
          </cell>
          <cell r="E4814" t="str">
            <v>10</v>
          </cell>
          <cell r="F4814" t="str">
            <v>00</v>
          </cell>
        </row>
        <row r="4815">
          <cell r="A4815" t="str">
            <v>1014101000</v>
          </cell>
          <cell r="B4815">
            <v>101410</v>
          </cell>
          <cell r="C4815" t="str">
            <v>บริษัท ยูนิเวอร์แซล เทรดดิ้ง แอนด์</v>
          </cell>
          <cell r="D4815" t="str">
            <v>1000</v>
          </cell>
          <cell r="E4815" t="str">
            <v>10</v>
          </cell>
          <cell r="F4815" t="str">
            <v>00</v>
          </cell>
        </row>
        <row r="4816">
          <cell r="A4816" t="str">
            <v>1014112000</v>
          </cell>
          <cell r="B4816">
            <v>101411</v>
          </cell>
          <cell r="C4816" t="str">
            <v>หจก. พี.พัชชาร์ล ออยล์</v>
          </cell>
          <cell r="D4816" t="str">
            <v>2000</v>
          </cell>
          <cell r="E4816" t="str">
            <v>10</v>
          </cell>
          <cell r="F4816" t="str">
            <v>00</v>
          </cell>
        </row>
        <row r="4817">
          <cell r="A4817" t="str">
            <v>1014122000</v>
          </cell>
          <cell r="B4817">
            <v>101412</v>
          </cell>
          <cell r="C4817" t="str">
            <v>เจริญรัตน์ป่าโมก</v>
          </cell>
          <cell r="D4817" t="str">
            <v>2000</v>
          </cell>
          <cell r="E4817" t="str">
            <v>10</v>
          </cell>
          <cell r="F4817" t="str">
            <v>00</v>
          </cell>
        </row>
        <row r="4818">
          <cell r="A4818" t="str">
            <v>4011452000</v>
          </cell>
          <cell r="B4818">
            <v>401145</v>
          </cell>
          <cell r="C4818" t="str">
            <v>ธรรมรัตน์ (ลูกอ๊อดการสุรา)</v>
          </cell>
          <cell r="D4818" t="str">
            <v>2000</v>
          </cell>
          <cell r="E4818" t="str">
            <v>10</v>
          </cell>
          <cell r="F4818" t="str">
            <v>00</v>
          </cell>
        </row>
        <row r="4819">
          <cell r="A4819" t="str">
            <v>4011462000</v>
          </cell>
          <cell r="B4819">
            <v>401146</v>
          </cell>
          <cell r="C4819" t="str">
            <v>ทวีเจริญ สาขา 1</v>
          </cell>
          <cell r="D4819" t="str">
            <v>2000</v>
          </cell>
          <cell r="E4819" t="str">
            <v>10</v>
          </cell>
          <cell r="F4819" t="str">
            <v>00</v>
          </cell>
        </row>
        <row r="4820">
          <cell r="A4820" t="str">
            <v>1014132000</v>
          </cell>
          <cell r="B4820">
            <v>101413</v>
          </cell>
          <cell r="C4820" t="str">
            <v>บริษัท ตั้งเจี๊ยบเซ้ง</v>
          </cell>
          <cell r="D4820" t="str">
            <v>2000</v>
          </cell>
          <cell r="E4820" t="str">
            <v>10</v>
          </cell>
          <cell r="F4820" t="str">
            <v>00</v>
          </cell>
        </row>
        <row r="4821">
          <cell r="A4821" t="str">
            <v>4011472000</v>
          </cell>
          <cell r="B4821">
            <v>401147</v>
          </cell>
          <cell r="C4821" t="str">
            <v>กิตติยา มินิมาร์ท</v>
          </cell>
          <cell r="D4821" t="str">
            <v>2000</v>
          </cell>
          <cell r="E4821" t="str">
            <v>10</v>
          </cell>
          <cell r="F4821" t="str">
            <v>00</v>
          </cell>
        </row>
        <row r="4822">
          <cell r="A4822" t="str">
            <v>4011482000</v>
          </cell>
          <cell r="B4822">
            <v>401148</v>
          </cell>
          <cell r="C4822" t="str">
            <v>บริษัท พานเครื่องดื่ม จำกัด</v>
          </cell>
          <cell r="D4822" t="str">
            <v>2000</v>
          </cell>
          <cell r="E4822" t="str">
            <v>10</v>
          </cell>
          <cell r="F4822" t="str">
            <v>00</v>
          </cell>
        </row>
        <row r="4823">
          <cell r="A4823" t="str">
            <v>4011492000</v>
          </cell>
          <cell r="B4823">
            <v>401149</v>
          </cell>
          <cell r="C4823" t="str">
            <v>น้ำดื่มทองพาณิชย์</v>
          </cell>
          <cell r="D4823" t="str">
            <v>2000</v>
          </cell>
          <cell r="E4823" t="str">
            <v>10</v>
          </cell>
          <cell r="F4823" t="str">
            <v>00</v>
          </cell>
        </row>
        <row r="4824">
          <cell r="A4824" t="str">
            <v>1014141000</v>
          </cell>
          <cell r="B4824">
            <v>101414</v>
          </cell>
          <cell r="C4824" t="str">
            <v>บริษัท วันเดอร์ ดีพาร์ทเม้นท์สโตร์</v>
          </cell>
          <cell r="D4824" t="str">
            <v>1000</v>
          </cell>
          <cell r="E4824" t="str">
            <v>10</v>
          </cell>
          <cell r="F4824" t="str">
            <v>00</v>
          </cell>
        </row>
        <row r="4825">
          <cell r="A4825" t="str">
            <v>1014142000</v>
          </cell>
          <cell r="B4825">
            <v>101414</v>
          </cell>
          <cell r="C4825" t="str">
            <v>บริษัท วันเดอร์ ดีพาร์ทเม้นท์สโตร์</v>
          </cell>
          <cell r="D4825" t="str">
            <v>2000</v>
          </cell>
          <cell r="E4825" t="str">
            <v>10</v>
          </cell>
          <cell r="F4825" t="str">
            <v>00</v>
          </cell>
        </row>
        <row r="4826">
          <cell r="A4826" t="str">
            <v>1014172000</v>
          </cell>
          <cell r="B4826">
            <v>101417</v>
          </cell>
          <cell r="C4826" t="str">
            <v>บริษัท วินด์เซอร์ปาร์ค แอนด์</v>
          </cell>
          <cell r="D4826" t="str">
            <v>2000</v>
          </cell>
          <cell r="E4826" t="str">
            <v>10</v>
          </cell>
          <cell r="F4826" t="str">
            <v>00</v>
          </cell>
        </row>
        <row r="4827">
          <cell r="A4827" t="str">
            <v>4011502000</v>
          </cell>
          <cell r="B4827">
            <v>401150</v>
          </cell>
          <cell r="C4827" t="str">
            <v>สุรินทร์ศิริเจริญ</v>
          </cell>
          <cell r="D4827" t="str">
            <v>2000</v>
          </cell>
          <cell r="E4827" t="str">
            <v>10</v>
          </cell>
          <cell r="F4827" t="str">
            <v>00</v>
          </cell>
        </row>
        <row r="4828">
          <cell r="A4828" t="str">
            <v>1014182000</v>
          </cell>
          <cell r="B4828">
            <v>101418</v>
          </cell>
          <cell r="C4828" t="str">
            <v>บริษัท รวงข้าวพาณิชย์ จำกัด</v>
          </cell>
          <cell r="D4828" t="str">
            <v>2000</v>
          </cell>
          <cell r="E4828" t="str">
            <v>10</v>
          </cell>
          <cell r="F4828" t="str">
            <v>00</v>
          </cell>
        </row>
        <row r="4829">
          <cell r="A4829" t="str">
            <v>1014192000</v>
          </cell>
          <cell r="B4829">
            <v>101419</v>
          </cell>
          <cell r="C4829" t="str">
            <v>ห้างหุ้นส่วนจำกัด เอฟเอ็มกาฬสินธุ์</v>
          </cell>
          <cell r="D4829" t="str">
            <v>2000</v>
          </cell>
          <cell r="E4829" t="str">
            <v>10</v>
          </cell>
          <cell r="F4829" t="str">
            <v>00</v>
          </cell>
        </row>
        <row r="4830">
          <cell r="A4830" t="str">
            <v>1014201000</v>
          </cell>
          <cell r="B4830">
            <v>101420</v>
          </cell>
          <cell r="C4830" t="str">
            <v>ชายด์แกรนด์</v>
          </cell>
          <cell r="D4830" t="str">
            <v>1000</v>
          </cell>
          <cell r="E4830" t="str">
            <v>10</v>
          </cell>
          <cell r="F4830" t="str">
            <v>00</v>
          </cell>
        </row>
        <row r="4831">
          <cell r="A4831" t="str">
            <v>1014212000</v>
          </cell>
          <cell r="B4831">
            <v>101421</v>
          </cell>
          <cell r="C4831" t="str">
            <v>มาลัย</v>
          </cell>
          <cell r="D4831" t="str">
            <v>2000</v>
          </cell>
          <cell r="E4831" t="str">
            <v>10</v>
          </cell>
          <cell r="F4831" t="str">
            <v>00</v>
          </cell>
        </row>
        <row r="4832">
          <cell r="A4832" t="str">
            <v>1014222000</v>
          </cell>
          <cell r="B4832">
            <v>101422</v>
          </cell>
          <cell r="C4832" t="str">
            <v>บริษัท เอ็กเซ้งมาร์ท จำกัด</v>
          </cell>
          <cell r="D4832" t="str">
            <v>2000</v>
          </cell>
          <cell r="E4832" t="str">
            <v>10</v>
          </cell>
          <cell r="F4832" t="str">
            <v>00</v>
          </cell>
        </row>
        <row r="4833">
          <cell r="A4833" t="str">
            <v>1014221000</v>
          </cell>
          <cell r="B4833">
            <v>101422</v>
          </cell>
          <cell r="C4833" t="str">
            <v>บริษัท เอ็กเซ้งมาร์ท จำกัด</v>
          </cell>
          <cell r="D4833" t="str">
            <v>1000</v>
          </cell>
          <cell r="E4833" t="str">
            <v>10</v>
          </cell>
          <cell r="F4833" t="str">
            <v>00</v>
          </cell>
        </row>
        <row r="4834">
          <cell r="A4834" t="str">
            <v>1014232000</v>
          </cell>
          <cell r="B4834">
            <v>101423</v>
          </cell>
          <cell r="C4834" t="str">
            <v>ห้างหุ้นส่วนจำกัด อุดร อาชา กรุ๊ป</v>
          </cell>
          <cell r="D4834" t="str">
            <v>2000</v>
          </cell>
          <cell r="E4834" t="str">
            <v>10</v>
          </cell>
          <cell r="F4834" t="str">
            <v>00</v>
          </cell>
        </row>
        <row r="4835">
          <cell r="A4835" t="str">
            <v>4011522000</v>
          </cell>
          <cell r="B4835">
            <v>401152</v>
          </cell>
          <cell r="C4835" t="str">
            <v>นายพิสิฐพันธ์ เพียงพอ</v>
          </cell>
          <cell r="D4835" t="str">
            <v>2000</v>
          </cell>
          <cell r="E4835" t="str">
            <v>10</v>
          </cell>
          <cell r="F4835" t="str">
            <v>00</v>
          </cell>
        </row>
        <row r="4836">
          <cell r="A4836" t="str">
            <v>4011532000</v>
          </cell>
          <cell r="B4836">
            <v>401153</v>
          </cell>
          <cell r="C4836" t="str">
            <v>โสภาพาณิชย์</v>
          </cell>
          <cell r="D4836" t="str">
            <v>2000</v>
          </cell>
          <cell r="E4836" t="str">
            <v>10</v>
          </cell>
          <cell r="F4836" t="str">
            <v>00</v>
          </cell>
        </row>
        <row r="4837">
          <cell r="A4837" t="str">
            <v>4011542000</v>
          </cell>
          <cell r="B4837">
            <v>401154</v>
          </cell>
          <cell r="C4837" t="str">
            <v>บริษัท ซัสโก้ จำกัด (มหาชน ) สาขา</v>
          </cell>
          <cell r="D4837" t="str">
            <v>2000</v>
          </cell>
          <cell r="E4837" t="str">
            <v>10</v>
          </cell>
          <cell r="F4837" t="str">
            <v>00</v>
          </cell>
        </row>
        <row r="4838">
          <cell r="A4838" t="str">
            <v>4011542000</v>
          </cell>
          <cell r="B4838">
            <v>401154</v>
          </cell>
          <cell r="C4838" t="str">
            <v>บริษัท ซัสโก้ จำกัด (มหาชน ) สาขา</v>
          </cell>
          <cell r="D4838" t="str">
            <v>2000</v>
          </cell>
          <cell r="E4838" t="str">
            <v>20</v>
          </cell>
          <cell r="F4838" t="str">
            <v>00</v>
          </cell>
        </row>
        <row r="4839">
          <cell r="A4839" t="str">
            <v>4011552000</v>
          </cell>
          <cell r="B4839">
            <v>401155</v>
          </cell>
          <cell r="C4839" t="str">
            <v>บริษัท ซัสโก้ จำกัด (มหาชน )</v>
          </cell>
          <cell r="D4839" t="str">
            <v>2000</v>
          </cell>
          <cell r="E4839" t="str">
            <v>10</v>
          </cell>
          <cell r="F4839" t="str">
            <v>00</v>
          </cell>
        </row>
        <row r="4840">
          <cell r="A4840" t="str">
            <v>4011552000</v>
          </cell>
          <cell r="B4840">
            <v>401155</v>
          </cell>
          <cell r="C4840" t="str">
            <v>บริษัท ซัสโก้ จำกัด (มหาชน )</v>
          </cell>
          <cell r="D4840" t="str">
            <v>2000</v>
          </cell>
          <cell r="E4840" t="str">
            <v>20</v>
          </cell>
          <cell r="F4840" t="str">
            <v>00</v>
          </cell>
        </row>
        <row r="4841">
          <cell r="A4841" t="str">
            <v>1014241000</v>
          </cell>
          <cell r="B4841">
            <v>101424</v>
          </cell>
          <cell r="C4841" t="str">
            <v>บริษัท คงสุวรรณ ตรัง จำกัด</v>
          </cell>
          <cell r="D4841" t="str">
            <v>1000</v>
          </cell>
          <cell r="E4841" t="str">
            <v>10</v>
          </cell>
          <cell r="F4841" t="str">
            <v>00</v>
          </cell>
        </row>
        <row r="4842">
          <cell r="A4842" t="str">
            <v>4011561000</v>
          </cell>
          <cell r="B4842">
            <v>401156</v>
          </cell>
          <cell r="C4842" t="str">
            <v>บริษัท คงสุวรรณ ตรัง จำกัด</v>
          </cell>
          <cell r="D4842" t="str">
            <v>1000</v>
          </cell>
          <cell r="E4842" t="str">
            <v>10</v>
          </cell>
          <cell r="F4842" t="str">
            <v>00</v>
          </cell>
        </row>
        <row r="4843">
          <cell r="A4843" t="str">
            <v>1014252000</v>
          </cell>
          <cell r="B4843">
            <v>101425</v>
          </cell>
          <cell r="C4843" t="str">
            <v>บริษัท วรกัญญา 711 จำกัด</v>
          </cell>
          <cell r="D4843" t="str">
            <v>2000</v>
          </cell>
          <cell r="E4843" t="str">
            <v>10</v>
          </cell>
          <cell r="F4843" t="str">
            <v>00</v>
          </cell>
        </row>
        <row r="4844">
          <cell r="A4844" t="str">
            <v>1014251000</v>
          </cell>
          <cell r="B4844">
            <v>101425</v>
          </cell>
          <cell r="C4844" t="str">
            <v>บริษัท วรกัญญา 711 จำกัด</v>
          </cell>
          <cell r="D4844" t="str">
            <v>1000</v>
          </cell>
          <cell r="E4844" t="str">
            <v>10</v>
          </cell>
          <cell r="F4844" t="str">
            <v>00</v>
          </cell>
        </row>
        <row r="4845">
          <cell r="A4845" t="str">
            <v>4011572000</v>
          </cell>
          <cell r="B4845">
            <v>401157</v>
          </cell>
          <cell r="C4845" t="str">
            <v>ศูนย์กระจายสินค้าแห่งที่ 2 ไทยเจริญ</v>
          </cell>
          <cell r="D4845" t="str">
            <v>2000</v>
          </cell>
          <cell r="E4845" t="str">
            <v>10</v>
          </cell>
          <cell r="F4845" t="str">
            <v>00</v>
          </cell>
        </row>
        <row r="4846">
          <cell r="A4846" t="str">
            <v>4011662000</v>
          </cell>
          <cell r="B4846">
            <v>401166</v>
          </cell>
          <cell r="C4846" t="str">
            <v>หจก.อุดรใหญ่การค้า</v>
          </cell>
          <cell r="D4846" t="str">
            <v>2000</v>
          </cell>
          <cell r="E4846" t="str">
            <v>10</v>
          </cell>
          <cell r="F4846" t="str">
            <v>00</v>
          </cell>
        </row>
        <row r="4847">
          <cell r="A4847" t="str">
            <v>4011672000</v>
          </cell>
          <cell r="B4847">
            <v>401167</v>
          </cell>
          <cell r="C4847" t="str">
            <v>ร้าน ยิ่งเจริญ</v>
          </cell>
          <cell r="D4847" t="str">
            <v>2000</v>
          </cell>
          <cell r="E4847" t="str">
            <v>10</v>
          </cell>
          <cell r="F4847" t="str">
            <v>00</v>
          </cell>
        </row>
        <row r="4848">
          <cell r="A4848" t="str">
            <v>4011682000</v>
          </cell>
          <cell r="B4848">
            <v>401168</v>
          </cell>
          <cell r="C4848" t="str">
            <v>แพรไหมการค้า</v>
          </cell>
          <cell r="D4848" t="str">
            <v>2000</v>
          </cell>
          <cell r="E4848" t="str">
            <v>10</v>
          </cell>
          <cell r="F4848" t="str">
            <v>00</v>
          </cell>
        </row>
        <row r="4849">
          <cell r="A4849" t="str">
            <v>4011691000</v>
          </cell>
          <cell r="B4849">
            <v>401169</v>
          </cell>
          <cell r="C4849" t="str">
            <v>BRAINEAC CO.,LTD.</v>
          </cell>
          <cell r="D4849" t="str">
            <v>1000</v>
          </cell>
          <cell r="E4849" t="str">
            <v>60</v>
          </cell>
          <cell r="F4849" t="str">
            <v>00</v>
          </cell>
        </row>
        <row r="4850">
          <cell r="A4850" t="str">
            <v>4011732000</v>
          </cell>
          <cell r="B4850">
            <v>401173</v>
          </cell>
          <cell r="C4850" t="str">
            <v>บริษัท ปิโตรเลียมไทยคอร์ปอเรชั่น</v>
          </cell>
          <cell r="D4850" t="str">
            <v>2000</v>
          </cell>
          <cell r="E4850" t="str">
            <v>10</v>
          </cell>
          <cell r="F4850" t="str">
            <v>00</v>
          </cell>
        </row>
        <row r="4851">
          <cell r="A4851" t="str">
            <v>4011732000</v>
          </cell>
          <cell r="B4851">
            <v>401173</v>
          </cell>
          <cell r="C4851" t="str">
            <v>บริษัท ปิโตรเลียมไทยคอร์ปอเรชั่น</v>
          </cell>
          <cell r="D4851" t="str">
            <v>2000</v>
          </cell>
          <cell r="E4851" t="str">
            <v>20</v>
          </cell>
          <cell r="F4851" t="str">
            <v>00</v>
          </cell>
        </row>
        <row r="4852">
          <cell r="A4852" t="str">
            <v>4011742000</v>
          </cell>
          <cell r="B4852">
            <v>401174</v>
          </cell>
          <cell r="C4852" t="str">
            <v>โกดัง เติ้นหยง 2 อ.เมือง</v>
          </cell>
          <cell r="D4852" t="str">
            <v>2000</v>
          </cell>
          <cell r="E4852" t="str">
            <v>10</v>
          </cell>
          <cell r="F4852" t="str">
            <v>00</v>
          </cell>
        </row>
        <row r="4853">
          <cell r="A4853" t="str">
            <v>4011752000</v>
          </cell>
          <cell r="B4853">
            <v>401175</v>
          </cell>
          <cell r="C4853" t="str">
            <v>หจก.ยอดยิ่ง (1999)</v>
          </cell>
          <cell r="D4853" t="str">
            <v>2000</v>
          </cell>
          <cell r="E4853" t="str">
            <v>10</v>
          </cell>
          <cell r="F4853" t="str">
            <v>00</v>
          </cell>
        </row>
        <row r="4854">
          <cell r="A4854" t="str">
            <v>4011762000</v>
          </cell>
          <cell r="B4854">
            <v>401176</v>
          </cell>
          <cell r="C4854" t="str">
            <v>หจก.อุดรแสงอุทัย</v>
          </cell>
          <cell r="D4854" t="str">
            <v>2000</v>
          </cell>
          <cell r="E4854" t="str">
            <v>10</v>
          </cell>
          <cell r="F4854" t="str">
            <v>00</v>
          </cell>
        </row>
        <row r="4855">
          <cell r="A4855" t="str">
            <v>4011772000</v>
          </cell>
          <cell r="B4855">
            <v>401177</v>
          </cell>
          <cell r="C4855" t="str">
            <v>ร้าน บิกซัน 2014 (เหลืองทอง)</v>
          </cell>
          <cell r="D4855" t="str">
            <v>2000</v>
          </cell>
          <cell r="E4855" t="str">
            <v>10</v>
          </cell>
          <cell r="F4855" t="str">
            <v>00</v>
          </cell>
        </row>
        <row r="4856">
          <cell r="A4856" t="str">
            <v>1014312000</v>
          </cell>
          <cell r="B4856">
            <v>101431</v>
          </cell>
          <cell r="C4856" t="str">
            <v>บริษัท โต๊ะกลม จำกัด</v>
          </cell>
          <cell r="D4856" t="str">
            <v>2000</v>
          </cell>
          <cell r="E4856" t="str">
            <v>60</v>
          </cell>
          <cell r="F4856" t="str">
            <v>00</v>
          </cell>
        </row>
        <row r="4857">
          <cell r="A4857" t="str">
            <v>1014311000</v>
          </cell>
          <cell r="B4857">
            <v>101431</v>
          </cell>
          <cell r="C4857" t="str">
            <v>บริษัท โต๊ะกลม จำกัด</v>
          </cell>
          <cell r="D4857" t="str">
            <v>1000</v>
          </cell>
          <cell r="E4857" t="str">
            <v>60</v>
          </cell>
          <cell r="F4857" t="str">
            <v>00</v>
          </cell>
        </row>
        <row r="4858">
          <cell r="A4858" t="str">
            <v>4011782000</v>
          </cell>
          <cell r="B4858">
            <v>401178</v>
          </cell>
          <cell r="C4858" t="str">
            <v>900 Yamato Goods Y</v>
          </cell>
          <cell r="D4858" t="str">
            <v>2000</v>
          </cell>
          <cell r="E4858" t="str">
            <v>20</v>
          </cell>
          <cell r="F4858" t="str">
            <v>00</v>
          </cell>
        </row>
        <row r="4859">
          <cell r="A4859" t="str">
            <v>4011781000</v>
          </cell>
          <cell r="B4859">
            <v>401178</v>
          </cell>
          <cell r="C4859" t="str">
            <v>900 Yamato Goods Y</v>
          </cell>
          <cell r="D4859" t="str">
            <v>1000</v>
          </cell>
          <cell r="E4859" t="str">
            <v>20</v>
          </cell>
          <cell r="F4859" t="str">
            <v>00</v>
          </cell>
        </row>
        <row r="4860">
          <cell r="A4860" t="str">
            <v>4011792000</v>
          </cell>
          <cell r="B4860">
            <v>401179</v>
          </cell>
          <cell r="C4860" t="str">
            <v>Forward The White Warehouse</v>
          </cell>
          <cell r="D4860" t="str">
            <v>2000</v>
          </cell>
          <cell r="E4860" t="str">
            <v>20</v>
          </cell>
          <cell r="F4860" t="str">
            <v>00</v>
          </cell>
        </row>
        <row r="4861">
          <cell r="A4861" t="str">
            <v>4011791000</v>
          </cell>
          <cell r="B4861">
            <v>401179</v>
          </cell>
          <cell r="C4861" t="str">
            <v>Forward The White Warehouse</v>
          </cell>
          <cell r="D4861" t="str">
            <v>1000</v>
          </cell>
          <cell r="E4861" t="str">
            <v>20</v>
          </cell>
          <cell r="F4861" t="str">
            <v>00</v>
          </cell>
        </row>
        <row r="4862">
          <cell r="A4862" t="str">
            <v>4011792000</v>
          </cell>
          <cell r="B4862">
            <v>401179</v>
          </cell>
          <cell r="C4862" t="str">
            <v>Forward The White Warehouse</v>
          </cell>
          <cell r="D4862" t="str">
            <v>2000</v>
          </cell>
          <cell r="E4862" t="str">
            <v>10</v>
          </cell>
          <cell r="F4862" t="str">
            <v>00</v>
          </cell>
        </row>
        <row r="4863">
          <cell r="A4863" t="str">
            <v>4011801000</v>
          </cell>
          <cell r="B4863">
            <v>401180</v>
          </cell>
          <cell r="C4863" t="str">
            <v>โต๊ะกลม (O-Market)</v>
          </cell>
          <cell r="D4863" t="str">
            <v>1000</v>
          </cell>
          <cell r="E4863" t="str">
            <v>60</v>
          </cell>
          <cell r="F4863" t="str">
            <v>00</v>
          </cell>
        </row>
        <row r="4864">
          <cell r="A4864" t="str">
            <v>4011802000</v>
          </cell>
          <cell r="B4864">
            <v>401180</v>
          </cell>
          <cell r="C4864" t="str">
            <v>โต๊ะกลม (O-Market)</v>
          </cell>
          <cell r="D4864" t="str">
            <v>2000</v>
          </cell>
          <cell r="E4864" t="str">
            <v>60</v>
          </cell>
          <cell r="F4864" t="str">
            <v>00</v>
          </cell>
        </row>
        <row r="4865">
          <cell r="A4865" t="str">
            <v>1014322000</v>
          </cell>
          <cell r="B4865">
            <v>101432</v>
          </cell>
          <cell r="C4865" t="str">
            <v>บริษัท เอ็นเอส ดิสทริบิวเตอร์ โคราช</v>
          </cell>
          <cell r="D4865" t="str">
            <v>2000</v>
          </cell>
          <cell r="E4865" t="str">
            <v>10</v>
          </cell>
          <cell r="F4865" t="str">
            <v>00</v>
          </cell>
        </row>
        <row r="4866">
          <cell r="A4866" t="str">
            <v>4011812000</v>
          </cell>
          <cell r="B4866">
            <v>401181</v>
          </cell>
          <cell r="C4866" t="str">
            <v>โกดังศูนย์กระจายศรีเชย</v>
          </cell>
          <cell r="D4866" t="str">
            <v>2000</v>
          </cell>
          <cell r="E4866" t="str">
            <v>10</v>
          </cell>
          <cell r="F4866" t="str">
            <v>00</v>
          </cell>
        </row>
        <row r="4867">
          <cell r="A4867" t="str">
            <v>4011822000</v>
          </cell>
          <cell r="B4867">
            <v>401182</v>
          </cell>
          <cell r="C4867" t="str">
            <v>ร้านสุริยะ</v>
          </cell>
          <cell r="D4867" t="str">
            <v>2000</v>
          </cell>
          <cell r="E4867" t="str">
            <v>10</v>
          </cell>
          <cell r="F4867" t="str">
            <v>00</v>
          </cell>
        </row>
        <row r="4868">
          <cell r="A4868" t="str">
            <v>1014331000</v>
          </cell>
          <cell r="B4868">
            <v>101433</v>
          </cell>
          <cell r="C4868" t="str">
            <v>บริษัท โรจนนุช จำกัด</v>
          </cell>
          <cell r="D4868" t="str">
            <v>1000</v>
          </cell>
          <cell r="E4868" t="str">
            <v>10</v>
          </cell>
          <cell r="F4868" t="str">
            <v>00</v>
          </cell>
        </row>
        <row r="4869">
          <cell r="A4869" t="str">
            <v>1014332000</v>
          </cell>
          <cell r="B4869">
            <v>101433</v>
          </cell>
          <cell r="C4869" t="str">
            <v>บริษัท โรจนนุช จำกัด</v>
          </cell>
          <cell r="D4869" t="str">
            <v>2000</v>
          </cell>
          <cell r="E4869" t="str">
            <v>10</v>
          </cell>
          <cell r="F4869" t="str">
            <v>00</v>
          </cell>
        </row>
        <row r="4870">
          <cell r="A4870" t="str">
            <v>4011832000</v>
          </cell>
          <cell r="B4870">
            <v>401183</v>
          </cell>
          <cell r="C4870" t="str">
            <v>บริษัท โรจนนุช จำกัด</v>
          </cell>
          <cell r="D4870" t="str">
            <v>2000</v>
          </cell>
          <cell r="E4870" t="str">
            <v>10</v>
          </cell>
          <cell r="F4870" t="str">
            <v>00</v>
          </cell>
        </row>
        <row r="4871">
          <cell r="A4871" t="str">
            <v>4011831000</v>
          </cell>
          <cell r="B4871">
            <v>401183</v>
          </cell>
          <cell r="C4871" t="str">
            <v>บริษัท โรจนนุช จำกัด</v>
          </cell>
          <cell r="D4871" t="str">
            <v>1000</v>
          </cell>
          <cell r="E4871" t="str">
            <v>10</v>
          </cell>
          <cell r="F4871" t="str">
            <v>00</v>
          </cell>
        </row>
        <row r="4872">
          <cell r="A4872" t="str">
            <v>1014342000</v>
          </cell>
          <cell r="B4872">
            <v>101434</v>
          </cell>
          <cell r="C4872" t="str">
            <v>โรงเรียนสตรีวิทยา 2</v>
          </cell>
          <cell r="D4872" t="str">
            <v>2000</v>
          </cell>
          <cell r="E4872" t="str">
            <v>50</v>
          </cell>
          <cell r="F4872" t="str">
            <v>00</v>
          </cell>
        </row>
        <row r="4873">
          <cell r="A4873" t="str">
            <v>1014352000</v>
          </cell>
          <cell r="B4873">
            <v>101435</v>
          </cell>
          <cell r="C4873" t="str">
            <v>นาง สมจิต ปลั่งมณี</v>
          </cell>
          <cell r="D4873" t="str">
            <v>2000</v>
          </cell>
          <cell r="E4873" t="str">
            <v>50</v>
          </cell>
          <cell r="F4873" t="str">
            <v>00</v>
          </cell>
        </row>
        <row r="4874">
          <cell r="A4874" t="str">
            <v>1014362000</v>
          </cell>
          <cell r="B4874">
            <v>101436</v>
          </cell>
          <cell r="C4874" t="str">
            <v>สหกรณ์โรงเรียนแย้มจาดวิชชานุสรณ์</v>
          </cell>
          <cell r="D4874" t="str">
            <v>2000</v>
          </cell>
          <cell r="E4874" t="str">
            <v>50</v>
          </cell>
          <cell r="F4874" t="str">
            <v>00</v>
          </cell>
        </row>
        <row r="4875">
          <cell r="A4875" t="str">
            <v>1014372000</v>
          </cell>
          <cell r="B4875">
            <v>101437</v>
          </cell>
          <cell r="C4875" t="str">
            <v>โรงเรียนแสงหิรัญวิทยา</v>
          </cell>
          <cell r="D4875" t="str">
            <v>2000</v>
          </cell>
          <cell r="E4875" t="str">
            <v>50</v>
          </cell>
          <cell r="F4875" t="str">
            <v>00</v>
          </cell>
        </row>
        <row r="4876">
          <cell r="A4876" t="str">
            <v>1014382000</v>
          </cell>
          <cell r="B4876">
            <v>101438</v>
          </cell>
          <cell r="C4876" t="str">
            <v>น.ส. รัตนวรรณ เลิศไกร</v>
          </cell>
          <cell r="D4876" t="str">
            <v>2000</v>
          </cell>
          <cell r="E4876" t="str">
            <v>50</v>
          </cell>
          <cell r="F4876" t="str">
            <v>00</v>
          </cell>
        </row>
        <row r="4877">
          <cell r="A4877" t="str">
            <v>4011842000</v>
          </cell>
          <cell r="B4877">
            <v>401184</v>
          </cell>
          <cell r="C4877" t="str">
            <v>บริษัท ปิโตรเลี่ยมไทยคอร์ปอเรชั่น</v>
          </cell>
          <cell r="D4877" t="str">
            <v>2000</v>
          </cell>
          <cell r="E4877" t="str">
            <v>10</v>
          </cell>
          <cell r="F4877" t="str">
            <v>00</v>
          </cell>
        </row>
        <row r="4878">
          <cell r="A4878" t="str">
            <v>4011842000</v>
          </cell>
          <cell r="B4878">
            <v>401184</v>
          </cell>
          <cell r="C4878" t="str">
            <v>บริษัท ปิโตรเลี่ยมไทยคอร์ปอเรชั่น</v>
          </cell>
          <cell r="D4878" t="str">
            <v>2000</v>
          </cell>
          <cell r="E4878" t="str">
            <v>20</v>
          </cell>
          <cell r="F4878" t="str">
            <v>00</v>
          </cell>
        </row>
        <row r="4879">
          <cell r="A4879" t="str">
            <v>1014392000</v>
          </cell>
          <cell r="B4879">
            <v>101439</v>
          </cell>
          <cell r="C4879" t="str">
            <v>ห้างหุ้นส่วนจำกัด สหภัณฑ์พาณิชย์</v>
          </cell>
          <cell r="D4879" t="str">
            <v>2000</v>
          </cell>
          <cell r="E4879" t="str">
            <v>10</v>
          </cell>
          <cell r="F4879" t="str">
            <v>00</v>
          </cell>
        </row>
        <row r="4880">
          <cell r="A4880" t="str">
            <v>4011912000</v>
          </cell>
          <cell r="B4880">
            <v>401191</v>
          </cell>
          <cell r="C4880" t="str">
            <v>โกดัง Highway(2) นครศรีธรรมราช</v>
          </cell>
          <cell r="D4880" t="str">
            <v>2000</v>
          </cell>
          <cell r="E4880" t="str">
            <v>10</v>
          </cell>
          <cell r="F4880" t="str">
            <v>00</v>
          </cell>
        </row>
        <row r="4881">
          <cell r="A4881" t="str">
            <v>4011922000</v>
          </cell>
          <cell r="B4881">
            <v>401192</v>
          </cell>
          <cell r="C4881" t="str">
            <v>คุณสิน  แม่วัน</v>
          </cell>
          <cell r="D4881" t="str">
            <v>2000</v>
          </cell>
          <cell r="E4881" t="str">
            <v>10</v>
          </cell>
          <cell r="F4881" t="str">
            <v>00</v>
          </cell>
        </row>
        <row r="4882">
          <cell r="A4882" t="str">
            <v>4011932000</v>
          </cell>
          <cell r="B4882">
            <v>401193</v>
          </cell>
          <cell r="C4882" t="str">
            <v>ห้างหุ้นส่วนจำกัด คิงส์สุรา</v>
          </cell>
          <cell r="D4882" t="str">
            <v>2000</v>
          </cell>
          <cell r="E4882" t="str">
            <v>10</v>
          </cell>
          <cell r="F4882" t="str">
            <v>00</v>
          </cell>
        </row>
        <row r="4883">
          <cell r="A4883" t="str">
            <v>4011942000</v>
          </cell>
          <cell r="B4883">
            <v>401194</v>
          </cell>
          <cell r="C4883" t="str">
            <v>บริษัท คิงส์ทวีทรัพย์ (2013) จำกัด</v>
          </cell>
          <cell r="D4883" t="str">
            <v>2000</v>
          </cell>
          <cell r="E4883" t="str">
            <v>10</v>
          </cell>
          <cell r="F4883" t="str">
            <v>00</v>
          </cell>
        </row>
        <row r="4884">
          <cell r="A4884" t="str">
            <v>4011952000</v>
          </cell>
          <cell r="B4884">
            <v>401195</v>
          </cell>
          <cell r="C4884" t="str">
            <v>บริษัท ปิโตรเลียมไทยคอร์ปอเรชั่น</v>
          </cell>
          <cell r="D4884" t="str">
            <v>2000</v>
          </cell>
          <cell r="E4884" t="str">
            <v>20</v>
          </cell>
          <cell r="F4884" t="str">
            <v>00</v>
          </cell>
        </row>
        <row r="4885">
          <cell r="A4885" t="str">
            <v>4011962000</v>
          </cell>
          <cell r="B4885">
            <v>401196</v>
          </cell>
          <cell r="C4885" t="str">
            <v>โชคพิมศร</v>
          </cell>
          <cell r="D4885" t="str">
            <v>2000</v>
          </cell>
          <cell r="E4885" t="str">
            <v>10</v>
          </cell>
          <cell r="F4885" t="str">
            <v>00</v>
          </cell>
        </row>
        <row r="4886">
          <cell r="A4886" t="str">
            <v>4011972000</v>
          </cell>
          <cell r="B4886">
            <v>401197</v>
          </cell>
          <cell r="C4886" t="str">
            <v>บริษัท สราวัลย์ 2015 จำกัด</v>
          </cell>
          <cell r="D4886" t="str">
            <v>2000</v>
          </cell>
          <cell r="E4886" t="str">
            <v>10</v>
          </cell>
          <cell r="F4886" t="str">
            <v>00</v>
          </cell>
        </row>
        <row r="4887">
          <cell r="A4887" t="str">
            <v>1014402000</v>
          </cell>
          <cell r="B4887">
            <v>101440</v>
          </cell>
          <cell r="C4887" t="str">
            <v>ห้างหุ้นส่วนจำกัด ทรัพย์ทาทอง</v>
          </cell>
          <cell r="D4887" t="str">
            <v>2000</v>
          </cell>
          <cell r="E4887" t="str">
            <v>10</v>
          </cell>
          <cell r="F4887" t="str">
            <v>00</v>
          </cell>
        </row>
        <row r="4888">
          <cell r="A4888" t="str">
            <v>1014401000</v>
          </cell>
          <cell r="B4888">
            <v>101440</v>
          </cell>
          <cell r="C4888" t="str">
            <v>ห้างหุ้นส่วนจำกัด ทรัพย์ทาทอง</v>
          </cell>
          <cell r="D4888" t="str">
            <v>1000</v>
          </cell>
          <cell r="E4888" t="str">
            <v>10</v>
          </cell>
          <cell r="F4888" t="str">
            <v>00</v>
          </cell>
        </row>
        <row r="4889">
          <cell r="A4889" t="str">
            <v>4011982000</v>
          </cell>
          <cell r="B4889">
            <v>401198</v>
          </cell>
          <cell r="C4889" t="str">
            <v>เสรีวัฒน์ (โกดังหมู่บ้าน VIP ติดร.ร</v>
          </cell>
          <cell r="D4889" t="str">
            <v>2000</v>
          </cell>
          <cell r="E4889" t="str">
            <v>10</v>
          </cell>
          <cell r="F4889" t="str">
            <v>00</v>
          </cell>
        </row>
        <row r="4890">
          <cell r="A4890" t="str">
            <v>4012022000</v>
          </cell>
          <cell r="B4890">
            <v>401202</v>
          </cell>
          <cell r="C4890" t="str">
            <v>ร้านประไพพาณิชย์</v>
          </cell>
          <cell r="D4890" t="str">
            <v>2000</v>
          </cell>
          <cell r="E4890" t="str">
            <v>10</v>
          </cell>
          <cell r="F4890" t="str">
            <v>00</v>
          </cell>
        </row>
        <row r="4891">
          <cell r="A4891" t="str">
            <v>1014412000</v>
          </cell>
          <cell r="B4891">
            <v>101441</v>
          </cell>
          <cell r="C4891" t="str">
            <v>บริษัท ตากจังหวัดพาณิชย์ จำกัด</v>
          </cell>
          <cell r="D4891" t="str">
            <v>2000</v>
          </cell>
          <cell r="E4891" t="str">
            <v>10</v>
          </cell>
          <cell r="F4891" t="str">
            <v>00</v>
          </cell>
        </row>
        <row r="4892">
          <cell r="A4892" t="str">
            <v>4012032000</v>
          </cell>
          <cell r="B4892">
            <v>401203</v>
          </cell>
          <cell r="C4892" t="str">
            <v>บริษัท ตากจังหวัดพาณิชย์ จำกัด</v>
          </cell>
          <cell r="D4892" t="str">
            <v>2000</v>
          </cell>
          <cell r="E4892" t="str">
            <v>10</v>
          </cell>
          <cell r="F4892" t="str">
            <v>00</v>
          </cell>
        </row>
        <row r="4893">
          <cell r="A4893" t="str">
            <v>4012062000</v>
          </cell>
          <cell r="B4893">
            <v>401206</v>
          </cell>
          <cell r="C4893" t="str">
            <v>บริษัท มิกซ์เบอร์รี่ จำกัด</v>
          </cell>
          <cell r="D4893" t="str">
            <v>2000</v>
          </cell>
          <cell r="E4893" t="str">
            <v>50</v>
          </cell>
          <cell r="F4893" t="str">
            <v>00</v>
          </cell>
        </row>
        <row r="4894">
          <cell r="A4894" t="str">
            <v>4012071000</v>
          </cell>
          <cell r="B4894">
            <v>401207</v>
          </cell>
          <cell r="C4894" t="str">
            <v>บริษัท เบรนเนแอค จำกัด โกดัง2</v>
          </cell>
          <cell r="D4894" t="str">
            <v>1000</v>
          </cell>
          <cell r="E4894" t="str">
            <v>60</v>
          </cell>
          <cell r="F4894" t="str">
            <v>00</v>
          </cell>
        </row>
        <row r="4895">
          <cell r="A4895" t="str">
            <v>1014422000</v>
          </cell>
          <cell r="B4895">
            <v>101442</v>
          </cell>
          <cell r="C4895" t="str">
            <v>บริษัท สุธี เครื่องดื่ม จำกัด</v>
          </cell>
          <cell r="D4895" t="str">
            <v>2000</v>
          </cell>
          <cell r="E4895" t="str">
            <v>10</v>
          </cell>
          <cell r="F4895" t="str">
            <v>00</v>
          </cell>
        </row>
        <row r="4896">
          <cell r="A4896" t="str">
            <v>4012082000</v>
          </cell>
          <cell r="B4896">
            <v>401208</v>
          </cell>
          <cell r="C4896" t="str">
            <v>โกดัง Highway สุธี เครื่องดื่ม</v>
          </cell>
          <cell r="D4896" t="str">
            <v>2000</v>
          </cell>
          <cell r="E4896" t="str">
            <v>10</v>
          </cell>
          <cell r="F4896" t="str">
            <v>00</v>
          </cell>
        </row>
        <row r="4897">
          <cell r="A4897" t="str">
            <v>1014432000</v>
          </cell>
          <cell r="B4897">
            <v>101443</v>
          </cell>
          <cell r="C4897" t="str">
            <v>ห้างหุ้นส่วนจำกัด ก้าวไกลบุรีรัมย์</v>
          </cell>
          <cell r="D4897" t="str">
            <v>2000</v>
          </cell>
          <cell r="E4897" t="str">
            <v>10</v>
          </cell>
          <cell r="F4897" t="str">
            <v>00</v>
          </cell>
        </row>
        <row r="4898">
          <cell r="A4898" t="str">
            <v>1014431000</v>
          </cell>
          <cell r="B4898">
            <v>101443</v>
          </cell>
          <cell r="C4898" t="str">
            <v>ห้างหุ้นส่วนจำกัด ก้าวไกลบุรีรัมย์</v>
          </cell>
          <cell r="D4898" t="str">
            <v>1000</v>
          </cell>
          <cell r="E4898" t="str">
            <v>10</v>
          </cell>
          <cell r="F4898" t="str">
            <v>00</v>
          </cell>
        </row>
        <row r="4899">
          <cell r="A4899" t="str">
            <v>4012092000</v>
          </cell>
          <cell r="B4899">
            <v>401209</v>
          </cell>
          <cell r="C4899" t="str">
            <v>ห้างหุ้นส่วนจำกัด เฉลิมชัยพานิช(เลย</v>
          </cell>
          <cell r="D4899" t="str">
            <v>2000</v>
          </cell>
          <cell r="E4899" t="str">
            <v>10</v>
          </cell>
          <cell r="F4899" t="str">
            <v>00</v>
          </cell>
        </row>
        <row r="4900">
          <cell r="A4900" t="str">
            <v>1014442000</v>
          </cell>
          <cell r="B4900">
            <v>101444</v>
          </cell>
          <cell r="C4900" t="str">
            <v>ร้านสหกรณ์มหาวิทยาลัยเกษตรศาสตร์</v>
          </cell>
          <cell r="D4900" t="str">
            <v>2000</v>
          </cell>
          <cell r="E4900" t="str">
            <v>10</v>
          </cell>
          <cell r="F4900" t="str">
            <v>00</v>
          </cell>
        </row>
        <row r="4901">
          <cell r="A4901" t="str">
            <v>1014441000</v>
          </cell>
          <cell r="B4901">
            <v>101444</v>
          </cell>
          <cell r="C4901" t="str">
            <v>ร้านสหกรณ์มหาวิทยาลัยเกษตรศาสตร์</v>
          </cell>
          <cell r="D4901" t="str">
            <v>1000</v>
          </cell>
          <cell r="E4901" t="str">
            <v>10</v>
          </cell>
          <cell r="F4901" t="str">
            <v>00</v>
          </cell>
        </row>
        <row r="4902">
          <cell r="A4902" t="str">
            <v>1014451000</v>
          </cell>
          <cell r="B4902">
            <v>101445</v>
          </cell>
          <cell r="C4902" t="str">
            <v>บริษัท บอนนี่คิดส์ จำกัด</v>
          </cell>
          <cell r="D4902" t="str">
            <v>1000</v>
          </cell>
          <cell r="E4902" t="str">
            <v>10</v>
          </cell>
          <cell r="F4902" t="str">
            <v>00</v>
          </cell>
        </row>
        <row r="4903">
          <cell r="A4903" t="str">
            <v>4012102000</v>
          </cell>
          <cell r="B4903">
            <v>401210</v>
          </cell>
          <cell r="C4903" t="str">
            <v>ห้างหุ้นส่วนจำกัด ทรัพย์ทาทอง</v>
          </cell>
          <cell r="D4903" t="str">
            <v>2000</v>
          </cell>
          <cell r="E4903" t="str">
            <v>10</v>
          </cell>
          <cell r="F4903" t="str">
            <v>00</v>
          </cell>
        </row>
        <row r="4904">
          <cell r="A4904" t="str">
            <v>4012112000</v>
          </cell>
          <cell r="B4904">
            <v>401211</v>
          </cell>
          <cell r="C4904" t="str">
            <v>บริษัท แฮ๊ปปี้ จันทบูรไรซ์ (2555) จ</v>
          </cell>
          <cell r="D4904" t="str">
            <v>2000</v>
          </cell>
          <cell r="E4904" t="str">
            <v>10</v>
          </cell>
          <cell r="F4904" t="str">
            <v>00</v>
          </cell>
        </row>
        <row r="4905">
          <cell r="A4905" t="str">
            <v>4012122000</v>
          </cell>
          <cell r="B4905">
            <v>401212</v>
          </cell>
          <cell r="C4905" t="str">
            <v>โกดัง Highway(2) หจก.ตั้งเจี๊ยบเส็ง</v>
          </cell>
          <cell r="D4905" t="str">
            <v>2000</v>
          </cell>
          <cell r="E4905" t="str">
            <v>10</v>
          </cell>
          <cell r="F4905" t="str">
            <v>00</v>
          </cell>
        </row>
        <row r="4906">
          <cell r="A4906" t="str">
            <v>4012132000</v>
          </cell>
          <cell r="B4906">
            <v>401213</v>
          </cell>
          <cell r="C4906" t="str">
            <v>โกดัง Highway เพชรดา(แม่ฮ่องสอน</v>
          </cell>
          <cell r="D4906" t="str">
            <v>2000</v>
          </cell>
          <cell r="E4906" t="str">
            <v>10</v>
          </cell>
          <cell r="F4906" t="str">
            <v>00</v>
          </cell>
        </row>
        <row r="4907">
          <cell r="A4907" t="str">
            <v>1014462000</v>
          </cell>
          <cell r="B4907">
            <v>101446</v>
          </cell>
          <cell r="C4907" t="str">
            <v>บริษัท ซินซินตรัง จำกัด</v>
          </cell>
          <cell r="D4907" t="str">
            <v>2000</v>
          </cell>
          <cell r="E4907" t="str">
            <v>10</v>
          </cell>
          <cell r="F4907" t="str">
            <v>00</v>
          </cell>
        </row>
        <row r="4908">
          <cell r="A4908" t="str">
            <v>1014472000</v>
          </cell>
          <cell r="B4908">
            <v>101447</v>
          </cell>
          <cell r="C4908" t="str">
            <v>บริษัท ตรังยิ่งพัฒนา จำกัด</v>
          </cell>
          <cell r="D4908" t="str">
            <v>2000</v>
          </cell>
          <cell r="E4908" t="str">
            <v>10</v>
          </cell>
          <cell r="F4908" t="str">
            <v>00</v>
          </cell>
        </row>
        <row r="4909">
          <cell r="A4909" t="str">
            <v>4012142000</v>
          </cell>
          <cell r="B4909">
            <v>401214</v>
          </cell>
          <cell r="C4909" t="str">
            <v>หจก.นรราวิทย์</v>
          </cell>
          <cell r="D4909" t="str">
            <v>2000</v>
          </cell>
          <cell r="E4909" t="str">
            <v>10</v>
          </cell>
          <cell r="F4909" t="str">
            <v>00</v>
          </cell>
        </row>
        <row r="4910">
          <cell r="A4910" t="str">
            <v>4012152000</v>
          </cell>
          <cell r="B4910">
            <v>401215</v>
          </cell>
          <cell r="C4910" t="str">
            <v>หจก.สกุลไพซุปเปอร์สโตร์</v>
          </cell>
          <cell r="D4910" t="str">
            <v>2000</v>
          </cell>
          <cell r="E4910" t="str">
            <v>10</v>
          </cell>
          <cell r="F4910" t="str">
            <v>00</v>
          </cell>
        </row>
        <row r="4911">
          <cell r="A4911" t="str">
            <v>4012522000</v>
          </cell>
          <cell r="B4911">
            <v>401252</v>
          </cell>
          <cell r="C4911" t="str">
            <v>โกดัง Highway ตากพาณิชย์</v>
          </cell>
          <cell r="D4911" t="str">
            <v>2000</v>
          </cell>
          <cell r="E4911" t="str">
            <v>10</v>
          </cell>
          <cell r="F4911" t="str">
            <v>00</v>
          </cell>
        </row>
        <row r="4912">
          <cell r="A4912" t="str">
            <v>4012532000</v>
          </cell>
          <cell r="B4912">
            <v>401253</v>
          </cell>
          <cell r="C4912" t="str">
            <v>โกดัง Highway บจก.บี.บี.ดิสทริบิวชั</v>
          </cell>
          <cell r="D4912" t="str">
            <v>2000</v>
          </cell>
          <cell r="E4912" t="str">
            <v>10</v>
          </cell>
          <cell r="F4912" t="str">
            <v>00</v>
          </cell>
        </row>
        <row r="4913">
          <cell r="A4913" t="str">
            <v>4012542000</v>
          </cell>
          <cell r="B4913">
            <v>401254</v>
          </cell>
          <cell r="C4913" t="str">
            <v>ร้านพัศพงษ์</v>
          </cell>
          <cell r="D4913" t="str">
            <v>2000</v>
          </cell>
          <cell r="E4913" t="str">
            <v>10</v>
          </cell>
          <cell r="F4913" t="str">
            <v>00</v>
          </cell>
        </row>
        <row r="4914">
          <cell r="A4914" t="str">
            <v>4012552000</v>
          </cell>
          <cell r="B4914">
            <v>401255</v>
          </cell>
          <cell r="C4914" t="str">
            <v>ร้านสบายดี</v>
          </cell>
          <cell r="D4914" t="str">
            <v>2000</v>
          </cell>
          <cell r="E4914" t="str">
            <v>10</v>
          </cell>
          <cell r="F4914" t="str">
            <v>00</v>
          </cell>
        </row>
        <row r="4915">
          <cell r="A4915" t="str">
            <v>4012562000</v>
          </cell>
          <cell r="B4915">
            <v>401256</v>
          </cell>
          <cell r="C4915" t="str">
            <v>โกดัง Highway ทรัพย์เอ็ม(สุรินทร์)</v>
          </cell>
          <cell r="D4915" t="str">
            <v>2000</v>
          </cell>
          <cell r="E4915" t="str">
            <v>10</v>
          </cell>
          <cell r="F4915" t="str">
            <v>00</v>
          </cell>
        </row>
        <row r="4916">
          <cell r="A4916" t="str">
            <v>4012572000</v>
          </cell>
          <cell r="B4916">
            <v>401257</v>
          </cell>
          <cell r="C4916" t="str">
            <v>ร้านนายครรชิต</v>
          </cell>
          <cell r="D4916" t="str">
            <v>2000</v>
          </cell>
          <cell r="E4916" t="str">
            <v>10</v>
          </cell>
          <cell r="F4916" t="str">
            <v>00</v>
          </cell>
        </row>
        <row r="4917">
          <cell r="A4917" t="str">
            <v>4012582000</v>
          </cell>
          <cell r="B4917">
            <v>401258</v>
          </cell>
          <cell r="C4917" t="str">
            <v>ร้านอ้อตะพง</v>
          </cell>
          <cell r="D4917" t="str">
            <v>2000</v>
          </cell>
          <cell r="E4917" t="str">
            <v>10</v>
          </cell>
          <cell r="F4917" t="str">
            <v>00</v>
          </cell>
        </row>
        <row r="4918">
          <cell r="A4918" t="str">
            <v>1014532000</v>
          </cell>
          <cell r="B4918">
            <v>101453</v>
          </cell>
          <cell r="C4918" t="str">
            <v>ห้างหุ้นส่วนจำกัด เสริมทรัพย์</v>
          </cell>
          <cell r="D4918" t="str">
            <v>2000</v>
          </cell>
          <cell r="E4918" t="str">
            <v>10</v>
          </cell>
          <cell r="F4918" t="str">
            <v>00</v>
          </cell>
        </row>
        <row r="4919">
          <cell r="A4919" t="str">
            <v>1014531000</v>
          </cell>
          <cell r="B4919">
            <v>101453</v>
          </cell>
          <cell r="C4919" t="str">
            <v>ห้างหุ้นส่วนจำกัด เสริมทรัพย์</v>
          </cell>
          <cell r="D4919" t="str">
            <v>1000</v>
          </cell>
          <cell r="E4919" t="str">
            <v>10</v>
          </cell>
          <cell r="F4919" t="str">
            <v>00</v>
          </cell>
        </row>
        <row r="4920">
          <cell r="A4920" t="str">
            <v>4012592000</v>
          </cell>
          <cell r="B4920">
            <v>401259</v>
          </cell>
          <cell r="C4920" t="str">
            <v>โกดัง Highwayเชียงใหม่เพชรดา(แม่ฮ่อ</v>
          </cell>
          <cell r="D4920" t="str">
            <v>2000</v>
          </cell>
          <cell r="E4920" t="str">
            <v>10</v>
          </cell>
          <cell r="F4920" t="str">
            <v>00</v>
          </cell>
        </row>
        <row r="4921">
          <cell r="A4921" t="str">
            <v>1014542000</v>
          </cell>
          <cell r="B4921">
            <v>101454</v>
          </cell>
          <cell r="C4921" t="str">
            <v>บริษัท เดอะมอลล์ กรุ๊ป  จำกัด</v>
          </cell>
          <cell r="D4921" t="str">
            <v>2000</v>
          </cell>
          <cell r="E4921" t="str">
            <v>20</v>
          </cell>
          <cell r="F4921" t="str">
            <v>00</v>
          </cell>
        </row>
        <row r="4922">
          <cell r="A4922" t="str">
            <v>1014542000</v>
          </cell>
          <cell r="B4922">
            <v>101454</v>
          </cell>
          <cell r="C4922" t="str">
            <v>บริษัท เดอะมอลล์ กรุ๊ป  จำกัด</v>
          </cell>
          <cell r="D4922" t="str">
            <v>2000</v>
          </cell>
          <cell r="E4922" t="str">
            <v>10</v>
          </cell>
          <cell r="F4922" t="str">
            <v>00</v>
          </cell>
        </row>
        <row r="4923">
          <cell r="A4923" t="str">
            <v>1014551000</v>
          </cell>
          <cell r="B4923">
            <v>101455</v>
          </cell>
          <cell r="C4923" t="str">
            <v>บริษัท พี เอ็น พี ปิโตรเลียม จำกัด</v>
          </cell>
          <cell r="D4923" t="str">
            <v>1000</v>
          </cell>
          <cell r="E4923" t="str">
            <v>10</v>
          </cell>
          <cell r="F4923" t="str">
            <v>00</v>
          </cell>
        </row>
        <row r="4924">
          <cell r="A4924" t="str">
            <v>1014552000</v>
          </cell>
          <cell r="B4924">
            <v>101455</v>
          </cell>
          <cell r="C4924" t="str">
            <v>บริษัท พี เอ็น พี ปิโตรเลียม จำกัด</v>
          </cell>
          <cell r="D4924" t="str">
            <v>2000</v>
          </cell>
          <cell r="E4924" t="str">
            <v>10</v>
          </cell>
          <cell r="F4924" t="str">
            <v>00</v>
          </cell>
        </row>
        <row r="4925">
          <cell r="A4925" t="str">
            <v>1014561000</v>
          </cell>
          <cell r="B4925">
            <v>101456</v>
          </cell>
          <cell r="C4925" t="str">
            <v>ห้างหุ้นส่วนจำกัด บอสแอนด์บีม</v>
          </cell>
          <cell r="D4925" t="str">
            <v>1000</v>
          </cell>
          <cell r="E4925" t="str">
            <v>10</v>
          </cell>
          <cell r="F4925" t="str">
            <v>00</v>
          </cell>
        </row>
        <row r="4926">
          <cell r="A4926" t="str">
            <v>4012602000</v>
          </cell>
          <cell r="B4926">
            <v>401260</v>
          </cell>
          <cell r="C4926" t="str">
            <v>บริษัท สยามแม็คโคร จำกัด (มหาชน)</v>
          </cell>
          <cell r="D4926" t="str">
            <v>2000</v>
          </cell>
          <cell r="E4926" t="str">
            <v>20</v>
          </cell>
          <cell r="F4926" t="str">
            <v>00</v>
          </cell>
        </row>
        <row r="4927">
          <cell r="A4927" t="str">
            <v>4012601000</v>
          </cell>
          <cell r="B4927">
            <v>401260</v>
          </cell>
          <cell r="C4927" t="str">
            <v>บริษัท สยามแม็คโคร จำกัด (มหาชน)</v>
          </cell>
          <cell r="D4927" t="str">
            <v>1000</v>
          </cell>
          <cell r="E4927" t="str">
            <v>20</v>
          </cell>
          <cell r="F4927" t="str">
            <v>00</v>
          </cell>
        </row>
        <row r="4928">
          <cell r="A4928" t="str">
            <v>4012632000</v>
          </cell>
          <cell r="B4928">
            <v>401263</v>
          </cell>
          <cell r="C4928" t="str">
            <v>เก้าล้านการค้า</v>
          </cell>
          <cell r="D4928" t="str">
            <v>2000</v>
          </cell>
          <cell r="E4928" t="str">
            <v>10</v>
          </cell>
          <cell r="F4928" t="str">
            <v>00</v>
          </cell>
        </row>
        <row r="4929">
          <cell r="A4929" t="str">
            <v>4012642000</v>
          </cell>
          <cell r="B4929">
            <v>401264</v>
          </cell>
          <cell r="C4929" t="str">
            <v>หจก.นาคะภูนันท์ (ร้านจีกิจ)</v>
          </cell>
          <cell r="D4929" t="str">
            <v>2000</v>
          </cell>
          <cell r="E4929" t="str">
            <v>10</v>
          </cell>
          <cell r="F4929" t="str">
            <v>00</v>
          </cell>
        </row>
        <row r="4930">
          <cell r="A4930" t="str">
            <v>1014621000</v>
          </cell>
          <cell r="B4930">
            <v>101462</v>
          </cell>
          <cell r="C4930" t="str">
            <v>บริษัท เบรนเนแอค จำกัด</v>
          </cell>
          <cell r="D4930" t="str">
            <v>1000</v>
          </cell>
          <cell r="E4930" t="str">
            <v>60</v>
          </cell>
          <cell r="F4930" t="str">
            <v>00</v>
          </cell>
        </row>
        <row r="4931">
          <cell r="A4931" t="str">
            <v>4012742000</v>
          </cell>
          <cell r="B4931">
            <v>401274</v>
          </cell>
          <cell r="C4931" t="str">
            <v>บริษัท สยามแม็คโคร จำกัด (มหาชน)</v>
          </cell>
          <cell r="D4931" t="str">
            <v>2000</v>
          </cell>
          <cell r="E4931" t="str">
            <v>20</v>
          </cell>
          <cell r="F4931" t="str">
            <v>00</v>
          </cell>
        </row>
        <row r="4932">
          <cell r="A4932" t="str">
            <v>4012752000</v>
          </cell>
          <cell r="B4932">
            <v>401275</v>
          </cell>
          <cell r="C4932" t="str">
            <v>ร้าน ป.ปานอร่าม</v>
          </cell>
          <cell r="D4932" t="str">
            <v>2000</v>
          </cell>
          <cell r="E4932" t="str">
            <v>10</v>
          </cell>
          <cell r="F4932" t="str">
            <v>00</v>
          </cell>
        </row>
        <row r="4933">
          <cell r="A4933" t="str">
            <v>4012762000</v>
          </cell>
          <cell r="B4933">
            <v>401276</v>
          </cell>
          <cell r="C4933" t="str">
            <v>ร้าน เจ้กาญน์</v>
          </cell>
          <cell r="D4933" t="str">
            <v>2000</v>
          </cell>
          <cell r="E4933" t="str">
            <v>10</v>
          </cell>
          <cell r="F4933" t="str">
            <v>00</v>
          </cell>
        </row>
        <row r="4934">
          <cell r="A4934" t="str">
            <v>4012772000</v>
          </cell>
          <cell r="B4934">
            <v>401277</v>
          </cell>
          <cell r="C4934" t="str">
            <v>ร้านศรีรัตน์การค้า</v>
          </cell>
          <cell r="D4934" t="str">
            <v>2000</v>
          </cell>
          <cell r="E4934" t="str">
            <v>10</v>
          </cell>
          <cell r="F4934" t="str">
            <v>00</v>
          </cell>
        </row>
        <row r="4935">
          <cell r="A4935" t="str">
            <v>4012782000</v>
          </cell>
          <cell r="B4935">
            <v>401278</v>
          </cell>
          <cell r="C4935" t="str">
            <v>ห้างหุ้นส่วนจำกัด ระรุ่งเรือง</v>
          </cell>
          <cell r="D4935" t="str">
            <v>2000</v>
          </cell>
          <cell r="E4935" t="str">
            <v>10</v>
          </cell>
          <cell r="F4935" t="str">
            <v>00</v>
          </cell>
        </row>
        <row r="4936">
          <cell r="A4936" t="str">
            <v>4012792000</v>
          </cell>
          <cell r="B4936">
            <v>401279</v>
          </cell>
          <cell r="C4936" t="str">
            <v>ร้านปนิดา</v>
          </cell>
          <cell r="D4936" t="str">
            <v>2000</v>
          </cell>
          <cell r="E4936" t="str">
            <v>10</v>
          </cell>
          <cell r="F4936" t="str">
            <v>00</v>
          </cell>
        </row>
        <row r="4937">
          <cell r="A4937" t="str">
            <v>4012802000</v>
          </cell>
          <cell r="B4937">
            <v>401280</v>
          </cell>
          <cell r="C4937" t="str">
            <v>ห้างหุ้นส่วนจำกัด ทองนิยมขอนแก่น</v>
          </cell>
          <cell r="D4937" t="str">
            <v>2000</v>
          </cell>
          <cell r="E4937" t="str">
            <v>10</v>
          </cell>
          <cell r="F4937" t="str">
            <v>00</v>
          </cell>
        </row>
        <row r="4938">
          <cell r="A4938" t="str">
            <v>4012812000</v>
          </cell>
          <cell r="B4938">
            <v>401281</v>
          </cell>
          <cell r="C4938" t="str">
            <v>ร้านวราพร การค้า</v>
          </cell>
          <cell r="D4938" t="str">
            <v>2000</v>
          </cell>
          <cell r="E4938" t="str">
            <v>10</v>
          </cell>
          <cell r="F4938" t="str">
            <v>00</v>
          </cell>
        </row>
        <row r="4939">
          <cell r="A4939" t="str">
            <v>4012822000</v>
          </cell>
          <cell r="B4939">
            <v>401282</v>
          </cell>
          <cell r="C4939" t="str">
            <v>บจก.เซฟ มินิมาร์ท</v>
          </cell>
          <cell r="D4939" t="str">
            <v>2000</v>
          </cell>
          <cell r="E4939" t="str">
            <v>10</v>
          </cell>
          <cell r="F4939" t="str">
            <v>00</v>
          </cell>
        </row>
        <row r="4940">
          <cell r="A4940" t="str">
            <v>4012832000</v>
          </cell>
          <cell r="B4940">
            <v>401283</v>
          </cell>
          <cell r="C4940" t="str">
            <v>เวชภัณฑ์ฟาร์มาซี</v>
          </cell>
          <cell r="D4940" t="str">
            <v>2000</v>
          </cell>
          <cell r="E4940" t="str">
            <v>10</v>
          </cell>
          <cell r="F4940" t="str">
            <v>00</v>
          </cell>
        </row>
        <row r="4941">
          <cell r="A4941" t="str">
            <v>1014631000</v>
          </cell>
          <cell r="B4941">
            <v>101463</v>
          </cell>
          <cell r="C4941" t="str">
            <v>ห้างหุ้นส่วนจำกัด ศิริพาณิชย์</v>
          </cell>
          <cell r="D4941" t="str">
            <v>1000</v>
          </cell>
          <cell r="E4941" t="str">
            <v>10</v>
          </cell>
          <cell r="F4941" t="str">
            <v>00</v>
          </cell>
        </row>
        <row r="4942">
          <cell r="A4942" t="str">
            <v>1014632000</v>
          </cell>
          <cell r="B4942">
            <v>101463</v>
          </cell>
          <cell r="C4942" t="str">
            <v>ห้างหุ้นส่วนจำกัด ศิริพาณิชย์</v>
          </cell>
          <cell r="D4942" t="str">
            <v>2000</v>
          </cell>
          <cell r="E4942" t="str">
            <v>10</v>
          </cell>
          <cell r="F4942" t="str">
            <v>00</v>
          </cell>
        </row>
        <row r="4943">
          <cell r="A4943" t="str">
            <v>4012841000</v>
          </cell>
          <cell r="B4943">
            <v>401284</v>
          </cell>
          <cell r="C4943" t="str">
            <v>ห้างหุ้นส่วนจำกัด ศิริพาณิชย์</v>
          </cell>
          <cell r="D4943" t="str">
            <v>1000</v>
          </cell>
          <cell r="E4943" t="str">
            <v>10</v>
          </cell>
          <cell r="F4943" t="str">
            <v>00</v>
          </cell>
        </row>
        <row r="4944">
          <cell r="A4944" t="str">
            <v>4012842000</v>
          </cell>
          <cell r="B4944">
            <v>401284</v>
          </cell>
          <cell r="C4944" t="str">
            <v>ห้างหุ้นส่วนจำกัด ศิริพาณิชย์</v>
          </cell>
          <cell r="D4944" t="str">
            <v>2000</v>
          </cell>
          <cell r="E4944" t="str">
            <v>10</v>
          </cell>
          <cell r="F4944" t="str">
            <v>00</v>
          </cell>
        </row>
        <row r="4945">
          <cell r="A4945" t="str">
            <v>4012852000</v>
          </cell>
          <cell r="B4945">
            <v>401285</v>
          </cell>
          <cell r="C4945" t="str">
            <v>โกดัง Highway อี.เค.พี.ทรานสปอร์ต</v>
          </cell>
          <cell r="D4945" t="str">
            <v>2000</v>
          </cell>
          <cell r="E4945" t="str">
            <v>10</v>
          </cell>
          <cell r="F4945" t="str">
            <v>00</v>
          </cell>
        </row>
        <row r="4946">
          <cell r="A4946" t="str">
            <v>4012871000</v>
          </cell>
          <cell r="B4946">
            <v>401287</v>
          </cell>
          <cell r="C4946" t="str">
            <v>โกดัง PC เชียงใหม่เพชรดา</v>
          </cell>
          <cell r="D4946" t="str">
            <v>1000</v>
          </cell>
          <cell r="E4946" t="str">
            <v>10</v>
          </cell>
          <cell r="F4946" t="str">
            <v>00</v>
          </cell>
        </row>
        <row r="4947">
          <cell r="A4947" t="str">
            <v>1014641000</v>
          </cell>
          <cell r="B4947">
            <v>101464</v>
          </cell>
          <cell r="C4947" t="str">
            <v>ห้างหุ้นส่วนจำกัด โชคนภวรรณ</v>
          </cell>
          <cell r="D4947" t="str">
            <v>1000</v>
          </cell>
          <cell r="E4947" t="str">
            <v>10</v>
          </cell>
          <cell r="F4947" t="str">
            <v>00</v>
          </cell>
        </row>
        <row r="4948">
          <cell r="A4948" t="str">
            <v>4012882000</v>
          </cell>
          <cell r="B4948">
            <v>401288</v>
          </cell>
          <cell r="C4948" t="str">
            <v>บริษัท แจ่มฟ้า เซฟมาร์ท จำกัด</v>
          </cell>
          <cell r="D4948" t="str">
            <v>2000</v>
          </cell>
          <cell r="E4948" t="str">
            <v>10</v>
          </cell>
          <cell r="F4948" t="str">
            <v>00</v>
          </cell>
        </row>
        <row r="4949">
          <cell r="A4949" t="str">
            <v>4012892000</v>
          </cell>
          <cell r="B4949">
            <v>401289</v>
          </cell>
          <cell r="C4949" t="str">
            <v>ร้านเมืองทอง</v>
          </cell>
          <cell r="D4949" t="str">
            <v>2000</v>
          </cell>
          <cell r="E4949" t="str">
            <v>10</v>
          </cell>
          <cell r="F4949" t="str">
            <v>00</v>
          </cell>
        </row>
        <row r="4950">
          <cell r="A4950" t="str">
            <v>4012902000</v>
          </cell>
          <cell r="B4950">
            <v>401290</v>
          </cell>
          <cell r="C4950" t="str">
            <v>ปณิธาน</v>
          </cell>
          <cell r="D4950" t="str">
            <v>2000</v>
          </cell>
          <cell r="E4950" t="str">
            <v>10</v>
          </cell>
          <cell r="F4950" t="str">
            <v>00</v>
          </cell>
        </row>
        <row r="4951">
          <cell r="A4951" t="str">
            <v>4012912000</v>
          </cell>
          <cell r="B4951">
            <v>401291</v>
          </cell>
          <cell r="C4951" t="str">
            <v>ห้างหุ้นส่วนจำกัด พรพระพรหม</v>
          </cell>
          <cell r="D4951" t="str">
            <v>2000</v>
          </cell>
          <cell r="E4951" t="str">
            <v>10</v>
          </cell>
          <cell r="F4951" t="str">
            <v>00</v>
          </cell>
        </row>
        <row r="4952">
          <cell r="A4952" t="str">
            <v>4012922000</v>
          </cell>
          <cell r="B4952">
            <v>401292</v>
          </cell>
          <cell r="C4952" t="str">
            <v>ยิ่งเจริญ</v>
          </cell>
          <cell r="D4952" t="str">
            <v>2000</v>
          </cell>
          <cell r="E4952" t="str">
            <v>10</v>
          </cell>
          <cell r="F4952" t="str">
            <v>00</v>
          </cell>
        </row>
        <row r="4953">
          <cell r="A4953" t="str">
            <v>4012932000</v>
          </cell>
          <cell r="B4953">
            <v>401293</v>
          </cell>
          <cell r="C4953" t="str">
            <v>โกดัง Highway(อ.เมือง)บจก.เค.เอ็น.</v>
          </cell>
          <cell r="D4953" t="str">
            <v>2000</v>
          </cell>
          <cell r="E4953" t="str">
            <v>10</v>
          </cell>
          <cell r="F4953" t="str">
            <v>00</v>
          </cell>
        </row>
        <row r="4954">
          <cell r="A4954" t="str">
            <v>4012942000</v>
          </cell>
          <cell r="B4954">
            <v>401294</v>
          </cell>
          <cell r="C4954" t="str">
            <v>ยิ่งเจริญพานิช</v>
          </cell>
          <cell r="D4954" t="str">
            <v>2000</v>
          </cell>
          <cell r="E4954" t="str">
            <v>10</v>
          </cell>
          <cell r="F4954" t="str">
            <v>00</v>
          </cell>
        </row>
        <row r="4955">
          <cell r="A4955" t="str">
            <v>1014662000</v>
          </cell>
          <cell r="B4955">
            <v>101466</v>
          </cell>
          <cell r="C4955" t="str">
            <v>บริษัท หทัยวานิช จำกัด</v>
          </cell>
          <cell r="D4955" t="str">
            <v>2000</v>
          </cell>
          <cell r="E4955" t="str">
            <v>10</v>
          </cell>
          <cell r="F4955" t="str">
            <v>00</v>
          </cell>
        </row>
        <row r="4956">
          <cell r="A4956" t="str">
            <v>4012972000</v>
          </cell>
          <cell r="B4956">
            <v>401297</v>
          </cell>
          <cell r="C4956" t="str">
            <v>โกดัง Highway รวงข้าวพาณิชย์</v>
          </cell>
          <cell r="D4956" t="str">
            <v>2000</v>
          </cell>
          <cell r="E4956" t="str">
            <v>10</v>
          </cell>
          <cell r="F4956" t="str">
            <v>00</v>
          </cell>
        </row>
        <row r="4957">
          <cell r="A4957" t="str">
            <v>4012982000</v>
          </cell>
          <cell r="B4957">
            <v>401298</v>
          </cell>
          <cell r="C4957" t="str">
            <v>โกดัง Highway หจก.หทัยวานิช</v>
          </cell>
          <cell r="D4957" t="str">
            <v>2000</v>
          </cell>
          <cell r="E4957" t="str">
            <v>10</v>
          </cell>
          <cell r="F4957" t="str">
            <v>00</v>
          </cell>
        </row>
        <row r="4958">
          <cell r="A4958" t="str">
            <v>4012992000</v>
          </cell>
          <cell r="B4958">
            <v>401299</v>
          </cell>
          <cell r="C4958" t="str">
            <v>โกดังอุดรอาชาสาขาบึงกาฬ</v>
          </cell>
          <cell r="D4958" t="str">
            <v>2000</v>
          </cell>
          <cell r="E4958" t="str">
            <v>10</v>
          </cell>
          <cell r="F4958" t="str">
            <v>00</v>
          </cell>
        </row>
        <row r="4959">
          <cell r="A4959" t="str">
            <v>4013002000</v>
          </cell>
          <cell r="B4959">
            <v>401300</v>
          </cell>
          <cell r="C4959" t="str">
            <v>โกดัง Highway เบนเดคส์สาขา 1</v>
          </cell>
          <cell r="D4959" t="str">
            <v>2000</v>
          </cell>
          <cell r="E4959" t="str">
            <v>10</v>
          </cell>
          <cell r="F4959" t="str">
            <v>00</v>
          </cell>
        </row>
        <row r="4960">
          <cell r="A4960" t="str">
            <v>4013012000</v>
          </cell>
          <cell r="B4960">
            <v>401301</v>
          </cell>
          <cell r="C4960" t="str">
            <v>ห้างหุ้นส่วนจำกัด บัวทองการสุรา</v>
          </cell>
          <cell r="D4960" t="str">
            <v>2000</v>
          </cell>
          <cell r="E4960" t="str">
            <v>10</v>
          </cell>
          <cell r="F4960" t="str">
            <v>00</v>
          </cell>
        </row>
        <row r="4961">
          <cell r="A4961" t="str">
            <v>4013022000</v>
          </cell>
          <cell r="B4961">
            <v>401302</v>
          </cell>
          <cell r="C4961" t="str">
            <v>ห้างหุ้นส่วนจำกัด สหสินเทรดดิ้ง</v>
          </cell>
          <cell r="D4961" t="str">
            <v>2000</v>
          </cell>
          <cell r="E4961" t="str">
            <v>10</v>
          </cell>
          <cell r="F4961" t="str">
            <v>00</v>
          </cell>
        </row>
        <row r="4962">
          <cell r="A4962" t="str">
            <v>4013042000</v>
          </cell>
          <cell r="B4962">
            <v>401304</v>
          </cell>
          <cell r="C4962" t="str">
            <v>ส.มินิมาร์ท (หจก.ซ้งพาณิชย์)</v>
          </cell>
          <cell r="D4962" t="str">
            <v>2000</v>
          </cell>
          <cell r="E4962" t="str">
            <v>10</v>
          </cell>
          <cell r="F4962" t="str">
            <v>00</v>
          </cell>
        </row>
        <row r="4963">
          <cell r="A4963" t="str">
            <v>4013052000</v>
          </cell>
          <cell r="B4963">
            <v>401305</v>
          </cell>
          <cell r="C4963" t="str">
            <v>โยธิน (หจก.มารวยเบฟเวอเรจ)</v>
          </cell>
          <cell r="D4963" t="str">
            <v>2000</v>
          </cell>
          <cell r="E4963" t="str">
            <v>10</v>
          </cell>
          <cell r="F4963" t="str">
            <v>00</v>
          </cell>
        </row>
        <row r="4964">
          <cell r="A4964" t="str">
            <v>4013062000</v>
          </cell>
          <cell r="B4964">
            <v>401306</v>
          </cell>
          <cell r="C4964" t="str">
            <v>โยธิน (ร้านพิบูลย์น้ำแข็ง)</v>
          </cell>
          <cell r="D4964" t="str">
            <v>2000</v>
          </cell>
          <cell r="E4964" t="str">
            <v>10</v>
          </cell>
          <cell r="F4964" t="str">
            <v>00</v>
          </cell>
        </row>
        <row r="4965">
          <cell r="A4965" t="str">
            <v>4013082000</v>
          </cell>
          <cell r="B4965">
            <v>401308</v>
          </cell>
          <cell r="C4965" t="str">
            <v>ฟู้ดฮับ รีเทล  สาขา สุขาภิบาล 5</v>
          </cell>
          <cell r="D4965" t="str">
            <v>2000</v>
          </cell>
          <cell r="E4965" t="str">
            <v>50</v>
          </cell>
          <cell r="F4965" t="str">
            <v>00</v>
          </cell>
        </row>
        <row r="4966">
          <cell r="A4966" t="str">
            <v>4013081000</v>
          </cell>
          <cell r="B4966">
            <v>401308</v>
          </cell>
          <cell r="C4966" t="str">
            <v>ฟู้ดฮับ รีเทล  สาขา สุขาภิบาล 5</v>
          </cell>
          <cell r="D4966" t="str">
            <v>1000</v>
          </cell>
          <cell r="E4966" t="str">
            <v>10</v>
          </cell>
          <cell r="F4966" t="str">
            <v>00</v>
          </cell>
        </row>
        <row r="4967">
          <cell r="A4967" t="str">
            <v>4013082000</v>
          </cell>
          <cell r="B4967">
            <v>401308</v>
          </cell>
          <cell r="C4967" t="str">
            <v>ฟู้ดฮับ รีเทล  สาขา สุขาภิบาล 5</v>
          </cell>
          <cell r="D4967" t="str">
            <v>2000</v>
          </cell>
          <cell r="E4967" t="str">
            <v>20</v>
          </cell>
          <cell r="F4967" t="str">
            <v>00</v>
          </cell>
        </row>
        <row r="4968">
          <cell r="A4968" t="str">
            <v>4013082000</v>
          </cell>
          <cell r="B4968">
            <v>401308</v>
          </cell>
          <cell r="C4968" t="str">
            <v>ฟู้ดฮับ รีเทล  สาขา สุขาภิบาล 5</v>
          </cell>
          <cell r="D4968" t="str">
            <v>2000</v>
          </cell>
          <cell r="E4968" t="str">
            <v>10</v>
          </cell>
          <cell r="F4968" t="str">
            <v>00</v>
          </cell>
        </row>
        <row r="4969">
          <cell r="A4969" t="str">
            <v>4013081000</v>
          </cell>
          <cell r="B4969">
            <v>401308</v>
          </cell>
          <cell r="C4969" t="str">
            <v>ฟู้ดฮับ รีเทล  สาขา สุขาภิบาล 5</v>
          </cell>
          <cell r="D4969" t="str">
            <v>1000</v>
          </cell>
          <cell r="E4969" t="str">
            <v>20</v>
          </cell>
          <cell r="F4969" t="str">
            <v>00</v>
          </cell>
        </row>
        <row r="4970">
          <cell r="A4970" t="str">
            <v>1014682000</v>
          </cell>
          <cell r="B4970">
            <v>101468</v>
          </cell>
          <cell r="C4970" t="str">
            <v>บริษัท ชลบุรีพัฒนาการค้า จำกัด</v>
          </cell>
          <cell r="D4970" t="str">
            <v>2000</v>
          </cell>
          <cell r="E4970" t="str">
            <v>10</v>
          </cell>
          <cell r="F4970" t="str">
            <v>00</v>
          </cell>
        </row>
        <row r="4971">
          <cell r="A4971" t="str">
            <v>1014681000</v>
          </cell>
          <cell r="B4971">
            <v>101468</v>
          </cell>
          <cell r="C4971" t="str">
            <v>บริษัท ชลบุรีพัฒนาการค้า จำกัด</v>
          </cell>
          <cell r="D4971" t="str">
            <v>1000</v>
          </cell>
          <cell r="E4971" t="str">
            <v>10</v>
          </cell>
          <cell r="F4971" t="str">
            <v>00</v>
          </cell>
        </row>
        <row r="4972">
          <cell r="A4972" t="str">
            <v>1014692000</v>
          </cell>
          <cell r="B4972">
            <v>101469</v>
          </cell>
          <cell r="C4972" t="str">
            <v>บริษัท แคชแวนรวงข้าว จำกัด</v>
          </cell>
          <cell r="D4972" t="str">
            <v>2000</v>
          </cell>
          <cell r="E4972" t="str">
            <v>10</v>
          </cell>
          <cell r="F4972" t="str">
            <v>00</v>
          </cell>
        </row>
        <row r="4973">
          <cell r="A4973" t="str">
            <v>1014702000</v>
          </cell>
          <cell r="B4973">
            <v>101470</v>
          </cell>
          <cell r="C4973" t="str">
            <v>แสงระวี</v>
          </cell>
          <cell r="D4973" t="str">
            <v>2000</v>
          </cell>
          <cell r="E4973" t="str">
            <v>10</v>
          </cell>
          <cell r="F4973" t="str">
            <v>00</v>
          </cell>
        </row>
        <row r="4974">
          <cell r="A4974" t="str">
            <v>1014701000</v>
          </cell>
          <cell r="B4974">
            <v>101470</v>
          </cell>
          <cell r="C4974" t="str">
            <v>แสงระวี</v>
          </cell>
          <cell r="D4974" t="str">
            <v>1000</v>
          </cell>
          <cell r="E4974" t="str">
            <v>10</v>
          </cell>
          <cell r="F4974" t="str">
            <v>00</v>
          </cell>
        </row>
        <row r="4975">
          <cell r="A4975" t="str">
            <v>1014711000</v>
          </cell>
          <cell r="B4975">
            <v>101471</v>
          </cell>
          <cell r="C4975" t="str">
            <v>บริษัท โรบินสัน จำกัด (มหาชน)</v>
          </cell>
          <cell r="D4975" t="str">
            <v>1000</v>
          </cell>
          <cell r="E4975" t="str">
            <v>20</v>
          </cell>
          <cell r="F4975" t="str">
            <v>00</v>
          </cell>
        </row>
        <row r="4976">
          <cell r="A4976" t="str">
            <v>4013112000</v>
          </cell>
          <cell r="B4976">
            <v>401311</v>
          </cell>
          <cell r="C4976" t="str">
            <v>บริษัท ซันร้อยแปด จำกัด</v>
          </cell>
          <cell r="D4976" t="str">
            <v>2000</v>
          </cell>
          <cell r="E4976" t="str">
            <v>50</v>
          </cell>
          <cell r="F4976" t="str">
            <v>00</v>
          </cell>
        </row>
        <row r="4977">
          <cell r="A4977" t="str">
            <v>4013132000</v>
          </cell>
          <cell r="B4977">
            <v>401313</v>
          </cell>
          <cell r="C4977" t="str">
            <v>สินธ์ชัย (เอเชียเกษตรรุ่งวิไล)</v>
          </cell>
          <cell r="D4977" t="str">
            <v>2000</v>
          </cell>
          <cell r="E4977" t="str">
            <v>10</v>
          </cell>
          <cell r="F4977" t="str">
            <v>00</v>
          </cell>
        </row>
        <row r="4978">
          <cell r="A4978" t="str">
            <v>4013142000</v>
          </cell>
          <cell r="B4978">
            <v>401314</v>
          </cell>
          <cell r="C4978" t="str">
            <v>บจก.เบียร์สด มหาชัย</v>
          </cell>
          <cell r="D4978" t="str">
            <v>2000</v>
          </cell>
          <cell r="E4978" t="str">
            <v>10</v>
          </cell>
          <cell r="F4978" t="str">
            <v>00</v>
          </cell>
        </row>
        <row r="4979">
          <cell r="A4979" t="str">
            <v>4013152000</v>
          </cell>
          <cell r="B4979">
            <v>401315</v>
          </cell>
          <cell r="C4979" t="str">
            <v>บริษัท เจริญสุข ค้าสุรา จำกัด</v>
          </cell>
          <cell r="D4979" t="str">
            <v>2000</v>
          </cell>
          <cell r="E4979" t="str">
            <v>10</v>
          </cell>
          <cell r="F4979" t="str">
            <v>00</v>
          </cell>
        </row>
        <row r="4980">
          <cell r="A4980" t="str">
            <v>4013162000</v>
          </cell>
          <cell r="B4980">
            <v>401316</v>
          </cell>
          <cell r="C4980" t="str">
            <v>นิกรเจริญพานิช</v>
          </cell>
          <cell r="D4980" t="str">
            <v>2000</v>
          </cell>
          <cell r="E4980" t="str">
            <v>10</v>
          </cell>
          <cell r="F4980" t="str">
            <v>00</v>
          </cell>
        </row>
        <row r="4981">
          <cell r="A4981" t="str">
            <v>4013172000</v>
          </cell>
          <cell r="B4981">
            <v>401317</v>
          </cell>
          <cell r="C4981" t="str">
            <v>ร้านวิทย์</v>
          </cell>
          <cell r="D4981" t="str">
            <v>2000</v>
          </cell>
          <cell r="E4981" t="str">
            <v>10</v>
          </cell>
          <cell r="F4981" t="str">
            <v>00</v>
          </cell>
        </row>
        <row r="4982">
          <cell r="A4982" t="str">
            <v>4013182000</v>
          </cell>
          <cell r="B4982">
            <v>401318</v>
          </cell>
          <cell r="C4982" t="str">
            <v>ช.ชัยบุรีค้าส่ง</v>
          </cell>
          <cell r="D4982" t="str">
            <v>2000</v>
          </cell>
          <cell r="E4982" t="str">
            <v>10</v>
          </cell>
          <cell r="F4982" t="str">
            <v>00</v>
          </cell>
        </row>
        <row r="4983">
          <cell r="A4983" t="str">
            <v>1014722000</v>
          </cell>
          <cell r="B4983">
            <v>101472</v>
          </cell>
          <cell r="C4983" t="str">
            <v>บริษัท สห ลอว์สัน จำกัด</v>
          </cell>
          <cell r="D4983" t="str">
            <v>2000</v>
          </cell>
          <cell r="E4983" t="str">
            <v>20</v>
          </cell>
          <cell r="F4983" t="str">
            <v>00</v>
          </cell>
        </row>
        <row r="4984">
          <cell r="A4984" t="str">
            <v>1014721000</v>
          </cell>
          <cell r="B4984">
            <v>101472</v>
          </cell>
          <cell r="C4984" t="str">
            <v>บริษัท สห ลอว์สัน จำกัด</v>
          </cell>
          <cell r="D4984" t="str">
            <v>1000</v>
          </cell>
          <cell r="E4984" t="str">
            <v>20</v>
          </cell>
          <cell r="F4984" t="str">
            <v>00</v>
          </cell>
        </row>
        <row r="4985">
          <cell r="A4985" t="str">
            <v>4013192000</v>
          </cell>
          <cell r="B4985">
            <v>401319</v>
          </cell>
          <cell r="C4985" t="str">
            <v>คลังสินค้า บริษัท ซันร้อยแปด จำกัด</v>
          </cell>
          <cell r="D4985" t="str">
            <v>2000</v>
          </cell>
          <cell r="E4985" t="str">
            <v>20</v>
          </cell>
          <cell r="F4985" t="str">
            <v>00</v>
          </cell>
        </row>
        <row r="4986">
          <cell r="A4986" t="str">
            <v>4013191000</v>
          </cell>
          <cell r="B4986">
            <v>401319</v>
          </cell>
          <cell r="C4986" t="str">
            <v>คลังสินค้า บริษัท ซันร้อยแปด จำกัด</v>
          </cell>
          <cell r="D4986" t="str">
            <v>1000</v>
          </cell>
          <cell r="E4986" t="str">
            <v>20</v>
          </cell>
          <cell r="F4986" t="str">
            <v>00</v>
          </cell>
        </row>
        <row r="4987">
          <cell r="A4987" t="str">
            <v>4013232000</v>
          </cell>
          <cell r="B4987">
            <v>401323</v>
          </cell>
          <cell r="C4987" t="str">
            <v>บริษัท ซีพี ออลล์ จำกัด (มหาชน)</v>
          </cell>
          <cell r="D4987" t="str">
            <v>2000</v>
          </cell>
          <cell r="E4987" t="str">
            <v>20</v>
          </cell>
          <cell r="F4987" t="str">
            <v>00</v>
          </cell>
        </row>
        <row r="4988">
          <cell r="A4988" t="str">
            <v>4013231000</v>
          </cell>
          <cell r="B4988">
            <v>401323</v>
          </cell>
          <cell r="C4988" t="str">
            <v>บริษัท ซีพี ออลล์ จำกัด (มหาชน)</v>
          </cell>
          <cell r="D4988" t="str">
            <v>1000</v>
          </cell>
          <cell r="E4988" t="str">
            <v>20</v>
          </cell>
          <cell r="F4988" t="str">
            <v>00</v>
          </cell>
        </row>
        <row r="4989">
          <cell r="A4989" t="str">
            <v>4013242000</v>
          </cell>
          <cell r="B4989">
            <v>401324</v>
          </cell>
          <cell r="C4989" t="str">
            <v>DELETEDบริษัท สยามแม็คโคร</v>
          </cell>
          <cell r="D4989" t="str">
            <v>2000</v>
          </cell>
          <cell r="E4989" t="str">
            <v>20</v>
          </cell>
          <cell r="F4989" t="str">
            <v>00</v>
          </cell>
        </row>
        <row r="4990">
          <cell r="A4990" t="str">
            <v>1014762000</v>
          </cell>
          <cell r="B4990">
            <v>101476</v>
          </cell>
          <cell r="C4990" t="str">
            <v>ห้างหุ้นส่วนจำกัด หทัยวานิช 2550</v>
          </cell>
          <cell r="D4990" t="str">
            <v>2000</v>
          </cell>
          <cell r="E4990" t="str">
            <v>10</v>
          </cell>
          <cell r="F4990" t="str">
            <v>00</v>
          </cell>
        </row>
        <row r="4991">
          <cell r="A4991" t="str">
            <v>1014772000</v>
          </cell>
          <cell r="B4991">
            <v>101477</v>
          </cell>
          <cell r="C4991" t="str">
            <v>บริษัท ทอง 3 จำกัด</v>
          </cell>
          <cell r="D4991" t="str">
            <v>2000</v>
          </cell>
          <cell r="E4991" t="str">
            <v>10</v>
          </cell>
          <cell r="F4991" t="str">
            <v>00</v>
          </cell>
        </row>
        <row r="4992">
          <cell r="A4992" t="str">
            <v>1014782000</v>
          </cell>
          <cell r="B4992">
            <v>101478</v>
          </cell>
          <cell r="C4992" t="str">
            <v>ห้างหุ้นส่วนจำกัด อาชา เวิลด์</v>
          </cell>
          <cell r="D4992" t="str">
            <v>2000</v>
          </cell>
          <cell r="E4992" t="str">
            <v>10</v>
          </cell>
          <cell r="F4992" t="str">
            <v>00</v>
          </cell>
        </row>
        <row r="4993">
          <cell r="A4993" t="str">
            <v>1014802000</v>
          </cell>
          <cell r="B4993">
            <v>101480</v>
          </cell>
          <cell r="C4993" t="str">
            <v>บริษัท เบนเดคส์ จำกัด</v>
          </cell>
          <cell r="D4993" t="str">
            <v>2000</v>
          </cell>
          <cell r="E4993" t="str">
            <v>10</v>
          </cell>
          <cell r="F4993" t="str">
            <v>00</v>
          </cell>
        </row>
        <row r="4994">
          <cell r="A4994" t="str">
            <v>4013262000</v>
          </cell>
          <cell r="B4994">
            <v>401326</v>
          </cell>
          <cell r="C4994" t="str">
            <v>ไทยสมบูรณ์  ต.ปากนคร</v>
          </cell>
          <cell r="D4994" t="str">
            <v>2000</v>
          </cell>
          <cell r="E4994" t="str">
            <v>10</v>
          </cell>
          <cell r="F4994" t="str">
            <v>00</v>
          </cell>
        </row>
        <row r="4995">
          <cell r="A4995" t="str">
            <v>4013261000</v>
          </cell>
          <cell r="B4995">
            <v>401326</v>
          </cell>
          <cell r="C4995" t="str">
            <v>ไทยสมบูรณ์  ต.ปากนคร</v>
          </cell>
          <cell r="D4995" t="str">
            <v>1000</v>
          </cell>
          <cell r="E4995" t="str">
            <v>10</v>
          </cell>
          <cell r="F4995" t="str">
            <v>00</v>
          </cell>
        </row>
        <row r="4996">
          <cell r="A4996" t="str">
            <v>4013271000</v>
          </cell>
          <cell r="B4996">
            <v>401327</v>
          </cell>
          <cell r="C4996" t="str">
            <v>ห้างหุ้นส่วนจำกัด ลีวิวัฒน์ถาวร</v>
          </cell>
          <cell r="D4996" t="str">
            <v>1000</v>
          </cell>
          <cell r="E4996" t="str">
            <v>10</v>
          </cell>
          <cell r="F4996" t="str">
            <v>00</v>
          </cell>
        </row>
        <row r="4997">
          <cell r="A4997" t="str">
            <v>4013272000</v>
          </cell>
          <cell r="B4997">
            <v>401327</v>
          </cell>
          <cell r="C4997" t="str">
            <v>ห้างหุ้นส่วนจำกัด ลีวิวัฒน์ถาวร</v>
          </cell>
          <cell r="D4997" t="str">
            <v>2000</v>
          </cell>
          <cell r="E4997" t="str">
            <v>10</v>
          </cell>
          <cell r="F4997" t="str">
            <v>00</v>
          </cell>
        </row>
        <row r="4998">
          <cell r="A4998" t="str">
            <v>4013281000</v>
          </cell>
          <cell r="B4998">
            <v>401328</v>
          </cell>
          <cell r="C4998" t="str">
            <v>ห้างหุ้นส่วนจำกัด ลีวิวัฒน์ถาวร</v>
          </cell>
          <cell r="D4998" t="str">
            <v>1000</v>
          </cell>
          <cell r="E4998" t="str">
            <v>10</v>
          </cell>
          <cell r="F4998" t="str">
            <v>00</v>
          </cell>
        </row>
        <row r="4999">
          <cell r="A4999" t="str">
            <v>4013282000</v>
          </cell>
          <cell r="B4999">
            <v>401328</v>
          </cell>
          <cell r="C4999" t="str">
            <v>ห้างหุ้นส่วนจำกัด ลีวิวัฒน์ถาวร</v>
          </cell>
          <cell r="D4999" t="str">
            <v>2000</v>
          </cell>
          <cell r="E4999" t="str">
            <v>10</v>
          </cell>
          <cell r="F4999" t="str">
            <v>00</v>
          </cell>
        </row>
        <row r="5000">
          <cell r="A5000" t="str">
            <v>1014822000</v>
          </cell>
          <cell r="B5000">
            <v>101482</v>
          </cell>
          <cell r="C5000" t="str">
            <v>บริษัท ทรู ไลฟ์สไตล์ รีเทล จำกัด</v>
          </cell>
          <cell r="D5000" t="str">
            <v>2000</v>
          </cell>
          <cell r="E5000" t="str">
            <v>10</v>
          </cell>
          <cell r="F5000" t="str">
            <v>00</v>
          </cell>
        </row>
        <row r="5001">
          <cell r="A5001" t="str">
            <v>4013312000</v>
          </cell>
          <cell r="B5001">
            <v>401331</v>
          </cell>
          <cell r="C5001" t="str">
            <v>บริษัท วัชราวรรณ (2008) จำกัด</v>
          </cell>
          <cell r="D5001" t="str">
            <v>2000</v>
          </cell>
          <cell r="E5001" t="str">
            <v>10</v>
          </cell>
          <cell r="F5001" t="str">
            <v>00</v>
          </cell>
        </row>
        <row r="5002">
          <cell r="A5002" t="str">
            <v>4013322000</v>
          </cell>
          <cell r="B5002">
            <v>401332</v>
          </cell>
          <cell r="C5002" t="str">
            <v>เค.เอ็น.บิสซิเนส(ในเมือง)</v>
          </cell>
          <cell r="D5002" t="str">
            <v>2000</v>
          </cell>
          <cell r="E5002" t="str">
            <v>10</v>
          </cell>
          <cell r="F5002" t="str">
            <v>00</v>
          </cell>
        </row>
        <row r="5003">
          <cell r="A5003" t="str">
            <v>4013332000</v>
          </cell>
          <cell r="B5003">
            <v>401333</v>
          </cell>
          <cell r="C5003" t="str">
            <v>น้องพาณิชย์</v>
          </cell>
          <cell r="D5003" t="str">
            <v>2000</v>
          </cell>
          <cell r="E5003" t="str">
            <v>10</v>
          </cell>
          <cell r="F5003" t="str">
            <v>00</v>
          </cell>
        </row>
        <row r="5004">
          <cell r="A5004" t="str">
            <v>1014832000</v>
          </cell>
          <cell r="B5004">
            <v>101483</v>
          </cell>
          <cell r="C5004" t="str">
            <v>บริษัท บี.บี.ซุปเปอร์สโตร์ จำกัด</v>
          </cell>
          <cell r="D5004" t="str">
            <v>2000</v>
          </cell>
          <cell r="E5004" t="str">
            <v>10</v>
          </cell>
          <cell r="F5004" t="str">
            <v>00</v>
          </cell>
        </row>
        <row r="5005">
          <cell r="A5005" t="str">
            <v>1014842000</v>
          </cell>
          <cell r="B5005">
            <v>101484</v>
          </cell>
          <cell r="C5005" t="str">
            <v>บริษัท เอส เอส อาร์ อี จำกัด</v>
          </cell>
          <cell r="D5005" t="str">
            <v>2000</v>
          </cell>
          <cell r="E5005" t="str">
            <v>10</v>
          </cell>
          <cell r="F5005" t="str">
            <v>00</v>
          </cell>
        </row>
        <row r="5006">
          <cell r="A5006" t="str">
            <v>1014852000</v>
          </cell>
          <cell r="B5006">
            <v>101485</v>
          </cell>
          <cell r="C5006" t="str">
            <v>บริษัท สุราเสริมทรัพย์นครปฐม จำกัด</v>
          </cell>
          <cell r="D5006" t="str">
            <v>2000</v>
          </cell>
          <cell r="E5006" t="str">
            <v>10</v>
          </cell>
          <cell r="F5006" t="str">
            <v>00</v>
          </cell>
        </row>
        <row r="5007">
          <cell r="A5007" t="str">
            <v>4013342000</v>
          </cell>
          <cell r="B5007">
            <v>401334</v>
          </cell>
          <cell r="C5007" t="str">
            <v>ร้านวิรัตน์</v>
          </cell>
          <cell r="D5007" t="str">
            <v>2000</v>
          </cell>
          <cell r="E5007" t="str">
            <v>10</v>
          </cell>
          <cell r="F5007" t="str">
            <v>00</v>
          </cell>
        </row>
        <row r="5008">
          <cell r="A5008" t="str">
            <v>4013352000</v>
          </cell>
          <cell r="B5008">
            <v>401335</v>
          </cell>
          <cell r="C5008" t="str">
            <v>ห้างหุ้นส่วนจำกัด ท่าชนะพาณิชย์</v>
          </cell>
          <cell r="D5008" t="str">
            <v>2000</v>
          </cell>
          <cell r="E5008" t="str">
            <v>10</v>
          </cell>
          <cell r="F5008" t="str">
            <v>00</v>
          </cell>
        </row>
        <row r="5009">
          <cell r="A5009" t="str">
            <v>4013372000</v>
          </cell>
          <cell r="B5009">
            <v>401337</v>
          </cell>
          <cell r="C5009" t="str">
            <v>บลูช็อป</v>
          </cell>
          <cell r="D5009" t="str">
            <v>2000</v>
          </cell>
          <cell r="E5009" t="str">
            <v>10</v>
          </cell>
          <cell r="F5009" t="str">
            <v>00</v>
          </cell>
        </row>
        <row r="5010">
          <cell r="A5010" t="str">
            <v>4013382000</v>
          </cell>
          <cell r="B5010">
            <v>401338</v>
          </cell>
          <cell r="C5010" t="str">
            <v>โกดังบลูช็อป (บลูช็อป)</v>
          </cell>
          <cell r="D5010" t="str">
            <v>2000</v>
          </cell>
          <cell r="E5010" t="str">
            <v>10</v>
          </cell>
          <cell r="F5010" t="str">
            <v>00</v>
          </cell>
        </row>
        <row r="5011">
          <cell r="A5011" t="str">
            <v>4013392000</v>
          </cell>
          <cell r="B5011">
            <v>401339</v>
          </cell>
          <cell r="C5011" t="str">
            <v>ห้างหุ้นส่วนจำกัด มหัศจรรย์ ร่มเกล้</v>
          </cell>
          <cell r="D5011" t="str">
            <v>2000</v>
          </cell>
          <cell r="E5011" t="str">
            <v>10</v>
          </cell>
          <cell r="F5011" t="str">
            <v>00</v>
          </cell>
        </row>
        <row r="5012">
          <cell r="A5012" t="str">
            <v>1014892000</v>
          </cell>
          <cell r="B5012">
            <v>101489</v>
          </cell>
          <cell r="C5012" t="str">
            <v>บริษัท สิงห์สุโขทัย จำกัด</v>
          </cell>
          <cell r="D5012" t="str">
            <v>2000</v>
          </cell>
          <cell r="E5012" t="str">
            <v>10</v>
          </cell>
          <cell r="F5012" t="str">
            <v>00</v>
          </cell>
        </row>
        <row r="5013">
          <cell r="A5013" t="str">
            <v>1014902000</v>
          </cell>
          <cell r="B5013">
            <v>101490</v>
          </cell>
          <cell r="C5013" t="str">
            <v>บริษัท เดอะมอลล์ กรุ๊ป จำกัด</v>
          </cell>
          <cell r="D5013" t="str">
            <v>2000</v>
          </cell>
          <cell r="E5013" t="str">
            <v>20</v>
          </cell>
          <cell r="F5013" t="str">
            <v>00</v>
          </cell>
        </row>
        <row r="5014">
          <cell r="A5014" t="str">
            <v>4013422000</v>
          </cell>
          <cell r="B5014">
            <v>401342</v>
          </cell>
          <cell r="C5014" t="str">
            <v>บริษัท ซัสโก้ จำกัด (มหาชน)</v>
          </cell>
          <cell r="D5014" t="str">
            <v>2000</v>
          </cell>
          <cell r="E5014" t="str">
            <v>20</v>
          </cell>
          <cell r="F5014" t="str">
            <v>00</v>
          </cell>
        </row>
        <row r="5015">
          <cell r="A5015" t="str">
            <v>4013422000</v>
          </cell>
          <cell r="B5015">
            <v>401342</v>
          </cell>
          <cell r="C5015" t="str">
            <v>บริษัท ซัสโก้ จำกัด (มหาชน)</v>
          </cell>
          <cell r="D5015" t="str">
            <v>2000</v>
          </cell>
          <cell r="E5015" t="str">
            <v>10</v>
          </cell>
          <cell r="F5015" t="str">
            <v>00</v>
          </cell>
        </row>
        <row r="5016">
          <cell r="A5016" t="str">
            <v>1014912000</v>
          </cell>
          <cell r="B5016">
            <v>101491</v>
          </cell>
          <cell r="C5016" t="str">
            <v>บริษัท ไทยยืนยง ดิสทริบิวเตอร์</v>
          </cell>
          <cell r="D5016" t="str">
            <v>2000</v>
          </cell>
          <cell r="E5016" t="str">
            <v>10</v>
          </cell>
          <cell r="F5016" t="str">
            <v>00</v>
          </cell>
        </row>
        <row r="5017">
          <cell r="A5017" t="str">
            <v>4013442000</v>
          </cell>
          <cell r="B5017">
            <v>401344</v>
          </cell>
          <cell r="C5017" t="str">
            <v>บริษัท เอเจ เวนดิ้ง จำกัด</v>
          </cell>
          <cell r="D5017" t="str">
            <v>2000</v>
          </cell>
          <cell r="E5017" t="str">
            <v>10</v>
          </cell>
          <cell r="F5017" t="str">
            <v>00</v>
          </cell>
        </row>
        <row r="5018">
          <cell r="A5018" t="str">
            <v>4013452000</v>
          </cell>
          <cell r="B5018">
            <v>401345</v>
          </cell>
          <cell r="C5018" t="str">
            <v>บริษัท ชลรุ่งเรืองสโตร์(บางแสน) จำก</v>
          </cell>
          <cell r="D5018" t="str">
            <v>2000</v>
          </cell>
          <cell r="E5018" t="str">
            <v>10</v>
          </cell>
          <cell r="F5018" t="str">
            <v>00</v>
          </cell>
        </row>
        <row r="5019">
          <cell r="A5019" t="str">
            <v>4013462000</v>
          </cell>
          <cell r="B5019">
            <v>401346</v>
          </cell>
          <cell r="C5019" t="str">
            <v>บริษัท วัชรรุ่งเรืองกิจ จำกัด</v>
          </cell>
          <cell r="D5019" t="str">
            <v>2000</v>
          </cell>
          <cell r="E5019" t="str">
            <v>10</v>
          </cell>
          <cell r="F5019" t="str">
            <v>00</v>
          </cell>
        </row>
        <row r="5020">
          <cell r="A5020" t="str">
            <v>4013472000</v>
          </cell>
          <cell r="B5020">
            <v>401347</v>
          </cell>
          <cell r="C5020" t="str">
            <v>บริษัท สหพัฒนายโสธร จำกัด</v>
          </cell>
          <cell r="D5020" t="str">
            <v>2000</v>
          </cell>
          <cell r="E5020" t="str">
            <v>10</v>
          </cell>
          <cell r="F5020" t="str">
            <v>00</v>
          </cell>
        </row>
        <row r="5021">
          <cell r="A5021" t="str">
            <v>4013482000</v>
          </cell>
          <cell r="B5021">
            <v>401348</v>
          </cell>
          <cell r="C5021" t="str">
            <v>รัตนพานิช</v>
          </cell>
          <cell r="D5021" t="str">
            <v>2000</v>
          </cell>
          <cell r="E5021" t="str">
            <v>10</v>
          </cell>
          <cell r="F5021" t="str">
            <v>00</v>
          </cell>
        </row>
        <row r="5022">
          <cell r="A5022" t="str">
            <v>4013492000</v>
          </cell>
          <cell r="B5022">
            <v>401349</v>
          </cell>
          <cell r="C5022" t="str">
            <v>วุฒิไพศาล</v>
          </cell>
          <cell r="D5022" t="str">
            <v>2000</v>
          </cell>
          <cell r="E5022" t="str">
            <v>10</v>
          </cell>
          <cell r="F5022" t="str">
            <v>00</v>
          </cell>
        </row>
        <row r="5023">
          <cell r="A5023" t="str">
            <v>4013502000</v>
          </cell>
          <cell r="B5023">
            <v>401350</v>
          </cell>
          <cell r="C5023" t="str">
            <v>ห้างหุ้นส่วนจำกัด สามพันวิเชียรการส</v>
          </cell>
          <cell r="D5023" t="str">
            <v>2000</v>
          </cell>
          <cell r="E5023" t="str">
            <v>10</v>
          </cell>
          <cell r="F5023" t="str">
            <v>00</v>
          </cell>
        </row>
        <row r="5024">
          <cell r="A5024" t="str">
            <v>4013512000</v>
          </cell>
          <cell r="B5024">
            <v>401351</v>
          </cell>
          <cell r="C5024" t="str">
            <v>พงษ์พันธ์</v>
          </cell>
          <cell r="D5024" t="str">
            <v>2000</v>
          </cell>
          <cell r="E5024" t="str">
            <v>10</v>
          </cell>
          <cell r="F5024" t="str">
            <v>00</v>
          </cell>
        </row>
        <row r="5025">
          <cell r="A5025" t="str">
            <v>4013522000</v>
          </cell>
          <cell r="B5025">
            <v>401352</v>
          </cell>
          <cell r="C5025" t="str">
            <v>นานามินิมาร์ท</v>
          </cell>
          <cell r="D5025" t="str">
            <v>2000</v>
          </cell>
          <cell r="E5025" t="str">
            <v>10</v>
          </cell>
          <cell r="F5025" t="str">
            <v>00</v>
          </cell>
        </row>
        <row r="5026">
          <cell r="A5026" t="str">
            <v>4013562000</v>
          </cell>
          <cell r="B5026">
            <v>401356</v>
          </cell>
          <cell r="C5026" t="str">
            <v>บริษัท อีคอนแวร์เฮ้าส์ จำกัด</v>
          </cell>
          <cell r="D5026" t="str">
            <v>2000</v>
          </cell>
          <cell r="E5026" t="str">
            <v>10</v>
          </cell>
          <cell r="F5026" t="str">
            <v>00</v>
          </cell>
        </row>
        <row r="5027">
          <cell r="A5027" t="str">
            <v>1014932000</v>
          </cell>
          <cell r="B5027">
            <v>101493</v>
          </cell>
          <cell r="C5027" t="str">
            <v>ห้างหุ้นส่วนจำกัด บางบอน เอ็กซ์เพรส</v>
          </cell>
          <cell r="D5027" t="str">
            <v>2000</v>
          </cell>
          <cell r="E5027" t="str">
            <v>10</v>
          </cell>
          <cell r="F5027" t="str">
            <v>00</v>
          </cell>
        </row>
        <row r="5028">
          <cell r="A5028" t="str">
            <v>1014942000</v>
          </cell>
          <cell r="B5028">
            <v>101494</v>
          </cell>
          <cell r="C5028" t="str">
            <v>บริษัท เอคอมเมิร์ซ จำกัด</v>
          </cell>
          <cell r="D5028" t="str">
            <v>2000</v>
          </cell>
          <cell r="E5028" t="str">
            <v>50</v>
          </cell>
          <cell r="F5028" t="str">
            <v>00</v>
          </cell>
        </row>
        <row r="5029">
          <cell r="A5029" t="str">
            <v>1014941000</v>
          </cell>
          <cell r="B5029">
            <v>101494</v>
          </cell>
          <cell r="C5029" t="str">
            <v>บริษัท เอคอมเมิร์ซ จำกัด</v>
          </cell>
          <cell r="D5029" t="str">
            <v>1000</v>
          </cell>
          <cell r="E5029" t="str">
            <v>50</v>
          </cell>
          <cell r="F5029" t="str">
            <v>00</v>
          </cell>
        </row>
        <row r="5030">
          <cell r="A5030" t="str">
            <v>1014971000</v>
          </cell>
          <cell r="B5030">
            <v>101497</v>
          </cell>
          <cell r="C5030" t="str">
            <v>ห้างหุ้นส่วนจำกัด ทวีโชครุ่งเรือง</v>
          </cell>
          <cell r="D5030" t="str">
            <v>1000</v>
          </cell>
          <cell r="E5030" t="str">
            <v>10</v>
          </cell>
          <cell r="F5030" t="str">
            <v>00</v>
          </cell>
        </row>
        <row r="5031">
          <cell r="A5031" t="str">
            <v>1014972000</v>
          </cell>
          <cell r="B5031">
            <v>101497</v>
          </cell>
          <cell r="C5031" t="str">
            <v>ห้างหุ้นส่วนจำกัด ทวีโชครุ่งเรือง</v>
          </cell>
          <cell r="D5031" t="str">
            <v>2000</v>
          </cell>
          <cell r="E5031" t="str">
            <v>10</v>
          </cell>
          <cell r="F5031" t="str">
            <v>00</v>
          </cell>
        </row>
        <row r="5032">
          <cell r="A5032" t="str">
            <v>1014982000</v>
          </cell>
          <cell r="B5032">
            <v>101498</v>
          </cell>
          <cell r="C5032" t="str">
            <v>ห้างหุ้นส่วนจำกัด เอส.แอนด์.เค.</v>
          </cell>
          <cell r="D5032" t="str">
            <v>2000</v>
          </cell>
          <cell r="E5032" t="str">
            <v>10</v>
          </cell>
          <cell r="F5032" t="str">
            <v>00</v>
          </cell>
        </row>
        <row r="5033">
          <cell r="A5033" t="str">
            <v>1014981000</v>
          </cell>
          <cell r="B5033">
            <v>101498</v>
          </cell>
          <cell r="C5033" t="str">
            <v>ห้างหุ้นส่วนจำกัด เอส.แอนด์.เค.</v>
          </cell>
          <cell r="D5033" t="str">
            <v>1000</v>
          </cell>
          <cell r="E5033" t="str">
            <v>10</v>
          </cell>
          <cell r="F5033" t="str">
            <v>00</v>
          </cell>
        </row>
        <row r="5034">
          <cell r="A5034" t="str">
            <v>1014992000</v>
          </cell>
          <cell r="B5034">
            <v>101499</v>
          </cell>
          <cell r="C5034" t="str">
            <v>ห้างหุ้นส่วนจำกัด เอสแอนด์เคเทรด</v>
          </cell>
          <cell r="D5034" t="str">
            <v>2000</v>
          </cell>
          <cell r="E5034" t="str">
            <v>10</v>
          </cell>
          <cell r="F5034" t="str">
            <v>00</v>
          </cell>
        </row>
        <row r="5035">
          <cell r="A5035" t="str">
            <v>1014991000</v>
          </cell>
          <cell r="B5035">
            <v>101499</v>
          </cell>
          <cell r="C5035" t="str">
            <v>ห้างหุ้นส่วนจำกัด เอสแอนด์เคเทรด</v>
          </cell>
          <cell r="D5035" t="str">
            <v>1000</v>
          </cell>
          <cell r="E5035" t="str">
            <v>10</v>
          </cell>
          <cell r="F5035" t="str">
            <v>00</v>
          </cell>
        </row>
        <row r="5036">
          <cell r="A5036" t="str">
            <v>1015022000</v>
          </cell>
          <cell r="B5036">
            <v>101502</v>
          </cell>
          <cell r="C5036" t="str">
            <v>ห้างหุ้นส่วนจำกัด สิริโชคประภา</v>
          </cell>
          <cell r="D5036" t="str">
            <v>2000</v>
          </cell>
          <cell r="E5036" t="str">
            <v>10</v>
          </cell>
          <cell r="F5036" t="str">
            <v>00</v>
          </cell>
        </row>
        <row r="5037">
          <cell r="A5037" t="str">
            <v>1015021000</v>
          </cell>
          <cell r="B5037">
            <v>101502</v>
          </cell>
          <cell r="C5037" t="str">
            <v>ห้างหุ้นส่วนจำกัด สิริโชคประภา</v>
          </cell>
          <cell r="D5037" t="str">
            <v>1000</v>
          </cell>
          <cell r="E5037" t="str">
            <v>10</v>
          </cell>
          <cell r="F5037" t="str">
            <v>00</v>
          </cell>
        </row>
        <row r="5038">
          <cell r="A5038" t="str">
            <v>4013662000</v>
          </cell>
          <cell r="B5038">
            <v>401366</v>
          </cell>
          <cell r="C5038" t="str">
            <v>ชัยชนะการค้า</v>
          </cell>
          <cell r="D5038" t="str">
            <v>2000</v>
          </cell>
          <cell r="E5038" t="str">
            <v>10</v>
          </cell>
          <cell r="F5038" t="str">
            <v>00</v>
          </cell>
        </row>
        <row r="5039">
          <cell r="A5039" t="str">
            <v>4013712000</v>
          </cell>
          <cell r="B5039">
            <v>401371</v>
          </cell>
          <cell r="C5039" t="str">
            <v>บริษัท ซัสโก้ จำกัด (มหาชน)</v>
          </cell>
          <cell r="D5039" t="str">
            <v>2000</v>
          </cell>
          <cell r="E5039" t="str">
            <v>20</v>
          </cell>
          <cell r="F5039" t="str">
            <v>00</v>
          </cell>
        </row>
        <row r="5040">
          <cell r="A5040" t="str">
            <v>4013712000</v>
          </cell>
          <cell r="B5040">
            <v>401371</v>
          </cell>
          <cell r="C5040" t="str">
            <v>บริษัท ซัสโก้ จำกัด (มหาชน)</v>
          </cell>
          <cell r="D5040" t="str">
            <v>2000</v>
          </cell>
          <cell r="E5040" t="str">
            <v>10</v>
          </cell>
          <cell r="F5040" t="str">
            <v>00</v>
          </cell>
        </row>
        <row r="5041">
          <cell r="A5041" t="str">
            <v>4013722000</v>
          </cell>
          <cell r="B5041">
            <v>401372</v>
          </cell>
          <cell r="C5041" t="str">
            <v>บริษัท ซัสโก้ จำกัด (มหาชน)</v>
          </cell>
          <cell r="D5041" t="str">
            <v>2000</v>
          </cell>
          <cell r="E5041" t="str">
            <v>20</v>
          </cell>
          <cell r="F5041" t="str">
            <v>00</v>
          </cell>
        </row>
        <row r="5042">
          <cell r="A5042" t="str">
            <v>4013722000</v>
          </cell>
          <cell r="B5042">
            <v>401372</v>
          </cell>
          <cell r="C5042" t="str">
            <v>บริษัท ซัสโก้ จำกัด (มหาชน)</v>
          </cell>
          <cell r="D5042" t="str">
            <v>2000</v>
          </cell>
          <cell r="E5042" t="str">
            <v>10</v>
          </cell>
          <cell r="F5042" t="str">
            <v>00</v>
          </cell>
        </row>
        <row r="5043">
          <cell r="A5043" t="str">
            <v>4013802000</v>
          </cell>
          <cell r="B5043">
            <v>401380</v>
          </cell>
          <cell r="C5043" t="str">
            <v>บริษัท ใหม่ ซุปเปอร์มาร์เก็ต จำกัด</v>
          </cell>
          <cell r="D5043" t="str">
            <v>2000</v>
          </cell>
          <cell r="E5043" t="str">
            <v>10</v>
          </cell>
          <cell r="F5043" t="str">
            <v>00</v>
          </cell>
        </row>
        <row r="5044">
          <cell r="A5044" t="str">
            <v>4013812000</v>
          </cell>
          <cell r="B5044">
            <v>401381</v>
          </cell>
          <cell r="C5044" t="str">
            <v>ยุทธนาพาณิชย์</v>
          </cell>
          <cell r="D5044" t="str">
            <v>2000</v>
          </cell>
          <cell r="E5044" t="str">
            <v>10</v>
          </cell>
          <cell r="F5044" t="str">
            <v>00</v>
          </cell>
        </row>
        <row r="5045">
          <cell r="A5045" t="str">
            <v>4013822000</v>
          </cell>
          <cell r="B5045">
            <v>401382</v>
          </cell>
          <cell r="C5045" t="str">
            <v>ห้างหุ้นส่วนจำกัด เหลื่อมนคร</v>
          </cell>
          <cell r="D5045" t="str">
            <v>2000</v>
          </cell>
          <cell r="E5045" t="str">
            <v>10</v>
          </cell>
          <cell r="F5045" t="str">
            <v>00</v>
          </cell>
        </row>
        <row r="5046">
          <cell r="A5046" t="str">
            <v>4013842000</v>
          </cell>
          <cell r="B5046">
            <v>401384</v>
          </cell>
          <cell r="C5046" t="str">
            <v>ร้านวุฒิชัย</v>
          </cell>
          <cell r="D5046" t="str">
            <v>2000</v>
          </cell>
          <cell r="E5046" t="str">
            <v>10</v>
          </cell>
          <cell r="F5046" t="str">
            <v>00</v>
          </cell>
        </row>
        <row r="5047">
          <cell r="A5047" t="str">
            <v>4013852000</v>
          </cell>
          <cell r="B5047">
            <v>401385</v>
          </cell>
          <cell r="C5047" t="str">
            <v>ห้างหุ้นส่วนจำกัด ชนาธิป 2017</v>
          </cell>
          <cell r="D5047" t="str">
            <v>2000</v>
          </cell>
          <cell r="E5047" t="str">
            <v>10</v>
          </cell>
          <cell r="F5047" t="str">
            <v>00</v>
          </cell>
        </row>
        <row r="5048">
          <cell r="A5048" t="str">
            <v>1015082000</v>
          </cell>
          <cell r="B5048">
            <v>101508</v>
          </cell>
          <cell r="C5048" t="str">
            <v>บริษัท เพชรดา ดิสทริบิวเตอร์ จำกัด</v>
          </cell>
          <cell r="D5048" t="str">
            <v>2000</v>
          </cell>
          <cell r="E5048" t="str">
            <v>10</v>
          </cell>
          <cell r="F5048" t="str">
            <v>00</v>
          </cell>
        </row>
        <row r="5049">
          <cell r="A5049" t="str">
            <v>1015092000</v>
          </cell>
          <cell r="B5049">
            <v>101509</v>
          </cell>
          <cell r="C5049" t="str">
            <v>บริษัท สุธีกรุ๊ป โฮลดิ้ง จำกัด</v>
          </cell>
          <cell r="D5049" t="str">
            <v>2000</v>
          </cell>
          <cell r="E5049" t="str">
            <v>10</v>
          </cell>
          <cell r="F5049" t="str">
            <v>00</v>
          </cell>
        </row>
        <row r="5050">
          <cell r="A5050" t="str">
            <v>1015101000</v>
          </cell>
          <cell r="B5050">
            <v>101510</v>
          </cell>
          <cell r="C5050" t="str">
            <v>บริษัท โรบินสัน จำกัด (มหาชน)</v>
          </cell>
          <cell r="D5050" t="str">
            <v>1000</v>
          </cell>
          <cell r="E5050" t="str">
            <v>20</v>
          </cell>
          <cell r="F5050" t="str">
            <v>00</v>
          </cell>
        </row>
        <row r="5051">
          <cell r="A5051" t="str">
            <v>1015112000</v>
          </cell>
          <cell r="B5051">
            <v>101511</v>
          </cell>
          <cell r="C5051" t="str">
            <v>บริษัท เวนดิ้ง พลัส จำกัด</v>
          </cell>
          <cell r="D5051" t="str">
            <v>2000</v>
          </cell>
          <cell r="E5051" t="str">
            <v>50</v>
          </cell>
          <cell r="F5051" t="str">
            <v>00</v>
          </cell>
        </row>
        <row r="5052">
          <cell r="A5052" t="str">
            <v>1015111000</v>
          </cell>
          <cell r="B5052">
            <v>101511</v>
          </cell>
          <cell r="C5052" t="str">
            <v>บริษัท เวนดิ้ง พลัส จำกัด</v>
          </cell>
          <cell r="D5052" t="str">
            <v>1000</v>
          </cell>
          <cell r="E5052" t="str">
            <v>50</v>
          </cell>
          <cell r="F5052" t="str">
            <v>00</v>
          </cell>
        </row>
        <row r="5053">
          <cell r="A5053" t="str">
            <v>1015111000</v>
          </cell>
          <cell r="B5053">
            <v>101511</v>
          </cell>
          <cell r="C5053" t="str">
            <v>บริษัท เวนดิ้ง พลัส จำกัด</v>
          </cell>
          <cell r="D5053" t="str">
            <v>1000</v>
          </cell>
          <cell r="E5053" t="str">
            <v>10</v>
          </cell>
          <cell r="F5053" t="str">
            <v>00</v>
          </cell>
        </row>
        <row r="5054">
          <cell r="A5054" t="str">
            <v>4013882000</v>
          </cell>
          <cell r="B5054">
            <v>401388</v>
          </cell>
          <cell r="C5054" t="str">
            <v>คลังสินค้าบางนา</v>
          </cell>
          <cell r="D5054" t="str">
            <v>2000</v>
          </cell>
          <cell r="E5054" t="str">
            <v>50</v>
          </cell>
          <cell r="F5054" t="str">
            <v>00</v>
          </cell>
        </row>
        <row r="5055">
          <cell r="A5055" t="str">
            <v>4013881000</v>
          </cell>
          <cell r="B5055">
            <v>401388</v>
          </cell>
          <cell r="C5055" t="str">
            <v>คลังสินค้าบางนา</v>
          </cell>
          <cell r="D5055" t="str">
            <v>1000</v>
          </cell>
          <cell r="E5055" t="str">
            <v>10</v>
          </cell>
          <cell r="F5055" t="str">
            <v>00</v>
          </cell>
        </row>
        <row r="5056">
          <cell r="A5056" t="str">
            <v>1015122000</v>
          </cell>
          <cell r="B5056">
            <v>101512</v>
          </cell>
          <cell r="C5056" t="str">
            <v>บริษัท เอกประเสริฐ ค้าปลีก จำกัด</v>
          </cell>
          <cell r="D5056" t="str">
            <v>2000</v>
          </cell>
          <cell r="E5056" t="str">
            <v>10</v>
          </cell>
          <cell r="F5056" t="str">
            <v>00</v>
          </cell>
        </row>
        <row r="5057">
          <cell r="A5057" t="str">
            <v>4013892000</v>
          </cell>
          <cell r="B5057">
            <v>401389</v>
          </cell>
          <cell r="C5057" t="str">
            <v>โกดังHighway พ.แสง 3 (โกดังเบอร์16)</v>
          </cell>
          <cell r="D5057" t="str">
            <v>2000</v>
          </cell>
          <cell r="E5057" t="str">
            <v>10</v>
          </cell>
          <cell r="F5057" t="str">
            <v>00</v>
          </cell>
        </row>
        <row r="5058">
          <cell r="A5058" t="str">
            <v>4013902000</v>
          </cell>
          <cell r="B5058">
            <v>401390</v>
          </cell>
          <cell r="C5058" t="str">
            <v>บริษัท เวนดิ้ง พลัส จำกัด</v>
          </cell>
          <cell r="D5058" t="str">
            <v>2000</v>
          </cell>
          <cell r="E5058" t="str">
            <v>50</v>
          </cell>
          <cell r="F5058" t="str">
            <v>00</v>
          </cell>
        </row>
        <row r="5059">
          <cell r="A5059" t="str">
            <v>4013901000</v>
          </cell>
          <cell r="B5059">
            <v>401390</v>
          </cell>
          <cell r="C5059" t="str">
            <v>บริษัท เวนดิ้ง พลัส จำกัด</v>
          </cell>
          <cell r="D5059" t="str">
            <v>1000</v>
          </cell>
          <cell r="E5059" t="str">
            <v>10</v>
          </cell>
          <cell r="F5059" t="str">
            <v>00</v>
          </cell>
        </row>
        <row r="5060">
          <cell r="A5060" t="str">
            <v>4013912000</v>
          </cell>
          <cell r="B5060">
            <v>401391</v>
          </cell>
          <cell r="C5060" t="str">
            <v>เอกประเสริฐการค้า โกดัง พ.แสง3</v>
          </cell>
          <cell r="D5060" t="str">
            <v>2000</v>
          </cell>
          <cell r="E5060" t="str">
            <v>10</v>
          </cell>
          <cell r="F5060" t="str">
            <v>00</v>
          </cell>
        </row>
        <row r="5061">
          <cell r="A5061" t="str">
            <v>1015182000</v>
          </cell>
          <cell r="B5061">
            <v>101518</v>
          </cell>
          <cell r="C5061" t="str">
            <v>บริษัท อีคอนแวร์เฮ้าส์ จำกัด</v>
          </cell>
          <cell r="D5061" t="str">
            <v>2000</v>
          </cell>
          <cell r="E5061" t="str">
            <v>10</v>
          </cell>
          <cell r="F5061" t="str">
            <v>00</v>
          </cell>
        </row>
        <row r="5062">
          <cell r="A5062" t="str">
            <v>1015181000</v>
          </cell>
          <cell r="B5062">
            <v>101518</v>
          </cell>
          <cell r="C5062" t="str">
            <v>บริษัท อีคอนแวร์เฮ้าส์ จำกัด</v>
          </cell>
          <cell r="D5062" t="str">
            <v>1000</v>
          </cell>
          <cell r="E5062" t="str">
            <v>10</v>
          </cell>
          <cell r="F5062" t="str">
            <v>00</v>
          </cell>
        </row>
        <row r="5063">
          <cell r="A5063" t="str">
            <v>1015192000</v>
          </cell>
          <cell r="B5063">
            <v>101519</v>
          </cell>
          <cell r="C5063" t="str">
            <v>บริษัท บิ๊กเบียร์ จำกัด</v>
          </cell>
          <cell r="D5063" t="str">
            <v>2000</v>
          </cell>
          <cell r="E5063" t="str">
            <v>10</v>
          </cell>
          <cell r="F5063" t="str">
            <v>00</v>
          </cell>
        </row>
        <row r="5064">
          <cell r="A5064" t="str">
            <v>4013942000</v>
          </cell>
          <cell r="B5064">
            <v>401394</v>
          </cell>
          <cell r="C5064" t="str">
            <v>บริษัท สยามแม็คโคร จำกัด (มหาชน)</v>
          </cell>
          <cell r="D5064" t="str">
            <v>2000</v>
          </cell>
          <cell r="E5064" t="str">
            <v>20</v>
          </cell>
          <cell r="F5064" t="str">
            <v>00</v>
          </cell>
        </row>
        <row r="5065">
          <cell r="A5065" t="str">
            <v>4013952000</v>
          </cell>
          <cell r="B5065">
            <v>401395</v>
          </cell>
          <cell r="C5065" t="str">
            <v>บริษัท สยามแม็คโคร จำกัด (มหาชน)</v>
          </cell>
          <cell r="D5065" t="str">
            <v>2000</v>
          </cell>
          <cell r="E5065" t="str">
            <v>20</v>
          </cell>
          <cell r="F5065" t="str">
            <v>00</v>
          </cell>
        </row>
        <row r="5066">
          <cell r="A5066" t="str">
            <v>1015212000</v>
          </cell>
          <cell r="B5066">
            <v>101521</v>
          </cell>
          <cell r="C5066" t="str">
            <v>บริษัท เพชรธำรง เทรดดิ้ง จำกัด</v>
          </cell>
          <cell r="D5066" t="str">
            <v>2000</v>
          </cell>
          <cell r="E5066" t="str">
            <v>10</v>
          </cell>
          <cell r="F5066" t="str">
            <v>00</v>
          </cell>
        </row>
        <row r="5067">
          <cell r="A5067" t="str">
            <v>1015222000</v>
          </cell>
          <cell r="B5067">
            <v>101522</v>
          </cell>
          <cell r="C5067" t="str">
            <v>บริษัท เพชรธงชัย เทรดดิ้ง จำกัด</v>
          </cell>
          <cell r="D5067" t="str">
            <v>2000</v>
          </cell>
          <cell r="E5067" t="str">
            <v>10</v>
          </cell>
          <cell r="F5067" t="str">
            <v>00</v>
          </cell>
        </row>
        <row r="5068">
          <cell r="A5068" t="str">
            <v>4013962000</v>
          </cell>
          <cell r="B5068">
            <v>401396</v>
          </cell>
          <cell r="C5068" t="str">
            <v>แจง</v>
          </cell>
          <cell r="D5068" t="str">
            <v>2000</v>
          </cell>
          <cell r="E5068" t="str">
            <v>10</v>
          </cell>
          <cell r="F5068" t="str">
            <v>00</v>
          </cell>
        </row>
        <row r="5069">
          <cell r="A5069" t="str">
            <v>1015232000</v>
          </cell>
          <cell r="B5069">
            <v>101523</v>
          </cell>
          <cell r="C5069" t="str">
            <v>บริษัท นำชัย ดำรงเทรดดิ้ง จำกัด</v>
          </cell>
          <cell r="D5069" t="str">
            <v>2000</v>
          </cell>
          <cell r="E5069" t="str">
            <v>10</v>
          </cell>
          <cell r="F5069" t="str">
            <v>00</v>
          </cell>
        </row>
        <row r="5070">
          <cell r="A5070" t="str">
            <v>1015242000</v>
          </cell>
          <cell r="B5070">
            <v>101524</v>
          </cell>
          <cell r="C5070" t="str">
            <v>บริษัท วิลล่า มาร์เก็ท เจพี จำกัด</v>
          </cell>
          <cell r="D5070" t="str">
            <v>2000</v>
          </cell>
          <cell r="E5070" t="str">
            <v>20</v>
          </cell>
          <cell r="F5070" t="str">
            <v>00</v>
          </cell>
        </row>
        <row r="5071">
          <cell r="A5071" t="str">
            <v>1015241000</v>
          </cell>
          <cell r="B5071">
            <v>101524</v>
          </cell>
          <cell r="C5071" t="str">
            <v>บริษัท วิลล่า มาร์เก็ท เจพี จำกัด</v>
          </cell>
          <cell r="D5071" t="str">
            <v>1000</v>
          </cell>
          <cell r="E5071" t="str">
            <v>20</v>
          </cell>
          <cell r="F5071" t="str">
            <v>00</v>
          </cell>
        </row>
        <row r="5072">
          <cell r="A5072" t="str">
            <v>1015251000</v>
          </cell>
          <cell r="B5072">
            <v>101525</v>
          </cell>
          <cell r="C5072" t="str">
            <v>บริษัท วิลล่า มาร์เก็ท เจพี จำกัด</v>
          </cell>
          <cell r="D5072" t="str">
            <v>1000</v>
          </cell>
          <cell r="E5072" t="str">
            <v>20</v>
          </cell>
          <cell r="F5072" t="str">
            <v>00</v>
          </cell>
        </row>
        <row r="5073">
          <cell r="A5073" t="str">
            <v>1015252000</v>
          </cell>
          <cell r="B5073">
            <v>101525</v>
          </cell>
          <cell r="C5073" t="str">
            <v>บริษัท วิลล่า มาร์เก็ท เจพี จำกัด</v>
          </cell>
          <cell r="D5073" t="str">
            <v>2000</v>
          </cell>
          <cell r="E5073" t="str">
            <v>20</v>
          </cell>
          <cell r="F5073" t="str">
            <v>00</v>
          </cell>
        </row>
        <row r="5074">
          <cell r="A5074" t="str">
            <v>1015262000</v>
          </cell>
          <cell r="B5074">
            <v>101526</v>
          </cell>
          <cell r="C5074" t="str">
            <v>บริษัท วันเพ็ญ เอเซีย ดริ้งค์ จำกัด</v>
          </cell>
          <cell r="D5074" t="str">
            <v>2000</v>
          </cell>
          <cell r="E5074" t="str">
            <v>10</v>
          </cell>
          <cell r="F5074" t="str">
            <v>00</v>
          </cell>
        </row>
        <row r="5075">
          <cell r="A5075" t="str">
            <v>1015272000</v>
          </cell>
          <cell r="B5075">
            <v>101527</v>
          </cell>
          <cell r="C5075" t="str">
            <v>บริษัท พีเค แอคชีฟ จำกัด</v>
          </cell>
          <cell r="D5075" t="str">
            <v>2000</v>
          </cell>
          <cell r="E5075" t="str">
            <v>10</v>
          </cell>
          <cell r="F5075" t="str">
            <v>00</v>
          </cell>
        </row>
        <row r="5076">
          <cell r="A5076" t="str">
            <v>1015282000</v>
          </cell>
          <cell r="B5076">
            <v>101528</v>
          </cell>
          <cell r="C5076" t="str">
            <v>บริษัท เอ็มพลัส 2018 จำกัด</v>
          </cell>
          <cell r="D5076" t="str">
            <v>2000</v>
          </cell>
          <cell r="E5076" t="str">
            <v>10</v>
          </cell>
          <cell r="F5076" t="str">
            <v>00</v>
          </cell>
        </row>
        <row r="5077">
          <cell r="A5077" t="str">
            <v>1015292000</v>
          </cell>
          <cell r="B5077">
            <v>101529</v>
          </cell>
          <cell r="C5077" t="str">
            <v>บริษัท เอ็มโก 2018 จำกัด</v>
          </cell>
          <cell r="D5077" t="str">
            <v>2000</v>
          </cell>
          <cell r="E5077" t="str">
            <v>10</v>
          </cell>
          <cell r="F5077" t="str">
            <v>00</v>
          </cell>
        </row>
        <row r="5078">
          <cell r="A5078" t="str">
            <v>1015302000</v>
          </cell>
          <cell r="B5078">
            <v>101530</v>
          </cell>
          <cell r="C5078" t="str">
            <v>บริษัท ลูกไพฑูรย์ จำกัด</v>
          </cell>
          <cell r="D5078" t="str">
            <v>2000</v>
          </cell>
          <cell r="E5078" t="str">
            <v>10</v>
          </cell>
          <cell r="F5078" t="str">
            <v>00</v>
          </cell>
        </row>
        <row r="5079">
          <cell r="A5079" t="str">
            <v>1015312000</v>
          </cell>
          <cell r="B5079">
            <v>101531</v>
          </cell>
          <cell r="C5079" t="str">
            <v>บริษัท เบียร์ กรุงเทพ จำกัด</v>
          </cell>
          <cell r="D5079" t="str">
            <v>2000</v>
          </cell>
          <cell r="E5079" t="str">
            <v>10</v>
          </cell>
          <cell r="F5079" t="str">
            <v>00</v>
          </cell>
        </row>
        <row r="5080">
          <cell r="A5080" t="str">
            <v>1015322000</v>
          </cell>
          <cell r="B5080">
            <v>101532</v>
          </cell>
          <cell r="C5080" t="str">
            <v>บริษัท เบียร์ กรุงเทพ จำกัด</v>
          </cell>
          <cell r="D5080" t="str">
            <v>2000</v>
          </cell>
          <cell r="E5080" t="str">
            <v>10</v>
          </cell>
          <cell r="F5080" t="str">
            <v>00</v>
          </cell>
        </row>
        <row r="5081">
          <cell r="A5081" t="str">
            <v>4013972000</v>
          </cell>
          <cell r="B5081">
            <v>401397</v>
          </cell>
          <cell r="C5081" t="str">
            <v>โกดัง Highway บจก.พีเค แอคชีฟ</v>
          </cell>
          <cell r="D5081" t="str">
            <v>2000</v>
          </cell>
          <cell r="E5081" t="str">
            <v>10</v>
          </cell>
          <cell r="F5081" t="str">
            <v>00</v>
          </cell>
        </row>
        <row r="5082">
          <cell r="A5082" t="str">
            <v>1015332000</v>
          </cell>
          <cell r="B5082">
            <v>101533</v>
          </cell>
          <cell r="C5082" t="str">
            <v>บริษัท จี แอนด์ จี 2018 จำกัด</v>
          </cell>
          <cell r="D5082" t="str">
            <v>2000</v>
          </cell>
          <cell r="E5082" t="str">
            <v>10</v>
          </cell>
          <cell r="F5082" t="str">
            <v>00</v>
          </cell>
        </row>
        <row r="5083">
          <cell r="A5083" t="str">
            <v>1015342000</v>
          </cell>
          <cell r="B5083">
            <v>101534</v>
          </cell>
          <cell r="C5083" t="str">
            <v>บริษัท ก้าวหน้า ค้าส่ง จำกัด</v>
          </cell>
          <cell r="D5083" t="str">
            <v>2000</v>
          </cell>
          <cell r="E5083" t="str">
            <v>10</v>
          </cell>
          <cell r="F5083" t="str">
            <v>00</v>
          </cell>
        </row>
        <row r="5084">
          <cell r="A5084" t="str">
            <v>1015352000</v>
          </cell>
          <cell r="B5084">
            <v>101535</v>
          </cell>
          <cell r="C5084" t="str">
            <v>ห้างหุ้นส่วนจำกัด พิมพ์ทวี</v>
          </cell>
          <cell r="D5084" t="str">
            <v>2000</v>
          </cell>
          <cell r="E5084" t="str">
            <v>10</v>
          </cell>
          <cell r="F5084" t="str">
            <v>00</v>
          </cell>
        </row>
        <row r="5085">
          <cell r="A5085" t="str">
            <v>1015362000</v>
          </cell>
          <cell r="B5085">
            <v>101536</v>
          </cell>
          <cell r="C5085" t="str">
            <v>บริษัท คลังเจริญ 07 จำกัด</v>
          </cell>
          <cell r="D5085" t="str">
            <v>2000</v>
          </cell>
          <cell r="E5085" t="str">
            <v>10</v>
          </cell>
          <cell r="F5085" t="str">
            <v>00</v>
          </cell>
        </row>
        <row r="5086">
          <cell r="A5086" t="str">
            <v>1015372000</v>
          </cell>
          <cell r="B5086">
            <v>101537</v>
          </cell>
          <cell r="C5086" t="str">
            <v>บริษัท เจริญรัตน์ เทรดดิ้ง กรุ๊ป</v>
          </cell>
          <cell r="D5086" t="str">
            <v>2000</v>
          </cell>
          <cell r="E5086" t="str">
            <v>10</v>
          </cell>
          <cell r="F5086" t="str">
            <v>00</v>
          </cell>
        </row>
        <row r="5087">
          <cell r="A5087" t="str">
            <v>1015382000</v>
          </cell>
          <cell r="B5087">
            <v>101538</v>
          </cell>
          <cell r="C5087" t="str">
            <v>บริษัท ฮั่นพงษ์กี่ 2018 จำกัด</v>
          </cell>
          <cell r="D5087" t="str">
            <v>2000</v>
          </cell>
          <cell r="E5087" t="str">
            <v>10</v>
          </cell>
          <cell r="F5087" t="str">
            <v>00</v>
          </cell>
        </row>
        <row r="5088">
          <cell r="A5088" t="str">
            <v>1015392000</v>
          </cell>
          <cell r="B5088">
            <v>101539</v>
          </cell>
          <cell r="C5088" t="str">
            <v>บริษัท ก.ยงเจริญ จำกัด</v>
          </cell>
          <cell r="D5088" t="str">
            <v>2000</v>
          </cell>
          <cell r="E5088" t="str">
            <v>10</v>
          </cell>
          <cell r="F5088" t="str">
            <v>00</v>
          </cell>
        </row>
        <row r="5089">
          <cell r="A5089" t="str">
            <v>1015402000</v>
          </cell>
          <cell r="B5089">
            <v>101540</v>
          </cell>
          <cell r="C5089" t="str">
            <v>บริษัท วีระวณิชย์ 2018 จำกัด</v>
          </cell>
          <cell r="D5089" t="str">
            <v>2000</v>
          </cell>
          <cell r="E5089" t="str">
            <v>10</v>
          </cell>
          <cell r="F5089" t="str">
            <v>00</v>
          </cell>
        </row>
        <row r="5090">
          <cell r="A5090" t="str">
            <v>4013982000</v>
          </cell>
          <cell r="B5090">
            <v>401398</v>
          </cell>
          <cell r="C5090" t="str">
            <v>ห้างหุ้นส่วนจำกัด วิสกี้เฮ้าส์</v>
          </cell>
          <cell r="D5090" t="str">
            <v>2000</v>
          </cell>
          <cell r="E5090" t="str">
            <v>10</v>
          </cell>
          <cell r="F5090" t="str">
            <v>00</v>
          </cell>
        </row>
        <row r="5091">
          <cell r="A5091" t="str">
            <v>4014002000</v>
          </cell>
          <cell r="B5091">
            <v>401400</v>
          </cell>
          <cell r="C5091" t="str">
            <v>เอกประเสริฐค้าปลีก สาขา2</v>
          </cell>
          <cell r="D5091" t="str">
            <v>2000</v>
          </cell>
          <cell r="E5091" t="str">
            <v>10</v>
          </cell>
          <cell r="F5091" t="str">
            <v>00</v>
          </cell>
        </row>
        <row r="5092">
          <cell r="A5092" t="str">
            <v>4014012000</v>
          </cell>
          <cell r="B5092">
            <v>401401</v>
          </cell>
          <cell r="C5092" t="str">
            <v>โกดังหมิงเยี้ยน จ.นคร</v>
          </cell>
          <cell r="D5092" t="str">
            <v>2000</v>
          </cell>
          <cell r="E5092" t="str">
            <v>10</v>
          </cell>
          <cell r="F5092" t="str">
            <v>00</v>
          </cell>
        </row>
        <row r="5093">
          <cell r="A5093" t="str">
            <v>4014022000</v>
          </cell>
          <cell r="B5093">
            <v>401402</v>
          </cell>
          <cell r="C5093" t="str">
            <v>บจก.สุรชัย 2018</v>
          </cell>
          <cell r="D5093" t="str">
            <v>2000</v>
          </cell>
          <cell r="E5093" t="str">
            <v>10</v>
          </cell>
          <cell r="F5093" t="str">
            <v>00</v>
          </cell>
        </row>
        <row r="5094">
          <cell r="A5094" t="str">
            <v>4014032000</v>
          </cell>
          <cell r="B5094">
            <v>401403</v>
          </cell>
          <cell r="C5094" t="str">
            <v>บจก.วริษคณปติ</v>
          </cell>
          <cell r="D5094" t="str">
            <v>2000</v>
          </cell>
          <cell r="E5094" t="str">
            <v>10</v>
          </cell>
          <cell r="F5094" t="str">
            <v>00</v>
          </cell>
        </row>
        <row r="5095">
          <cell r="A5095" t="str">
            <v>4014042000</v>
          </cell>
          <cell r="B5095">
            <v>401404</v>
          </cell>
          <cell r="C5095" t="str">
            <v>หจก.กล้วยสูงเนินค้าส่ง</v>
          </cell>
          <cell r="D5095" t="str">
            <v>2000</v>
          </cell>
          <cell r="E5095" t="str">
            <v>10</v>
          </cell>
          <cell r="F5095" t="str">
            <v>00</v>
          </cell>
        </row>
        <row r="5096">
          <cell r="A5096" t="str">
            <v>4014052000</v>
          </cell>
          <cell r="B5096">
            <v>401405</v>
          </cell>
          <cell r="C5096" t="str">
            <v>หจก.รุ่งเรืองกิจการสุรา (2006)</v>
          </cell>
          <cell r="D5096" t="str">
            <v>2000</v>
          </cell>
          <cell r="E5096" t="str">
            <v>10</v>
          </cell>
          <cell r="F5096" t="str">
            <v>00</v>
          </cell>
        </row>
        <row r="5097">
          <cell r="A5097" t="str">
            <v>1015412000</v>
          </cell>
          <cell r="B5097">
            <v>101541</v>
          </cell>
          <cell r="C5097" t="str">
            <v>บริษัท บิ๊กเบียร์ แวน จำกัด</v>
          </cell>
          <cell r="D5097" t="str">
            <v>2000</v>
          </cell>
          <cell r="E5097" t="str">
            <v>10</v>
          </cell>
          <cell r="F5097" t="str">
            <v>00</v>
          </cell>
        </row>
        <row r="5098">
          <cell r="A5098" t="str">
            <v>1015422000</v>
          </cell>
          <cell r="B5098">
            <v>101542</v>
          </cell>
          <cell r="C5098" t="str">
            <v>ห้างหุ้นส่วนจำกัด อำนาจสิริกานต์</v>
          </cell>
          <cell r="D5098" t="str">
            <v>2000</v>
          </cell>
          <cell r="E5098" t="str">
            <v>10</v>
          </cell>
          <cell r="F5098" t="str">
            <v>00</v>
          </cell>
        </row>
        <row r="5099">
          <cell r="A5099" t="str">
            <v>1015432000</v>
          </cell>
          <cell r="B5099">
            <v>101543</v>
          </cell>
          <cell r="C5099" t="str">
            <v>บริษัท ฮั่นพงษ์กี่ 2018 จำกัด</v>
          </cell>
          <cell r="D5099" t="str">
            <v>2000</v>
          </cell>
          <cell r="E5099" t="str">
            <v>10</v>
          </cell>
          <cell r="F5099" t="str">
            <v>00</v>
          </cell>
        </row>
        <row r="5100">
          <cell r="A5100" t="str">
            <v>4014062000</v>
          </cell>
          <cell r="B5100">
            <v>401406</v>
          </cell>
          <cell r="C5100" t="str">
            <v>บริษัท ทรัพย์เพิ่ม เทรดดิ้ง จำกัด</v>
          </cell>
          <cell r="D5100" t="str">
            <v>2000</v>
          </cell>
          <cell r="E5100" t="str">
            <v>10</v>
          </cell>
          <cell r="F5100" t="str">
            <v>00</v>
          </cell>
        </row>
        <row r="5101">
          <cell r="A5101" t="str">
            <v>4014072000</v>
          </cell>
          <cell r="B5101">
            <v>401407</v>
          </cell>
          <cell r="C5101" t="str">
            <v>ร้านธนู</v>
          </cell>
          <cell r="D5101" t="str">
            <v>2000</v>
          </cell>
          <cell r="E5101" t="str">
            <v>10</v>
          </cell>
          <cell r="F5101" t="str">
            <v>00</v>
          </cell>
        </row>
        <row r="5102">
          <cell r="A5102" t="str">
            <v>4014082000</v>
          </cell>
          <cell r="B5102">
            <v>401408</v>
          </cell>
          <cell r="C5102" t="str">
            <v>เจ๊ต้อย</v>
          </cell>
          <cell r="D5102" t="str">
            <v>2000</v>
          </cell>
          <cell r="E5102" t="str">
            <v>10</v>
          </cell>
          <cell r="F5102" t="str">
            <v>00</v>
          </cell>
        </row>
        <row r="5103">
          <cell r="A5103" t="str">
            <v>4014092000</v>
          </cell>
          <cell r="B5103">
            <v>401409</v>
          </cell>
          <cell r="C5103" t="str">
            <v>เซี๊ยะน้ำแข็ง</v>
          </cell>
          <cell r="D5103" t="str">
            <v>2000</v>
          </cell>
          <cell r="E5103" t="str">
            <v>10</v>
          </cell>
          <cell r="F5103" t="str">
            <v>00</v>
          </cell>
        </row>
        <row r="5104">
          <cell r="A5104" t="str">
            <v>4014102000</v>
          </cell>
          <cell r="B5104">
            <v>401410</v>
          </cell>
          <cell r="C5104" t="str">
            <v>บริษัท ดับเบิ้ลดี เทรดดิ้ง จำกัด</v>
          </cell>
          <cell r="D5104" t="str">
            <v>2000</v>
          </cell>
          <cell r="E5104" t="str">
            <v>10</v>
          </cell>
          <cell r="F5104" t="str">
            <v>00</v>
          </cell>
        </row>
        <row r="5105">
          <cell r="A5105" t="str">
            <v>1015442000</v>
          </cell>
          <cell r="B5105">
            <v>101544</v>
          </cell>
          <cell r="C5105" t="str">
            <v>บริษัท บูรพาการสุรา จำกัด</v>
          </cell>
          <cell r="D5105" t="str">
            <v>2000</v>
          </cell>
          <cell r="E5105" t="str">
            <v>10</v>
          </cell>
          <cell r="F5105" t="str">
            <v>00</v>
          </cell>
        </row>
        <row r="5106">
          <cell r="A5106" t="str">
            <v>1015452000</v>
          </cell>
          <cell r="B5106">
            <v>101545</v>
          </cell>
          <cell r="C5106" t="str">
            <v>บริษัท บูรพาเรืองกิจ จำกัด</v>
          </cell>
          <cell r="D5106" t="str">
            <v>2000</v>
          </cell>
          <cell r="E5106" t="str">
            <v>10</v>
          </cell>
          <cell r="F5106" t="str">
            <v>00</v>
          </cell>
        </row>
        <row r="5107">
          <cell r="A5107" t="str">
            <v>1015462000</v>
          </cell>
          <cell r="B5107">
            <v>101546</v>
          </cell>
          <cell r="C5107" t="str">
            <v>บริษัท แวน แอนด์ ชิปปิ้ง จำกัด</v>
          </cell>
          <cell r="D5107" t="str">
            <v>2000</v>
          </cell>
          <cell r="E5107" t="str">
            <v>10</v>
          </cell>
          <cell r="F5107" t="str">
            <v>00</v>
          </cell>
        </row>
        <row r="5108">
          <cell r="A5108" t="str">
            <v>4014112000</v>
          </cell>
          <cell r="B5108">
            <v>401411</v>
          </cell>
          <cell r="C5108" t="str">
            <v>เอเจ เวนดิ้ง(แหลมฉบัง)</v>
          </cell>
          <cell r="D5108" t="str">
            <v>2000</v>
          </cell>
          <cell r="E5108" t="str">
            <v>10</v>
          </cell>
          <cell r="F5108" t="str">
            <v>00</v>
          </cell>
        </row>
        <row r="5109">
          <cell r="A5109" t="str">
            <v>1015472000</v>
          </cell>
          <cell r="B5109">
            <v>101547</v>
          </cell>
          <cell r="C5109" t="str">
            <v>ห้างหุ้นส่วนจำกัด อุบลสิริกานต์</v>
          </cell>
          <cell r="D5109" t="str">
            <v>2000</v>
          </cell>
          <cell r="E5109" t="str">
            <v>10</v>
          </cell>
          <cell r="F5109" t="str">
            <v>00</v>
          </cell>
        </row>
        <row r="5110">
          <cell r="A5110" t="str">
            <v>4014122000</v>
          </cell>
          <cell r="B5110">
            <v>401412</v>
          </cell>
          <cell r="C5110" t="str">
            <v>ชลธี</v>
          </cell>
          <cell r="D5110" t="str">
            <v>2000</v>
          </cell>
          <cell r="E5110" t="str">
            <v>10</v>
          </cell>
          <cell r="F5110" t="str">
            <v>00</v>
          </cell>
        </row>
        <row r="5111">
          <cell r="A5111" t="str">
            <v>4014132000</v>
          </cell>
          <cell r="B5111">
            <v>401413</v>
          </cell>
          <cell r="C5111" t="str">
            <v>ธารทิพย์ พาณิชย์</v>
          </cell>
          <cell r="D5111" t="str">
            <v>2000</v>
          </cell>
          <cell r="E5111" t="str">
            <v>10</v>
          </cell>
          <cell r="F5111" t="str">
            <v>00</v>
          </cell>
        </row>
        <row r="5112">
          <cell r="A5112" t="str">
            <v>4014142000</v>
          </cell>
          <cell r="B5112">
            <v>401414</v>
          </cell>
          <cell r="C5112" t="str">
            <v>บริษัท เบียร์และไวน์ จำกัด</v>
          </cell>
          <cell r="D5112" t="str">
            <v>2000</v>
          </cell>
          <cell r="E5112" t="str">
            <v>10</v>
          </cell>
          <cell r="F5112" t="str">
            <v>00</v>
          </cell>
        </row>
        <row r="5113">
          <cell r="A5113" t="str">
            <v>1015482000</v>
          </cell>
          <cell r="B5113">
            <v>101548</v>
          </cell>
          <cell r="C5113" t="str">
            <v>บริษัท คลังเจริญ ดิสทริบิวเตอร์</v>
          </cell>
          <cell r="D5113" t="str">
            <v>2000</v>
          </cell>
          <cell r="E5113" t="str">
            <v>10</v>
          </cell>
          <cell r="F5113" t="str">
            <v>00</v>
          </cell>
        </row>
        <row r="5114">
          <cell r="A5114" t="str">
            <v>1015492000</v>
          </cell>
          <cell r="B5114">
            <v>101549</v>
          </cell>
          <cell r="C5114" t="str">
            <v>บริษัท ปา ปา อินเตอร์เนชั่นแนล</v>
          </cell>
          <cell r="D5114" t="str">
            <v>2000</v>
          </cell>
          <cell r="E5114" t="str">
            <v>10</v>
          </cell>
          <cell r="F5114" t="str">
            <v>00</v>
          </cell>
        </row>
        <row r="5115">
          <cell r="A5115" t="str">
            <v>1015502000</v>
          </cell>
          <cell r="B5115">
            <v>101550</v>
          </cell>
          <cell r="C5115" t="str">
            <v>บริษัท คลังเจริญ 18 จำกัด</v>
          </cell>
          <cell r="D5115" t="str">
            <v>2000</v>
          </cell>
          <cell r="E5115" t="str">
            <v>10</v>
          </cell>
          <cell r="F5115" t="str">
            <v>00</v>
          </cell>
        </row>
        <row r="5116">
          <cell r="A5116" t="str">
            <v>4014162000</v>
          </cell>
          <cell r="B5116">
            <v>401416</v>
          </cell>
          <cell r="C5116" t="str">
            <v>บริษัท พรกระจ่าง ซุปเปอร์มาร์เก็ต</v>
          </cell>
          <cell r="D5116" t="str">
            <v>2000</v>
          </cell>
          <cell r="E5116" t="str">
            <v>10</v>
          </cell>
          <cell r="F5116" t="str">
            <v>00</v>
          </cell>
        </row>
        <row r="5117">
          <cell r="A5117" t="str">
            <v>4014172000</v>
          </cell>
          <cell r="B5117">
            <v>401417</v>
          </cell>
          <cell r="C5117" t="str">
            <v>อี.เค.พี. เทรดดิ้ง สาขาลำปาง</v>
          </cell>
          <cell r="D5117" t="str">
            <v>2000</v>
          </cell>
          <cell r="E5117" t="str">
            <v>10</v>
          </cell>
          <cell r="F5117" t="str">
            <v>00</v>
          </cell>
        </row>
        <row r="5118">
          <cell r="A5118" t="str">
            <v>4014182000</v>
          </cell>
          <cell r="B5118">
            <v>401418</v>
          </cell>
          <cell r="C5118" t="str">
            <v>ปุ๊การค้า</v>
          </cell>
          <cell r="D5118" t="str">
            <v>2000</v>
          </cell>
          <cell r="E5118" t="str">
            <v>10</v>
          </cell>
          <cell r="F5118" t="str">
            <v>00</v>
          </cell>
        </row>
        <row r="5119">
          <cell r="A5119" t="str">
            <v>4014192000</v>
          </cell>
          <cell r="B5119">
            <v>401419</v>
          </cell>
          <cell r="C5119" t="str">
            <v>บริษัท ราชาโชคพาณิชย์ 999 ค้าส่ง</v>
          </cell>
          <cell r="D5119" t="str">
            <v>2000</v>
          </cell>
          <cell r="E5119" t="str">
            <v>10</v>
          </cell>
          <cell r="F5119" t="str">
            <v>00</v>
          </cell>
        </row>
        <row r="5120">
          <cell r="A5120" t="str">
            <v>4014202000</v>
          </cell>
          <cell r="B5120">
            <v>401420</v>
          </cell>
          <cell r="C5120" t="str">
            <v>บริษัท ธนากร ลิเคอร์ (2539) จำกัด</v>
          </cell>
          <cell r="D5120" t="str">
            <v>2000</v>
          </cell>
          <cell r="E5120" t="str">
            <v>10</v>
          </cell>
          <cell r="F5120" t="str">
            <v>00</v>
          </cell>
        </row>
        <row r="5121">
          <cell r="A5121" t="str">
            <v>4014212000</v>
          </cell>
          <cell r="B5121">
            <v>401421</v>
          </cell>
          <cell r="C5121" t="str">
            <v>ร้านเฉลียว</v>
          </cell>
          <cell r="D5121" t="str">
            <v>2000</v>
          </cell>
          <cell r="E5121" t="str">
            <v>10</v>
          </cell>
          <cell r="F5121" t="str">
            <v>00</v>
          </cell>
        </row>
        <row r="5122">
          <cell r="A5122" t="str">
            <v>1015512000</v>
          </cell>
          <cell r="B5122">
            <v>101551</v>
          </cell>
          <cell r="C5122" t="str">
            <v>บริษัท เต็งเซี๊ยะจู จำกัด</v>
          </cell>
          <cell r="D5122" t="str">
            <v>2000</v>
          </cell>
          <cell r="E5122" t="str">
            <v>10</v>
          </cell>
          <cell r="F5122" t="str">
            <v>00</v>
          </cell>
        </row>
        <row r="5123">
          <cell r="A5123" t="str">
            <v>4014222000</v>
          </cell>
          <cell r="B5123">
            <v>401422</v>
          </cell>
          <cell r="C5123" t="str">
            <v>มิตรภาพสโตร์</v>
          </cell>
          <cell r="D5123" t="str">
            <v>2000</v>
          </cell>
          <cell r="E5123" t="str">
            <v>10</v>
          </cell>
          <cell r="F5123" t="str">
            <v>00</v>
          </cell>
        </row>
        <row r="5124">
          <cell r="A5124" t="str">
            <v>4014232000</v>
          </cell>
          <cell r="B5124">
            <v>401423</v>
          </cell>
          <cell r="C5124" t="str">
            <v>โชคดีมาร์ท</v>
          </cell>
          <cell r="D5124" t="str">
            <v>2000</v>
          </cell>
          <cell r="E5124" t="str">
            <v>10</v>
          </cell>
          <cell r="F5124" t="str">
            <v>00</v>
          </cell>
        </row>
        <row r="5125">
          <cell r="A5125" t="str">
            <v>1015521000</v>
          </cell>
          <cell r="B5125">
            <v>101552</v>
          </cell>
          <cell r="C5125" t="str">
            <v>บริษัท วิลล่า มาร์เก็ท เจพี จำกัด</v>
          </cell>
          <cell r="D5125" t="str">
            <v>1000</v>
          </cell>
          <cell r="E5125" t="str">
            <v>20</v>
          </cell>
          <cell r="F5125" t="str">
            <v>00</v>
          </cell>
        </row>
        <row r="5126">
          <cell r="A5126" t="str">
            <v>1015522000</v>
          </cell>
          <cell r="B5126">
            <v>101552</v>
          </cell>
          <cell r="C5126" t="str">
            <v>บริษัท วิลล่า มาร์เก็ท เจพี จำกัด</v>
          </cell>
          <cell r="D5126" t="str">
            <v>2000</v>
          </cell>
          <cell r="E5126" t="str">
            <v>20</v>
          </cell>
          <cell r="F5126" t="str">
            <v>00</v>
          </cell>
        </row>
        <row r="5127">
          <cell r="A5127" t="str">
            <v>1015532000</v>
          </cell>
          <cell r="B5127">
            <v>101553</v>
          </cell>
          <cell r="C5127" t="str">
            <v>ห้างหุ้นส่วนจำกัด หาญประภา เจริญกิจ</v>
          </cell>
          <cell r="D5127" t="str">
            <v>2000</v>
          </cell>
          <cell r="E5127" t="str">
            <v>10</v>
          </cell>
          <cell r="F5127" t="str">
            <v>00</v>
          </cell>
        </row>
        <row r="5128">
          <cell r="A5128" t="str">
            <v>4014242000</v>
          </cell>
          <cell r="B5128">
            <v>401424</v>
          </cell>
          <cell r="C5128" t="str">
            <v>ห้างหุ้นส่วนจำกัด ชัยพร เอี้ยวฮวด</v>
          </cell>
          <cell r="D5128" t="str">
            <v>2000</v>
          </cell>
          <cell r="E5128" t="str">
            <v>10</v>
          </cell>
          <cell r="F5128" t="str">
            <v>00</v>
          </cell>
        </row>
        <row r="5129">
          <cell r="A5129" t="str">
            <v>1015542000</v>
          </cell>
          <cell r="B5129">
            <v>101554</v>
          </cell>
          <cell r="C5129" t="str">
            <v>ห้างหุ้นส่วนจำกัด กบินทร์ปั้งง้วนหล</v>
          </cell>
          <cell r="D5129" t="str">
            <v>2000</v>
          </cell>
          <cell r="E5129" t="str">
            <v>10</v>
          </cell>
          <cell r="F5129" t="str">
            <v>00</v>
          </cell>
        </row>
        <row r="5130">
          <cell r="A5130" t="str">
            <v>4014322000</v>
          </cell>
          <cell r="B5130">
            <v>401432</v>
          </cell>
          <cell r="C5130" t="str">
            <v>ร้านเป้</v>
          </cell>
          <cell r="D5130" t="str">
            <v>2000</v>
          </cell>
          <cell r="E5130" t="str">
            <v>10</v>
          </cell>
          <cell r="F5130" t="str">
            <v>00</v>
          </cell>
        </row>
        <row r="5131">
          <cell r="A5131" t="str">
            <v>1015552000</v>
          </cell>
          <cell r="B5131">
            <v>101555</v>
          </cell>
          <cell r="C5131" t="str">
            <v>ห้างหุ้นส่วนจำกัด ทรัพย์ เอ็ม แวน</v>
          </cell>
          <cell r="D5131" t="str">
            <v>2000</v>
          </cell>
          <cell r="E5131" t="str">
            <v>10</v>
          </cell>
          <cell r="F5131" t="str">
            <v>00</v>
          </cell>
        </row>
        <row r="5132">
          <cell r="A5132" t="str">
            <v>4014332000</v>
          </cell>
          <cell r="B5132">
            <v>401433</v>
          </cell>
          <cell r="C5132" t="str">
            <v>ห้างหุ้นส่วนจำกัด ง่วนหยู</v>
          </cell>
          <cell r="D5132" t="str">
            <v>2000</v>
          </cell>
          <cell r="E5132" t="str">
            <v>10</v>
          </cell>
          <cell r="F5132" t="str">
            <v>00</v>
          </cell>
        </row>
        <row r="5133">
          <cell r="A5133" t="str">
            <v>4014342000</v>
          </cell>
          <cell r="B5133">
            <v>401434</v>
          </cell>
          <cell r="C5133" t="str">
            <v>ร้านเมษิยา</v>
          </cell>
          <cell r="D5133" t="str">
            <v>2000</v>
          </cell>
          <cell r="E5133" t="str">
            <v>10</v>
          </cell>
          <cell r="F5133" t="str">
            <v>00</v>
          </cell>
        </row>
        <row r="5134">
          <cell r="A5134" t="str">
            <v>4014352000</v>
          </cell>
          <cell r="B5134">
            <v>401435</v>
          </cell>
          <cell r="C5134" t="str">
            <v>บริษัท ศักดิ์สุภา จำกัด</v>
          </cell>
          <cell r="D5134" t="str">
            <v>2000</v>
          </cell>
          <cell r="E5134" t="str">
            <v>10</v>
          </cell>
          <cell r="F5134" t="str">
            <v>00</v>
          </cell>
        </row>
        <row r="5135">
          <cell r="A5135" t="str">
            <v>4014362000</v>
          </cell>
          <cell r="B5135">
            <v>401436</v>
          </cell>
          <cell r="C5135" t="str">
            <v>อู่ทองพานิช</v>
          </cell>
          <cell r="D5135" t="str">
            <v>2000</v>
          </cell>
          <cell r="E5135" t="str">
            <v>10</v>
          </cell>
          <cell r="F5135" t="str">
            <v>00</v>
          </cell>
        </row>
        <row r="5136">
          <cell r="A5136" t="str">
            <v>4014372000</v>
          </cell>
          <cell r="B5136">
            <v>401437</v>
          </cell>
          <cell r="C5136" t="str">
            <v>ร้านเชิดชัย</v>
          </cell>
          <cell r="D5136" t="str">
            <v>2000</v>
          </cell>
          <cell r="E5136" t="str">
            <v>10</v>
          </cell>
          <cell r="F5136" t="str">
            <v>00</v>
          </cell>
        </row>
        <row r="5137">
          <cell r="A5137" t="str">
            <v>4014382000</v>
          </cell>
          <cell r="B5137">
            <v>401438</v>
          </cell>
          <cell r="C5137" t="str">
            <v>เจตนกิจพูนผล</v>
          </cell>
          <cell r="D5137" t="str">
            <v>2000</v>
          </cell>
          <cell r="E5137" t="str">
            <v>10</v>
          </cell>
          <cell r="F5137" t="str">
            <v>00</v>
          </cell>
        </row>
        <row r="5138">
          <cell r="A5138" t="str">
            <v>1015571000</v>
          </cell>
          <cell r="B5138">
            <v>101557</v>
          </cell>
          <cell r="C5138" t="str">
            <v>บริษัท เจเอส ค้าส่ง จำกัด</v>
          </cell>
          <cell r="D5138" t="str">
            <v>1000</v>
          </cell>
          <cell r="E5138" t="str">
            <v>10</v>
          </cell>
          <cell r="F5138" t="str">
            <v>00</v>
          </cell>
        </row>
        <row r="5139">
          <cell r="A5139" t="str">
            <v>1015572000</v>
          </cell>
          <cell r="B5139">
            <v>101557</v>
          </cell>
          <cell r="C5139" t="str">
            <v>บริษัท เจเอส ค้าส่ง จำกัด</v>
          </cell>
          <cell r="D5139" t="str">
            <v>2000</v>
          </cell>
          <cell r="E5139" t="str">
            <v>10</v>
          </cell>
          <cell r="F5139" t="str">
            <v>00</v>
          </cell>
        </row>
        <row r="5140">
          <cell r="A5140" t="str">
            <v>1015582000</v>
          </cell>
          <cell r="B5140">
            <v>101558</v>
          </cell>
          <cell r="C5140" t="str">
            <v>บริษัท ตันธน มาร์เก็ตติ้ง จำกัด</v>
          </cell>
          <cell r="D5140" t="str">
            <v>2000</v>
          </cell>
          <cell r="E5140" t="str">
            <v>10</v>
          </cell>
          <cell r="F5140" t="str">
            <v>00</v>
          </cell>
        </row>
        <row r="5141">
          <cell r="A5141" t="str">
            <v>1015581000</v>
          </cell>
          <cell r="B5141">
            <v>101558</v>
          </cell>
          <cell r="C5141" t="str">
            <v>บริษัท ตันธน มาร์เก็ตติ้ง จำกัด</v>
          </cell>
          <cell r="D5141" t="str">
            <v>1000</v>
          </cell>
          <cell r="E5141" t="str">
            <v>10</v>
          </cell>
          <cell r="F5141" t="str">
            <v>00</v>
          </cell>
        </row>
        <row r="5142">
          <cell r="A5142" t="str">
            <v>4014392000</v>
          </cell>
          <cell r="B5142">
            <v>401439</v>
          </cell>
          <cell r="C5142" t="str">
            <v>โกดัง Highway หาญปะภา</v>
          </cell>
          <cell r="D5142" t="str">
            <v>2000</v>
          </cell>
          <cell r="E5142" t="str">
            <v>10</v>
          </cell>
          <cell r="F5142" t="str">
            <v>00</v>
          </cell>
        </row>
        <row r="5143">
          <cell r="A5143" t="str">
            <v>1015592000</v>
          </cell>
          <cell r="B5143">
            <v>101559</v>
          </cell>
          <cell r="C5143" t="str">
            <v>บริษัท เคบีพีแอล เบฟเวอเรจ จำกัด</v>
          </cell>
          <cell r="D5143" t="str">
            <v>2000</v>
          </cell>
          <cell r="E5143" t="str">
            <v>10</v>
          </cell>
          <cell r="F5143" t="str">
            <v>00</v>
          </cell>
        </row>
        <row r="5144">
          <cell r="A5144" t="str">
            <v>4014412000</v>
          </cell>
          <cell r="B5144">
            <v>401441</v>
          </cell>
          <cell r="C5144" t="str">
            <v>หจก.ทองพัฒนา 365</v>
          </cell>
          <cell r="D5144" t="str">
            <v>2000</v>
          </cell>
          <cell r="E5144" t="str">
            <v>10</v>
          </cell>
          <cell r="F5144" t="str">
            <v>00</v>
          </cell>
        </row>
        <row r="5145">
          <cell r="A5145" t="str">
            <v>4014422000</v>
          </cell>
          <cell r="B5145">
            <v>401442</v>
          </cell>
          <cell r="C5145" t="str">
            <v>บริษัท แหลมทองซูเปอร์ จำกัด</v>
          </cell>
          <cell r="D5145" t="str">
            <v>2000</v>
          </cell>
          <cell r="E5145" t="str">
            <v>10</v>
          </cell>
          <cell r="F5145" t="str">
            <v>00</v>
          </cell>
        </row>
        <row r="5146">
          <cell r="A5146" t="str">
            <v>4014432000</v>
          </cell>
          <cell r="B5146">
            <v>401443</v>
          </cell>
          <cell r="C5146" t="str">
            <v>วันเพ็ญ สาขา2</v>
          </cell>
          <cell r="D5146" t="str">
            <v>2000</v>
          </cell>
          <cell r="E5146" t="str">
            <v>10</v>
          </cell>
          <cell r="F5146" t="str">
            <v>00</v>
          </cell>
        </row>
        <row r="5147">
          <cell r="A5147" t="str">
            <v>4014442000</v>
          </cell>
          <cell r="B5147">
            <v>401444</v>
          </cell>
          <cell r="C5147" t="str">
            <v>บริษัท เฮงถาวร จำกัด</v>
          </cell>
          <cell r="D5147" t="str">
            <v>2000</v>
          </cell>
          <cell r="E5147" t="str">
            <v>10</v>
          </cell>
          <cell r="F5147" t="str">
            <v>00</v>
          </cell>
        </row>
        <row r="5148">
          <cell r="A5148" t="str">
            <v>4014452000</v>
          </cell>
          <cell r="B5148">
            <v>401445</v>
          </cell>
          <cell r="C5148" t="str">
            <v>ร้านมิน</v>
          </cell>
          <cell r="D5148" t="str">
            <v>2000</v>
          </cell>
          <cell r="E5148" t="str">
            <v>10</v>
          </cell>
          <cell r="F5148" t="str">
            <v>00</v>
          </cell>
        </row>
        <row r="5149">
          <cell r="A5149" t="str">
            <v>4014462000</v>
          </cell>
          <cell r="B5149">
            <v>401446</v>
          </cell>
          <cell r="C5149" t="str">
            <v>อ.ชนะกิจ</v>
          </cell>
          <cell r="D5149" t="str">
            <v>2000</v>
          </cell>
          <cell r="E5149" t="str">
            <v>10</v>
          </cell>
          <cell r="F5149" t="str">
            <v>00</v>
          </cell>
        </row>
        <row r="5150">
          <cell r="A5150" t="str">
            <v>4014472000</v>
          </cell>
          <cell r="B5150">
            <v>401447</v>
          </cell>
          <cell r="C5150" t="str">
            <v>บริษัท พี.เอ็น.ที.มังกรทอง จำกัด</v>
          </cell>
          <cell r="D5150" t="str">
            <v>2000</v>
          </cell>
          <cell r="E5150" t="str">
            <v>10</v>
          </cell>
          <cell r="F5150" t="str">
            <v>00</v>
          </cell>
        </row>
        <row r="5151">
          <cell r="A5151" t="str">
            <v>4014492000</v>
          </cell>
          <cell r="B5151">
            <v>401449</v>
          </cell>
          <cell r="C5151" t="str">
            <v>เฮียล้ง (เจ๊เพ็ญ)</v>
          </cell>
          <cell r="D5151" t="str">
            <v>2000</v>
          </cell>
          <cell r="E5151" t="str">
            <v>10</v>
          </cell>
          <cell r="F5151" t="str">
            <v>00</v>
          </cell>
        </row>
        <row r="5152">
          <cell r="A5152" t="str">
            <v>4014502000</v>
          </cell>
          <cell r="B5152">
            <v>401450</v>
          </cell>
          <cell r="C5152" t="str">
            <v>เฮียล้ง (เจ๊วรรณ)</v>
          </cell>
          <cell r="D5152" t="str">
            <v>2000</v>
          </cell>
          <cell r="E5152" t="str">
            <v>10</v>
          </cell>
          <cell r="F5152" t="str">
            <v>00</v>
          </cell>
        </row>
        <row r="5153">
          <cell r="A5153" t="str">
            <v>4014512000</v>
          </cell>
          <cell r="B5153">
            <v>401451</v>
          </cell>
          <cell r="C5153" t="str">
            <v>เฮียล้ง (วรกิจ)</v>
          </cell>
          <cell r="D5153" t="str">
            <v>2000</v>
          </cell>
          <cell r="E5153" t="str">
            <v>10</v>
          </cell>
          <cell r="F5153" t="str">
            <v>00</v>
          </cell>
        </row>
        <row r="5154">
          <cell r="A5154" t="str">
            <v>1015612000</v>
          </cell>
          <cell r="B5154">
            <v>101561</v>
          </cell>
          <cell r="C5154" t="str">
            <v>บริษัท เอ็ม 718 จำกัด</v>
          </cell>
          <cell r="D5154" t="str">
            <v>2000</v>
          </cell>
          <cell r="E5154" t="str">
            <v>10</v>
          </cell>
          <cell r="F5154" t="str">
            <v>00</v>
          </cell>
        </row>
        <row r="5155">
          <cell r="A5155" t="str">
            <v>1015622000</v>
          </cell>
          <cell r="B5155">
            <v>101562</v>
          </cell>
          <cell r="C5155" t="str">
            <v>บริษัท สินธุ (ค้าปลีก) จำกัด</v>
          </cell>
          <cell r="D5155" t="str">
            <v>2000</v>
          </cell>
          <cell r="E5155" t="str">
            <v>10</v>
          </cell>
          <cell r="F5155" t="str">
            <v>00</v>
          </cell>
        </row>
        <row r="5156">
          <cell r="A5156" t="str">
            <v>4014522000</v>
          </cell>
          <cell r="B5156">
            <v>401452</v>
          </cell>
          <cell r="C5156" t="str">
            <v>บริษัท ซันร้อยแปด จำกัด</v>
          </cell>
          <cell r="D5156" t="str">
            <v>2000</v>
          </cell>
          <cell r="E5156" t="str">
            <v>50</v>
          </cell>
          <cell r="F5156" t="str">
            <v>00</v>
          </cell>
        </row>
        <row r="5157">
          <cell r="A5157" t="str">
            <v>4014532000</v>
          </cell>
          <cell r="B5157">
            <v>401453</v>
          </cell>
          <cell r="C5157" t="str">
            <v>มานะพานิช</v>
          </cell>
          <cell r="D5157" t="str">
            <v>2000</v>
          </cell>
          <cell r="E5157" t="str">
            <v>10</v>
          </cell>
          <cell r="F5157" t="str">
            <v>00</v>
          </cell>
        </row>
        <row r="5158">
          <cell r="A5158" t="str">
            <v>4014542000</v>
          </cell>
          <cell r="B5158">
            <v>401454</v>
          </cell>
          <cell r="C5158" t="str">
            <v>ร้านซิ้มฮั่วเฮง</v>
          </cell>
          <cell r="D5158" t="str">
            <v>2000</v>
          </cell>
          <cell r="E5158" t="str">
            <v>10</v>
          </cell>
          <cell r="F5158" t="str">
            <v>00</v>
          </cell>
        </row>
        <row r="5159">
          <cell r="A5159" t="str">
            <v>1015632000</v>
          </cell>
          <cell r="B5159">
            <v>101563</v>
          </cell>
          <cell r="C5159" t="str">
            <v>บริษัท วัชร เบฟเวอเรจ จำกัด</v>
          </cell>
          <cell r="D5159" t="str">
            <v>2000</v>
          </cell>
          <cell r="E5159" t="str">
            <v>10</v>
          </cell>
          <cell r="F5159" t="str">
            <v>00</v>
          </cell>
        </row>
        <row r="5160">
          <cell r="A5160" t="str">
            <v>1015642000</v>
          </cell>
          <cell r="B5160">
            <v>101564</v>
          </cell>
          <cell r="C5160" t="str">
            <v>บริษัท วัชร เทรดดิ้ง 2018 จำกัด</v>
          </cell>
          <cell r="D5160" t="str">
            <v>2000</v>
          </cell>
          <cell r="E5160" t="str">
            <v>10</v>
          </cell>
          <cell r="F5160" t="str">
            <v>00</v>
          </cell>
        </row>
        <row r="5161">
          <cell r="A5161" t="str">
            <v>1015652000</v>
          </cell>
          <cell r="B5161">
            <v>101565</v>
          </cell>
          <cell r="C5161" t="str">
            <v>บริษัท ทิพย์ธารา 999 จำกัด</v>
          </cell>
          <cell r="D5161" t="str">
            <v>2000</v>
          </cell>
          <cell r="E5161" t="str">
            <v>10</v>
          </cell>
          <cell r="F5161" t="str">
            <v>00</v>
          </cell>
        </row>
        <row r="5162">
          <cell r="A5162" t="str">
            <v>1015662000</v>
          </cell>
          <cell r="B5162">
            <v>101566</v>
          </cell>
          <cell r="C5162" t="str">
            <v>บริษัท อาร์พีบี ดิสทริบิวชั่น จำกัด</v>
          </cell>
          <cell r="D5162" t="str">
            <v>2000</v>
          </cell>
          <cell r="E5162" t="str">
            <v>10</v>
          </cell>
          <cell r="F5162" t="str">
            <v>00</v>
          </cell>
        </row>
        <row r="5163">
          <cell r="A5163" t="str">
            <v>4014562000</v>
          </cell>
          <cell r="B5163">
            <v>401456</v>
          </cell>
          <cell r="C5163" t="str">
            <v>โกดัง Highway วัชรเทรดดิ้ง(ยโสธร)</v>
          </cell>
          <cell r="D5163" t="str">
            <v>2000</v>
          </cell>
          <cell r="E5163" t="str">
            <v>10</v>
          </cell>
          <cell r="F5163" t="str">
            <v>00</v>
          </cell>
        </row>
        <row r="5164">
          <cell r="A5164" t="str">
            <v>1015672000</v>
          </cell>
          <cell r="B5164">
            <v>101567</v>
          </cell>
          <cell r="C5164" t="str">
            <v>ห้างหุ้นส่วนจำกัด ศิริโภชย์</v>
          </cell>
          <cell r="D5164" t="str">
            <v>2000</v>
          </cell>
          <cell r="E5164" t="str">
            <v>10</v>
          </cell>
          <cell r="F5164" t="str">
            <v>00</v>
          </cell>
        </row>
        <row r="5165">
          <cell r="A5165" t="str">
            <v>1015682000</v>
          </cell>
          <cell r="B5165">
            <v>101568</v>
          </cell>
          <cell r="C5165" t="str">
            <v>บริษัท ตั้งเซ่งหลี (2555) จำกัด</v>
          </cell>
          <cell r="D5165" t="str">
            <v>2000</v>
          </cell>
          <cell r="E5165" t="str">
            <v>10</v>
          </cell>
          <cell r="F5165" t="str">
            <v>00</v>
          </cell>
        </row>
        <row r="5166">
          <cell r="A5166" t="str">
            <v>1015692000</v>
          </cell>
          <cell r="B5166">
            <v>101569</v>
          </cell>
          <cell r="C5166" t="str">
            <v>ห้างหุ้นส่วนจำกัด กรวิภาบริการ</v>
          </cell>
          <cell r="D5166" t="str">
            <v>2000</v>
          </cell>
          <cell r="E5166" t="str">
            <v>10</v>
          </cell>
          <cell r="F5166" t="str">
            <v>00</v>
          </cell>
        </row>
        <row r="5167">
          <cell r="A5167" t="str">
            <v>4014572000</v>
          </cell>
          <cell r="B5167">
            <v>401457</v>
          </cell>
          <cell r="C5167" t="str">
            <v>ร้านธนพร</v>
          </cell>
          <cell r="D5167" t="str">
            <v>2000</v>
          </cell>
          <cell r="E5167" t="str">
            <v>10</v>
          </cell>
          <cell r="F5167" t="str">
            <v>00</v>
          </cell>
        </row>
        <row r="5168">
          <cell r="A5168" t="str">
            <v>4014582000</v>
          </cell>
          <cell r="B5168">
            <v>401458</v>
          </cell>
          <cell r="C5168" t="str">
            <v>โกดังเจทีเอ็ม</v>
          </cell>
          <cell r="D5168" t="str">
            <v>2000</v>
          </cell>
          <cell r="E5168" t="str">
            <v>10</v>
          </cell>
          <cell r="F5168" t="str">
            <v>00</v>
          </cell>
        </row>
        <row r="5169">
          <cell r="A5169" t="str">
            <v>1015702000</v>
          </cell>
          <cell r="B5169">
            <v>101570</v>
          </cell>
          <cell r="C5169" t="str">
            <v>ห้างหุ้นส่วนจำกัด หาญประภา เจริญกิจ</v>
          </cell>
          <cell r="D5169" t="str">
            <v>2000</v>
          </cell>
          <cell r="E5169" t="str">
            <v>10</v>
          </cell>
          <cell r="F5169" t="str">
            <v>00</v>
          </cell>
        </row>
        <row r="5170">
          <cell r="A5170" t="str">
            <v>1015712000</v>
          </cell>
          <cell r="B5170">
            <v>101571</v>
          </cell>
          <cell r="C5170" t="str">
            <v>บริษัท ออลล์ ดิสเคาท์ จำกัด</v>
          </cell>
          <cell r="D5170" t="str">
            <v>2000</v>
          </cell>
          <cell r="E5170" t="str">
            <v>20</v>
          </cell>
          <cell r="F5170" t="str">
            <v>00</v>
          </cell>
        </row>
        <row r="5171">
          <cell r="A5171" t="str">
            <v>4014592000</v>
          </cell>
          <cell r="B5171">
            <v>401459</v>
          </cell>
          <cell r="C5171" t="str">
            <v>บริษัท ดีเอชแอล ซัพพลายเชน</v>
          </cell>
          <cell r="D5171" t="str">
            <v>2000</v>
          </cell>
          <cell r="E5171" t="str">
            <v>20</v>
          </cell>
          <cell r="F5171" t="str">
            <v>00</v>
          </cell>
        </row>
        <row r="5172">
          <cell r="A5172" t="str">
            <v>1015721000</v>
          </cell>
          <cell r="B5172">
            <v>101572</v>
          </cell>
          <cell r="C5172" t="str">
            <v>บริษัท วิลล่า มาร์เก็ท เจพี จำกัด</v>
          </cell>
          <cell r="D5172" t="str">
            <v>1000</v>
          </cell>
          <cell r="E5172" t="str">
            <v>20</v>
          </cell>
          <cell r="F5172" t="str">
            <v>00</v>
          </cell>
        </row>
        <row r="5173">
          <cell r="A5173" t="str">
            <v>1015722000</v>
          </cell>
          <cell r="B5173">
            <v>101572</v>
          </cell>
          <cell r="C5173" t="str">
            <v>บริษัท วิลล่า มาร์เก็ท เจพี จำกัด</v>
          </cell>
          <cell r="D5173" t="str">
            <v>2000</v>
          </cell>
          <cell r="E5173" t="str">
            <v>20</v>
          </cell>
          <cell r="F5173" t="str">
            <v>00</v>
          </cell>
        </row>
        <row r="5174">
          <cell r="A5174" t="str">
            <v>1015731000</v>
          </cell>
          <cell r="B5174">
            <v>101573</v>
          </cell>
          <cell r="C5174" t="str">
            <v>บริษัท ฟู้ดแลนด์ซุปเปอร์มาร์เก็ต</v>
          </cell>
          <cell r="D5174" t="str">
            <v>1000</v>
          </cell>
          <cell r="E5174" t="str">
            <v>20</v>
          </cell>
          <cell r="F5174" t="str">
            <v>00</v>
          </cell>
        </row>
        <row r="5175">
          <cell r="A5175" t="str">
            <v>1015732000</v>
          </cell>
          <cell r="B5175">
            <v>101573</v>
          </cell>
          <cell r="C5175" t="str">
            <v>บริษัท ฟู้ดแลนด์ซุปเปอร์มาร์เก็ต</v>
          </cell>
          <cell r="D5175" t="str">
            <v>2000</v>
          </cell>
          <cell r="E5175" t="str">
            <v>20</v>
          </cell>
          <cell r="F5175" t="str">
            <v>00</v>
          </cell>
        </row>
        <row r="5176">
          <cell r="A5176" t="str">
            <v>4014622000</v>
          </cell>
          <cell r="B5176">
            <v>401462</v>
          </cell>
          <cell r="C5176" t="str">
            <v>มั่นคงรังสิต</v>
          </cell>
          <cell r="D5176" t="str">
            <v>2000</v>
          </cell>
          <cell r="E5176" t="str">
            <v>10</v>
          </cell>
          <cell r="F5176" t="str">
            <v>00</v>
          </cell>
        </row>
        <row r="5177">
          <cell r="A5177" t="str">
            <v>4014632000</v>
          </cell>
          <cell r="B5177">
            <v>401463</v>
          </cell>
          <cell r="C5177" t="str">
            <v>บริษัท กนกกาญจน์ดีพาร์ทเม้นท์สโตร์</v>
          </cell>
          <cell r="D5177" t="str">
            <v>2000</v>
          </cell>
          <cell r="E5177" t="str">
            <v>10</v>
          </cell>
          <cell r="F5177" t="str">
            <v>00</v>
          </cell>
        </row>
        <row r="5178">
          <cell r="A5178" t="str">
            <v>4014642000</v>
          </cell>
          <cell r="B5178">
            <v>401464</v>
          </cell>
          <cell r="C5178" t="str">
            <v>บริษัท เอส.ที.เชียงราย จำกัด</v>
          </cell>
          <cell r="D5178" t="str">
            <v>2000</v>
          </cell>
          <cell r="E5178" t="str">
            <v>10</v>
          </cell>
          <cell r="F5178" t="str">
            <v>00</v>
          </cell>
        </row>
        <row r="5179">
          <cell r="A5179" t="str">
            <v>4014651000</v>
          </cell>
          <cell r="B5179">
            <v>401465</v>
          </cell>
          <cell r="C5179" t="str">
            <v>บริษัท บิ๊กซี ซูเปอร์เซ็นเตอร์</v>
          </cell>
          <cell r="D5179" t="str">
            <v>1000</v>
          </cell>
          <cell r="E5179" t="str">
            <v>20</v>
          </cell>
          <cell r="F5179" t="str">
            <v>00</v>
          </cell>
        </row>
        <row r="5180">
          <cell r="A5180" t="str">
            <v>4014652000</v>
          </cell>
          <cell r="B5180">
            <v>401465</v>
          </cell>
          <cell r="C5180" t="str">
            <v>บริษัท บิ๊กซี ซูเปอร์เซ็นเตอร์</v>
          </cell>
          <cell r="D5180" t="str">
            <v>2000</v>
          </cell>
          <cell r="E5180" t="str">
            <v>20</v>
          </cell>
          <cell r="F5180" t="str">
            <v>00</v>
          </cell>
        </row>
        <row r="5181">
          <cell r="A5181" t="str">
            <v>4014662000</v>
          </cell>
          <cell r="B5181">
            <v>401466</v>
          </cell>
          <cell r="C5181" t="str">
            <v>บริษัท ซูรูฮะ (ประเทศไทย) จำกัด</v>
          </cell>
          <cell r="D5181" t="str">
            <v>2000</v>
          </cell>
          <cell r="E5181" t="str">
            <v>20</v>
          </cell>
          <cell r="F5181" t="str">
            <v>00</v>
          </cell>
        </row>
        <row r="5182">
          <cell r="A5182" t="str">
            <v>4014701000</v>
          </cell>
          <cell r="B5182">
            <v>401470</v>
          </cell>
          <cell r="C5182" t="str">
            <v>บจก. ซีเอส พาร์ค (ไชยแสงดีพาร์ท)</v>
          </cell>
          <cell r="D5182" t="str">
            <v>1000</v>
          </cell>
          <cell r="E5182" t="str">
            <v>10</v>
          </cell>
          <cell r="F5182" t="str">
            <v>00</v>
          </cell>
        </row>
        <row r="5183">
          <cell r="A5183" t="str">
            <v>4014702000</v>
          </cell>
          <cell r="B5183">
            <v>401470</v>
          </cell>
          <cell r="C5183" t="str">
            <v>บจก. ซีเอส พาร์ค (ไชยแสงดีพาร์ท)</v>
          </cell>
          <cell r="D5183" t="str">
            <v>2000</v>
          </cell>
          <cell r="E5183" t="str">
            <v>10</v>
          </cell>
          <cell r="F5183" t="str">
            <v>00</v>
          </cell>
        </row>
        <row r="5184">
          <cell r="A5184" t="str">
            <v>1015792000</v>
          </cell>
          <cell r="B5184">
            <v>101579</v>
          </cell>
          <cell r="C5184" t="str">
            <v>อัสนีการสุรา</v>
          </cell>
          <cell r="D5184" t="str">
            <v>2000</v>
          </cell>
          <cell r="E5184" t="str">
            <v>10</v>
          </cell>
          <cell r="F5184" t="str">
            <v>00</v>
          </cell>
        </row>
        <row r="5185">
          <cell r="A5185" t="str">
            <v>1015791000</v>
          </cell>
          <cell r="B5185">
            <v>101579</v>
          </cell>
          <cell r="C5185" t="str">
            <v>อัสนีการสุรา</v>
          </cell>
          <cell r="D5185" t="str">
            <v>1000</v>
          </cell>
          <cell r="E5185" t="str">
            <v>10</v>
          </cell>
          <cell r="F5185" t="str">
            <v>00</v>
          </cell>
        </row>
        <row r="5186">
          <cell r="A5186" t="str">
            <v>1015801000</v>
          </cell>
          <cell r="B5186">
            <v>101580</v>
          </cell>
          <cell r="C5186" t="str">
            <v>จินไถ่ จูเนียร์</v>
          </cell>
          <cell r="D5186" t="str">
            <v>1000</v>
          </cell>
          <cell r="E5186" t="str">
            <v>10</v>
          </cell>
          <cell r="F5186" t="str">
            <v>00</v>
          </cell>
        </row>
        <row r="5187">
          <cell r="A5187" t="str">
            <v>1015802000</v>
          </cell>
          <cell r="B5187">
            <v>101580</v>
          </cell>
          <cell r="C5187" t="str">
            <v>จินไถ่ จูเนียร์</v>
          </cell>
          <cell r="D5187" t="str">
            <v>2000</v>
          </cell>
          <cell r="E5187" t="str">
            <v>10</v>
          </cell>
          <cell r="F5187" t="str">
            <v>00</v>
          </cell>
        </row>
        <row r="5188">
          <cell r="A5188" t="str">
            <v>1015811000</v>
          </cell>
          <cell r="B5188">
            <v>101581</v>
          </cell>
          <cell r="C5188" t="str">
            <v>ห้างหุ้นส่วนจำกัด อนุกิจ การค้า</v>
          </cell>
          <cell r="D5188" t="str">
            <v>1000</v>
          </cell>
          <cell r="E5188" t="str">
            <v>10</v>
          </cell>
          <cell r="F5188" t="str">
            <v>00</v>
          </cell>
        </row>
        <row r="5189">
          <cell r="A5189" t="str">
            <v>1015812000</v>
          </cell>
          <cell r="B5189">
            <v>101581</v>
          </cell>
          <cell r="C5189" t="str">
            <v>ห้างหุ้นส่วนจำกัด อนุกิจ การค้า</v>
          </cell>
          <cell r="D5189" t="str">
            <v>2000</v>
          </cell>
          <cell r="E5189" t="str">
            <v>10</v>
          </cell>
          <cell r="F5189" t="str">
            <v>00</v>
          </cell>
        </row>
        <row r="5190">
          <cell r="A5190" t="str">
            <v>1015822000</v>
          </cell>
          <cell r="B5190">
            <v>101582</v>
          </cell>
          <cell r="C5190" t="str">
            <v>บริษัท เอ็นวี ลำปาง มาร์เก็ตติ้ง</v>
          </cell>
          <cell r="D5190" t="str">
            <v>2000</v>
          </cell>
          <cell r="E5190" t="str">
            <v>10</v>
          </cell>
          <cell r="F5190" t="str">
            <v>00</v>
          </cell>
        </row>
        <row r="5191">
          <cell r="A5191" t="str">
            <v>1015821000</v>
          </cell>
          <cell r="B5191">
            <v>101582</v>
          </cell>
          <cell r="C5191" t="str">
            <v>บริษัท เอ็นวี ลำปาง มาร์เก็ตติ้ง</v>
          </cell>
          <cell r="D5191" t="str">
            <v>1000</v>
          </cell>
          <cell r="E5191" t="str">
            <v>10</v>
          </cell>
          <cell r="F5191" t="str">
            <v>00</v>
          </cell>
        </row>
        <row r="5192">
          <cell r="A5192" t="str">
            <v>1015832000</v>
          </cell>
          <cell r="B5192">
            <v>101583</v>
          </cell>
          <cell r="C5192" t="str">
            <v>บริษัท เอส.ที.เชียงราย จำกัด</v>
          </cell>
          <cell r="D5192" t="str">
            <v>2000</v>
          </cell>
          <cell r="E5192" t="str">
            <v>10</v>
          </cell>
          <cell r="F5192" t="str">
            <v>00</v>
          </cell>
        </row>
        <row r="5193">
          <cell r="A5193" t="str">
            <v>1015831000</v>
          </cell>
          <cell r="B5193">
            <v>101583</v>
          </cell>
          <cell r="C5193" t="str">
            <v>บริษัท เอส.ที.เชียงราย จำกัด</v>
          </cell>
          <cell r="D5193" t="str">
            <v>1000</v>
          </cell>
          <cell r="E5193" t="str">
            <v>10</v>
          </cell>
          <cell r="F5193" t="str">
            <v>00</v>
          </cell>
        </row>
        <row r="5194">
          <cell r="A5194" t="str">
            <v>1015842000</v>
          </cell>
          <cell r="B5194">
            <v>101584</v>
          </cell>
          <cell r="C5194" t="str">
            <v>แอว เอส สโตร์</v>
          </cell>
          <cell r="D5194" t="str">
            <v>2000</v>
          </cell>
          <cell r="E5194" t="str">
            <v>10</v>
          </cell>
          <cell r="F5194" t="str">
            <v>00</v>
          </cell>
        </row>
        <row r="5195">
          <cell r="A5195" t="str">
            <v>1015841000</v>
          </cell>
          <cell r="B5195">
            <v>101584</v>
          </cell>
          <cell r="C5195" t="str">
            <v>แอว เอส สโตร์</v>
          </cell>
          <cell r="D5195" t="str">
            <v>1000</v>
          </cell>
          <cell r="E5195" t="str">
            <v>10</v>
          </cell>
          <cell r="F5195" t="str">
            <v>00</v>
          </cell>
        </row>
        <row r="5196">
          <cell r="A5196" t="str">
            <v>1015852000</v>
          </cell>
          <cell r="B5196">
            <v>101585</v>
          </cell>
          <cell r="C5196" t="str">
            <v>จิบเฮง</v>
          </cell>
          <cell r="D5196" t="str">
            <v>2000</v>
          </cell>
          <cell r="E5196" t="str">
            <v>10</v>
          </cell>
          <cell r="F5196" t="str">
            <v>00</v>
          </cell>
        </row>
        <row r="5197">
          <cell r="A5197" t="str">
            <v>1015851000</v>
          </cell>
          <cell r="B5197">
            <v>101585</v>
          </cell>
          <cell r="C5197" t="str">
            <v>จิบเฮง</v>
          </cell>
          <cell r="D5197" t="str">
            <v>1000</v>
          </cell>
          <cell r="E5197" t="str">
            <v>10</v>
          </cell>
          <cell r="F5197" t="str">
            <v>00</v>
          </cell>
        </row>
        <row r="5198">
          <cell r="A5198" t="str">
            <v>4014712000</v>
          </cell>
          <cell r="B5198">
            <v>401471</v>
          </cell>
          <cell r="C5198" t="str">
            <v>ส.ตลาดไท</v>
          </cell>
          <cell r="D5198" t="str">
            <v>2000</v>
          </cell>
          <cell r="E5198" t="str">
            <v>10</v>
          </cell>
          <cell r="F5198" t="str">
            <v>00</v>
          </cell>
        </row>
        <row r="5199">
          <cell r="A5199" t="str">
            <v>1015861000</v>
          </cell>
          <cell r="B5199">
            <v>101586</v>
          </cell>
          <cell r="C5199" t="str">
            <v>ตุ๊กติ๊กมินิมาร์ท</v>
          </cell>
          <cell r="D5199" t="str">
            <v>1000</v>
          </cell>
          <cell r="E5199" t="str">
            <v>10</v>
          </cell>
          <cell r="F5199" t="str">
            <v>00</v>
          </cell>
        </row>
        <row r="5200">
          <cell r="A5200" t="str">
            <v>1015862000</v>
          </cell>
          <cell r="B5200">
            <v>101586</v>
          </cell>
          <cell r="C5200" t="str">
            <v>ตุ๊กติ๊กมินิมาร์ท</v>
          </cell>
          <cell r="D5200" t="str">
            <v>2000</v>
          </cell>
          <cell r="E5200" t="str">
            <v>10</v>
          </cell>
          <cell r="F5200" t="str">
            <v>00</v>
          </cell>
        </row>
        <row r="5201">
          <cell r="A5201" t="str">
            <v>1015872000</v>
          </cell>
          <cell r="B5201">
            <v>101587</v>
          </cell>
          <cell r="C5201" t="str">
            <v>เรย์การค้า</v>
          </cell>
          <cell r="D5201" t="str">
            <v>2000</v>
          </cell>
          <cell r="E5201" t="str">
            <v>10</v>
          </cell>
          <cell r="F5201" t="str">
            <v>00</v>
          </cell>
        </row>
        <row r="5202">
          <cell r="A5202" t="str">
            <v>1015871000</v>
          </cell>
          <cell r="B5202">
            <v>101587</v>
          </cell>
          <cell r="C5202" t="str">
            <v>เรย์การค้า</v>
          </cell>
          <cell r="D5202" t="str">
            <v>1000</v>
          </cell>
          <cell r="E5202" t="str">
            <v>10</v>
          </cell>
          <cell r="F5202" t="str">
            <v>00</v>
          </cell>
        </row>
        <row r="5203">
          <cell r="A5203" t="str">
            <v>1015881000</v>
          </cell>
          <cell r="B5203">
            <v>101588</v>
          </cell>
          <cell r="C5203" t="str">
            <v>อีฟ แอนด์ อาร์ม มินิมาร์ท</v>
          </cell>
          <cell r="D5203" t="str">
            <v>1000</v>
          </cell>
          <cell r="E5203" t="str">
            <v>10</v>
          </cell>
          <cell r="F5203" t="str">
            <v>00</v>
          </cell>
        </row>
        <row r="5204">
          <cell r="A5204" t="str">
            <v>1015882000</v>
          </cell>
          <cell r="B5204">
            <v>101588</v>
          </cell>
          <cell r="C5204" t="str">
            <v>อีฟ แอนด์ อาร์ม มินิมาร์ท</v>
          </cell>
          <cell r="D5204" t="str">
            <v>2000</v>
          </cell>
          <cell r="E5204" t="str">
            <v>10</v>
          </cell>
          <cell r="F5204" t="str">
            <v>00</v>
          </cell>
        </row>
        <row r="5205">
          <cell r="A5205" t="str">
            <v>1015891000</v>
          </cell>
          <cell r="B5205">
            <v>101589</v>
          </cell>
          <cell r="C5205" t="str">
            <v>บริษัท อินโนวา เอเชีย  จำกัด</v>
          </cell>
          <cell r="D5205" t="str">
            <v>1000</v>
          </cell>
          <cell r="E5205" t="str">
            <v>60</v>
          </cell>
          <cell r="F5205" t="str">
            <v>00</v>
          </cell>
        </row>
        <row r="5206">
          <cell r="A5206" t="str">
            <v>1015902000</v>
          </cell>
          <cell r="B5206">
            <v>101590</v>
          </cell>
          <cell r="C5206" t="str">
            <v>เทสเตอร์ มาร์ท</v>
          </cell>
          <cell r="D5206" t="str">
            <v>2000</v>
          </cell>
          <cell r="E5206" t="str">
            <v>10</v>
          </cell>
          <cell r="F5206" t="str">
            <v>00</v>
          </cell>
        </row>
        <row r="5207">
          <cell r="A5207" t="str">
            <v>1015901000</v>
          </cell>
          <cell r="B5207">
            <v>101590</v>
          </cell>
          <cell r="C5207" t="str">
            <v>เทสเตอร์ มาร์ท</v>
          </cell>
          <cell r="D5207" t="str">
            <v>1000</v>
          </cell>
          <cell r="E5207" t="str">
            <v>10</v>
          </cell>
          <cell r="F5207" t="str">
            <v>00</v>
          </cell>
        </row>
        <row r="5208">
          <cell r="A5208" t="str">
            <v>1015912000</v>
          </cell>
          <cell r="B5208">
            <v>101591</v>
          </cell>
          <cell r="C5208" t="str">
            <v>ไทยพัฒนากิจ</v>
          </cell>
          <cell r="D5208" t="str">
            <v>2000</v>
          </cell>
          <cell r="E5208" t="str">
            <v>10</v>
          </cell>
          <cell r="F5208" t="str">
            <v>00</v>
          </cell>
        </row>
        <row r="5209">
          <cell r="A5209" t="str">
            <v>1015911000</v>
          </cell>
          <cell r="B5209">
            <v>101591</v>
          </cell>
          <cell r="C5209" t="str">
            <v>ไทยพัฒนากิจ</v>
          </cell>
          <cell r="D5209" t="str">
            <v>1000</v>
          </cell>
          <cell r="E5209" t="str">
            <v>10</v>
          </cell>
          <cell r="F5209" t="str">
            <v>00</v>
          </cell>
        </row>
        <row r="5210">
          <cell r="A5210" t="str">
            <v>4014782000</v>
          </cell>
          <cell r="B5210">
            <v>401478</v>
          </cell>
          <cell r="C5210" t="str">
            <v>จิตทวี</v>
          </cell>
          <cell r="D5210" t="str">
            <v>2000</v>
          </cell>
          <cell r="E5210" t="str">
            <v>10</v>
          </cell>
          <cell r="F5210" t="str">
            <v>00</v>
          </cell>
        </row>
        <row r="5211">
          <cell r="A5211" t="str">
            <v>4014792000</v>
          </cell>
          <cell r="B5211">
            <v>401479</v>
          </cell>
          <cell r="C5211" t="str">
            <v>มงคล พาณิชย์</v>
          </cell>
          <cell r="D5211" t="str">
            <v>2000</v>
          </cell>
          <cell r="E5211" t="str">
            <v>10</v>
          </cell>
          <cell r="F5211" t="str">
            <v>00</v>
          </cell>
        </row>
        <row r="5212">
          <cell r="A5212" t="str">
            <v>4014802000</v>
          </cell>
          <cell r="B5212">
            <v>401480</v>
          </cell>
          <cell r="C5212" t="str">
            <v>ดี.ดี.</v>
          </cell>
          <cell r="D5212" t="str">
            <v>2000</v>
          </cell>
          <cell r="E5212" t="str">
            <v>10</v>
          </cell>
          <cell r="F5212" t="str">
            <v>00</v>
          </cell>
        </row>
        <row r="5213">
          <cell r="A5213" t="str">
            <v>4014812000</v>
          </cell>
          <cell r="B5213">
            <v>401481</v>
          </cell>
          <cell r="C5213" t="str">
            <v>บจก.สวีท มีท(ประเทศไทย)</v>
          </cell>
          <cell r="D5213" t="str">
            <v>2000</v>
          </cell>
          <cell r="E5213" t="str">
            <v>10</v>
          </cell>
          <cell r="F5213" t="str">
            <v>00</v>
          </cell>
        </row>
        <row r="5214">
          <cell r="A5214" t="str">
            <v>4014832000</v>
          </cell>
          <cell r="B5214">
            <v>401483</v>
          </cell>
          <cell r="C5214" t="str">
            <v>ไฮเปอร์มาร์ท(กุฉินารายณ์)</v>
          </cell>
          <cell r="D5214" t="str">
            <v>2000</v>
          </cell>
          <cell r="E5214" t="str">
            <v>10</v>
          </cell>
          <cell r="F5214" t="str">
            <v>00</v>
          </cell>
        </row>
        <row r="5215">
          <cell r="A5215" t="str">
            <v>4014842000</v>
          </cell>
          <cell r="B5215">
            <v>401484</v>
          </cell>
          <cell r="C5215" t="str">
            <v>ไฮเปอร์มาร์ท(มหาสารคาม)</v>
          </cell>
          <cell r="D5215" t="str">
            <v>2000</v>
          </cell>
          <cell r="E5215" t="str">
            <v>10</v>
          </cell>
          <cell r="F5215" t="str">
            <v>00</v>
          </cell>
        </row>
        <row r="5216">
          <cell r="A5216" t="str">
            <v>4014852000</v>
          </cell>
          <cell r="B5216">
            <v>401485</v>
          </cell>
          <cell r="C5216" t="str">
            <v>พิรุณ เพิ่มพงศ์พิสิฐ</v>
          </cell>
          <cell r="D5216" t="str">
            <v>2000</v>
          </cell>
          <cell r="E5216" t="str">
            <v>10</v>
          </cell>
          <cell r="F5216" t="str">
            <v>00</v>
          </cell>
        </row>
        <row r="5217">
          <cell r="A5217" t="str">
            <v>1015971000</v>
          </cell>
          <cell r="B5217">
            <v>101597</v>
          </cell>
          <cell r="C5217" t="str">
            <v>ห้างหุ้นส่วนจำกัด กะซ้งค้าส่ง</v>
          </cell>
          <cell r="D5217" t="str">
            <v>1000</v>
          </cell>
          <cell r="E5217" t="str">
            <v>10</v>
          </cell>
          <cell r="F5217" t="str">
            <v>00</v>
          </cell>
        </row>
        <row r="5218">
          <cell r="A5218" t="str">
            <v>4014872000</v>
          </cell>
          <cell r="B5218">
            <v>401487</v>
          </cell>
          <cell r="C5218" t="str">
            <v>ไฮเปอร์มาร์ท(กาฬสินธุ์)</v>
          </cell>
          <cell r="D5218" t="str">
            <v>2000</v>
          </cell>
          <cell r="E5218" t="str">
            <v>10</v>
          </cell>
          <cell r="F5218" t="str">
            <v>00</v>
          </cell>
        </row>
        <row r="5219">
          <cell r="A5219" t="str">
            <v>1015981000</v>
          </cell>
          <cell r="B5219">
            <v>101598</v>
          </cell>
          <cell r="C5219" t="str">
            <v>เบตงมินิมาร์ท</v>
          </cell>
          <cell r="D5219" t="str">
            <v>1000</v>
          </cell>
          <cell r="E5219" t="str">
            <v>10</v>
          </cell>
          <cell r="F5219" t="str">
            <v>00</v>
          </cell>
        </row>
        <row r="5220">
          <cell r="A5220" t="str">
            <v>1015991000</v>
          </cell>
          <cell r="B5220">
            <v>101599</v>
          </cell>
          <cell r="C5220" t="str">
            <v>ห้างหุ้นส่วนจำกัด สุราษฎร์ธานีดิส</v>
          </cell>
          <cell r="D5220" t="str">
            <v>1000</v>
          </cell>
          <cell r="E5220" t="str">
            <v>10</v>
          </cell>
          <cell r="F5220" t="str">
            <v>00</v>
          </cell>
        </row>
        <row r="5221">
          <cell r="A5221" t="str">
            <v>1015992000</v>
          </cell>
          <cell r="B5221">
            <v>101599</v>
          </cell>
          <cell r="C5221" t="str">
            <v>ห้างหุ้นส่วนจำกัด สุราษฎร์ธานีดิส</v>
          </cell>
          <cell r="D5221" t="str">
            <v>2000</v>
          </cell>
          <cell r="E5221" t="str">
            <v>10</v>
          </cell>
          <cell r="F5221" t="str">
            <v>00</v>
          </cell>
        </row>
        <row r="5222">
          <cell r="A5222" t="str">
            <v>1016001000</v>
          </cell>
          <cell r="B5222">
            <v>101600</v>
          </cell>
          <cell r="C5222" t="str">
            <v>บริษัท โชติภัทรา ดิสทริบิวเตอร์</v>
          </cell>
          <cell r="D5222" t="str">
            <v>1000</v>
          </cell>
          <cell r="E5222" t="str">
            <v>10</v>
          </cell>
          <cell r="F5222" t="str">
            <v>00</v>
          </cell>
        </row>
        <row r="5223">
          <cell r="A5223" t="str">
            <v>1016011000</v>
          </cell>
          <cell r="B5223">
            <v>101601</v>
          </cell>
          <cell r="C5223" t="str">
            <v>บริษัท ซิงซิงเฮง จำกัด</v>
          </cell>
          <cell r="D5223" t="str">
            <v>1000</v>
          </cell>
          <cell r="E5223" t="str">
            <v>10</v>
          </cell>
          <cell r="F5223" t="str">
            <v>00</v>
          </cell>
        </row>
        <row r="5224">
          <cell r="A5224" t="str">
            <v>4014891000</v>
          </cell>
          <cell r="B5224">
            <v>401489</v>
          </cell>
          <cell r="C5224" t="str">
            <v>โกดัง ซิงซิงเฮง พะเยา</v>
          </cell>
          <cell r="D5224" t="str">
            <v>1000</v>
          </cell>
          <cell r="E5224" t="str">
            <v>10</v>
          </cell>
          <cell r="F5224" t="str">
            <v>00</v>
          </cell>
        </row>
        <row r="5225">
          <cell r="A5225" t="str">
            <v>1016031000</v>
          </cell>
          <cell r="B5225">
            <v>101603</v>
          </cell>
          <cell r="C5225" t="str">
            <v>บริษัท ศูนย์การค้าไดอาน่าคอมเพล็กซ์</v>
          </cell>
          <cell r="D5225" t="str">
            <v>1000</v>
          </cell>
          <cell r="E5225" t="str">
            <v>10</v>
          </cell>
          <cell r="F5225" t="str">
            <v>00</v>
          </cell>
        </row>
        <row r="5226">
          <cell r="A5226" t="str">
            <v>1016032000</v>
          </cell>
          <cell r="B5226">
            <v>101603</v>
          </cell>
          <cell r="C5226" t="str">
            <v>บริษัท ศูนย์การค้าไดอาน่าคอมเพล็กซ์</v>
          </cell>
          <cell r="D5226" t="str">
            <v>2000</v>
          </cell>
          <cell r="E5226" t="str">
            <v>10</v>
          </cell>
          <cell r="F5226" t="str">
            <v>00</v>
          </cell>
        </row>
        <row r="5227">
          <cell r="A5227" t="str">
            <v>4014901000</v>
          </cell>
          <cell r="B5227">
            <v>401490</v>
          </cell>
          <cell r="C5227" t="str">
            <v>ซุปเปอร์ดีพาร์ทเม้นท์สโตร์ปัตตานี</v>
          </cell>
          <cell r="D5227" t="str">
            <v>1000</v>
          </cell>
          <cell r="E5227" t="str">
            <v>10</v>
          </cell>
          <cell r="F5227" t="str">
            <v>00</v>
          </cell>
        </row>
        <row r="5228">
          <cell r="A5228" t="str">
            <v>4014902000</v>
          </cell>
          <cell r="B5228">
            <v>401490</v>
          </cell>
          <cell r="C5228" t="str">
            <v>ซุปเปอร์ดีพาร์ทเม้นท์สโตร์ปัตตานี</v>
          </cell>
          <cell r="D5228" t="str">
            <v>2000</v>
          </cell>
          <cell r="E5228" t="str">
            <v>10</v>
          </cell>
          <cell r="F5228" t="str">
            <v>00</v>
          </cell>
        </row>
        <row r="5229">
          <cell r="A5229" t="str">
            <v>1016042000</v>
          </cell>
          <cell r="B5229">
            <v>101604</v>
          </cell>
          <cell r="C5229" t="str">
            <v>บริษัท วิลล่า มาร์เก็ท เจพี จำกัด</v>
          </cell>
          <cell r="D5229" t="str">
            <v>2000</v>
          </cell>
          <cell r="E5229" t="str">
            <v>20</v>
          </cell>
          <cell r="F5229" t="str">
            <v>00</v>
          </cell>
        </row>
        <row r="5230">
          <cell r="A5230" t="str">
            <v>1016041000</v>
          </cell>
          <cell r="B5230">
            <v>101604</v>
          </cell>
          <cell r="C5230" t="str">
            <v>บริษัท วิลล่า มาร์เก็ท เจพี จำกัด</v>
          </cell>
          <cell r="D5230" t="str">
            <v>1000</v>
          </cell>
          <cell r="E5230" t="str">
            <v>20</v>
          </cell>
          <cell r="F5230" t="str">
            <v>00</v>
          </cell>
        </row>
        <row r="5231">
          <cell r="A5231" t="str">
            <v>4014962000</v>
          </cell>
          <cell r="B5231">
            <v>401496</v>
          </cell>
          <cell r="C5231" t="str">
            <v>บริษัท สยามแม็คโคร จำกัด (มหาชน)</v>
          </cell>
          <cell r="D5231" t="str">
            <v>2000</v>
          </cell>
          <cell r="E5231" t="str">
            <v>20</v>
          </cell>
          <cell r="F5231" t="str">
            <v>00</v>
          </cell>
        </row>
        <row r="5232">
          <cell r="A5232" t="str">
            <v>4014972000</v>
          </cell>
          <cell r="B5232">
            <v>401497</v>
          </cell>
          <cell r="C5232" t="str">
            <v>บริษัท สยามแม็คโคร จำกัด (มหาชน)</v>
          </cell>
          <cell r="D5232" t="str">
            <v>2000</v>
          </cell>
          <cell r="E5232" t="str">
            <v>20</v>
          </cell>
          <cell r="F5232" t="str">
            <v>00</v>
          </cell>
        </row>
        <row r="5233">
          <cell r="A5233" t="str">
            <v>4014982000</v>
          </cell>
          <cell r="B5233">
            <v>401498</v>
          </cell>
          <cell r="C5233" t="str">
            <v>บริษัท สยามแม็คโคร จำกัด (มหาชน)</v>
          </cell>
          <cell r="D5233" t="str">
            <v>2000</v>
          </cell>
          <cell r="E5233" t="str">
            <v>20</v>
          </cell>
          <cell r="F5233" t="str">
            <v>00</v>
          </cell>
        </row>
        <row r="5234">
          <cell r="A5234" t="str">
            <v>8000901000</v>
          </cell>
          <cell r="B5234">
            <v>800090</v>
          </cell>
          <cell r="C5234" t="str">
            <v>OSOTSPA MYANMAR COMPANY LIMITED</v>
          </cell>
          <cell r="D5234" t="str">
            <v>1000</v>
          </cell>
          <cell r="E5234" t="str">
            <v>40</v>
          </cell>
          <cell r="F5234" t="str">
            <v>00</v>
          </cell>
        </row>
        <row r="5235">
          <cell r="A5235" t="str">
            <v>4015011000</v>
          </cell>
          <cell r="B5235">
            <v>401501</v>
          </cell>
          <cell r="C5235" t="str">
            <v>บริษัท เอสคอมเมิร์ซ (ประเทศไทย)</v>
          </cell>
          <cell r="D5235" t="str">
            <v>1000</v>
          </cell>
          <cell r="E5235" t="str">
            <v>60</v>
          </cell>
          <cell r="F5235" t="str">
            <v>00</v>
          </cell>
        </row>
        <row r="5236">
          <cell r="A5236" t="str">
            <v>4015022000</v>
          </cell>
          <cell r="B5236">
            <v>401502</v>
          </cell>
          <cell r="C5236" t="str">
            <v>บจก. ลำปางเสรีกร๊ป ต.หัวเวียง</v>
          </cell>
          <cell r="D5236" t="str">
            <v>2000</v>
          </cell>
          <cell r="E5236" t="str">
            <v>10</v>
          </cell>
          <cell r="F5236" t="str">
            <v>00</v>
          </cell>
        </row>
        <row r="5237">
          <cell r="A5237" t="str">
            <v>4015021000</v>
          </cell>
          <cell r="B5237">
            <v>401502</v>
          </cell>
          <cell r="C5237" t="str">
            <v>บจก. ลำปางเสรีกร๊ป ต.หัวเวียง</v>
          </cell>
          <cell r="D5237" t="str">
            <v>1000</v>
          </cell>
          <cell r="E5237" t="str">
            <v>10</v>
          </cell>
          <cell r="F5237" t="str">
            <v>00</v>
          </cell>
        </row>
        <row r="5238">
          <cell r="A5238" t="str">
            <v>1016062000</v>
          </cell>
          <cell r="B5238">
            <v>101606</v>
          </cell>
          <cell r="C5238" t="str">
            <v>บริษัท บลู โมบาย อินเตอร์เนชั่นแนล</v>
          </cell>
          <cell r="D5238" t="str">
            <v>2000</v>
          </cell>
          <cell r="E5238" t="str">
            <v>50</v>
          </cell>
          <cell r="F5238" t="str">
            <v>00</v>
          </cell>
        </row>
        <row r="5239">
          <cell r="A5239" t="str">
            <v>4015032000</v>
          </cell>
          <cell r="B5239">
            <v>401503</v>
          </cell>
          <cell r="C5239" t="str">
            <v>บลู โมลบาย คลังสินค้านครชัยศรี</v>
          </cell>
          <cell r="D5239" t="str">
            <v>2000</v>
          </cell>
          <cell r="E5239" t="str">
            <v>50</v>
          </cell>
          <cell r="F5239" t="str">
            <v>00</v>
          </cell>
        </row>
        <row r="5240">
          <cell r="A5240" t="str">
            <v>4015042000</v>
          </cell>
          <cell r="B5240">
            <v>401504</v>
          </cell>
          <cell r="C5240" t="str">
            <v>บลู โมบาย คลังสินค้ารังสิต</v>
          </cell>
          <cell r="D5240" t="str">
            <v>2000</v>
          </cell>
          <cell r="E5240" t="str">
            <v>50</v>
          </cell>
          <cell r="F5240" t="str">
            <v>00</v>
          </cell>
        </row>
        <row r="5241">
          <cell r="A5241" t="str">
            <v>4015052000</v>
          </cell>
          <cell r="B5241">
            <v>401505</v>
          </cell>
          <cell r="C5241" t="str">
            <v>บลู โมบาย  คลังสินค้าบางนา</v>
          </cell>
          <cell r="D5241" t="str">
            <v>2000</v>
          </cell>
          <cell r="E5241" t="str">
            <v>50</v>
          </cell>
          <cell r="F5241" t="str">
            <v>00</v>
          </cell>
        </row>
        <row r="5242">
          <cell r="A5242" t="str">
            <v>1016091000</v>
          </cell>
          <cell r="B5242">
            <v>101609</v>
          </cell>
          <cell r="C5242" t="str">
            <v>อันดามันซุปเปอร์</v>
          </cell>
          <cell r="D5242" t="str">
            <v>1000</v>
          </cell>
          <cell r="E5242" t="str">
            <v>10</v>
          </cell>
          <cell r="F5242" t="str">
            <v>00</v>
          </cell>
        </row>
        <row r="5243">
          <cell r="A5243" t="str">
            <v>1016092000</v>
          </cell>
          <cell r="B5243">
            <v>101609</v>
          </cell>
          <cell r="C5243" t="str">
            <v>อันดามันซุปเปอร์</v>
          </cell>
          <cell r="D5243" t="str">
            <v>2000</v>
          </cell>
          <cell r="E5243" t="str">
            <v>10</v>
          </cell>
          <cell r="F5243" t="str">
            <v>00</v>
          </cell>
        </row>
        <row r="5244">
          <cell r="A5244" t="str">
            <v>1016101000</v>
          </cell>
          <cell r="B5244">
            <v>101610</v>
          </cell>
          <cell r="C5244" t="str">
            <v>บริษัท สมุยมาร์ท จำกัด</v>
          </cell>
          <cell r="D5244" t="str">
            <v>1000</v>
          </cell>
          <cell r="E5244" t="str">
            <v>10</v>
          </cell>
          <cell r="F5244" t="str">
            <v>00</v>
          </cell>
        </row>
        <row r="5245">
          <cell r="A5245" t="str">
            <v>1016111000</v>
          </cell>
          <cell r="B5245">
            <v>101611</v>
          </cell>
          <cell r="C5245" t="str">
            <v>ห้างหุ้นส่วนจำกัด กาดคำพลาซ่า</v>
          </cell>
          <cell r="D5245" t="str">
            <v>1000</v>
          </cell>
          <cell r="E5245" t="str">
            <v>10</v>
          </cell>
          <cell r="F5245" t="str">
            <v>00</v>
          </cell>
        </row>
        <row r="5246">
          <cell r="A5246" t="str">
            <v>1016112000</v>
          </cell>
          <cell r="B5246">
            <v>101611</v>
          </cell>
          <cell r="C5246" t="str">
            <v>ห้างหุ้นส่วนจำกัด กาดคำพลาซ่า</v>
          </cell>
          <cell r="D5246" t="str">
            <v>2000</v>
          </cell>
          <cell r="E5246" t="str">
            <v>10</v>
          </cell>
          <cell r="F5246" t="str">
            <v>00</v>
          </cell>
        </row>
        <row r="5247">
          <cell r="A5247" t="str">
            <v>1016121000</v>
          </cell>
          <cell r="B5247">
            <v>101612</v>
          </cell>
          <cell r="C5247" t="str">
            <v>บริษัท เชียงใหม่ไดเร็คท์ มอ ชอ.</v>
          </cell>
          <cell r="D5247" t="str">
            <v>1000</v>
          </cell>
          <cell r="E5247" t="str">
            <v>10</v>
          </cell>
          <cell r="F5247" t="str">
            <v>00</v>
          </cell>
        </row>
        <row r="5248">
          <cell r="A5248" t="str">
            <v>1016122000</v>
          </cell>
          <cell r="B5248">
            <v>101612</v>
          </cell>
          <cell r="C5248" t="str">
            <v>บริษัท เชียงใหม่ไดเร็คท์ มอ ชอ.</v>
          </cell>
          <cell r="D5248" t="str">
            <v>2000</v>
          </cell>
          <cell r="E5248" t="str">
            <v>10</v>
          </cell>
          <cell r="F5248" t="str">
            <v>00</v>
          </cell>
        </row>
        <row r="5249">
          <cell r="A5249" t="str">
            <v>1016131000</v>
          </cell>
          <cell r="B5249">
            <v>101613</v>
          </cell>
          <cell r="C5249" t="str">
            <v>ห้างหุ้นส่วนจำกัด โคราช ที.เฮช.</v>
          </cell>
          <cell r="D5249" t="str">
            <v>1000</v>
          </cell>
          <cell r="E5249" t="str">
            <v>10</v>
          </cell>
          <cell r="F5249" t="str">
            <v>00</v>
          </cell>
        </row>
        <row r="5250">
          <cell r="A5250" t="str">
            <v>4015061000</v>
          </cell>
          <cell r="B5250">
            <v>401506</v>
          </cell>
          <cell r="C5250" t="str">
            <v>โคราช ที.เฮช. สาขา 1</v>
          </cell>
          <cell r="D5250" t="str">
            <v>1000</v>
          </cell>
          <cell r="E5250" t="str">
            <v>10</v>
          </cell>
          <cell r="F5250" t="str">
            <v>00</v>
          </cell>
        </row>
        <row r="5251">
          <cell r="A5251" t="str">
            <v>4015072000</v>
          </cell>
          <cell r="B5251">
            <v>401507</v>
          </cell>
          <cell r="C5251" t="str">
            <v>โกดัง ต.สหสิน</v>
          </cell>
          <cell r="D5251" t="str">
            <v>2000</v>
          </cell>
          <cell r="E5251" t="str">
            <v>10</v>
          </cell>
          <cell r="F5251" t="str">
            <v>00</v>
          </cell>
        </row>
        <row r="5252">
          <cell r="A5252" t="str">
            <v>4015081000</v>
          </cell>
          <cell r="B5252">
            <v>401508</v>
          </cell>
          <cell r="C5252" t="str">
            <v>DARK DC WANGNOI 993</v>
          </cell>
          <cell r="D5252" t="str">
            <v>1000</v>
          </cell>
          <cell r="E5252" t="str">
            <v>20</v>
          </cell>
          <cell r="F5252" t="str">
            <v>00</v>
          </cell>
        </row>
        <row r="5253">
          <cell r="A5253" t="str">
            <v>4015091000</v>
          </cell>
          <cell r="B5253">
            <v>401509</v>
          </cell>
          <cell r="C5253" t="str">
            <v>DARK DC KHONKEAN 912</v>
          </cell>
          <cell r="D5253" t="str">
            <v>1000</v>
          </cell>
          <cell r="E5253" t="str">
            <v>20</v>
          </cell>
          <cell r="F5253" t="str">
            <v>00</v>
          </cell>
        </row>
        <row r="5254">
          <cell r="A5254" t="str">
            <v>4015101000</v>
          </cell>
          <cell r="B5254">
            <v>401510</v>
          </cell>
          <cell r="C5254" t="str">
            <v>DARK DC SAMKHOK 911</v>
          </cell>
          <cell r="D5254" t="str">
            <v>1000</v>
          </cell>
          <cell r="E5254" t="str">
            <v>20</v>
          </cell>
          <cell r="F5254" t="str">
            <v>00</v>
          </cell>
        </row>
        <row r="5255">
          <cell r="A5255" t="str">
            <v>4015111000</v>
          </cell>
          <cell r="B5255">
            <v>401511</v>
          </cell>
          <cell r="C5255" t="str">
            <v>DARK DC SURAT 915</v>
          </cell>
          <cell r="D5255" t="str">
            <v>1000</v>
          </cell>
          <cell r="E5255" t="str">
            <v>20</v>
          </cell>
          <cell r="F5255" t="str">
            <v>00</v>
          </cell>
        </row>
        <row r="5256">
          <cell r="A5256" t="str">
            <v>1016142000</v>
          </cell>
          <cell r="B5256">
            <v>101614</v>
          </cell>
          <cell r="C5256" t="str">
            <v>บริษัท วงศ์มังกร ซุปเปอร์สโตร์</v>
          </cell>
          <cell r="D5256" t="str">
            <v>2000</v>
          </cell>
          <cell r="E5256" t="str">
            <v>10</v>
          </cell>
          <cell r="F5256" t="str">
            <v>00</v>
          </cell>
        </row>
        <row r="5257">
          <cell r="A5257" t="str">
            <v>1016141000</v>
          </cell>
          <cell r="B5257">
            <v>101614</v>
          </cell>
          <cell r="C5257" t="str">
            <v>บริษัท วงศ์มังกร ซุปเปอร์สโตร์</v>
          </cell>
          <cell r="D5257" t="str">
            <v>1000</v>
          </cell>
          <cell r="E5257" t="str">
            <v>10</v>
          </cell>
          <cell r="F5257" t="str">
            <v>00</v>
          </cell>
        </row>
        <row r="5258">
          <cell r="A5258" t="str">
            <v>1016161000</v>
          </cell>
          <cell r="B5258">
            <v>101616</v>
          </cell>
          <cell r="C5258" t="str">
            <v>ห้างหุ้นส่วนจำกัด เค.ดี.เอ็น.สโตร์</v>
          </cell>
          <cell r="D5258" t="str">
            <v>1000</v>
          </cell>
          <cell r="E5258" t="str">
            <v>10</v>
          </cell>
          <cell r="F5258" t="str">
            <v>00</v>
          </cell>
        </row>
        <row r="5259">
          <cell r="A5259" t="str">
            <v>1016162000</v>
          </cell>
          <cell r="B5259">
            <v>101616</v>
          </cell>
          <cell r="C5259" t="str">
            <v>ห้างหุ้นส่วนจำกัด เค.ดี.เอ็น.สโตร์</v>
          </cell>
          <cell r="D5259" t="str">
            <v>2000</v>
          </cell>
          <cell r="E5259" t="str">
            <v>10</v>
          </cell>
          <cell r="F5259" t="str">
            <v>00</v>
          </cell>
        </row>
        <row r="5260">
          <cell r="A5260" t="str">
            <v>4015132000</v>
          </cell>
          <cell r="B5260">
            <v>401513</v>
          </cell>
          <cell r="C5260" t="str">
            <v>โกดัง HIGHWAY คลังไชยปราการ</v>
          </cell>
          <cell r="D5260" t="str">
            <v>2000</v>
          </cell>
          <cell r="E5260" t="str">
            <v>10</v>
          </cell>
          <cell r="F5260" t="str">
            <v>00</v>
          </cell>
        </row>
        <row r="5261">
          <cell r="A5261" t="str">
            <v>4015142000</v>
          </cell>
          <cell r="B5261">
            <v>401514</v>
          </cell>
          <cell r="C5261" t="str">
            <v>ร้านพวงทอง</v>
          </cell>
          <cell r="D5261" t="str">
            <v>2000</v>
          </cell>
          <cell r="E5261" t="str">
            <v>10</v>
          </cell>
          <cell r="F5261" t="str">
            <v>00</v>
          </cell>
        </row>
        <row r="5262">
          <cell r="A5262" t="str">
            <v>V8012000</v>
          </cell>
          <cell r="B5262" t="str">
            <v>V801</v>
          </cell>
          <cell r="C5262" t="str">
            <v>New Channel สาย 801</v>
          </cell>
          <cell r="D5262" t="str">
            <v>2000</v>
          </cell>
          <cell r="E5262" t="str">
            <v>10</v>
          </cell>
          <cell r="F5262" t="str">
            <v>00</v>
          </cell>
        </row>
        <row r="5263">
          <cell r="A5263" t="str">
            <v>V8022000</v>
          </cell>
          <cell r="B5263" t="str">
            <v>V802</v>
          </cell>
          <cell r="C5263" t="str">
            <v>New Channel สาย 802</v>
          </cell>
          <cell r="D5263" t="str">
            <v>2000</v>
          </cell>
          <cell r="E5263" t="str">
            <v>10</v>
          </cell>
          <cell r="F5263" t="str">
            <v>00</v>
          </cell>
        </row>
        <row r="5264">
          <cell r="A5264" t="str">
            <v>V8032000</v>
          </cell>
          <cell r="B5264" t="str">
            <v>V803</v>
          </cell>
          <cell r="C5264" t="str">
            <v>New Channel สาย 803</v>
          </cell>
          <cell r="D5264" t="str">
            <v>2000</v>
          </cell>
          <cell r="E5264" t="str">
            <v>10</v>
          </cell>
          <cell r="F5264" t="str">
            <v>00</v>
          </cell>
        </row>
        <row r="5265">
          <cell r="A5265" t="str">
            <v>4015152000</v>
          </cell>
          <cell r="B5265">
            <v>401515</v>
          </cell>
          <cell r="C5265" t="str">
            <v>บริษัท สยามแม็คโคร จำกัด (มหาชน)</v>
          </cell>
          <cell r="D5265" t="str">
            <v>2000</v>
          </cell>
          <cell r="E5265" t="str">
            <v>20</v>
          </cell>
          <cell r="F5265" t="str">
            <v>00</v>
          </cell>
        </row>
        <row r="5266">
          <cell r="A5266" t="str">
            <v>4015161000</v>
          </cell>
          <cell r="B5266">
            <v>401516</v>
          </cell>
          <cell r="C5266" t="str">
            <v>บริษัทศรีสมัยค้าส่ง จำกัด ต.บางนาค</v>
          </cell>
          <cell r="D5266" t="str">
            <v>1000</v>
          </cell>
          <cell r="E5266" t="str">
            <v>10</v>
          </cell>
          <cell r="F5266" t="str">
            <v>00</v>
          </cell>
        </row>
        <row r="5267">
          <cell r="A5267" t="str">
            <v>4015162000</v>
          </cell>
          <cell r="B5267">
            <v>401516</v>
          </cell>
          <cell r="C5267" t="str">
            <v>บริษัทศรีสมัยค้าส่ง จำกัด ต.บางนาค</v>
          </cell>
          <cell r="D5267" t="str">
            <v>2000</v>
          </cell>
          <cell r="E5267" t="str">
            <v>10</v>
          </cell>
          <cell r="F5267" t="str">
            <v>00</v>
          </cell>
        </row>
        <row r="5268">
          <cell r="A5268" t="str">
            <v>4015212000</v>
          </cell>
          <cell r="B5268">
            <v>401521</v>
          </cell>
          <cell r="C5268" t="str">
            <v>ร้านเพียรทอง</v>
          </cell>
          <cell r="D5268" t="str">
            <v>2000</v>
          </cell>
          <cell r="E5268" t="str">
            <v>10</v>
          </cell>
          <cell r="F5268" t="str">
            <v>00</v>
          </cell>
        </row>
        <row r="5269">
          <cell r="A5269" t="str">
            <v>4015222000</v>
          </cell>
          <cell r="B5269">
            <v>401522</v>
          </cell>
          <cell r="C5269" t="str">
            <v>บริษัท สินชัย เบฟเวอเรจ จำกัด</v>
          </cell>
          <cell r="D5269" t="str">
            <v>2000</v>
          </cell>
          <cell r="E5269" t="str">
            <v>10</v>
          </cell>
          <cell r="F5269" t="str">
            <v>00</v>
          </cell>
        </row>
        <row r="5270">
          <cell r="A5270" t="str">
            <v>4015232000</v>
          </cell>
          <cell r="B5270">
            <v>401523</v>
          </cell>
          <cell r="C5270" t="str">
            <v>ร้านณัฐกิตติ์</v>
          </cell>
          <cell r="D5270" t="str">
            <v>2000</v>
          </cell>
          <cell r="E5270" t="str">
            <v>10</v>
          </cell>
          <cell r="F5270" t="str">
            <v>00</v>
          </cell>
        </row>
        <row r="5271">
          <cell r="A5271" t="str">
            <v>1016232000</v>
          </cell>
          <cell r="B5271">
            <v>101623</v>
          </cell>
          <cell r="C5271" t="str">
            <v>บริษัท หลินเอ็นเตอร์ไพรส์ จำกัด</v>
          </cell>
          <cell r="D5271" t="str">
            <v>2000</v>
          </cell>
          <cell r="E5271" t="str">
            <v>10</v>
          </cell>
          <cell r="F5271" t="str">
            <v>00</v>
          </cell>
        </row>
        <row r="5272">
          <cell r="A5272" t="str">
            <v>4015242000</v>
          </cell>
          <cell r="B5272">
            <v>401524</v>
          </cell>
          <cell r="C5272" t="str">
            <v>โกดังบิ๊กเบียร์แวน</v>
          </cell>
          <cell r="D5272" t="str">
            <v>2000</v>
          </cell>
          <cell r="E5272" t="str">
            <v>10</v>
          </cell>
          <cell r="F5272" t="str">
            <v>00</v>
          </cell>
        </row>
        <row r="5273">
          <cell r="A5273" t="str">
            <v>1016252000</v>
          </cell>
          <cell r="B5273">
            <v>101625</v>
          </cell>
          <cell r="C5273" t="str">
            <v>สีส้ม มินิมาร์ท</v>
          </cell>
          <cell r="D5273" t="str">
            <v>2000</v>
          </cell>
          <cell r="E5273" t="str">
            <v>10</v>
          </cell>
          <cell r="F5273" t="str">
            <v>00</v>
          </cell>
        </row>
        <row r="5274">
          <cell r="A5274" t="str">
            <v>1016251000</v>
          </cell>
          <cell r="B5274">
            <v>101625</v>
          </cell>
          <cell r="C5274" t="str">
            <v>สีส้ม มินิมาร์ท</v>
          </cell>
          <cell r="D5274" t="str">
            <v>1000</v>
          </cell>
          <cell r="E5274" t="str">
            <v>10</v>
          </cell>
          <cell r="F5274" t="str">
            <v>00</v>
          </cell>
        </row>
        <row r="5275">
          <cell r="A5275" t="str">
            <v>1016242000</v>
          </cell>
          <cell r="B5275">
            <v>101624</v>
          </cell>
          <cell r="C5275" t="str">
            <v>บริษัท ร้อยเอ็ดพลาซ่า จำกัด</v>
          </cell>
          <cell r="D5275" t="str">
            <v>2000</v>
          </cell>
          <cell r="E5275" t="str">
            <v>10</v>
          </cell>
          <cell r="F5275" t="str">
            <v>00</v>
          </cell>
        </row>
        <row r="5276">
          <cell r="A5276" t="str">
            <v>1016241000</v>
          </cell>
          <cell r="B5276">
            <v>101624</v>
          </cell>
          <cell r="C5276" t="str">
            <v>บริษัท ร้อยเอ็ดพลาซ่า จำกัด</v>
          </cell>
          <cell r="D5276" t="str">
            <v>1000</v>
          </cell>
          <cell r="E5276" t="str">
            <v>10</v>
          </cell>
          <cell r="F5276" t="str">
            <v>00</v>
          </cell>
        </row>
        <row r="5277">
          <cell r="A5277" t="str">
            <v>1016261000</v>
          </cell>
          <cell r="B5277">
            <v>101626</v>
          </cell>
          <cell r="C5277" t="str">
            <v>บริษัท ไอดี-ไอเดีย จำกัด</v>
          </cell>
          <cell r="D5277" t="str">
            <v>1000</v>
          </cell>
          <cell r="E5277" t="str">
            <v>60</v>
          </cell>
          <cell r="F5277" t="str">
            <v>00</v>
          </cell>
        </row>
        <row r="5278">
          <cell r="A5278" t="str">
            <v>4015251000</v>
          </cell>
          <cell r="B5278">
            <v>401525</v>
          </cell>
          <cell r="C5278" t="str">
            <v>โกดัง ไอดี-ไอเดีย</v>
          </cell>
          <cell r="D5278" t="str">
            <v>1000</v>
          </cell>
          <cell r="E5278" t="str">
            <v>60</v>
          </cell>
          <cell r="F5278" t="str">
            <v>00</v>
          </cell>
        </row>
        <row r="5279">
          <cell r="A5279" t="str">
            <v>4015282000</v>
          </cell>
          <cell r="B5279">
            <v>401528</v>
          </cell>
          <cell r="C5279" t="str">
            <v>หจก.จึงเจริญการสุรา 2009</v>
          </cell>
          <cell r="D5279" t="str">
            <v>2000</v>
          </cell>
          <cell r="E5279" t="str">
            <v>10</v>
          </cell>
          <cell r="F5279" t="str">
            <v>00</v>
          </cell>
        </row>
        <row r="5280">
          <cell r="A5280" t="str">
            <v>4015292000</v>
          </cell>
          <cell r="B5280">
            <v>401529</v>
          </cell>
          <cell r="C5280" t="str">
            <v>บจก.บ้านเฮาซุปเปอร์มาร์เก็ต</v>
          </cell>
          <cell r="D5280" t="str">
            <v>2000</v>
          </cell>
          <cell r="E5280" t="str">
            <v>10</v>
          </cell>
          <cell r="F5280" t="str">
            <v>00</v>
          </cell>
        </row>
        <row r="5281">
          <cell r="A5281" t="str">
            <v>4015302000</v>
          </cell>
          <cell r="B5281">
            <v>401530</v>
          </cell>
          <cell r="C5281" t="str">
            <v>โกดัง Highway เขากระโหลก</v>
          </cell>
          <cell r="D5281" t="str">
            <v>2000</v>
          </cell>
          <cell r="E5281" t="str">
            <v>10</v>
          </cell>
          <cell r="F5281" t="str">
            <v>00</v>
          </cell>
        </row>
        <row r="5282">
          <cell r="A5282" t="str">
            <v>V4762000</v>
          </cell>
          <cell r="B5282" t="str">
            <v>V476</v>
          </cell>
          <cell r="C5282" t="str">
            <v>New Channel สาย 476</v>
          </cell>
          <cell r="D5282" t="str">
            <v>2000</v>
          </cell>
          <cell r="E5282" t="str">
            <v>10</v>
          </cell>
          <cell r="F5282" t="str">
            <v>00</v>
          </cell>
        </row>
        <row r="5283">
          <cell r="A5283" t="str">
            <v>V4772000</v>
          </cell>
          <cell r="B5283" t="str">
            <v>V477</v>
          </cell>
          <cell r="C5283" t="str">
            <v>New Channel สาย 477</v>
          </cell>
          <cell r="D5283" t="str">
            <v>2000</v>
          </cell>
          <cell r="E5283" t="str">
            <v>10</v>
          </cell>
          <cell r="F5283" t="str">
            <v>00</v>
          </cell>
        </row>
        <row r="5284">
          <cell r="A5284" t="str">
            <v>V4782000</v>
          </cell>
          <cell r="B5284" t="str">
            <v>V478</v>
          </cell>
          <cell r="C5284" t="str">
            <v>New Channel สาย 478</v>
          </cell>
          <cell r="D5284" t="str">
            <v>2000</v>
          </cell>
          <cell r="E5284" t="str">
            <v>10</v>
          </cell>
          <cell r="F5284" t="str">
            <v>00</v>
          </cell>
        </row>
        <row r="5285">
          <cell r="A5285" t="str">
            <v>V8042000</v>
          </cell>
          <cell r="B5285" t="str">
            <v>V804</v>
          </cell>
          <cell r="C5285" t="str">
            <v>New Channel สาย V804</v>
          </cell>
          <cell r="D5285" t="str">
            <v>2000</v>
          </cell>
          <cell r="E5285" t="str">
            <v>10</v>
          </cell>
          <cell r="F5285" t="str">
            <v>00</v>
          </cell>
        </row>
        <row r="5286">
          <cell r="A5286" t="str">
            <v>V8052000</v>
          </cell>
          <cell r="B5286" t="str">
            <v>V805</v>
          </cell>
          <cell r="C5286" t="str">
            <v>New Channel สาย V805</v>
          </cell>
          <cell r="D5286" t="str">
            <v>2000</v>
          </cell>
          <cell r="E5286" t="str">
            <v>10</v>
          </cell>
          <cell r="F5286" t="str">
            <v>00</v>
          </cell>
        </row>
        <row r="5287">
          <cell r="A5287" t="str">
            <v>V8062000</v>
          </cell>
          <cell r="B5287" t="str">
            <v>V806</v>
          </cell>
          <cell r="C5287" t="str">
            <v>New Channel สาย V806</v>
          </cell>
          <cell r="D5287" t="str">
            <v>2000</v>
          </cell>
          <cell r="E5287" t="str">
            <v>10</v>
          </cell>
          <cell r="F5287" t="str">
            <v>00</v>
          </cell>
        </row>
        <row r="5288">
          <cell r="A5288" t="str">
            <v>V8072000</v>
          </cell>
          <cell r="B5288" t="str">
            <v>V807</v>
          </cell>
          <cell r="C5288" t="str">
            <v>New Channel สาย V807</v>
          </cell>
          <cell r="D5288" t="str">
            <v>2000</v>
          </cell>
          <cell r="E5288" t="str">
            <v>10</v>
          </cell>
          <cell r="F5288" t="str">
            <v>00</v>
          </cell>
        </row>
        <row r="5289">
          <cell r="A5289" t="str">
            <v>V8082000</v>
          </cell>
          <cell r="B5289" t="str">
            <v>V808</v>
          </cell>
          <cell r="C5289" t="str">
            <v>New Channel สาย V808</v>
          </cell>
          <cell r="D5289" t="str">
            <v>2000</v>
          </cell>
          <cell r="E5289" t="str">
            <v>10</v>
          </cell>
          <cell r="F5289" t="str">
            <v>00</v>
          </cell>
        </row>
        <row r="5290">
          <cell r="A5290" t="str">
            <v>4015402000</v>
          </cell>
          <cell r="B5290">
            <v>401540</v>
          </cell>
          <cell r="C5290" t="str">
            <v>บิ๊กปลา</v>
          </cell>
          <cell r="D5290" t="str">
            <v>2000</v>
          </cell>
          <cell r="E5290" t="str">
            <v>10</v>
          </cell>
          <cell r="F5290" t="str">
            <v>00</v>
          </cell>
        </row>
        <row r="5291">
          <cell r="A5291" t="str">
            <v>4015412000</v>
          </cell>
          <cell r="B5291">
            <v>401541</v>
          </cell>
          <cell r="C5291" t="str">
            <v>โกดังร้านณัฐกิตติ์</v>
          </cell>
          <cell r="D5291" t="str">
            <v>2000</v>
          </cell>
          <cell r="E5291" t="str">
            <v>10</v>
          </cell>
          <cell r="F5291" t="str">
            <v>00</v>
          </cell>
        </row>
        <row r="5292">
          <cell r="A5292" t="str">
            <v>4015422000</v>
          </cell>
          <cell r="B5292">
            <v>401542</v>
          </cell>
          <cell r="C5292" t="str">
            <v>ร้านโพธิ์ประเสริฐพืชผล</v>
          </cell>
          <cell r="D5292" t="str">
            <v>2000</v>
          </cell>
          <cell r="E5292" t="str">
            <v>10</v>
          </cell>
          <cell r="F5292" t="str">
            <v>00</v>
          </cell>
        </row>
        <row r="5293">
          <cell r="A5293" t="str">
            <v>1016292000</v>
          </cell>
          <cell r="B5293">
            <v>101629</v>
          </cell>
          <cell r="C5293" t="str">
            <v>บริษัท ซีพี รีเทลลิงค์ จำกัด</v>
          </cell>
          <cell r="D5293" t="str">
            <v>2000</v>
          </cell>
          <cell r="E5293" t="str">
            <v>10</v>
          </cell>
          <cell r="F5293" t="str">
            <v>00</v>
          </cell>
        </row>
        <row r="5294">
          <cell r="A5294" t="str">
            <v>1016292000</v>
          </cell>
          <cell r="B5294">
            <v>101629</v>
          </cell>
          <cell r="C5294" t="str">
            <v>บริษัท ซีพี รีเทลลิงค์ จำกัด</v>
          </cell>
          <cell r="D5294" t="str">
            <v>2000</v>
          </cell>
          <cell r="E5294" t="str">
            <v>20</v>
          </cell>
          <cell r="F5294" t="str">
            <v>00</v>
          </cell>
        </row>
        <row r="5295">
          <cell r="A5295" t="str">
            <v>1016292000</v>
          </cell>
          <cell r="B5295">
            <v>101629</v>
          </cell>
          <cell r="C5295" t="str">
            <v>บริษัท ซีพี รีเทลลิงค์ จำกัด</v>
          </cell>
          <cell r="D5295" t="str">
            <v>2000</v>
          </cell>
          <cell r="E5295" t="str">
            <v>50</v>
          </cell>
          <cell r="F5295" t="str">
            <v>00</v>
          </cell>
        </row>
        <row r="5296">
          <cell r="A5296" t="str">
            <v>1016302000</v>
          </cell>
          <cell r="B5296">
            <v>101630</v>
          </cell>
          <cell r="C5296" t="str">
            <v>ห้างหุ้นส่วนจำกัด อุบลเพิ่มผล</v>
          </cell>
          <cell r="D5296" t="str">
            <v>2000</v>
          </cell>
          <cell r="E5296" t="str">
            <v>10</v>
          </cell>
          <cell r="F5296" t="str">
            <v>00</v>
          </cell>
        </row>
        <row r="5297">
          <cell r="A5297" t="str">
            <v>4015432000</v>
          </cell>
          <cell r="B5297">
            <v>401543</v>
          </cell>
          <cell r="C5297" t="str">
            <v>บจก.นครปฐมไพศาล</v>
          </cell>
          <cell r="D5297" t="str">
            <v>2000</v>
          </cell>
          <cell r="E5297" t="str">
            <v>10</v>
          </cell>
          <cell r="F5297" t="str">
            <v>00</v>
          </cell>
        </row>
        <row r="5298">
          <cell r="A5298" t="str">
            <v>4015442000</v>
          </cell>
          <cell r="B5298">
            <v>401544</v>
          </cell>
          <cell r="C5298" t="str">
            <v>หจก.พงศ์ธนกร</v>
          </cell>
          <cell r="D5298" t="str">
            <v>2000</v>
          </cell>
          <cell r="E5298" t="str">
            <v>10</v>
          </cell>
          <cell r="F5298" t="str">
            <v>00</v>
          </cell>
        </row>
        <row r="5299">
          <cell r="A5299" t="str">
            <v>4015452000</v>
          </cell>
          <cell r="B5299">
            <v>401545</v>
          </cell>
          <cell r="C5299" t="str">
            <v>เอฟ แอนด์ พี ค้าส่ง</v>
          </cell>
          <cell r="D5299" t="str">
            <v>2000</v>
          </cell>
          <cell r="E5299" t="str">
            <v>10</v>
          </cell>
          <cell r="F5299" t="str">
            <v>00</v>
          </cell>
        </row>
        <row r="5300">
          <cell r="A5300" t="str">
            <v>4015462000</v>
          </cell>
          <cell r="B5300">
            <v>401546</v>
          </cell>
          <cell r="C5300" t="str">
            <v>หจก.บุญพึ่งพาณิชย์</v>
          </cell>
          <cell r="D5300" t="str">
            <v>2000</v>
          </cell>
          <cell r="E5300" t="str">
            <v>10</v>
          </cell>
          <cell r="F5300" t="str">
            <v>00</v>
          </cell>
        </row>
        <row r="5301">
          <cell r="A5301" t="str">
            <v>4015472000</v>
          </cell>
          <cell r="B5301">
            <v>401547</v>
          </cell>
          <cell r="C5301" t="str">
            <v>บริษัท ซีพี รีเทลลิงค์ จำกัด</v>
          </cell>
          <cell r="D5301" t="str">
            <v>2000</v>
          </cell>
          <cell r="E5301" t="str">
            <v>20</v>
          </cell>
          <cell r="F5301" t="str">
            <v>00</v>
          </cell>
        </row>
        <row r="5302">
          <cell r="A5302" t="str">
            <v>4015472000</v>
          </cell>
          <cell r="B5302">
            <v>401547</v>
          </cell>
          <cell r="C5302" t="str">
            <v>บริษัท ซีพี รีเทลลิงค์ จำกัด</v>
          </cell>
          <cell r="D5302" t="str">
            <v>2000</v>
          </cell>
          <cell r="E5302" t="str">
            <v>10</v>
          </cell>
          <cell r="F5302" t="str">
            <v>00</v>
          </cell>
        </row>
        <row r="5303">
          <cell r="A5303" t="str">
            <v>4015472000</v>
          </cell>
          <cell r="B5303">
            <v>401547</v>
          </cell>
          <cell r="C5303" t="str">
            <v>บริษัท ซีพี รีเทลลิงค์ จำกัด</v>
          </cell>
          <cell r="D5303" t="str">
            <v>2000</v>
          </cell>
          <cell r="E5303" t="str">
            <v>50</v>
          </cell>
          <cell r="F5303" t="str">
            <v>00</v>
          </cell>
        </row>
        <row r="5304">
          <cell r="A5304" t="str">
            <v>4015482000</v>
          </cell>
          <cell r="B5304">
            <v>401548</v>
          </cell>
          <cell r="C5304" t="str">
            <v>บริษัท ซีเอส พาร์ค จำกัด</v>
          </cell>
          <cell r="D5304" t="str">
            <v>2000</v>
          </cell>
          <cell r="E5304" t="str">
            <v>10</v>
          </cell>
          <cell r="F5304" t="str">
            <v>00</v>
          </cell>
        </row>
        <row r="5305">
          <cell r="A5305" t="str">
            <v>4015492000</v>
          </cell>
          <cell r="B5305">
            <v>401549</v>
          </cell>
          <cell r="C5305" t="str">
            <v>บจก.เอกสโตร์แหลมฉบัง</v>
          </cell>
          <cell r="D5305" t="str">
            <v>2000</v>
          </cell>
          <cell r="E5305" t="str">
            <v>10</v>
          </cell>
          <cell r="F5305" t="str">
            <v>00</v>
          </cell>
        </row>
        <row r="5306">
          <cell r="A5306" t="str">
            <v>4015502000</v>
          </cell>
          <cell r="B5306">
            <v>401550</v>
          </cell>
          <cell r="C5306" t="str">
            <v>บจก.เอพีสโตร์</v>
          </cell>
          <cell r="D5306" t="str">
            <v>2000</v>
          </cell>
          <cell r="E5306" t="str">
            <v>10</v>
          </cell>
          <cell r="F5306" t="str">
            <v>00</v>
          </cell>
        </row>
        <row r="5307">
          <cell r="A5307" t="str">
            <v>4015512000</v>
          </cell>
          <cell r="B5307">
            <v>401551</v>
          </cell>
          <cell r="C5307" t="str">
            <v>หจก.สมบัติ ค้าสุรา</v>
          </cell>
          <cell r="D5307" t="str">
            <v>2000</v>
          </cell>
          <cell r="E5307" t="str">
            <v>10</v>
          </cell>
          <cell r="F5307" t="str">
            <v>00</v>
          </cell>
        </row>
        <row r="5308">
          <cell r="A5308" t="str">
            <v>4015522000</v>
          </cell>
          <cell r="B5308">
            <v>401552</v>
          </cell>
          <cell r="C5308" t="str">
            <v>บจก.พานทองรุ่งเรือง</v>
          </cell>
          <cell r="D5308" t="str">
            <v>2000</v>
          </cell>
          <cell r="E5308" t="str">
            <v>10</v>
          </cell>
          <cell r="F5308" t="str">
            <v>00</v>
          </cell>
        </row>
        <row r="5309">
          <cell r="A5309" t="str">
            <v>4015532000</v>
          </cell>
          <cell r="B5309">
            <v>401553</v>
          </cell>
          <cell r="C5309" t="str">
            <v>บจก.เม้งมาร์เก็ตติ้ง</v>
          </cell>
          <cell r="D5309" t="str">
            <v>2000</v>
          </cell>
          <cell r="E5309" t="str">
            <v>10</v>
          </cell>
          <cell r="F5309" t="str">
            <v>00</v>
          </cell>
        </row>
        <row r="5310">
          <cell r="A5310" t="str">
            <v>4015542000</v>
          </cell>
          <cell r="B5310">
            <v>401554</v>
          </cell>
          <cell r="C5310" t="str">
            <v>บางเสาธงพลาสติก</v>
          </cell>
          <cell r="D5310" t="str">
            <v>2000</v>
          </cell>
          <cell r="E5310" t="str">
            <v>10</v>
          </cell>
          <cell r="F5310" t="str">
            <v>00</v>
          </cell>
        </row>
        <row r="5311">
          <cell r="A5311" t="str">
            <v>4015552000</v>
          </cell>
          <cell r="B5311">
            <v>401555</v>
          </cell>
          <cell r="C5311" t="str">
            <v>ร้านงาม</v>
          </cell>
          <cell r="D5311" t="str">
            <v>2000</v>
          </cell>
          <cell r="E5311" t="str">
            <v>10</v>
          </cell>
          <cell r="F5311" t="str">
            <v>00</v>
          </cell>
        </row>
        <row r="5312">
          <cell r="A5312" t="str">
            <v>4015562000</v>
          </cell>
          <cell r="B5312">
            <v>401556</v>
          </cell>
          <cell r="C5312" t="str">
            <v>สวนสำราญ</v>
          </cell>
          <cell r="D5312" t="str">
            <v>2000</v>
          </cell>
          <cell r="E5312" t="str">
            <v>10</v>
          </cell>
          <cell r="F5312" t="str">
            <v>00</v>
          </cell>
        </row>
        <row r="5313">
          <cell r="A5313" t="str">
            <v>4015572000</v>
          </cell>
          <cell r="B5313">
            <v>401557</v>
          </cell>
          <cell r="C5313" t="str">
            <v>คุณวุฒิ</v>
          </cell>
          <cell r="D5313" t="str">
            <v>2000</v>
          </cell>
          <cell r="E5313" t="str">
            <v>10</v>
          </cell>
          <cell r="F5313" t="str">
            <v>00</v>
          </cell>
        </row>
        <row r="5314">
          <cell r="A5314" t="str">
            <v>4015582000</v>
          </cell>
          <cell r="B5314">
            <v>401558</v>
          </cell>
          <cell r="C5314" t="str">
            <v>ร้านสามโฮ่</v>
          </cell>
          <cell r="D5314" t="str">
            <v>2000</v>
          </cell>
          <cell r="E5314" t="str">
            <v>10</v>
          </cell>
          <cell r="F5314" t="str">
            <v>00</v>
          </cell>
        </row>
        <row r="5315">
          <cell r="A5315" t="str">
            <v>4015592000</v>
          </cell>
          <cell r="B5315">
            <v>401559</v>
          </cell>
          <cell r="C5315" t="str">
            <v>บ้านเนินการค้า</v>
          </cell>
          <cell r="D5315" t="str">
            <v>2000</v>
          </cell>
          <cell r="E5315" t="str">
            <v>10</v>
          </cell>
          <cell r="F5315" t="str">
            <v>00</v>
          </cell>
        </row>
        <row r="5316">
          <cell r="A5316" t="str">
            <v>4015602000</v>
          </cell>
          <cell r="B5316">
            <v>401560</v>
          </cell>
          <cell r="C5316" t="str">
            <v>โกดังอัสนี</v>
          </cell>
          <cell r="D5316" t="str">
            <v>2000</v>
          </cell>
          <cell r="E5316" t="str">
            <v>10</v>
          </cell>
          <cell r="F5316" t="str">
            <v>00</v>
          </cell>
        </row>
        <row r="5317">
          <cell r="A5317" t="str">
            <v>4015612000</v>
          </cell>
          <cell r="B5317">
            <v>401561</v>
          </cell>
          <cell r="C5317" t="str">
            <v>หจก.ลาดกระบังแก๊ส แอนด์ ซัพพลายส์</v>
          </cell>
          <cell r="D5317" t="str">
            <v>2000</v>
          </cell>
          <cell r="E5317" t="str">
            <v>10</v>
          </cell>
          <cell r="F5317" t="str">
            <v>00</v>
          </cell>
        </row>
        <row r="5318">
          <cell r="A5318" t="str">
            <v>4015622000</v>
          </cell>
          <cell r="B5318">
            <v>401562</v>
          </cell>
          <cell r="C5318" t="str">
            <v>บจก.ไทยอินเตอร์ฮอเนต เทรดดิ้ง</v>
          </cell>
          <cell r="D5318" t="str">
            <v>2000</v>
          </cell>
          <cell r="E5318" t="str">
            <v>10</v>
          </cell>
          <cell r="F5318" t="str">
            <v>00</v>
          </cell>
        </row>
        <row r="5319">
          <cell r="A5319" t="str">
            <v>4015632000</v>
          </cell>
          <cell r="B5319">
            <v>401563</v>
          </cell>
          <cell r="C5319" t="str">
            <v>บจก.เจริญสิน กาญจนบุรี เทรดดิ้ง</v>
          </cell>
          <cell r="D5319" t="str">
            <v>2000</v>
          </cell>
          <cell r="E5319" t="str">
            <v>10</v>
          </cell>
          <cell r="F5319" t="str">
            <v>00</v>
          </cell>
        </row>
        <row r="5320">
          <cell r="A5320" t="str">
            <v>4015642000</v>
          </cell>
          <cell r="B5320">
            <v>401564</v>
          </cell>
          <cell r="C5320" t="str">
            <v>บจก.เล้ง ใหญ่ โฮลเซลส์</v>
          </cell>
          <cell r="D5320" t="str">
            <v>2000</v>
          </cell>
          <cell r="E5320" t="str">
            <v>10</v>
          </cell>
          <cell r="F5320" t="str">
            <v>00</v>
          </cell>
        </row>
        <row r="5321">
          <cell r="A5321" t="str">
            <v>4015652000</v>
          </cell>
          <cell r="B5321">
            <v>401565</v>
          </cell>
          <cell r="C5321" t="str">
            <v>เจ้นิด สามพราน</v>
          </cell>
          <cell r="D5321" t="str">
            <v>2000</v>
          </cell>
          <cell r="E5321" t="str">
            <v>10</v>
          </cell>
          <cell r="F5321" t="str">
            <v>00</v>
          </cell>
        </row>
        <row r="5322">
          <cell r="A5322" t="str">
            <v>4015662000</v>
          </cell>
          <cell r="B5322">
            <v>401566</v>
          </cell>
          <cell r="C5322" t="str">
            <v>แตนพานิชย์</v>
          </cell>
          <cell r="D5322" t="str">
            <v>2000</v>
          </cell>
          <cell r="E5322" t="str">
            <v>10</v>
          </cell>
          <cell r="F5322" t="str">
            <v>00</v>
          </cell>
        </row>
        <row r="5323">
          <cell r="A5323" t="str">
            <v>4015672000</v>
          </cell>
          <cell r="B5323">
            <v>401567</v>
          </cell>
          <cell r="C5323" t="str">
            <v>โชคชัย 2</v>
          </cell>
          <cell r="D5323" t="str">
            <v>2000</v>
          </cell>
          <cell r="E5323" t="str">
            <v>10</v>
          </cell>
          <cell r="F5323" t="str">
            <v>00</v>
          </cell>
        </row>
        <row r="5324">
          <cell r="A5324" t="str">
            <v>4015682000</v>
          </cell>
          <cell r="B5324">
            <v>401568</v>
          </cell>
          <cell r="C5324" t="str">
            <v>หจก.เอี่ยมเส็ง เชียงของ</v>
          </cell>
          <cell r="D5324" t="str">
            <v>2000</v>
          </cell>
          <cell r="E5324" t="str">
            <v>10</v>
          </cell>
          <cell r="F5324" t="str">
            <v>00</v>
          </cell>
        </row>
        <row r="5325">
          <cell r="A5325" t="str">
            <v>4015702000</v>
          </cell>
          <cell r="B5325">
            <v>401570</v>
          </cell>
          <cell r="C5325" t="str">
            <v>หจก.กำแพงเพชรคุงกี่</v>
          </cell>
          <cell r="D5325" t="str">
            <v>2000</v>
          </cell>
          <cell r="E5325" t="str">
            <v>10</v>
          </cell>
          <cell r="F5325" t="str">
            <v>00</v>
          </cell>
        </row>
        <row r="5326">
          <cell r="A5326" t="str">
            <v>4015712000</v>
          </cell>
          <cell r="B5326">
            <v>401571</v>
          </cell>
          <cell r="C5326" t="str">
            <v>หจก.รุ่งศักดิ์การสุรา</v>
          </cell>
          <cell r="D5326" t="str">
            <v>2000</v>
          </cell>
          <cell r="E5326" t="str">
            <v>10</v>
          </cell>
          <cell r="F5326" t="str">
            <v>00</v>
          </cell>
        </row>
        <row r="5327">
          <cell r="A5327" t="str">
            <v>4015732000</v>
          </cell>
          <cell r="B5327">
            <v>401573</v>
          </cell>
          <cell r="C5327" t="str">
            <v>ร้านสามิตรี คลองสาม</v>
          </cell>
          <cell r="D5327" t="str">
            <v>2000</v>
          </cell>
          <cell r="E5327" t="str">
            <v>10</v>
          </cell>
          <cell r="F5327" t="str">
            <v>00</v>
          </cell>
        </row>
        <row r="5328">
          <cell r="A5328" t="str">
            <v>4015742000</v>
          </cell>
          <cell r="B5328">
            <v>401574</v>
          </cell>
          <cell r="C5328" t="str">
            <v>จินเฮงพาณิช</v>
          </cell>
          <cell r="D5328" t="str">
            <v>2000</v>
          </cell>
          <cell r="E5328" t="str">
            <v>10</v>
          </cell>
          <cell r="F5328" t="str">
            <v>00</v>
          </cell>
        </row>
        <row r="5329">
          <cell r="A5329" t="str">
            <v>1016321000</v>
          </cell>
          <cell r="B5329">
            <v>101632</v>
          </cell>
          <cell r="C5329" t="str">
            <v>บริษัท คู่ทรัพย์ อินเตอร์กรุ๊ป</v>
          </cell>
          <cell r="D5329" t="str">
            <v>1000</v>
          </cell>
          <cell r="E5329" t="str">
            <v>10</v>
          </cell>
          <cell r="F5329" t="str">
            <v>00</v>
          </cell>
        </row>
        <row r="5330">
          <cell r="A5330" t="str">
            <v>4015791000</v>
          </cell>
          <cell r="B5330">
            <v>401579</v>
          </cell>
          <cell r="C5330" t="str">
            <v>บริษัท คู่ทรัพย์ อินเตอร์กรุ๊ป</v>
          </cell>
          <cell r="D5330" t="str">
            <v>1000</v>
          </cell>
          <cell r="E5330" t="str">
            <v>10</v>
          </cell>
          <cell r="F5330" t="str">
            <v>00</v>
          </cell>
        </row>
        <row r="5331">
          <cell r="A5331" t="str">
            <v>4015802000</v>
          </cell>
          <cell r="B5331">
            <v>401580</v>
          </cell>
          <cell r="C5331" t="str">
            <v>ดียิ่ง</v>
          </cell>
          <cell r="D5331" t="str">
            <v>2000</v>
          </cell>
          <cell r="E5331" t="str">
            <v>10</v>
          </cell>
          <cell r="F5331" t="str">
            <v>00</v>
          </cell>
        </row>
        <row r="5332">
          <cell r="A5332" t="str">
            <v>4015812000</v>
          </cell>
          <cell r="B5332">
            <v>401581</v>
          </cell>
          <cell r="C5332" t="str">
            <v>บจก.ซ้งพาณิชย์</v>
          </cell>
          <cell r="D5332" t="str">
            <v>2000</v>
          </cell>
          <cell r="E5332" t="str">
            <v>10</v>
          </cell>
          <cell r="F5332" t="str">
            <v>00</v>
          </cell>
        </row>
        <row r="5333">
          <cell r="A5333" t="str">
            <v>4015822000</v>
          </cell>
          <cell r="B5333">
            <v>401582</v>
          </cell>
          <cell r="C5333" t="str">
            <v>หจก.นภัสพาณิชย์ (2559)</v>
          </cell>
          <cell r="D5333" t="str">
            <v>2000</v>
          </cell>
          <cell r="E5333" t="str">
            <v>10</v>
          </cell>
          <cell r="F5333" t="str">
            <v>00</v>
          </cell>
        </row>
        <row r="5334">
          <cell r="A5334" t="str">
            <v>4015832000</v>
          </cell>
          <cell r="B5334">
            <v>401583</v>
          </cell>
          <cell r="C5334" t="str">
            <v>หจก.ประสิทธิ์ราตรี</v>
          </cell>
          <cell r="D5334" t="str">
            <v>2000</v>
          </cell>
          <cell r="E5334" t="str">
            <v>10</v>
          </cell>
          <cell r="F5334" t="str">
            <v>00</v>
          </cell>
        </row>
        <row r="5335">
          <cell r="A5335" t="str">
            <v>4015842000</v>
          </cell>
          <cell r="B5335">
            <v>401584</v>
          </cell>
          <cell r="C5335" t="str">
            <v>บจก.วาไรตี้ มินิโฮลเซลล์</v>
          </cell>
          <cell r="D5335" t="str">
            <v>2000</v>
          </cell>
          <cell r="E5335" t="str">
            <v>10</v>
          </cell>
          <cell r="F5335" t="str">
            <v>00</v>
          </cell>
        </row>
        <row r="5336">
          <cell r="A5336" t="str">
            <v>4015872000</v>
          </cell>
          <cell r="B5336">
            <v>401587</v>
          </cell>
          <cell r="C5336" t="str">
            <v>บจก.กำแพงเพชรวีระวนิชย์</v>
          </cell>
          <cell r="D5336" t="str">
            <v>2000</v>
          </cell>
          <cell r="E5336" t="str">
            <v>10</v>
          </cell>
          <cell r="F5336" t="str">
            <v>00</v>
          </cell>
        </row>
        <row r="5337">
          <cell r="A5337" t="str">
            <v>4015882000</v>
          </cell>
          <cell r="B5337">
            <v>401588</v>
          </cell>
          <cell r="C5337" t="str">
            <v>บจก.แอนฟิลด์ เฮง เฮง กรุ๊ป</v>
          </cell>
          <cell r="D5337" t="str">
            <v>2000</v>
          </cell>
          <cell r="E5337" t="str">
            <v>10</v>
          </cell>
          <cell r="F5337" t="str">
            <v>00</v>
          </cell>
        </row>
        <row r="5338">
          <cell r="A5338" t="str">
            <v>4015892000</v>
          </cell>
          <cell r="B5338">
            <v>401589</v>
          </cell>
          <cell r="C5338" t="str">
            <v>บจก.อุตรดิตถ์ เล็กย่งหลี</v>
          </cell>
          <cell r="D5338" t="str">
            <v>2000</v>
          </cell>
          <cell r="E5338" t="str">
            <v>10</v>
          </cell>
          <cell r="F5338" t="str">
            <v>00</v>
          </cell>
        </row>
        <row r="5339">
          <cell r="A5339" t="str">
            <v>4015902000</v>
          </cell>
          <cell r="B5339">
            <v>401590</v>
          </cell>
          <cell r="C5339" t="str">
            <v>หจก.ทีดีเค ดิสทริบิวเตอร์</v>
          </cell>
          <cell r="D5339" t="str">
            <v>2000</v>
          </cell>
          <cell r="E5339" t="str">
            <v>10</v>
          </cell>
          <cell r="F5339" t="str">
            <v>00</v>
          </cell>
        </row>
        <row r="5340">
          <cell r="A5340" t="str">
            <v>4015912000</v>
          </cell>
          <cell r="B5340">
            <v>401591</v>
          </cell>
          <cell r="C5340" t="str">
            <v>ชิงไทย</v>
          </cell>
          <cell r="D5340" t="str">
            <v>2000</v>
          </cell>
          <cell r="E5340" t="str">
            <v>10</v>
          </cell>
          <cell r="F5340" t="str">
            <v>00</v>
          </cell>
        </row>
        <row r="5341">
          <cell r="A5341" t="str">
            <v>4015922000</v>
          </cell>
          <cell r="B5341">
            <v>401592</v>
          </cell>
          <cell r="C5341" t="str">
            <v>อู่ข้าวอู่น้ำ</v>
          </cell>
          <cell r="D5341" t="str">
            <v>2000</v>
          </cell>
          <cell r="E5341" t="str">
            <v>10</v>
          </cell>
          <cell r="F5341" t="str">
            <v>00</v>
          </cell>
        </row>
        <row r="5342">
          <cell r="A5342" t="str">
            <v>4015932000</v>
          </cell>
          <cell r="B5342">
            <v>401593</v>
          </cell>
          <cell r="C5342" t="str">
            <v>บจก.กำมะเชียรค้าส่ง</v>
          </cell>
          <cell r="D5342" t="str">
            <v>2000</v>
          </cell>
          <cell r="E5342" t="str">
            <v>10</v>
          </cell>
          <cell r="F5342" t="str">
            <v>00</v>
          </cell>
        </row>
        <row r="5343">
          <cell r="A5343" t="str">
            <v>1016331000</v>
          </cell>
          <cell r="B5343">
            <v>101633</v>
          </cell>
          <cell r="C5343" t="str">
            <v>บริษัท เค.เอส.เพอร์เฟคชั่น</v>
          </cell>
          <cell r="D5343" t="str">
            <v>1000</v>
          </cell>
          <cell r="E5343" t="str">
            <v>10</v>
          </cell>
          <cell r="F5343" t="str">
            <v>00</v>
          </cell>
        </row>
        <row r="5344">
          <cell r="A5344" t="str">
            <v>4015942000</v>
          </cell>
          <cell r="B5344">
            <v>401594</v>
          </cell>
          <cell r="C5344" t="str">
            <v>หจก.สำเร็จค้าส่ง</v>
          </cell>
          <cell r="D5344" t="str">
            <v>2000</v>
          </cell>
          <cell r="E5344" t="str">
            <v>10</v>
          </cell>
          <cell r="F5344" t="str">
            <v>00</v>
          </cell>
        </row>
        <row r="5345">
          <cell r="A5345" t="str">
            <v>4015952000</v>
          </cell>
          <cell r="B5345">
            <v>401595</v>
          </cell>
          <cell r="C5345" t="str">
            <v>บจก.เอสเจ อินเตอร์กรุ๊ป</v>
          </cell>
          <cell r="D5345" t="str">
            <v>2000</v>
          </cell>
          <cell r="E5345" t="str">
            <v>10</v>
          </cell>
          <cell r="F5345" t="str">
            <v>00</v>
          </cell>
        </row>
        <row r="5346">
          <cell r="A5346" t="str">
            <v>4015962000</v>
          </cell>
          <cell r="B5346">
            <v>401596</v>
          </cell>
          <cell r="C5346" t="str">
            <v>ชาติจันทิพย์</v>
          </cell>
          <cell r="D5346" t="str">
            <v>2000</v>
          </cell>
          <cell r="E5346" t="str">
            <v>10</v>
          </cell>
          <cell r="F5346" t="str">
            <v>00</v>
          </cell>
        </row>
        <row r="5347">
          <cell r="A5347" t="str">
            <v>4015972000</v>
          </cell>
          <cell r="B5347">
            <v>401597</v>
          </cell>
          <cell r="C5347" t="str">
            <v>ทอมการค้า</v>
          </cell>
          <cell r="D5347" t="str">
            <v>2000</v>
          </cell>
          <cell r="E5347" t="str">
            <v>10</v>
          </cell>
          <cell r="F5347" t="str">
            <v>00</v>
          </cell>
        </row>
        <row r="5348">
          <cell r="A5348" t="str">
            <v>4015982000</v>
          </cell>
          <cell r="B5348">
            <v>401598</v>
          </cell>
          <cell r="C5348" t="str">
            <v>หจก.สุบิน พาณิชย์</v>
          </cell>
          <cell r="D5348" t="str">
            <v>2000</v>
          </cell>
          <cell r="E5348" t="str">
            <v>10</v>
          </cell>
          <cell r="F5348" t="str">
            <v>00</v>
          </cell>
        </row>
        <row r="5349">
          <cell r="A5349" t="str">
            <v>4015992000</v>
          </cell>
          <cell r="B5349">
            <v>401599</v>
          </cell>
          <cell r="C5349" t="str">
            <v>สมโชค</v>
          </cell>
          <cell r="D5349" t="str">
            <v>2000</v>
          </cell>
          <cell r="E5349" t="str">
            <v>10</v>
          </cell>
          <cell r="F5349" t="str">
            <v>00</v>
          </cell>
        </row>
        <row r="5350">
          <cell r="A5350" t="str">
            <v>1016342000</v>
          </cell>
          <cell r="B5350">
            <v>101634</v>
          </cell>
          <cell r="C5350" t="str">
            <v>ห้างหุ้นส่วนจำกัด สำเภาทอง 2016-9</v>
          </cell>
          <cell r="D5350" t="str">
            <v>2000</v>
          </cell>
          <cell r="E5350" t="str">
            <v>10</v>
          </cell>
          <cell r="F5350" t="str">
            <v>00</v>
          </cell>
        </row>
        <row r="5351">
          <cell r="A5351" t="str">
            <v>1016341000</v>
          </cell>
          <cell r="B5351">
            <v>101634</v>
          </cell>
          <cell r="C5351" t="str">
            <v>ห้างหุ้นส่วนจำกัด สำเภาทอง 2016-9</v>
          </cell>
          <cell r="D5351" t="str">
            <v>1000</v>
          </cell>
          <cell r="E5351" t="str">
            <v>10</v>
          </cell>
          <cell r="F5351" t="str">
            <v>00</v>
          </cell>
        </row>
        <row r="5352">
          <cell r="A5352" t="str">
            <v>1016352000</v>
          </cell>
          <cell r="B5352">
            <v>101635</v>
          </cell>
          <cell r="C5352" t="str">
            <v>วังน้ำเย็น</v>
          </cell>
          <cell r="D5352" t="str">
            <v>2000</v>
          </cell>
          <cell r="E5352" t="str">
            <v>10</v>
          </cell>
          <cell r="F5352" t="str">
            <v>00</v>
          </cell>
        </row>
        <row r="5353">
          <cell r="A5353" t="str">
            <v>1016351000</v>
          </cell>
          <cell r="B5353">
            <v>101635</v>
          </cell>
          <cell r="C5353" t="str">
            <v>วังน้ำเย็น</v>
          </cell>
          <cell r="D5353" t="str">
            <v>1000</v>
          </cell>
          <cell r="E5353" t="str">
            <v>10</v>
          </cell>
          <cell r="F5353" t="str">
            <v>00</v>
          </cell>
        </row>
        <row r="5354">
          <cell r="A5354" t="str">
            <v>4016002000</v>
          </cell>
          <cell r="B5354">
            <v>401600</v>
          </cell>
          <cell r="C5354" t="str">
            <v>บจก.ลลิตา เทรดดิ้ง</v>
          </cell>
          <cell r="D5354" t="str">
            <v>2000</v>
          </cell>
          <cell r="E5354" t="str">
            <v>10</v>
          </cell>
          <cell r="F5354" t="str">
            <v>00</v>
          </cell>
        </row>
        <row r="5355">
          <cell r="A5355" t="str">
            <v>4016012000</v>
          </cell>
          <cell r="B5355">
            <v>401601</v>
          </cell>
          <cell r="C5355" t="str">
            <v>บจก.ทรัพย์มงคลพาณิชย์</v>
          </cell>
          <cell r="D5355" t="str">
            <v>2000</v>
          </cell>
          <cell r="E5355" t="str">
            <v>10</v>
          </cell>
          <cell r="F5355" t="str">
            <v>00</v>
          </cell>
        </row>
        <row r="5356">
          <cell r="A5356" t="str">
            <v>4016022000</v>
          </cell>
          <cell r="B5356">
            <v>401602</v>
          </cell>
          <cell r="C5356" t="str">
            <v>ตะวันเสรี เครื่องดื่ม</v>
          </cell>
          <cell r="D5356" t="str">
            <v>2000</v>
          </cell>
          <cell r="E5356" t="str">
            <v>10</v>
          </cell>
          <cell r="F5356" t="str">
            <v>00</v>
          </cell>
        </row>
        <row r="5357">
          <cell r="A5357" t="str">
            <v>1016362000</v>
          </cell>
          <cell r="B5357">
            <v>101636</v>
          </cell>
          <cell r="C5357" t="str">
            <v>ห้างหุ้นส่วนจำกัด สุรินทร์สินไทย</v>
          </cell>
          <cell r="D5357" t="str">
            <v>2000</v>
          </cell>
          <cell r="E5357" t="str">
            <v>10</v>
          </cell>
          <cell r="F5357" t="str">
            <v>00</v>
          </cell>
        </row>
        <row r="5358">
          <cell r="A5358" t="str">
            <v>1016372000</v>
          </cell>
          <cell r="B5358">
            <v>101637</v>
          </cell>
          <cell r="C5358" t="str">
            <v>บริษัท สินไทย ดิสทริบิวเตอร์ จำกัด</v>
          </cell>
          <cell r="D5358" t="str">
            <v>2000</v>
          </cell>
          <cell r="E5358" t="str">
            <v>10</v>
          </cell>
          <cell r="F5358" t="str">
            <v>00</v>
          </cell>
        </row>
        <row r="5359">
          <cell r="A5359" t="str">
            <v>1016382000</v>
          </cell>
          <cell r="B5359">
            <v>101638</v>
          </cell>
          <cell r="C5359" t="str">
            <v>บริษัท สิงห์กาญจน์เสริมทรัพย์ จำกัด</v>
          </cell>
          <cell r="D5359" t="str">
            <v>2000</v>
          </cell>
          <cell r="E5359" t="str">
            <v>10</v>
          </cell>
          <cell r="F5359" t="str">
            <v>00</v>
          </cell>
        </row>
        <row r="5360">
          <cell r="A5360" t="str">
            <v>1016392000</v>
          </cell>
          <cell r="B5360">
            <v>101639</v>
          </cell>
          <cell r="C5360" t="str">
            <v>บริษัท แมจิก เอ็นเตอร์ไพรส์ จำกัด</v>
          </cell>
          <cell r="D5360" t="str">
            <v>2000</v>
          </cell>
          <cell r="E5360" t="str">
            <v>10</v>
          </cell>
          <cell r="F5360" t="str">
            <v>00</v>
          </cell>
        </row>
        <row r="5361">
          <cell r="A5361" t="str">
            <v>1016391000</v>
          </cell>
          <cell r="B5361">
            <v>101639</v>
          </cell>
          <cell r="C5361" t="str">
            <v>บริษัท แมจิก เอ็นเตอร์ไพรส์ จำกัด</v>
          </cell>
          <cell r="D5361" t="str">
            <v>1000</v>
          </cell>
          <cell r="E5361" t="str">
            <v>10</v>
          </cell>
          <cell r="F5361" t="str">
            <v>00</v>
          </cell>
        </row>
        <row r="5362">
          <cell r="A5362" t="str">
            <v>4016052000</v>
          </cell>
          <cell r="B5362">
            <v>401605</v>
          </cell>
          <cell r="C5362" t="str">
            <v>หจก.ต.รุ่งเรืองซุปเปอร์สโตร์</v>
          </cell>
          <cell r="D5362" t="str">
            <v>2000</v>
          </cell>
          <cell r="E5362" t="str">
            <v>10</v>
          </cell>
          <cell r="F5362" t="str">
            <v>00</v>
          </cell>
        </row>
        <row r="5363">
          <cell r="A5363" t="str">
            <v>4016051000</v>
          </cell>
          <cell r="B5363">
            <v>401605</v>
          </cell>
          <cell r="C5363" t="str">
            <v>หจก.ต.รุ่งเรืองซุปเปอร์สโตร์</v>
          </cell>
          <cell r="D5363" t="str">
            <v>1000</v>
          </cell>
          <cell r="E5363" t="str">
            <v>10</v>
          </cell>
          <cell r="F5363" t="str">
            <v>00</v>
          </cell>
        </row>
        <row r="5364">
          <cell r="A5364" t="str">
            <v>1016402000</v>
          </cell>
          <cell r="B5364">
            <v>101640</v>
          </cell>
          <cell r="C5364" t="str">
            <v>บริษัท ศรีสวัสดิ์รุ่งเรืองเทรดดิ้ง</v>
          </cell>
          <cell r="D5364" t="str">
            <v>2000</v>
          </cell>
          <cell r="E5364" t="str">
            <v>10</v>
          </cell>
          <cell r="F5364" t="str">
            <v>00</v>
          </cell>
        </row>
        <row r="5365">
          <cell r="A5365" t="str">
            <v>4016092000</v>
          </cell>
          <cell r="B5365">
            <v>401609</v>
          </cell>
          <cell r="C5365" t="str">
            <v>ลดาวัลย์ พานิชย์</v>
          </cell>
          <cell r="D5365" t="str">
            <v>2000</v>
          </cell>
          <cell r="E5365" t="str">
            <v>10</v>
          </cell>
          <cell r="F5365" t="str">
            <v>00</v>
          </cell>
        </row>
        <row r="5366">
          <cell r="A5366" t="str">
            <v>4016102000</v>
          </cell>
          <cell r="B5366">
            <v>401610</v>
          </cell>
          <cell r="C5366" t="str">
            <v>บจก.ดาวพราวแสง</v>
          </cell>
          <cell r="D5366" t="str">
            <v>2000</v>
          </cell>
          <cell r="E5366" t="str">
            <v>10</v>
          </cell>
          <cell r="F5366" t="str">
            <v>00</v>
          </cell>
        </row>
        <row r="5367">
          <cell r="A5367" t="str">
            <v>1016422000</v>
          </cell>
          <cell r="B5367">
            <v>101642</v>
          </cell>
          <cell r="C5367" t="str">
            <v>บริษัท สองสิงห์เมืองกาญจน์ จำกัด</v>
          </cell>
          <cell r="D5367" t="str">
            <v>2000</v>
          </cell>
          <cell r="E5367" t="str">
            <v>10</v>
          </cell>
          <cell r="F5367" t="str">
            <v>00</v>
          </cell>
        </row>
        <row r="5368">
          <cell r="A5368" t="str">
            <v>V8162000</v>
          </cell>
          <cell r="B5368" t="str">
            <v>V816</v>
          </cell>
          <cell r="C5368" t="str">
            <v>New Channel สาย V816</v>
          </cell>
          <cell r="D5368" t="str">
            <v>2000</v>
          </cell>
          <cell r="E5368" t="str">
            <v>10</v>
          </cell>
          <cell r="F5368" t="str">
            <v>00</v>
          </cell>
        </row>
        <row r="5369">
          <cell r="A5369" t="str">
            <v>V8172000</v>
          </cell>
          <cell r="B5369" t="str">
            <v>V817</v>
          </cell>
          <cell r="C5369" t="str">
            <v>New Channel สาย V817</v>
          </cell>
          <cell r="D5369" t="str">
            <v>2000</v>
          </cell>
          <cell r="E5369" t="str">
            <v>10</v>
          </cell>
          <cell r="F5369" t="str">
            <v>00</v>
          </cell>
        </row>
        <row r="5370">
          <cell r="A5370" t="str">
            <v>V8182000</v>
          </cell>
          <cell r="B5370" t="str">
            <v>V818</v>
          </cell>
          <cell r="C5370" t="str">
            <v>New Channel สาย V818</v>
          </cell>
          <cell r="D5370" t="str">
            <v>2000</v>
          </cell>
          <cell r="E5370" t="str">
            <v>10</v>
          </cell>
          <cell r="F5370" t="str">
            <v>00</v>
          </cell>
        </row>
        <row r="5371">
          <cell r="A5371" t="str">
            <v>V8192000</v>
          </cell>
          <cell r="B5371" t="str">
            <v>V819</v>
          </cell>
          <cell r="C5371" t="str">
            <v>New Channel สาย V819</v>
          </cell>
          <cell r="D5371" t="str">
            <v>2000</v>
          </cell>
          <cell r="E5371" t="str">
            <v>10</v>
          </cell>
          <cell r="F5371" t="str">
            <v>00</v>
          </cell>
        </row>
        <row r="5372">
          <cell r="A5372" t="str">
            <v>V8202000</v>
          </cell>
          <cell r="B5372" t="str">
            <v>V820</v>
          </cell>
          <cell r="C5372" t="str">
            <v>New Channel สาย V820</v>
          </cell>
          <cell r="D5372" t="str">
            <v>2000</v>
          </cell>
          <cell r="E5372" t="str">
            <v>10</v>
          </cell>
          <cell r="F5372" t="str">
            <v>00</v>
          </cell>
        </row>
        <row r="5373">
          <cell r="A5373" t="str">
            <v>4016112000</v>
          </cell>
          <cell r="B5373">
            <v>401611</v>
          </cell>
          <cell r="C5373" t="str">
            <v>รัตนไพบูลย์ นครปฐม</v>
          </cell>
          <cell r="D5373" t="str">
            <v>2000</v>
          </cell>
          <cell r="E5373" t="str">
            <v>10</v>
          </cell>
          <cell r="F5373" t="str">
            <v>00</v>
          </cell>
        </row>
        <row r="5374">
          <cell r="A5374" t="str">
            <v>4016122000</v>
          </cell>
          <cell r="B5374">
            <v>401612</v>
          </cell>
          <cell r="C5374" t="str">
            <v>โกดัง Highway รัตนไพบูลย์ นครปฐม</v>
          </cell>
          <cell r="D5374" t="str">
            <v>2000</v>
          </cell>
          <cell r="E5374" t="str">
            <v>10</v>
          </cell>
          <cell r="F5374" t="str">
            <v>00</v>
          </cell>
        </row>
        <row r="5375">
          <cell r="A5375" t="str">
            <v>4016132000</v>
          </cell>
          <cell r="B5375">
            <v>401613</v>
          </cell>
          <cell r="C5375" t="str">
            <v>โกชุ้ย</v>
          </cell>
          <cell r="D5375" t="str">
            <v>2000</v>
          </cell>
          <cell r="E5375" t="str">
            <v>10</v>
          </cell>
          <cell r="F5375" t="str">
            <v>00</v>
          </cell>
        </row>
        <row r="5376">
          <cell r="A5376" t="str">
            <v>4016142000</v>
          </cell>
          <cell r="B5376">
            <v>401614</v>
          </cell>
          <cell r="C5376" t="str">
            <v>บจก.เมอร์รี่กรุ๊ป</v>
          </cell>
          <cell r="D5376" t="str">
            <v>2000</v>
          </cell>
          <cell r="E5376" t="str">
            <v>10</v>
          </cell>
          <cell r="F5376" t="str">
            <v>00</v>
          </cell>
        </row>
        <row r="5377">
          <cell r="A5377" t="str">
            <v>4016152000</v>
          </cell>
          <cell r="B5377">
            <v>401615</v>
          </cell>
          <cell r="C5377" t="str">
            <v>สุรพันธ์</v>
          </cell>
          <cell r="D5377" t="str">
            <v>2000</v>
          </cell>
          <cell r="E5377" t="str">
            <v>10</v>
          </cell>
          <cell r="F5377" t="str">
            <v>00</v>
          </cell>
        </row>
        <row r="5378">
          <cell r="A5378" t="str">
            <v>4016162000</v>
          </cell>
          <cell r="B5378">
            <v>401616</v>
          </cell>
          <cell r="C5378" t="str">
            <v>บจก.สุวิทย์ไทยเทรดดิ้ง</v>
          </cell>
          <cell r="D5378" t="str">
            <v>2000</v>
          </cell>
          <cell r="E5378" t="str">
            <v>10</v>
          </cell>
          <cell r="F5378" t="str">
            <v>00</v>
          </cell>
        </row>
        <row r="5379">
          <cell r="A5379" t="str">
            <v>4016172000</v>
          </cell>
          <cell r="B5379">
            <v>401617</v>
          </cell>
          <cell r="C5379" t="str">
            <v>หจก.ประสพโชคพาณิชย์ 2557</v>
          </cell>
          <cell r="D5379" t="str">
            <v>2000</v>
          </cell>
          <cell r="E5379" t="str">
            <v>10</v>
          </cell>
          <cell r="F5379" t="str">
            <v>00</v>
          </cell>
        </row>
        <row r="5380">
          <cell r="A5380" t="str">
            <v>4016182000</v>
          </cell>
          <cell r="B5380">
            <v>401618</v>
          </cell>
          <cell r="C5380" t="str">
            <v>บจก.โชคเพิ่มพูน เอ็กซ์ปอร์ต</v>
          </cell>
          <cell r="D5380" t="str">
            <v>2000</v>
          </cell>
          <cell r="E5380" t="str">
            <v>10</v>
          </cell>
          <cell r="F5380" t="str">
            <v>00</v>
          </cell>
        </row>
        <row r="5381">
          <cell r="A5381" t="str">
            <v>4016191000</v>
          </cell>
          <cell r="B5381">
            <v>401619</v>
          </cell>
          <cell r="C5381" t="str">
            <v>บริษัท เอส.อาร์.ซุปเปอร์มาร์ท จำกัด</v>
          </cell>
          <cell r="D5381" t="str">
            <v>1000</v>
          </cell>
          <cell r="E5381" t="str">
            <v>10</v>
          </cell>
          <cell r="F5381" t="str">
            <v>00</v>
          </cell>
        </row>
        <row r="5382">
          <cell r="A5382" t="str">
            <v>4016201000</v>
          </cell>
          <cell r="B5382">
            <v>401620</v>
          </cell>
          <cell r="C5382" t="str">
            <v>เอส.อาร์.สาขา 7 หล่มสัก</v>
          </cell>
          <cell r="D5382" t="str">
            <v>1000</v>
          </cell>
          <cell r="E5382" t="str">
            <v>10</v>
          </cell>
          <cell r="F5382" t="str">
            <v>00</v>
          </cell>
        </row>
        <row r="5383">
          <cell r="A5383" t="str">
            <v>4016202000</v>
          </cell>
          <cell r="B5383">
            <v>401620</v>
          </cell>
          <cell r="C5383" t="str">
            <v>เอส.อาร์.สาขา 7 หล่มสัก</v>
          </cell>
          <cell r="D5383" t="str">
            <v>2000</v>
          </cell>
          <cell r="E5383" t="str">
            <v>10</v>
          </cell>
          <cell r="F5383" t="str">
            <v>00</v>
          </cell>
        </row>
        <row r="5384">
          <cell r="A5384" t="str">
            <v>1016432000</v>
          </cell>
          <cell r="B5384">
            <v>101643</v>
          </cell>
          <cell r="C5384" t="str">
            <v>บริษัท ย่งเส็ง อินเตอร์เนชั่นแนล</v>
          </cell>
          <cell r="D5384" t="str">
            <v>2000</v>
          </cell>
          <cell r="E5384" t="str">
            <v>10</v>
          </cell>
          <cell r="F5384" t="str">
            <v>00</v>
          </cell>
        </row>
        <row r="5385">
          <cell r="A5385" t="str">
            <v>1016442000</v>
          </cell>
          <cell r="B5385">
            <v>101644</v>
          </cell>
          <cell r="C5385" t="str">
            <v>บริษัท ย่งเส็ง ดิสทริบิวเตอร์ จำกัด</v>
          </cell>
          <cell r="D5385" t="str">
            <v>2000</v>
          </cell>
          <cell r="E5385" t="str">
            <v>10</v>
          </cell>
          <cell r="F5385" t="str">
            <v>00</v>
          </cell>
        </row>
        <row r="5386">
          <cell r="A5386" t="str">
            <v>4016212000</v>
          </cell>
          <cell r="B5386">
            <v>401621</v>
          </cell>
          <cell r="C5386" t="str">
            <v>บจก.รัตนเทรดดิ้ง (2013)</v>
          </cell>
          <cell r="D5386" t="str">
            <v>2000</v>
          </cell>
          <cell r="E5386" t="str">
            <v>10</v>
          </cell>
          <cell r="F5386" t="str">
            <v>00</v>
          </cell>
        </row>
        <row r="5387">
          <cell r="A5387" t="str">
            <v>4016222000</v>
          </cell>
          <cell r="B5387">
            <v>401622</v>
          </cell>
          <cell r="C5387" t="str">
            <v>หจก.วรรณประสาทพาณิชย์</v>
          </cell>
          <cell r="D5387" t="str">
            <v>2000</v>
          </cell>
          <cell r="E5387" t="str">
            <v>10</v>
          </cell>
          <cell r="F5387" t="str">
            <v>00</v>
          </cell>
        </row>
        <row r="5388">
          <cell r="A5388" t="str">
            <v>1016452000</v>
          </cell>
          <cell r="B5388">
            <v>101645</v>
          </cell>
          <cell r="C5388" t="str">
            <v>ห้างหุ้นส่วนจำกัด หนุ่มปากคาด</v>
          </cell>
          <cell r="D5388" t="str">
            <v>2000</v>
          </cell>
          <cell r="E5388" t="str">
            <v>10</v>
          </cell>
          <cell r="F5388" t="str">
            <v>00</v>
          </cell>
        </row>
        <row r="5389">
          <cell r="A5389" t="str">
            <v>1016462000</v>
          </cell>
          <cell r="B5389">
            <v>101646</v>
          </cell>
          <cell r="C5389" t="str">
            <v>บริษัท สุวรรณชาด จำกัด</v>
          </cell>
          <cell r="D5389" t="str">
            <v>2000</v>
          </cell>
          <cell r="E5389" t="str">
            <v>10</v>
          </cell>
          <cell r="F5389" t="str">
            <v>00</v>
          </cell>
        </row>
        <row r="5390">
          <cell r="A5390" t="str">
            <v>1016462000</v>
          </cell>
          <cell r="B5390">
            <v>101646</v>
          </cell>
          <cell r="C5390" t="str">
            <v>บริษัท สุวรรณชาด จำกัด</v>
          </cell>
          <cell r="D5390" t="str">
            <v>2000</v>
          </cell>
          <cell r="E5390" t="str">
            <v>20</v>
          </cell>
          <cell r="F5390" t="str">
            <v>00</v>
          </cell>
        </row>
        <row r="5391">
          <cell r="A5391" t="str">
            <v>1016462000</v>
          </cell>
          <cell r="B5391">
            <v>101646</v>
          </cell>
          <cell r="C5391" t="str">
            <v>บริษัท สุวรรณชาด จำกัด</v>
          </cell>
          <cell r="D5391" t="str">
            <v>2000</v>
          </cell>
          <cell r="E5391" t="str">
            <v>50</v>
          </cell>
          <cell r="F5391" t="str">
            <v>00</v>
          </cell>
        </row>
        <row r="5392">
          <cell r="A5392" t="str">
            <v>4016232000</v>
          </cell>
          <cell r="B5392">
            <v>401623</v>
          </cell>
          <cell r="C5392" t="str">
            <v>คลังเวียงหนองล่อง</v>
          </cell>
          <cell r="D5392" t="str">
            <v>2000</v>
          </cell>
          <cell r="E5392" t="str">
            <v>10</v>
          </cell>
          <cell r="F5392" t="str">
            <v>00</v>
          </cell>
        </row>
        <row r="5393">
          <cell r="A5393" t="str">
            <v>1016472000</v>
          </cell>
          <cell r="B5393">
            <v>101647</v>
          </cell>
          <cell r="C5393" t="str">
            <v>ห้างหุ้นส่วนจำกัด ประพนธ์ เทรดดิ้ง</v>
          </cell>
          <cell r="D5393" t="str">
            <v>2000</v>
          </cell>
          <cell r="E5393" t="str">
            <v>10</v>
          </cell>
          <cell r="F5393" t="str">
            <v>00</v>
          </cell>
        </row>
        <row r="5394">
          <cell r="A5394" t="str">
            <v>1016482000</v>
          </cell>
          <cell r="B5394">
            <v>101648</v>
          </cell>
          <cell r="C5394" t="str">
            <v>บริษัท แพลนเน็ตอินเตอร์เทรดดิ้ง</v>
          </cell>
          <cell r="D5394" t="str">
            <v>2000</v>
          </cell>
          <cell r="E5394" t="str">
            <v>10</v>
          </cell>
          <cell r="F5394" t="str">
            <v>00</v>
          </cell>
        </row>
        <row r="5395">
          <cell r="A5395" t="str">
            <v>1016491000</v>
          </cell>
          <cell r="B5395">
            <v>101649</v>
          </cell>
          <cell r="C5395" t="str">
            <v>คิดส์ตี้ แอนด์ มัม</v>
          </cell>
          <cell r="D5395" t="str">
            <v>1000</v>
          </cell>
          <cell r="E5395" t="str">
            <v>10</v>
          </cell>
          <cell r="F5395" t="str">
            <v>00</v>
          </cell>
        </row>
        <row r="5396">
          <cell r="A5396" t="str">
            <v>4016262000</v>
          </cell>
          <cell r="B5396">
            <v>401626</v>
          </cell>
          <cell r="C5396" t="str">
            <v>เพชรพาณิชย์</v>
          </cell>
          <cell r="D5396" t="str">
            <v>2000</v>
          </cell>
          <cell r="E5396" t="str">
            <v>10</v>
          </cell>
          <cell r="F5396" t="str">
            <v>00</v>
          </cell>
        </row>
        <row r="5397">
          <cell r="A5397" t="str">
            <v>4016272000</v>
          </cell>
          <cell r="B5397">
            <v>401627</v>
          </cell>
          <cell r="C5397" t="str">
            <v>ร้านรุ่งโรจน์</v>
          </cell>
          <cell r="D5397" t="str">
            <v>2000</v>
          </cell>
          <cell r="E5397" t="str">
            <v>10</v>
          </cell>
          <cell r="F5397" t="str">
            <v>00</v>
          </cell>
        </row>
        <row r="5398">
          <cell r="A5398" t="str">
            <v>4016282000</v>
          </cell>
          <cell r="B5398">
            <v>401628</v>
          </cell>
          <cell r="C5398" t="str">
            <v>วิทยาพาณิชย์</v>
          </cell>
          <cell r="D5398" t="str">
            <v>2000</v>
          </cell>
          <cell r="E5398" t="str">
            <v>10</v>
          </cell>
          <cell r="F5398" t="str">
            <v>00</v>
          </cell>
        </row>
        <row r="5399">
          <cell r="A5399" t="str">
            <v>4016292000</v>
          </cell>
          <cell r="B5399">
            <v>401629</v>
          </cell>
          <cell r="C5399" t="str">
            <v>บริษัท ออลล์ ดิสเคาท์ จำกัด</v>
          </cell>
          <cell r="D5399" t="str">
            <v>2000</v>
          </cell>
          <cell r="E5399" t="str">
            <v>20</v>
          </cell>
          <cell r="F5399" t="str">
            <v>00</v>
          </cell>
        </row>
        <row r="5400">
          <cell r="A5400" t="str">
            <v>4016302000</v>
          </cell>
          <cell r="B5400">
            <v>401630</v>
          </cell>
          <cell r="C5400" t="str">
            <v>โกดัง Highway ประพนธ์</v>
          </cell>
          <cell r="D5400" t="str">
            <v>2000</v>
          </cell>
          <cell r="E5400" t="str">
            <v>10</v>
          </cell>
          <cell r="F5400" t="str">
            <v>00</v>
          </cell>
        </row>
        <row r="5401">
          <cell r="A5401" t="str">
            <v>4016312000</v>
          </cell>
          <cell r="B5401">
            <v>401631</v>
          </cell>
          <cell r="C5401" t="str">
            <v>หจก.มุกดา ทรัพย์ทวี</v>
          </cell>
          <cell r="D5401" t="str">
            <v>2000</v>
          </cell>
          <cell r="E5401" t="str">
            <v>10</v>
          </cell>
          <cell r="F5401" t="str">
            <v>00</v>
          </cell>
        </row>
        <row r="5402">
          <cell r="A5402" t="str">
            <v>4016322000</v>
          </cell>
          <cell r="B5402">
            <v>401632</v>
          </cell>
          <cell r="C5402" t="str">
            <v>ร้านลุงดำ</v>
          </cell>
          <cell r="D5402" t="str">
            <v>2000</v>
          </cell>
          <cell r="E5402" t="str">
            <v>10</v>
          </cell>
          <cell r="F5402" t="str">
            <v>00</v>
          </cell>
        </row>
        <row r="5403">
          <cell r="A5403" t="str">
            <v>1016502000</v>
          </cell>
          <cell r="B5403">
            <v>101650</v>
          </cell>
          <cell r="C5403" t="str">
            <v>บริษัท อี.เค.พี. เทรดดิ้ง จำกัด</v>
          </cell>
          <cell r="D5403" t="str">
            <v>2000</v>
          </cell>
          <cell r="E5403" t="str">
            <v>10</v>
          </cell>
          <cell r="F5403" t="str">
            <v>00</v>
          </cell>
        </row>
        <row r="5404">
          <cell r="A5404" t="str">
            <v>4016332000</v>
          </cell>
          <cell r="B5404">
            <v>401633</v>
          </cell>
          <cell r="C5404" t="str">
            <v>โกดังหนุ่มปากคาด (ปากคาด)</v>
          </cell>
          <cell r="D5404" t="str">
            <v>2000</v>
          </cell>
          <cell r="E5404" t="str">
            <v>10</v>
          </cell>
          <cell r="F5404" t="str">
            <v>00</v>
          </cell>
        </row>
        <row r="5405">
          <cell r="A5405" t="str">
            <v>4016342000</v>
          </cell>
          <cell r="B5405">
            <v>401634</v>
          </cell>
          <cell r="C5405" t="str">
            <v>หจก.อ.เจริญซุปเปอร์สโตร์</v>
          </cell>
          <cell r="D5405" t="str">
            <v>2000</v>
          </cell>
          <cell r="E5405" t="str">
            <v>10</v>
          </cell>
          <cell r="F5405" t="str">
            <v>00</v>
          </cell>
        </row>
        <row r="5406">
          <cell r="A5406" t="str">
            <v>4016402000</v>
          </cell>
          <cell r="B5406">
            <v>401640</v>
          </cell>
          <cell r="C5406" t="str">
            <v>หจก.เอกภาพซุปเปอร์สโตร์</v>
          </cell>
          <cell r="D5406" t="str">
            <v>2000</v>
          </cell>
          <cell r="E5406" t="str">
            <v>10</v>
          </cell>
          <cell r="F5406" t="str">
            <v>00</v>
          </cell>
        </row>
        <row r="5407">
          <cell r="A5407" t="str">
            <v>V1612000</v>
          </cell>
          <cell r="B5407" t="str">
            <v>V161</v>
          </cell>
          <cell r="C5407" t="str">
            <v>ACTIVITY - 161</v>
          </cell>
          <cell r="D5407" t="str">
            <v>2000</v>
          </cell>
          <cell r="E5407" t="str">
            <v>10</v>
          </cell>
          <cell r="F5407" t="str">
            <v>00</v>
          </cell>
        </row>
        <row r="5408">
          <cell r="A5408" t="str">
            <v>V1622000</v>
          </cell>
          <cell r="B5408" t="str">
            <v>V162</v>
          </cell>
          <cell r="C5408" t="str">
            <v>ACTIVITY - 162</v>
          </cell>
          <cell r="D5408" t="str">
            <v>2000</v>
          </cell>
          <cell r="E5408" t="str">
            <v>10</v>
          </cell>
          <cell r="F5408" t="str">
            <v>00</v>
          </cell>
        </row>
        <row r="5409">
          <cell r="A5409" t="str">
            <v>V1632000</v>
          </cell>
          <cell r="B5409" t="str">
            <v>V163</v>
          </cell>
          <cell r="C5409" t="str">
            <v>ACTIVITY - 163</v>
          </cell>
          <cell r="D5409" t="str">
            <v>2000</v>
          </cell>
          <cell r="E5409" t="str">
            <v>10</v>
          </cell>
          <cell r="F5409" t="str">
            <v>00</v>
          </cell>
        </row>
        <row r="5410">
          <cell r="A5410" t="str">
            <v>V1642000</v>
          </cell>
          <cell r="B5410" t="str">
            <v>V164</v>
          </cell>
          <cell r="C5410" t="str">
            <v>ACTIVITY - 164</v>
          </cell>
          <cell r="D5410" t="str">
            <v>2000</v>
          </cell>
          <cell r="E5410" t="str">
            <v>10</v>
          </cell>
          <cell r="F5410" t="str">
            <v>00</v>
          </cell>
        </row>
        <row r="5411">
          <cell r="A5411" t="str">
            <v>V1652000</v>
          </cell>
          <cell r="B5411" t="str">
            <v>V165</v>
          </cell>
          <cell r="C5411" t="str">
            <v>ACTIVITY - 165</v>
          </cell>
          <cell r="D5411" t="str">
            <v>2000</v>
          </cell>
          <cell r="E5411" t="str">
            <v>10</v>
          </cell>
          <cell r="F5411" t="str">
            <v>00</v>
          </cell>
        </row>
        <row r="5412">
          <cell r="A5412" t="str">
            <v>1016532000</v>
          </cell>
          <cell r="B5412">
            <v>101653</v>
          </cell>
          <cell r="C5412" t="str">
            <v>บริษัท ปตท. น้ำมันและการค้าปลีก</v>
          </cell>
          <cell r="D5412" t="str">
            <v>2000</v>
          </cell>
          <cell r="E5412" t="str">
            <v>10</v>
          </cell>
          <cell r="F5412" t="str">
            <v>00</v>
          </cell>
        </row>
        <row r="5413">
          <cell r="A5413" t="str">
            <v>1016532000</v>
          </cell>
          <cell r="B5413">
            <v>101653</v>
          </cell>
          <cell r="C5413" t="str">
            <v>บริษัท ปตท. น้ำมันและการค้าปลีก</v>
          </cell>
          <cell r="D5413" t="str">
            <v>2000</v>
          </cell>
          <cell r="E5413" t="str">
            <v>20</v>
          </cell>
          <cell r="F5413" t="str">
            <v>00</v>
          </cell>
        </row>
        <row r="5414">
          <cell r="A5414" t="str">
            <v>1016542000</v>
          </cell>
          <cell r="B5414">
            <v>101654</v>
          </cell>
          <cell r="C5414" t="str">
            <v>บริษัท เมืองพลสยามเมรัย จำกัด</v>
          </cell>
          <cell r="D5414" t="str">
            <v>2000</v>
          </cell>
          <cell r="E5414" t="str">
            <v>10</v>
          </cell>
          <cell r="F5414" t="str">
            <v>00</v>
          </cell>
        </row>
        <row r="5415">
          <cell r="A5415" t="str">
            <v>V2642000</v>
          </cell>
          <cell r="B5415" t="str">
            <v>V264</v>
          </cell>
          <cell r="C5415" t="str">
            <v>ACTIVITY - 264</v>
          </cell>
          <cell r="D5415" t="str">
            <v>2000</v>
          </cell>
          <cell r="E5415" t="str">
            <v>10</v>
          </cell>
          <cell r="F5415" t="str">
            <v>00</v>
          </cell>
        </row>
        <row r="5416">
          <cell r="A5416" t="str">
            <v>V2652000</v>
          </cell>
          <cell r="B5416" t="str">
            <v>V265</v>
          </cell>
          <cell r="C5416" t="str">
            <v>ACTIVITY - 265</v>
          </cell>
          <cell r="D5416" t="str">
            <v>2000</v>
          </cell>
          <cell r="E5416" t="str">
            <v>10</v>
          </cell>
          <cell r="F5416" t="str">
            <v>00</v>
          </cell>
        </row>
        <row r="5417">
          <cell r="A5417" t="str">
            <v>V2662000</v>
          </cell>
          <cell r="B5417" t="str">
            <v>V266</v>
          </cell>
          <cell r="C5417" t="str">
            <v>ACTIVITY - 266</v>
          </cell>
          <cell r="D5417" t="str">
            <v>2000</v>
          </cell>
          <cell r="E5417" t="str">
            <v>10</v>
          </cell>
          <cell r="F5417" t="str">
            <v>00</v>
          </cell>
        </row>
        <row r="5418">
          <cell r="A5418" t="str">
            <v>V2672000</v>
          </cell>
          <cell r="B5418" t="str">
            <v>V267</v>
          </cell>
          <cell r="C5418" t="str">
            <v>ACTIVITY - 267</v>
          </cell>
          <cell r="D5418" t="str">
            <v>2000</v>
          </cell>
          <cell r="E5418" t="str">
            <v>10</v>
          </cell>
          <cell r="F5418" t="str">
            <v>00</v>
          </cell>
        </row>
        <row r="5419">
          <cell r="A5419" t="str">
            <v>V2682000</v>
          </cell>
          <cell r="B5419" t="str">
            <v>V268</v>
          </cell>
          <cell r="C5419" t="str">
            <v>ACTIVITY - 268</v>
          </cell>
          <cell r="D5419" t="str">
            <v>2000</v>
          </cell>
          <cell r="E5419" t="str">
            <v>10</v>
          </cell>
          <cell r="F5419" t="str">
            <v>00</v>
          </cell>
        </row>
        <row r="5420">
          <cell r="A5420" t="str">
            <v>1016582000</v>
          </cell>
          <cell r="B5420">
            <v>101658</v>
          </cell>
          <cell r="C5420" t="str">
            <v>บริษัท ทรู ดิจิตอล แอนด์ มีเดีย</v>
          </cell>
          <cell r="D5420" t="str">
            <v>2000</v>
          </cell>
          <cell r="E5420" t="str">
            <v>90</v>
          </cell>
          <cell r="F5420" t="str">
            <v>00</v>
          </cell>
        </row>
        <row r="5421">
          <cell r="A5421" t="str">
            <v>4016492000</v>
          </cell>
          <cell r="B5421">
            <v>401649</v>
          </cell>
          <cell r="C5421" t="str">
            <v>Aden Asia warehouse</v>
          </cell>
          <cell r="D5421" t="str">
            <v>2000</v>
          </cell>
          <cell r="E5421" t="str">
            <v>90</v>
          </cell>
          <cell r="F5421" t="str">
            <v>00</v>
          </cell>
        </row>
        <row r="5422">
          <cell r="A5422" t="str">
            <v>1016592000</v>
          </cell>
          <cell r="B5422">
            <v>101659</v>
          </cell>
          <cell r="C5422" t="str">
            <v>บริษัท ฟู้ดฮับ รีเทล จำกัด</v>
          </cell>
          <cell r="D5422" t="str">
            <v>2000</v>
          </cell>
          <cell r="E5422" t="str">
            <v>50</v>
          </cell>
          <cell r="F5422" t="str">
            <v>00</v>
          </cell>
        </row>
        <row r="5423">
          <cell r="A5423" t="str">
            <v>1016592000</v>
          </cell>
          <cell r="B5423">
            <v>101659</v>
          </cell>
          <cell r="C5423" t="str">
            <v>บริษัท ฟู้ดฮับ รีเทล จำกัด</v>
          </cell>
          <cell r="D5423" t="str">
            <v>2000</v>
          </cell>
          <cell r="E5423" t="str">
            <v>10</v>
          </cell>
          <cell r="F5423" t="str">
            <v>00</v>
          </cell>
        </row>
        <row r="5424">
          <cell r="A5424" t="str">
            <v>1016591000</v>
          </cell>
          <cell r="B5424">
            <v>101659</v>
          </cell>
          <cell r="C5424" t="str">
            <v>บริษัท ฟู้ดฮับ รีเทล จำกัด</v>
          </cell>
          <cell r="D5424" t="str">
            <v>1000</v>
          </cell>
          <cell r="E5424" t="str">
            <v>10</v>
          </cell>
          <cell r="F5424" t="str">
            <v>00</v>
          </cell>
        </row>
        <row r="5425">
          <cell r="A5425" t="str">
            <v>1016591000</v>
          </cell>
          <cell r="B5425">
            <v>101659</v>
          </cell>
          <cell r="C5425" t="str">
            <v>บริษัท ฟู้ดฮับ รีเทล จำกัด</v>
          </cell>
          <cell r="D5425" t="str">
            <v>1000</v>
          </cell>
          <cell r="E5425" t="str">
            <v>20</v>
          </cell>
          <cell r="F5425" t="str">
            <v>00</v>
          </cell>
        </row>
        <row r="5426">
          <cell r="A5426" t="str">
            <v>4016502000</v>
          </cell>
          <cell r="B5426">
            <v>401650</v>
          </cell>
          <cell r="C5426" t="str">
            <v>บริษัท ซีพี ออลล์ จำกัด (มหาชน)</v>
          </cell>
          <cell r="D5426" t="str">
            <v>2000</v>
          </cell>
          <cell r="E5426" t="str">
            <v>20</v>
          </cell>
          <cell r="F5426" t="str">
            <v>00</v>
          </cell>
        </row>
        <row r="5427">
          <cell r="A5427" t="str">
            <v>4016501000</v>
          </cell>
          <cell r="B5427">
            <v>401650</v>
          </cell>
          <cell r="C5427" t="str">
            <v>บริษัท ซีพี ออลล์ จำกัด (มหาชน)</v>
          </cell>
          <cell r="D5427" t="str">
            <v>1000</v>
          </cell>
          <cell r="E5427" t="str">
            <v>20</v>
          </cell>
          <cell r="F5427" t="str">
            <v>00</v>
          </cell>
        </row>
        <row r="5428">
          <cell r="A5428" t="str">
            <v>4016512000</v>
          </cell>
          <cell r="B5428">
            <v>401651</v>
          </cell>
          <cell r="C5428" t="str">
            <v>บจก.พรสี่ทิศ</v>
          </cell>
          <cell r="D5428" t="str">
            <v>2000</v>
          </cell>
          <cell r="E5428" t="str">
            <v>10</v>
          </cell>
          <cell r="F5428" t="str">
            <v>00</v>
          </cell>
        </row>
        <row r="5429">
          <cell r="A5429" t="str">
            <v>1016602000</v>
          </cell>
          <cell r="B5429">
            <v>101660</v>
          </cell>
          <cell r="C5429" t="str">
            <v>บริษัท ฟู้ดแลนด์ซุปเปอร์มาร์เก็ต</v>
          </cell>
          <cell r="D5429" t="str">
            <v>2000</v>
          </cell>
          <cell r="E5429" t="str">
            <v>20</v>
          </cell>
          <cell r="F5429" t="str">
            <v>00</v>
          </cell>
        </row>
        <row r="5430">
          <cell r="A5430" t="str">
            <v>1016601000</v>
          </cell>
          <cell r="B5430">
            <v>101660</v>
          </cell>
          <cell r="C5430" t="str">
            <v>บริษัท ฟู้ดแลนด์ซุปเปอร์มาร์เก็ต</v>
          </cell>
          <cell r="D5430" t="str">
            <v>1000</v>
          </cell>
          <cell r="E5430" t="str">
            <v>20</v>
          </cell>
          <cell r="F5430" t="str">
            <v>00</v>
          </cell>
        </row>
        <row r="5431">
          <cell r="A5431" t="str">
            <v>1016612000</v>
          </cell>
          <cell r="B5431">
            <v>101661</v>
          </cell>
          <cell r="C5431" t="str">
            <v>บริษัท พลสยาม แคชแวน จำกัด</v>
          </cell>
          <cell r="D5431" t="str">
            <v>2000</v>
          </cell>
          <cell r="E5431" t="str">
            <v>10</v>
          </cell>
          <cell r="F5431" t="str">
            <v>00</v>
          </cell>
        </row>
        <row r="5432">
          <cell r="A5432" t="str">
            <v>4016522000</v>
          </cell>
          <cell r="B5432">
            <v>401652</v>
          </cell>
          <cell r="C5432" t="str">
            <v>บจก.ซีบลู โกลบอล(ประเทศไทย)</v>
          </cell>
          <cell r="D5432" t="str">
            <v>2000</v>
          </cell>
          <cell r="E5432" t="str">
            <v>10</v>
          </cell>
          <cell r="F5432" t="str">
            <v>00</v>
          </cell>
        </row>
        <row r="5433">
          <cell r="A5433" t="str">
            <v>4016532000</v>
          </cell>
          <cell r="B5433">
            <v>401653</v>
          </cell>
          <cell r="C5433" t="str">
            <v>ทิพย์การค้า</v>
          </cell>
          <cell r="D5433" t="str">
            <v>2000</v>
          </cell>
          <cell r="E5433" t="str">
            <v>10</v>
          </cell>
          <cell r="F5433" t="str">
            <v>00</v>
          </cell>
        </row>
        <row r="5434">
          <cell r="A5434" t="str">
            <v>4016552000</v>
          </cell>
          <cell r="B5434">
            <v>401655</v>
          </cell>
          <cell r="C5434" t="str">
            <v>หจก.จีนงามพานิช</v>
          </cell>
          <cell r="D5434" t="str">
            <v>2000</v>
          </cell>
          <cell r="E5434" t="str">
            <v>10</v>
          </cell>
          <cell r="F5434" t="str">
            <v>00</v>
          </cell>
        </row>
        <row r="5435">
          <cell r="A5435" t="str">
            <v>4016562000</v>
          </cell>
          <cell r="B5435">
            <v>401656</v>
          </cell>
          <cell r="C5435" t="str">
            <v>บจก.ไนน์ทีน เทรดดิ้ง</v>
          </cell>
          <cell r="D5435" t="str">
            <v>2000</v>
          </cell>
          <cell r="E5435" t="str">
            <v>10</v>
          </cell>
          <cell r="F5435" t="str">
            <v>00</v>
          </cell>
        </row>
        <row r="5436">
          <cell r="A5436" t="str">
            <v>4016572000</v>
          </cell>
          <cell r="B5436">
            <v>401657</v>
          </cell>
          <cell r="C5436" t="str">
            <v>บจก.เอ ซี 8 กรุ๊ป</v>
          </cell>
          <cell r="D5436" t="str">
            <v>2000</v>
          </cell>
          <cell r="E5436" t="str">
            <v>10</v>
          </cell>
          <cell r="F5436" t="str">
            <v>00</v>
          </cell>
        </row>
        <row r="5437">
          <cell r="A5437" t="str">
            <v>4016582000</v>
          </cell>
          <cell r="B5437">
            <v>401658</v>
          </cell>
          <cell r="C5437" t="str">
            <v>หจก.อุดรการเกษตร 2554</v>
          </cell>
          <cell r="D5437" t="str">
            <v>2000</v>
          </cell>
          <cell r="E5437" t="str">
            <v>10</v>
          </cell>
          <cell r="F5437" t="str">
            <v>00</v>
          </cell>
        </row>
        <row r="5438">
          <cell r="A5438" t="str">
            <v>4016592000</v>
          </cell>
          <cell r="B5438">
            <v>401659</v>
          </cell>
          <cell r="C5438" t="str">
            <v>รุ่งเรืองพาณิชย์</v>
          </cell>
          <cell r="D5438" t="str">
            <v>2000</v>
          </cell>
          <cell r="E5438" t="str">
            <v>10</v>
          </cell>
          <cell r="F5438" t="str">
            <v>00</v>
          </cell>
        </row>
        <row r="5439">
          <cell r="A5439" t="str">
            <v>4016602000</v>
          </cell>
          <cell r="B5439">
            <v>401660</v>
          </cell>
          <cell r="C5439" t="str">
            <v>บริษัท พี แอนด์ พี ลิเคอร์ จำกัด</v>
          </cell>
          <cell r="D5439" t="str">
            <v>2000</v>
          </cell>
          <cell r="E5439" t="str">
            <v>10</v>
          </cell>
          <cell r="F5439" t="str">
            <v>00</v>
          </cell>
        </row>
        <row r="5440">
          <cell r="A5440" t="str">
            <v>1016662000</v>
          </cell>
          <cell r="B5440">
            <v>101666</v>
          </cell>
          <cell r="C5440" t="str">
            <v>ห้างหุ้นส่วนจำกัด ประพนธ์เทรดดิ้ง</v>
          </cell>
          <cell r="D5440" t="str">
            <v>2000</v>
          </cell>
          <cell r="E5440" t="str">
            <v>10</v>
          </cell>
          <cell r="F5440" t="str">
            <v>00</v>
          </cell>
        </row>
        <row r="5441">
          <cell r="A5441" t="str">
            <v>4016622000</v>
          </cell>
          <cell r="B5441">
            <v>401662</v>
          </cell>
          <cell r="C5441" t="str">
            <v>โกดังประพนธ์ เพชรบุรี</v>
          </cell>
          <cell r="D5441" t="str">
            <v>2000</v>
          </cell>
          <cell r="E5441" t="str">
            <v>10</v>
          </cell>
          <cell r="F5441" t="str">
            <v>00</v>
          </cell>
        </row>
        <row r="5442">
          <cell r="A5442" t="str">
            <v>4016632000</v>
          </cell>
          <cell r="B5442">
            <v>401663</v>
          </cell>
          <cell r="C5442" t="str">
            <v>หจก. ถาวรพิพัฒน์ 2010</v>
          </cell>
          <cell r="D5442" t="str">
            <v>2000</v>
          </cell>
          <cell r="E5442" t="str">
            <v>10</v>
          </cell>
          <cell r="F5442" t="str">
            <v>00</v>
          </cell>
        </row>
        <row r="5443">
          <cell r="A5443" t="str">
            <v>4016672000</v>
          </cell>
          <cell r="B5443">
            <v>401667</v>
          </cell>
          <cell r="C5443" t="str">
            <v>หจก.บีบี มีโชค</v>
          </cell>
          <cell r="D5443" t="str">
            <v>2000</v>
          </cell>
          <cell r="E5443" t="str">
            <v>10</v>
          </cell>
          <cell r="F5443" t="str">
            <v>00</v>
          </cell>
        </row>
        <row r="5444">
          <cell r="A5444" t="str">
            <v>1016681000</v>
          </cell>
          <cell r="B5444">
            <v>101668</v>
          </cell>
          <cell r="C5444" t="str">
            <v>บริษัท ศรีสมัยค้าส่ง จำกัด</v>
          </cell>
          <cell r="D5444" t="str">
            <v>1000</v>
          </cell>
          <cell r="E5444" t="str">
            <v>10</v>
          </cell>
          <cell r="F5444" t="str">
            <v>00</v>
          </cell>
        </row>
        <row r="5445">
          <cell r="A5445" t="str">
            <v>1016691000</v>
          </cell>
          <cell r="B5445">
            <v>101669</v>
          </cell>
          <cell r="C5445" t="str">
            <v>ห้างหุ้นส่วนจำกัด ซุปเปอร์ดีพาร์ท</v>
          </cell>
          <cell r="D5445" t="str">
            <v>1000</v>
          </cell>
          <cell r="E5445" t="str">
            <v>10</v>
          </cell>
          <cell r="F5445" t="str">
            <v>00</v>
          </cell>
        </row>
        <row r="5446">
          <cell r="A5446" t="str">
            <v>1016702000</v>
          </cell>
          <cell r="B5446">
            <v>101670</v>
          </cell>
          <cell r="C5446" t="str">
            <v>บริษัท มั่งมี คาเฟ่ 789 จำกัด</v>
          </cell>
          <cell r="D5446" t="str">
            <v>2000</v>
          </cell>
          <cell r="E5446" t="str">
            <v>10</v>
          </cell>
          <cell r="F5446" t="str">
            <v>00</v>
          </cell>
        </row>
        <row r="5447">
          <cell r="A5447" t="str">
            <v>4016692000</v>
          </cell>
          <cell r="B5447">
            <v>401669</v>
          </cell>
          <cell r="C5447" t="str">
            <v>บริษัท สยามแม็คโคร จำกัด (มหาชน)</v>
          </cell>
          <cell r="D5447" t="str">
            <v>2000</v>
          </cell>
          <cell r="E5447" t="str">
            <v>20</v>
          </cell>
          <cell r="F5447" t="str">
            <v>00</v>
          </cell>
        </row>
        <row r="5448">
          <cell r="A5448" t="str">
            <v>4016702000</v>
          </cell>
          <cell r="B5448">
            <v>401670</v>
          </cell>
          <cell r="C5448" t="str">
            <v>บริษัท สยามแม็คโคร จำกัด (มหาชน)</v>
          </cell>
          <cell r="D5448" t="str">
            <v>2000</v>
          </cell>
          <cell r="E5448" t="str">
            <v>20</v>
          </cell>
          <cell r="F5448" t="str">
            <v>00</v>
          </cell>
        </row>
        <row r="5449">
          <cell r="A5449" t="str">
            <v>4016712000</v>
          </cell>
          <cell r="B5449">
            <v>401671</v>
          </cell>
          <cell r="C5449" t="str">
            <v>บริษัท สยามแม็คโคร จำกัด (มหาชน)</v>
          </cell>
          <cell r="D5449" t="str">
            <v>2000</v>
          </cell>
          <cell r="E5449" t="str">
            <v>20</v>
          </cell>
          <cell r="F5449" t="str">
            <v>00</v>
          </cell>
        </row>
        <row r="5450">
          <cell r="A5450" t="str">
            <v>4016721000</v>
          </cell>
          <cell r="B5450">
            <v>401672</v>
          </cell>
          <cell r="C5450" t="str">
            <v>บริษัท เซ็นทรัลแฟมิลี่มาร์ท จำกัด</v>
          </cell>
          <cell r="D5450" t="str">
            <v>1000</v>
          </cell>
          <cell r="E5450" t="str">
            <v>20</v>
          </cell>
          <cell r="F5450" t="str">
            <v>00</v>
          </cell>
        </row>
        <row r="5451">
          <cell r="A5451" t="str">
            <v>4016722000</v>
          </cell>
          <cell r="B5451">
            <v>401672</v>
          </cell>
          <cell r="C5451" t="str">
            <v>บริษัท เซ็นทรัลแฟมิลี่มาร์ท จำกัด</v>
          </cell>
          <cell r="D5451" t="str">
            <v>2000</v>
          </cell>
          <cell r="E5451" t="str">
            <v>20</v>
          </cell>
          <cell r="F5451" t="str">
            <v>00</v>
          </cell>
        </row>
        <row r="5452">
          <cell r="A5452" t="str">
            <v>4016732000</v>
          </cell>
          <cell r="B5452">
            <v>401673</v>
          </cell>
          <cell r="C5452" t="str">
            <v>นิวกันเอง สาขากุฉินารายณ์</v>
          </cell>
          <cell r="D5452" t="str">
            <v>2000</v>
          </cell>
          <cell r="E5452" t="str">
            <v>10</v>
          </cell>
          <cell r="F5452" t="str">
            <v>00</v>
          </cell>
        </row>
        <row r="5453">
          <cell r="A5453" t="str">
            <v>4016802000</v>
          </cell>
          <cell r="B5453">
            <v>401680</v>
          </cell>
          <cell r="C5453" t="str">
            <v>ส.รุ่งโรจน์</v>
          </cell>
          <cell r="D5453" t="str">
            <v>2000</v>
          </cell>
          <cell r="E5453" t="str">
            <v>10</v>
          </cell>
          <cell r="F5453" t="str">
            <v>00</v>
          </cell>
        </row>
        <row r="5454">
          <cell r="A5454" t="str">
            <v>1016782000</v>
          </cell>
          <cell r="B5454">
            <v>101678</v>
          </cell>
          <cell r="C5454" t="str">
            <v>บริษัท สิงห์พายัพ จำกัด</v>
          </cell>
          <cell r="D5454" t="str">
            <v>2000</v>
          </cell>
          <cell r="E5454" t="str">
            <v>10</v>
          </cell>
          <cell r="F5454" t="str">
            <v>00</v>
          </cell>
        </row>
        <row r="5455">
          <cell r="A5455" t="str">
            <v>1016792000</v>
          </cell>
          <cell r="B5455">
            <v>101679</v>
          </cell>
          <cell r="C5455" t="str">
            <v>บริษัท สิงห์พายัพ จำกัด</v>
          </cell>
          <cell r="D5455" t="str">
            <v>2000</v>
          </cell>
          <cell r="E5455" t="str">
            <v>10</v>
          </cell>
          <cell r="F5455" t="str">
            <v>00</v>
          </cell>
        </row>
        <row r="5456">
          <cell r="A5456" t="str">
            <v>1016802000</v>
          </cell>
          <cell r="B5456">
            <v>101680</v>
          </cell>
          <cell r="C5456" t="str">
            <v>บริษัท เพิ่มพูนเบฟเวอเรจ จำกัด</v>
          </cell>
          <cell r="D5456" t="str">
            <v>2000</v>
          </cell>
          <cell r="E5456" t="str">
            <v>10</v>
          </cell>
          <cell r="F5456" t="str">
            <v>00</v>
          </cell>
        </row>
        <row r="5457">
          <cell r="A5457" t="str">
            <v>1016812000</v>
          </cell>
          <cell r="B5457">
            <v>101681</v>
          </cell>
          <cell r="C5457" t="str">
            <v>บริษัท เพิ่มพูนเทรดดิ้ง(2019) จำกัด</v>
          </cell>
          <cell r="D5457" t="str">
            <v>2000</v>
          </cell>
          <cell r="E5457" t="str">
            <v>10</v>
          </cell>
          <cell r="F5457" t="str">
            <v>00</v>
          </cell>
        </row>
        <row r="5458">
          <cell r="A5458" t="str">
            <v>4016832000</v>
          </cell>
          <cell r="B5458">
            <v>401683</v>
          </cell>
          <cell r="C5458" t="str">
            <v>บจก.บอสนากลาง สโตร์</v>
          </cell>
          <cell r="D5458" t="str">
            <v>2000</v>
          </cell>
          <cell r="E5458" t="str">
            <v>10</v>
          </cell>
          <cell r="F5458" t="str">
            <v>00</v>
          </cell>
        </row>
        <row r="5459">
          <cell r="A5459" t="str">
            <v>4016842000</v>
          </cell>
          <cell r="B5459">
            <v>401684</v>
          </cell>
          <cell r="C5459" t="str">
            <v>สันติสุข</v>
          </cell>
          <cell r="D5459" t="str">
            <v>2000</v>
          </cell>
          <cell r="E5459" t="str">
            <v>10</v>
          </cell>
          <cell r="F5459" t="str">
            <v>00</v>
          </cell>
        </row>
        <row r="5460">
          <cell r="A5460" t="str">
            <v>4016852000</v>
          </cell>
          <cell r="B5460">
            <v>401685</v>
          </cell>
          <cell r="C5460" t="str">
            <v>หจก.เกียรติเสวี</v>
          </cell>
          <cell r="D5460" t="str">
            <v>2000</v>
          </cell>
          <cell r="E5460" t="str">
            <v>10</v>
          </cell>
          <cell r="F5460" t="str">
            <v>00</v>
          </cell>
        </row>
        <row r="5461">
          <cell r="A5461" t="str">
            <v>4016862000</v>
          </cell>
          <cell r="B5461">
            <v>401686</v>
          </cell>
          <cell r="C5461" t="str">
            <v>ทรัพย์เพิ่ม โกดัง2(สมชาย)</v>
          </cell>
          <cell r="D5461" t="str">
            <v>2000</v>
          </cell>
          <cell r="E5461" t="str">
            <v>10</v>
          </cell>
          <cell r="F5461" t="str">
            <v>00</v>
          </cell>
        </row>
        <row r="5462">
          <cell r="A5462" t="str">
            <v>4016872000</v>
          </cell>
          <cell r="B5462">
            <v>401687</v>
          </cell>
          <cell r="C5462" t="str">
            <v>หจก.โกสุม เบฟเวอเรจ</v>
          </cell>
          <cell r="D5462" t="str">
            <v>2000</v>
          </cell>
          <cell r="E5462" t="str">
            <v>10</v>
          </cell>
          <cell r="F5462" t="str">
            <v>00</v>
          </cell>
        </row>
        <row r="5463">
          <cell r="A5463" t="str">
            <v>4016882000</v>
          </cell>
          <cell r="B5463">
            <v>401688</v>
          </cell>
          <cell r="C5463" t="str">
            <v>หจก.ทัดทรวงพาณิชย์</v>
          </cell>
          <cell r="D5463" t="str">
            <v>2000</v>
          </cell>
          <cell r="E5463" t="str">
            <v>10</v>
          </cell>
          <cell r="F5463" t="str">
            <v>00</v>
          </cell>
        </row>
        <row r="5464">
          <cell r="A5464" t="str">
            <v>4017512000</v>
          </cell>
          <cell r="B5464">
            <v>401751</v>
          </cell>
          <cell r="C5464" t="str">
            <v>ทรัพย์สุพรรณ</v>
          </cell>
          <cell r="D5464" t="str">
            <v>2000</v>
          </cell>
          <cell r="E5464" t="str">
            <v>10</v>
          </cell>
          <cell r="F5464" t="str">
            <v>00</v>
          </cell>
        </row>
        <row r="5465">
          <cell r="A5465" t="str">
            <v>1016882000</v>
          </cell>
          <cell r="B5465">
            <v>101688</v>
          </cell>
          <cell r="C5465" t="str">
            <v>ห้างหุ้นส่วนจำกัด กวางทอง เทรดดิ้ง</v>
          </cell>
          <cell r="D5465" t="str">
            <v>2000</v>
          </cell>
          <cell r="E5465" t="str">
            <v>10</v>
          </cell>
          <cell r="F5465" t="str">
            <v>00</v>
          </cell>
        </row>
        <row r="5466">
          <cell r="A5466" t="str">
            <v>1016891000</v>
          </cell>
          <cell r="B5466">
            <v>101689</v>
          </cell>
          <cell r="C5466" t="str">
            <v>บริษัท ตั้งงี่สุนซูเปอร์สโตร์ จำกัด</v>
          </cell>
          <cell r="D5466" t="str">
            <v>1000</v>
          </cell>
          <cell r="E5466" t="str">
            <v>10</v>
          </cell>
          <cell r="F5466" t="str">
            <v>00</v>
          </cell>
        </row>
        <row r="5467">
          <cell r="A5467" t="str">
            <v>1016902000</v>
          </cell>
          <cell r="B5467">
            <v>101690</v>
          </cell>
          <cell r="C5467" t="str">
            <v>บริษัท เมเจอร์ ซีนีเพล็กซ์ กรุ้ป</v>
          </cell>
          <cell r="D5467" t="str">
            <v>2000</v>
          </cell>
          <cell r="E5467" t="str">
            <v>50</v>
          </cell>
          <cell r="F5467" t="str">
            <v>00</v>
          </cell>
        </row>
        <row r="5468">
          <cell r="A5468" t="str">
            <v>4017962000</v>
          </cell>
          <cell r="B5468">
            <v>401796</v>
          </cell>
          <cell r="C5468" t="str">
            <v>สนิม</v>
          </cell>
          <cell r="D5468" t="str">
            <v>2000</v>
          </cell>
          <cell r="E5468" t="str">
            <v>10</v>
          </cell>
          <cell r="F5468" t="str">
            <v>00</v>
          </cell>
        </row>
        <row r="5469">
          <cell r="A5469" t="str">
            <v>4017972000</v>
          </cell>
          <cell r="B5469">
            <v>401797</v>
          </cell>
          <cell r="C5469" t="str">
            <v>สตาร์มาร์ท</v>
          </cell>
          <cell r="D5469" t="str">
            <v>2000</v>
          </cell>
          <cell r="E5469" t="str">
            <v>10</v>
          </cell>
          <cell r="F5469" t="str">
            <v>00</v>
          </cell>
        </row>
        <row r="5470">
          <cell r="A5470" t="str">
            <v>4017991000</v>
          </cell>
          <cell r="B5470">
            <v>401799</v>
          </cell>
          <cell r="C5470" t="str">
            <v>บริษัท สหแสงชัย มาร์เก็ตติ้ง จำกัด</v>
          </cell>
          <cell r="D5470" t="str">
            <v>1000</v>
          </cell>
          <cell r="E5470" t="str">
            <v>10</v>
          </cell>
          <cell r="F5470" t="str">
            <v>00</v>
          </cell>
        </row>
        <row r="5471">
          <cell r="A5471" t="str">
            <v>4018002000</v>
          </cell>
          <cell r="B5471">
            <v>401800</v>
          </cell>
          <cell r="C5471" t="str">
            <v>บจก.ปิยชาติ 54 เทรดดิ้ง</v>
          </cell>
          <cell r="D5471" t="str">
            <v>2000</v>
          </cell>
          <cell r="E5471" t="str">
            <v>10</v>
          </cell>
          <cell r="F5471" t="str">
            <v>00</v>
          </cell>
        </row>
        <row r="5472">
          <cell r="A5472" t="str">
            <v>4018032000</v>
          </cell>
          <cell r="B5472">
            <v>401803</v>
          </cell>
          <cell r="C5472" t="str">
            <v>หจก.ต้นสน (โยธิน)</v>
          </cell>
          <cell r="D5472" t="str">
            <v>2000</v>
          </cell>
          <cell r="E5472" t="str">
            <v>10</v>
          </cell>
          <cell r="F5472" t="str">
            <v>00</v>
          </cell>
        </row>
        <row r="5473">
          <cell r="A5473" t="str">
            <v>4018042000</v>
          </cell>
          <cell r="B5473">
            <v>401804</v>
          </cell>
          <cell r="C5473" t="str">
            <v>หจก.ชัยทนา (สินธ์ชัย)</v>
          </cell>
          <cell r="D5473" t="str">
            <v>2000</v>
          </cell>
          <cell r="E5473" t="str">
            <v>10</v>
          </cell>
          <cell r="F5473" t="str">
            <v>00</v>
          </cell>
        </row>
        <row r="5474">
          <cell r="A5474" t="str">
            <v>4018052000</v>
          </cell>
          <cell r="B5474">
            <v>401805</v>
          </cell>
          <cell r="C5474" t="str">
            <v>หจก.ต.วิสกี้ (สินชัย)</v>
          </cell>
          <cell r="D5474" t="str">
            <v>2000</v>
          </cell>
          <cell r="E5474" t="str">
            <v>10</v>
          </cell>
          <cell r="F5474" t="str">
            <v>00</v>
          </cell>
        </row>
        <row r="5475">
          <cell r="A5475" t="str">
            <v>4018062000</v>
          </cell>
          <cell r="B5475">
            <v>401806</v>
          </cell>
          <cell r="C5475" t="str">
            <v>บจก.เอ เค ซี พลัส</v>
          </cell>
          <cell r="D5475" t="str">
            <v>2000</v>
          </cell>
          <cell r="E5475" t="str">
            <v>10</v>
          </cell>
          <cell r="F5475" t="str">
            <v>00</v>
          </cell>
        </row>
        <row r="5476">
          <cell r="A5476" t="str">
            <v>4018072000</v>
          </cell>
          <cell r="B5476">
            <v>401807</v>
          </cell>
          <cell r="C5476" t="str">
            <v>โกดัง 2 เอ เค ซี พลัส</v>
          </cell>
          <cell r="D5476" t="str">
            <v>2000</v>
          </cell>
          <cell r="E5476" t="str">
            <v>10</v>
          </cell>
          <cell r="F5476" t="str">
            <v>00</v>
          </cell>
        </row>
        <row r="5477">
          <cell r="A5477" t="str">
            <v>4018082000</v>
          </cell>
          <cell r="B5477">
            <v>401808</v>
          </cell>
          <cell r="C5477" t="str">
            <v>โกดัง 3 เอ เค ซี พลัส</v>
          </cell>
          <cell r="D5477" t="str">
            <v>2000</v>
          </cell>
          <cell r="E5477" t="str">
            <v>10</v>
          </cell>
          <cell r="F5477" t="str">
            <v>00</v>
          </cell>
        </row>
        <row r="5478">
          <cell r="A5478" t="str">
            <v>4018092000</v>
          </cell>
          <cell r="B5478">
            <v>401809</v>
          </cell>
          <cell r="C5478" t="str">
            <v>บจก.แม่ประทาน</v>
          </cell>
          <cell r="D5478" t="str">
            <v>2000</v>
          </cell>
          <cell r="E5478" t="str">
            <v>10</v>
          </cell>
          <cell r="F5478" t="str">
            <v>00</v>
          </cell>
        </row>
        <row r="5479">
          <cell r="A5479" t="str">
            <v>4018102000</v>
          </cell>
          <cell r="B5479">
            <v>401810</v>
          </cell>
          <cell r="C5479" t="str">
            <v>บจก.ศรีส้ม 888</v>
          </cell>
          <cell r="D5479" t="str">
            <v>2000</v>
          </cell>
          <cell r="E5479" t="str">
            <v>10</v>
          </cell>
          <cell r="F5479" t="str">
            <v>00</v>
          </cell>
        </row>
        <row r="5480">
          <cell r="A5480" t="str">
            <v>4018112000</v>
          </cell>
          <cell r="B5480">
            <v>401811</v>
          </cell>
          <cell r="C5480" t="str">
            <v>หจก.กังศิริโรจน์</v>
          </cell>
          <cell r="D5480" t="str">
            <v>2000</v>
          </cell>
          <cell r="E5480" t="str">
            <v>10</v>
          </cell>
          <cell r="F5480" t="str">
            <v>00</v>
          </cell>
        </row>
        <row r="5481">
          <cell r="A5481" t="str">
            <v>4018122000</v>
          </cell>
          <cell r="B5481">
            <v>401812</v>
          </cell>
          <cell r="C5481" t="str">
            <v>ทวีทรัพย์</v>
          </cell>
          <cell r="D5481" t="str">
            <v>2000</v>
          </cell>
          <cell r="E5481" t="str">
            <v>10</v>
          </cell>
          <cell r="F5481" t="str">
            <v>00</v>
          </cell>
        </row>
        <row r="5482">
          <cell r="A5482" t="str">
            <v>4018132000</v>
          </cell>
          <cell r="B5482">
            <v>401813</v>
          </cell>
          <cell r="C5482" t="str">
            <v>บจก.อุดรซ้อฮอน</v>
          </cell>
          <cell r="D5482" t="str">
            <v>2000</v>
          </cell>
          <cell r="E5482" t="str">
            <v>10</v>
          </cell>
          <cell r="F5482" t="str">
            <v>00</v>
          </cell>
        </row>
        <row r="5483">
          <cell r="A5483" t="str">
            <v>4018142000</v>
          </cell>
          <cell r="B5483">
            <v>401814</v>
          </cell>
          <cell r="C5483" t="str">
            <v>ทวีเจริญ สาขา 3</v>
          </cell>
          <cell r="D5483" t="str">
            <v>2000</v>
          </cell>
          <cell r="E5483" t="str">
            <v>10</v>
          </cell>
          <cell r="F5483" t="str">
            <v>00</v>
          </cell>
        </row>
        <row r="5484">
          <cell r="A5484" t="str">
            <v>1016911000</v>
          </cell>
          <cell r="B5484">
            <v>101691</v>
          </cell>
          <cell r="C5484" t="str">
            <v>บริษัท โรบินสัน จำกัด ( มหาชน )</v>
          </cell>
          <cell r="D5484" t="str">
            <v>1000</v>
          </cell>
          <cell r="E5484" t="str">
            <v>20</v>
          </cell>
          <cell r="F5484" t="str">
            <v>00</v>
          </cell>
        </row>
        <row r="5485">
          <cell r="A5485" t="str">
            <v>1016922000</v>
          </cell>
          <cell r="B5485">
            <v>101692</v>
          </cell>
          <cell r="C5485" t="str">
            <v>บริษัท ฮั่นพงษ์กี่ 2018 จำกัด</v>
          </cell>
          <cell r="D5485" t="str">
            <v>2000</v>
          </cell>
          <cell r="E5485" t="str">
            <v>10</v>
          </cell>
          <cell r="F5485" t="str">
            <v>00</v>
          </cell>
        </row>
        <row r="5486">
          <cell r="A5486" t="str">
            <v>1016932000</v>
          </cell>
          <cell r="B5486">
            <v>101693</v>
          </cell>
          <cell r="C5486" t="str">
            <v>บริษัท ฮั่นพงษ์กี่ 2018 จำกัด</v>
          </cell>
          <cell r="D5486" t="str">
            <v>2000</v>
          </cell>
          <cell r="E5486" t="str">
            <v>10</v>
          </cell>
          <cell r="F5486" t="str">
            <v>00</v>
          </cell>
        </row>
        <row r="5487">
          <cell r="A5487" t="str">
            <v>1016942000</v>
          </cell>
          <cell r="B5487">
            <v>101694</v>
          </cell>
          <cell r="C5487" t="str">
            <v>บริษัท โฟลเอเวอร์ (ไทยแลนด์) จำกัด</v>
          </cell>
          <cell r="D5487" t="str">
            <v>2000</v>
          </cell>
          <cell r="E5487" t="str">
            <v>50</v>
          </cell>
          <cell r="F5487" t="str">
            <v>00</v>
          </cell>
        </row>
        <row r="5488">
          <cell r="A5488" t="str">
            <v>4018152000</v>
          </cell>
          <cell r="B5488">
            <v>401815</v>
          </cell>
          <cell r="C5488" t="str">
            <v>สันติค้าข้าว</v>
          </cell>
          <cell r="D5488" t="str">
            <v>2000</v>
          </cell>
          <cell r="E5488" t="str">
            <v>10</v>
          </cell>
          <cell r="F5488" t="str">
            <v>00</v>
          </cell>
        </row>
        <row r="5489">
          <cell r="A5489" t="str">
            <v>4018162000</v>
          </cell>
          <cell r="B5489">
            <v>401816</v>
          </cell>
          <cell r="C5489" t="str">
            <v>บจก.อิออน ท็อปแวลู</v>
          </cell>
          <cell r="D5489" t="str">
            <v>2000</v>
          </cell>
          <cell r="E5489" t="str">
            <v>10</v>
          </cell>
          <cell r="F5489" t="str">
            <v>00</v>
          </cell>
        </row>
        <row r="5490">
          <cell r="A5490" t="str">
            <v>4018182000</v>
          </cell>
          <cell r="B5490">
            <v>401818</v>
          </cell>
          <cell r="C5490" t="str">
            <v>บริษัท ซีอาร์ซี ไทวัสดุ จำกัด</v>
          </cell>
          <cell r="D5490" t="str">
            <v>2000</v>
          </cell>
          <cell r="E5490" t="str">
            <v>20</v>
          </cell>
          <cell r="F5490" t="str">
            <v>00</v>
          </cell>
        </row>
        <row r="5491">
          <cell r="A5491" t="str">
            <v>4018192000</v>
          </cell>
          <cell r="B5491">
            <v>401819</v>
          </cell>
          <cell r="C5491" t="str">
            <v>บริษัท ซีอาร์ซี ไทวัสดุ จำกัด</v>
          </cell>
          <cell r="D5491" t="str">
            <v>2000</v>
          </cell>
          <cell r="E5491" t="str">
            <v>20</v>
          </cell>
          <cell r="F5491" t="str">
            <v>00</v>
          </cell>
        </row>
        <row r="5492">
          <cell r="A5492" t="str">
            <v>4018202000</v>
          </cell>
          <cell r="B5492">
            <v>401820</v>
          </cell>
          <cell r="C5492" t="str">
            <v>บริษัท ซีอาร์ซี ไทวัสดุ จำกัด</v>
          </cell>
          <cell r="D5492" t="str">
            <v>2000</v>
          </cell>
          <cell r="E5492" t="str">
            <v>20</v>
          </cell>
          <cell r="F5492" t="str">
            <v>00</v>
          </cell>
        </row>
        <row r="5493">
          <cell r="A5493" t="str">
            <v>4018212000</v>
          </cell>
          <cell r="B5493">
            <v>401821</v>
          </cell>
          <cell r="C5493" t="str">
            <v>บริษัท ซีอาร์ซี ไทวัสดุ จำกัด</v>
          </cell>
          <cell r="D5493" t="str">
            <v>2000</v>
          </cell>
          <cell r="E5493" t="str">
            <v>20</v>
          </cell>
          <cell r="F5493" t="str">
            <v>00</v>
          </cell>
        </row>
        <row r="5494">
          <cell r="A5494" t="str">
            <v>4018222000</v>
          </cell>
          <cell r="B5494">
            <v>401822</v>
          </cell>
          <cell r="C5494" t="str">
            <v>บริษัท ซีอาร์ซี ไทวัสดุ จำกัด</v>
          </cell>
          <cell r="D5494" t="str">
            <v>2000</v>
          </cell>
          <cell r="E5494" t="str">
            <v>20</v>
          </cell>
          <cell r="F5494" t="str">
            <v>00</v>
          </cell>
        </row>
        <row r="5495">
          <cell r="A5495" t="str">
            <v>4018342000</v>
          </cell>
          <cell r="B5495">
            <v>401834</v>
          </cell>
          <cell r="C5495" t="str">
            <v>วิริยะพาณิชย์</v>
          </cell>
          <cell r="D5495" t="str">
            <v>2000</v>
          </cell>
          <cell r="E5495" t="str">
            <v>10</v>
          </cell>
          <cell r="F5495" t="str">
            <v>00</v>
          </cell>
        </row>
        <row r="5496">
          <cell r="A5496" t="str">
            <v>4018352000</v>
          </cell>
          <cell r="B5496">
            <v>401835</v>
          </cell>
          <cell r="C5496" t="str">
            <v>เฮียแจ๊ก</v>
          </cell>
          <cell r="D5496" t="str">
            <v>2000</v>
          </cell>
          <cell r="E5496" t="str">
            <v>10</v>
          </cell>
          <cell r="F5496" t="str">
            <v>00</v>
          </cell>
        </row>
        <row r="5497">
          <cell r="A5497" t="str">
            <v>4018362000</v>
          </cell>
          <cell r="B5497">
            <v>401836</v>
          </cell>
          <cell r="C5497" t="str">
            <v>ดาวเจริญ</v>
          </cell>
          <cell r="D5497" t="str">
            <v>2000</v>
          </cell>
          <cell r="E5497" t="str">
            <v>10</v>
          </cell>
          <cell r="F5497" t="str">
            <v>00</v>
          </cell>
        </row>
        <row r="5498">
          <cell r="A5498" t="str">
            <v>1016962000</v>
          </cell>
          <cell r="B5498">
            <v>101696</v>
          </cell>
          <cell r="C5498" t="str">
            <v>บริษัท เชอร์วู้ด คอร์ปอเรชั่น</v>
          </cell>
          <cell r="D5498" t="str">
            <v>2000</v>
          </cell>
          <cell r="E5498" t="str">
            <v>50</v>
          </cell>
          <cell r="F5498" t="str">
            <v>00</v>
          </cell>
        </row>
        <row r="5499">
          <cell r="A5499" t="str">
            <v>4018372000</v>
          </cell>
          <cell r="B5499">
            <v>401837</v>
          </cell>
          <cell r="C5499" t="str">
            <v>หจก.บุษบาพาณิชย์</v>
          </cell>
          <cell r="D5499" t="str">
            <v>2000</v>
          </cell>
          <cell r="E5499" t="str">
            <v>10</v>
          </cell>
          <cell r="F5499" t="str">
            <v>00</v>
          </cell>
        </row>
        <row r="5500">
          <cell r="A5500" t="str">
            <v>4018382000</v>
          </cell>
          <cell r="B5500">
            <v>401838</v>
          </cell>
          <cell r="C5500" t="str">
            <v>หจก.ช.ธนารุ่งเรือง</v>
          </cell>
          <cell r="D5500" t="str">
            <v>2000</v>
          </cell>
          <cell r="E5500" t="str">
            <v>10</v>
          </cell>
          <cell r="F5500" t="str">
            <v>00</v>
          </cell>
        </row>
        <row r="5501">
          <cell r="A5501" t="str">
            <v>1016971000</v>
          </cell>
          <cell r="B5501">
            <v>101697</v>
          </cell>
          <cell r="C5501" t="str">
            <v>บริษัท บุญรอด เทรดดิ้ง จำกัด</v>
          </cell>
          <cell r="D5501" t="str">
            <v>1000</v>
          </cell>
          <cell r="E5501" t="str">
            <v>10</v>
          </cell>
          <cell r="F5501" t="str">
            <v>00</v>
          </cell>
        </row>
        <row r="5502">
          <cell r="A5502" t="str">
            <v>1016982000</v>
          </cell>
          <cell r="B5502">
            <v>101698</v>
          </cell>
          <cell r="C5502" t="str">
            <v>บริษัท ทีโอเอ เพอฟอร์มมานซ์ โค๊ทติ้</v>
          </cell>
          <cell r="D5502" t="str">
            <v>2000</v>
          </cell>
          <cell r="E5502" t="str">
            <v>50</v>
          </cell>
          <cell r="F5502" t="str">
            <v>00</v>
          </cell>
        </row>
        <row r="5503">
          <cell r="A5503" t="str">
            <v>1017082000</v>
          </cell>
          <cell r="B5503">
            <v>101708</v>
          </cell>
          <cell r="C5503" t="str">
            <v>บริษัท ไฮป์ สตูดิโอ กรุ๊ป จำกัด</v>
          </cell>
          <cell r="D5503" t="str">
            <v>2000</v>
          </cell>
          <cell r="E5503" t="str">
            <v>50</v>
          </cell>
          <cell r="F5503" t="str">
            <v>00</v>
          </cell>
        </row>
        <row r="5504">
          <cell r="A5504" t="str">
            <v>4018392000</v>
          </cell>
          <cell r="B5504">
            <v>401839</v>
          </cell>
          <cell r="C5504" t="str">
            <v>นิวกันเอง สาขาคำม่วง</v>
          </cell>
          <cell r="D5504" t="str">
            <v>2000</v>
          </cell>
          <cell r="E5504" t="str">
            <v>10</v>
          </cell>
          <cell r="F5504" t="str">
            <v>00</v>
          </cell>
        </row>
        <row r="5505">
          <cell r="A5505" t="str">
            <v>4018402000</v>
          </cell>
          <cell r="B5505">
            <v>401840</v>
          </cell>
          <cell r="C5505" t="str">
            <v>เอส.อาร์.ซุปเปอร์มาร์ท(สาขาน้ำชุน)</v>
          </cell>
          <cell r="D5505" t="str">
            <v>2000</v>
          </cell>
          <cell r="E5505" t="str">
            <v>10</v>
          </cell>
          <cell r="F5505" t="str">
            <v>00</v>
          </cell>
        </row>
        <row r="5506">
          <cell r="A5506" t="str">
            <v>4018412000</v>
          </cell>
          <cell r="B5506">
            <v>401841</v>
          </cell>
          <cell r="C5506" t="str">
            <v>โกดัง ไมตรีจิตร</v>
          </cell>
          <cell r="D5506" t="str">
            <v>2000</v>
          </cell>
          <cell r="E5506" t="str">
            <v>10</v>
          </cell>
          <cell r="F5506" t="str">
            <v>00</v>
          </cell>
        </row>
        <row r="5507">
          <cell r="A5507" t="str">
            <v>4018422000</v>
          </cell>
          <cell r="B5507">
            <v>401842</v>
          </cell>
          <cell r="C5507" t="str">
            <v>โกดังชูชีพน่าน อ.ทุ่งช้าง</v>
          </cell>
          <cell r="D5507" t="str">
            <v>2000</v>
          </cell>
          <cell r="E5507" t="str">
            <v>10</v>
          </cell>
          <cell r="F5507" t="str">
            <v>00</v>
          </cell>
        </row>
        <row r="5508">
          <cell r="A5508" t="str">
            <v>1017092000</v>
          </cell>
          <cell r="B5508">
            <v>101709</v>
          </cell>
          <cell r="C5508" t="str">
            <v>บริษัท ซอคเก้อร์โปร แบงค์ค๊อกซ์</v>
          </cell>
          <cell r="D5508" t="str">
            <v>2000</v>
          </cell>
          <cell r="E5508" t="str">
            <v>50</v>
          </cell>
          <cell r="F5508" t="str">
            <v>00</v>
          </cell>
        </row>
        <row r="5509">
          <cell r="A5509" t="str">
            <v>4018432000</v>
          </cell>
          <cell r="B5509">
            <v>401843</v>
          </cell>
          <cell r="C5509" t="str">
            <v>บริษัท ซอคเก้อร์โปร แบงค์ค๊อกซ์</v>
          </cell>
          <cell r="D5509" t="str">
            <v>2000</v>
          </cell>
          <cell r="E5509" t="str">
            <v>50</v>
          </cell>
          <cell r="F5509" t="str">
            <v>00</v>
          </cell>
        </row>
        <row r="5510">
          <cell r="A5510" t="str">
            <v>4018442000</v>
          </cell>
          <cell r="B5510">
            <v>401844</v>
          </cell>
          <cell r="C5510" t="str">
            <v>บริษัท ซอคเก้อร์โปร แบงค์ค๊อกซ์</v>
          </cell>
          <cell r="D5510" t="str">
            <v>2000</v>
          </cell>
          <cell r="E5510" t="str">
            <v>50</v>
          </cell>
          <cell r="F5510" t="str">
            <v>00</v>
          </cell>
        </row>
        <row r="5511">
          <cell r="A5511" t="str">
            <v>4018452000</v>
          </cell>
          <cell r="B5511">
            <v>401845</v>
          </cell>
          <cell r="C5511" t="str">
            <v>บริษัท ซอคเก้อร์โปร แบงค์ค๊อกซ์</v>
          </cell>
          <cell r="D5511" t="str">
            <v>2000</v>
          </cell>
          <cell r="E5511" t="str">
            <v>50</v>
          </cell>
          <cell r="F5511" t="str">
            <v>00</v>
          </cell>
        </row>
        <row r="5512">
          <cell r="A5512" t="str">
            <v>1017102000</v>
          </cell>
          <cell r="B5512">
            <v>101710</v>
          </cell>
          <cell r="C5512" t="str">
            <v>บริษัท วี ฟิตเนส จำกัด</v>
          </cell>
          <cell r="D5512" t="str">
            <v>2000</v>
          </cell>
          <cell r="E5512" t="str">
            <v>50</v>
          </cell>
          <cell r="F5512" t="str">
            <v>00</v>
          </cell>
        </row>
        <row r="5513">
          <cell r="A5513" t="str">
            <v>1017112000</v>
          </cell>
          <cell r="B5513">
            <v>101711</v>
          </cell>
          <cell r="C5513" t="str">
            <v>บริษัท สหพรรษนคร จำกัด</v>
          </cell>
          <cell r="D5513" t="str">
            <v>2000</v>
          </cell>
          <cell r="E5513" t="str">
            <v>10</v>
          </cell>
          <cell r="F5513" t="str">
            <v>00</v>
          </cell>
        </row>
        <row r="5514">
          <cell r="A5514" t="str">
            <v>1017122000</v>
          </cell>
          <cell r="B5514">
            <v>101712</v>
          </cell>
          <cell r="C5514" t="str">
            <v>บริษัท สินธร มาลัย จำกัด</v>
          </cell>
          <cell r="D5514" t="str">
            <v>2000</v>
          </cell>
          <cell r="E5514" t="str">
            <v>50</v>
          </cell>
          <cell r="F5514" t="str">
            <v>00</v>
          </cell>
        </row>
        <row r="5515">
          <cell r="A5515" t="str">
            <v>4018482000</v>
          </cell>
          <cell r="B5515">
            <v>401848</v>
          </cell>
          <cell r="C5515" t="str">
            <v>บริษัท สินธร มาลัย จำกัด</v>
          </cell>
          <cell r="D5515" t="str">
            <v>2000</v>
          </cell>
          <cell r="E5515" t="str">
            <v>50</v>
          </cell>
          <cell r="F5515" t="str">
            <v>00</v>
          </cell>
        </row>
        <row r="5516">
          <cell r="A5516" t="str">
            <v>1017142000</v>
          </cell>
          <cell r="B5516">
            <v>101714</v>
          </cell>
          <cell r="C5516" t="str">
            <v>บริษัท ไทยแอร์เอเชีย เอ็กซ์ จำกัด</v>
          </cell>
          <cell r="D5516" t="str">
            <v>2000</v>
          </cell>
          <cell r="E5516" t="str">
            <v>50</v>
          </cell>
          <cell r="F5516" t="str">
            <v>00</v>
          </cell>
        </row>
        <row r="5517">
          <cell r="A5517" t="str">
            <v>1017152000</v>
          </cell>
          <cell r="B5517">
            <v>101715</v>
          </cell>
          <cell r="C5517" t="str">
            <v>บริษัท กิเลนเอ็กซ์เพรส จำกัด</v>
          </cell>
          <cell r="D5517" t="str">
            <v>2000</v>
          </cell>
          <cell r="E5517" t="str">
            <v>50</v>
          </cell>
          <cell r="F5517" t="str">
            <v>00</v>
          </cell>
        </row>
        <row r="5518">
          <cell r="A5518" t="str">
            <v>1017162000</v>
          </cell>
          <cell r="B5518">
            <v>101716</v>
          </cell>
          <cell r="C5518" t="str">
            <v>บริษัท ฟิตเวย์ยิม จำกัด</v>
          </cell>
          <cell r="D5518" t="str">
            <v>2000</v>
          </cell>
          <cell r="E5518" t="str">
            <v>50</v>
          </cell>
          <cell r="F5518" t="str">
            <v>00</v>
          </cell>
        </row>
        <row r="5519">
          <cell r="A5519" t="str">
            <v>1017172000</v>
          </cell>
          <cell r="B5519">
            <v>101717</v>
          </cell>
          <cell r="C5519" t="str">
            <v>บริษัท อีจีวี เอ็นเตอร์เทนเมนท์</v>
          </cell>
          <cell r="D5519" t="str">
            <v>2000</v>
          </cell>
          <cell r="E5519" t="str">
            <v>50</v>
          </cell>
          <cell r="F5519" t="str">
            <v>00</v>
          </cell>
        </row>
        <row r="5520">
          <cell r="A5520" t="str">
            <v>1017182000</v>
          </cell>
          <cell r="B5520">
            <v>101718</v>
          </cell>
          <cell r="C5520" t="str">
            <v>บริษัท สยาม ซีนีเพล็กซ์ จำกัด</v>
          </cell>
          <cell r="D5520" t="str">
            <v>2000</v>
          </cell>
          <cell r="E5520" t="str">
            <v>50</v>
          </cell>
          <cell r="F5520" t="str">
            <v>00</v>
          </cell>
        </row>
        <row r="5521">
          <cell r="A5521" t="str">
            <v>4018492000</v>
          </cell>
          <cell r="B5521">
            <v>401849</v>
          </cell>
          <cell r="C5521" t="str">
            <v>โกดัง4 ร้านเป้ (ปุ้ย สุขุมวิท101)</v>
          </cell>
          <cell r="D5521" t="str">
            <v>2000</v>
          </cell>
          <cell r="E5521" t="str">
            <v>10</v>
          </cell>
          <cell r="F5521" t="str">
            <v>00</v>
          </cell>
        </row>
        <row r="5522">
          <cell r="A5522" t="str">
            <v>4018502000</v>
          </cell>
          <cell r="B5522">
            <v>401850</v>
          </cell>
          <cell r="C5522" t="str">
            <v>โกดัง5 ร้านเป้ (ปุ้ย สุขุมวิท50)</v>
          </cell>
          <cell r="D5522" t="str">
            <v>2000</v>
          </cell>
          <cell r="E5522" t="str">
            <v>10</v>
          </cell>
          <cell r="F5522" t="str">
            <v>00</v>
          </cell>
        </row>
        <row r="5523">
          <cell r="A5523" t="str">
            <v>4018512000</v>
          </cell>
          <cell r="B5523">
            <v>401851</v>
          </cell>
          <cell r="C5523" t="str">
            <v>บจก.ทรี ดราก้อน มาร์เก็ตติ้ง</v>
          </cell>
          <cell r="D5523" t="str">
            <v>2000</v>
          </cell>
          <cell r="E5523" t="str">
            <v>10</v>
          </cell>
          <cell r="F5523" t="str">
            <v>00</v>
          </cell>
        </row>
        <row r="5524">
          <cell r="A5524" t="str">
            <v>4018522000</v>
          </cell>
          <cell r="B5524">
            <v>401852</v>
          </cell>
          <cell r="C5524" t="str">
            <v>สุคนธา</v>
          </cell>
          <cell r="D5524" t="str">
            <v>2000</v>
          </cell>
          <cell r="E5524" t="str">
            <v>10</v>
          </cell>
          <cell r="F5524" t="str">
            <v>00</v>
          </cell>
        </row>
        <row r="5525">
          <cell r="A5525" t="str">
            <v>4018532000</v>
          </cell>
          <cell r="B5525">
            <v>401853</v>
          </cell>
          <cell r="C5525" t="str">
            <v>บจก.พิษณุโลกศรีชัยเจริญ 2006</v>
          </cell>
          <cell r="D5525" t="str">
            <v>2000</v>
          </cell>
          <cell r="E5525" t="str">
            <v>10</v>
          </cell>
          <cell r="F5525" t="str">
            <v>00</v>
          </cell>
        </row>
        <row r="5526">
          <cell r="A5526" t="str">
            <v>4018541000</v>
          </cell>
          <cell r="B5526">
            <v>401854</v>
          </cell>
          <cell r="C5526" t="str">
            <v>บริษัท ซีพี ออลล์ จำกัด (มหาชน)</v>
          </cell>
          <cell r="D5526" t="str">
            <v>1000</v>
          </cell>
          <cell r="E5526" t="str">
            <v>20</v>
          </cell>
          <cell r="F5526" t="str">
            <v>00</v>
          </cell>
        </row>
        <row r="5527">
          <cell r="A5527" t="str">
            <v>4018542000</v>
          </cell>
          <cell r="B5527">
            <v>401854</v>
          </cell>
          <cell r="C5527" t="str">
            <v>บริษัท ซีพี ออลล์ จำกัด (มหาชน)</v>
          </cell>
          <cell r="D5527" t="str">
            <v>2000</v>
          </cell>
          <cell r="E5527" t="str">
            <v>20</v>
          </cell>
          <cell r="F5527" t="str">
            <v>00</v>
          </cell>
        </row>
        <row r="5528">
          <cell r="A5528" t="str">
            <v>4018552000</v>
          </cell>
          <cell r="B5528">
            <v>401855</v>
          </cell>
          <cell r="C5528" t="str">
            <v>บจก.วรกัญญา 711</v>
          </cell>
          <cell r="D5528" t="str">
            <v>2000</v>
          </cell>
          <cell r="E5528" t="str">
            <v>10</v>
          </cell>
          <cell r="F5528" t="str">
            <v>00</v>
          </cell>
        </row>
        <row r="5529">
          <cell r="A5529" t="str">
            <v>1017191000</v>
          </cell>
          <cell r="B5529">
            <v>101719</v>
          </cell>
          <cell r="C5529" t="str">
            <v>บริษัท รูเบียอุตสาหกรรม จำกัด</v>
          </cell>
          <cell r="D5529" t="str">
            <v>1000</v>
          </cell>
          <cell r="E5529" t="str">
            <v>90</v>
          </cell>
          <cell r="F5529" t="str">
            <v>00</v>
          </cell>
        </row>
        <row r="5530">
          <cell r="A5530" t="str">
            <v>4018562000</v>
          </cell>
          <cell r="B5530">
            <v>401856</v>
          </cell>
          <cell r="C5530" t="str">
            <v>โกดังปราณี อ.เมือง</v>
          </cell>
          <cell r="D5530" t="str">
            <v>2000</v>
          </cell>
          <cell r="E5530" t="str">
            <v>10</v>
          </cell>
          <cell r="F5530" t="str">
            <v>00</v>
          </cell>
        </row>
        <row r="5531">
          <cell r="A5531" t="str">
            <v>4018572000</v>
          </cell>
          <cell r="B5531">
            <v>401857</v>
          </cell>
          <cell r="C5531" t="str">
            <v>โกดังสมหมาย อ.ตาพระยา</v>
          </cell>
          <cell r="D5531" t="str">
            <v>2000</v>
          </cell>
          <cell r="E5531" t="str">
            <v>10</v>
          </cell>
          <cell r="F5531" t="str">
            <v>00</v>
          </cell>
        </row>
        <row r="5532">
          <cell r="A5532" t="str">
            <v>4018582000</v>
          </cell>
          <cell r="B5532">
            <v>401858</v>
          </cell>
          <cell r="C5532" t="str">
            <v>ร้านลุงแหวง</v>
          </cell>
          <cell r="D5532" t="str">
            <v>2000</v>
          </cell>
          <cell r="E5532" t="str">
            <v>10</v>
          </cell>
          <cell r="F5532" t="str">
            <v>00</v>
          </cell>
        </row>
        <row r="5533">
          <cell r="A5533" t="str">
            <v>4018592000</v>
          </cell>
          <cell r="B5533">
            <v>401859</v>
          </cell>
          <cell r="C5533" t="str">
            <v>ตี๋ส่งน้ำแข็ง</v>
          </cell>
          <cell r="D5533" t="str">
            <v>2000</v>
          </cell>
          <cell r="E5533" t="str">
            <v>10</v>
          </cell>
          <cell r="F5533" t="str">
            <v>00</v>
          </cell>
        </row>
        <row r="5534">
          <cell r="A5534" t="str">
            <v>4018602000</v>
          </cell>
          <cell r="B5534">
            <v>401860</v>
          </cell>
          <cell r="C5534" t="str">
            <v>ร้านซุนหลีเซ้ง</v>
          </cell>
          <cell r="D5534" t="str">
            <v>2000</v>
          </cell>
          <cell r="E5534" t="str">
            <v>10</v>
          </cell>
          <cell r="F5534" t="str">
            <v>00</v>
          </cell>
        </row>
        <row r="5535">
          <cell r="A5535" t="str">
            <v>4018612000</v>
          </cell>
          <cell r="B5535">
            <v>401861</v>
          </cell>
          <cell r="C5535" t="str">
            <v>หจก.นันทวัฒน์เทรดดิ้ง</v>
          </cell>
          <cell r="D5535" t="str">
            <v>2000</v>
          </cell>
          <cell r="E5535" t="str">
            <v>10</v>
          </cell>
          <cell r="F5535" t="str">
            <v>00</v>
          </cell>
        </row>
        <row r="5536">
          <cell r="A5536" t="str">
            <v>1017202000</v>
          </cell>
          <cell r="B5536">
            <v>101720</v>
          </cell>
          <cell r="C5536" t="str">
            <v>บริษัท สินธร มาลัย จำกัด</v>
          </cell>
          <cell r="D5536" t="str">
            <v>2000</v>
          </cell>
          <cell r="E5536" t="str">
            <v>50</v>
          </cell>
          <cell r="F5536" t="str">
            <v>00</v>
          </cell>
        </row>
        <row r="5537">
          <cell r="A5537" t="str">
            <v>1017212000</v>
          </cell>
          <cell r="B5537">
            <v>101721</v>
          </cell>
          <cell r="C5537" t="str">
            <v>บริษัท ซอคเก้อร์โปร แบงค์ค๊อกซ์</v>
          </cell>
          <cell r="D5537" t="str">
            <v>2000</v>
          </cell>
          <cell r="E5537" t="str">
            <v>50</v>
          </cell>
          <cell r="F5537" t="str">
            <v>00</v>
          </cell>
        </row>
        <row r="5538">
          <cell r="A5538" t="str">
            <v>1017222000</v>
          </cell>
          <cell r="B5538">
            <v>101722</v>
          </cell>
          <cell r="C5538" t="str">
            <v>บริษัท ซอคเก้อร์โปร แบงค์ค๊อกซ์</v>
          </cell>
          <cell r="D5538" t="str">
            <v>2000</v>
          </cell>
          <cell r="E5538" t="str">
            <v>50</v>
          </cell>
          <cell r="F5538" t="str">
            <v>00</v>
          </cell>
        </row>
        <row r="5539">
          <cell r="A5539" t="str">
            <v>1017232000</v>
          </cell>
          <cell r="B5539">
            <v>101723</v>
          </cell>
          <cell r="C5539" t="str">
            <v>บริษัท ซอคเก้อร์โปร แบงค์ค๊อกซ์</v>
          </cell>
          <cell r="D5539" t="str">
            <v>2000</v>
          </cell>
          <cell r="E5539" t="str">
            <v>50</v>
          </cell>
          <cell r="F5539" t="str">
            <v>00</v>
          </cell>
        </row>
        <row r="5540">
          <cell r="A5540" t="str">
            <v>1017251000</v>
          </cell>
          <cell r="B5540">
            <v>101725</v>
          </cell>
          <cell r="C5540" t="str">
            <v>บริษัท โรบินสัน จำกัด (มหาชน)</v>
          </cell>
          <cell r="D5540" t="str">
            <v>1000</v>
          </cell>
          <cell r="E5540" t="str">
            <v>20</v>
          </cell>
          <cell r="F5540" t="str">
            <v>00</v>
          </cell>
        </row>
        <row r="5541">
          <cell r="A5541" t="str">
            <v>4018642000</v>
          </cell>
          <cell r="B5541">
            <v>401864</v>
          </cell>
          <cell r="C5541" t="str">
            <v>บจก.น้ำแข็ง เขาคิชฌกูฏ</v>
          </cell>
          <cell r="D5541" t="str">
            <v>2000</v>
          </cell>
          <cell r="E5541" t="str">
            <v>10</v>
          </cell>
          <cell r="F5541" t="str">
            <v>00</v>
          </cell>
        </row>
        <row r="5542">
          <cell r="A5542" t="str">
            <v>4018652000</v>
          </cell>
          <cell r="B5542">
            <v>401865</v>
          </cell>
          <cell r="C5542" t="str">
            <v>บจก.ระยองสื่อสาร</v>
          </cell>
          <cell r="D5542" t="str">
            <v>2000</v>
          </cell>
          <cell r="E5542" t="str">
            <v>10</v>
          </cell>
          <cell r="F5542" t="str">
            <v>00</v>
          </cell>
        </row>
        <row r="5543">
          <cell r="A5543" t="str">
            <v>4018662000</v>
          </cell>
          <cell r="B5543">
            <v>401866</v>
          </cell>
          <cell r="C5543" t="str">
            <v>โกดัง ทรัพย์เอ็ม</v>
          </cell>
          <cell r="D5543" t="str">
            <v>2000</v>
          </cell>
          <cell r="E5543" t="str">
            <v>10</v>
          </cell>
          <cell r="F5543" t="str">
            <v>00</v>
          </cell>
        </row>
        <row r="5544">
          <cell r="A5544" t="str">
            <v>4018672000</v>
          </cell>
          <cell r="B5544">
            <v>401867</v>
          </cell>
          <cell r="C5544" t="str">
            <v>โกดัง Highway ทรัพย์เอ็ม แวน</v>
          </cell>
          <cell r="D5544" t="str">
            <v>2000</v>
          </cell>
          <cell r="E5544" t="str">
            <v>10</v>
          </cell>
          <cell r="F5544" t="str">
            <v>00</v>
          </cell>
        </row>
        <row r="5545">
          <cell r="A5545" t="str">
            <v>1017262000</v>
          </cell>
          <cell r="B5545">
            <v>101726</v>
          </cell>
          <cell r="C5545" t="str">
            <v>บริษัท สหพรรษ 2020 จำกัด</v>
          </cell>
          <cell r="D5545" t="str">
            <v>2000</v>
          </cell>
          <cell r="E5545" t="str">
            <v>10</v>
          </cell>
          <cell r="F5545" t="str">
            <v>00</v>
          </cell>
        </row>
        <row r="5546">
          <cell r="A5546" t="str">
            <v>1017272000</v>
          </cell>
          <cell r="B5546">
            <v>101727</v>
          </cell>
          <cell r="C5546" t="str">
            <v>บริษัท เอสพีที เวนดิ้ง จำกัด</v>
          </cell>
          <cell r="D5546" t="str">
            <v>2000</v>
          </cell>
          <cell r="E5546" t="str">
            <v>50</v>
          </cell>
          <cell r="F5546" t="str">
            <v>00</v>
          </cell>
        </row>
        <row r="5547">
          <cell r="A5547" t="str">
            <v>4018682000</v>
          </cell>
          <cell r="B5547">
            <v>401868</v>
          </cell>
          <cell r="C5547" t="str">
            <v>บริษัท เอสพีที เวนดิ้ง จำกัด</v>
          </cell>
          <cell r="D5547" t="str">
            <v>2000</v>
          </cell>
          <cell r="E5547" t="str">
            <v>50</v>
          </cell>
          <cell r="F5547" t="str">
            <v>00</v>
          </cell>
        </row>
        <row r="5548">
          <cell r="A5548" t="str">
            <v>8000941000</v>
          </cell>
          <cell r="B5548">
            <v>800094</v>
          </cell>
          <cell r="C5548" t="str">
            <v>บริษัท เอเชีย เวนดิ้ง แมชชีน</v>
          </cell>
          <cell r="D5548" t="str">
            <v>1000</v>
          </cell>
          <cell r="E5548" t="str">
            <v>40</v>
          </cell>
          <cell r="F5548" t="str">
            <v>00</v>
          </cell>
        </row>
        <row r="5549">
          <cell r="A5549" t="str">
            <v>8000941000</v>
          </cell>
          <cell r="B5549">
            <v>800094</v>
          </cell>
          <cell r="C5549" t="str">
            <v>บริษัท เอเชีย เวนดิ้ง แมชชีน</v>
          </cell>
          <cell r="D5549" t="str">
            <v>1000</v>
          </cell>
          <cell r="E5549" t="str">
            <v>40</v>
          </cell>
          <cell r="F5549" t="str">
            <v>00</v>
          </cell>
        </row>
        <row r="5550">
          <cell r="A5550" t="str">
            <v>8000942000</v>
          </cell>
          <cell r="B5550">
            <v>800094</v>
          </cell>
          <cell r="C5550" t="str">
            <v>บริษัท เอเชีย เวนดิ้ง แมชชีน</v>
          </cell>
          <cell r="D5550" t="str">
            <v>2000</v>
          </cell>
          <cell r="E5550" t="str">
            <v>50</v>
          </cell>
          <cell r="F5550" t="str">
            <v>00</v>
          </cell>
        </row>
        <row r="5551">
          <cell r="A5551" t="str">
            <v>8000942000</v>
          </cell>
          <cell r="B5551">
            <v>800094</v>
          </cell>
          <cell r="C5551" t="str">
            <v>บริษัท เอเชีย เวนดิ้ง แมชชีน</v>
          </cell>
          <cell r="D5551" t="str">
            <v>2000</v>
          </cell>
          <cell r="E5551" t="str">
            <v>50</v>
          </cell>
          <cell r="F5551" t="str">
            <v>00</v>
          </cell>
        </row>
        <row r="5552">
          <cell r="A5552" t="str">
            <v>8000942000</v>
          </cell>
          <cell r="B5552">
            <v>800094</v>
          </cell>
          <cell r="C5552" t="str">
            <v>บริษัท เอเชีย เวนดิ้ง แมชชีน</v>
          </cell>
          <cell r="D5552" t="str">
            <v>2000</v>
          </cell>
          <cell r="E5552" t="str">
            <v>40</v>
          </cell>
          <cell r="F5552" t="str">
            <v>00</v>
          </cell>
        </row>
        <row r="5553">
          <cell r="A5553" t="str">
            <v>8000942000</v>
          </cell>
          <cell r="B5553">
            <v>800094</v>
          </cell>
          <cell r="C5553" t="str">
            <v>บริษัท เอเชีย เวนดิ้ง แมชชีน</v>
          </cell>
          <cell r="D5553" t="str">
            <v>2000</v>
          </cell>
          <cell r="E5553" t="str">
            <v>40</v>
          </cell>
          <cell r="F5553" t="str">
            <v>00</v>
          </cell>
        </row>
        <row r="5554">
          <cell r="A5554" t="str">
            <v>4018692000</v>
          </cell>
          <cell r="B5554">
            <v>401869</v>
          </cell>
          <cell r="C5554" t="str">
            <v>บริษัท ซูรูฮะ (ประเทศไทย) จำกัด</v>
          </cell>
          <cell r="D5554" t="str">
            <v>2000</v>
          </cell>
          <cell r="E5554" t="str">
            <v>20</v>
          </cell>
          <cell r="F5554" t="str">
            <v>00</v>
          </cell>
        </row>
        <row r="5555">
          <cell r="A5555" t="str">
            <v>4018702000</v>
          </cell>
          <cell r="B5555">
            <v>401870</v>
          </cell>
          <cell r="C5555" t="str">
            <v>บริษัท ออลล์ ดิสเคาท์ จำกัด</v>
          </cell>
          <cell r="D5555" t="str">
            <v>2000</v>
          </cell>
          <cell r="E5555" t="str">
            <v>20</v>
          </cell>
          <cell r="F5555" t="str">
            <v>00</v>
          </cell>
        </row>
        <row r="5556">
          <cell r="A5556" t="str">
            <v>4018732000</v>
          </cell>
          <cell r="B5556">
            <v>401873</v>
          </cell>
          <cell r="C5556" t="str">
            <v>ร้านทรัพย์เจริญพาณิชย์</v>
          </cell>
          <cell r="D5556" t="str">
            <v>2000</v>
          </cell>
          <cell r="E5556" t="str">
            <v>10</v>
          </cell>
          <cell r="F5556" t="str">
            <v>00</v>
          </cell>
        </row>
        <row r="5557">
          <cell r="A5557" t="str">
            <v>1017292000</v>
          </cell>
          <cell r="B5557">
            <v>101729</v>
          </cell>
          <cell r="C5557" t="str">
            <v>บริษัท วันเพ็ญ เอเซีย ดริ้งค์ จำกัด</v>
          </cell>
          <cell r="D5557" t="str">
            <v>2000</v>
          </cell>
          <cell r="E5557" t="str">
            <v>10</v>
          </cell>
          <cell r="F5557" t="str">
            <v>00</v>
          </cell>
        </row>
        <row r="5558">
          <cell r="A5558" t="str">
            <v>4018741000</v>
          </cell>
          <cell r="B5558">
            <v>401874</v>
          </cell>
          <cell r="C5558" t="str">
            <v>บริษัท บุญรอด เทรดดิ้ง จำกัด</v>
          </cell>
          <cell r="D5558" t="str">
            <v>1000</v>
          </cell>
          <cell r="E5558" t="str">
            <v>10</v>
          </cell>
          <cell r="F5558" t="str">
            <v>00</v>
          </cell>
        </row>
        <row r="5559">
          <cell r="A5559" t="str">
            <v>1017302000</v>
          </cell>
          <cell r="B5559">
            <v>101730</v>
          </cell>
          <cell r="C5559" t="str">
            <v>บริษัท เดอะมอลล์ กรุ๊ป จำกัด</v>
          </cell>
          <cell r="D5559" t="str">
            <v>2000</v>
          </cell>
          <cell r="E5559" t="str">
            <v>20</v>
          </cell>
          <cell r="F5559" t="str">
            <v>00</v>
          </cell>
        </row>
        <row r="5560">
          <cell r="A5560" t="str">
            <v>1017312000</v>
          </cell>
          <cell r="B5560">
            <v>101731</v>
          </cell>
          <cell r="C5560" t="str">
            <v>บริษัท เดอะมอลล์ กรุ๊ป จำกัด</v>
          </cell>
          <cell r="D5560" t="str">
            <v>2000</v>
          </cell>
          <cell r="E5560" t="str">
            <v>20</v>
          </cell>
          <cell r="F5560" t="str">
            <v>00</v>
          </cell>
        </row>
        <row r="5561">
          <cell r="A5561" t="str">
            <v>1017322000</v>
          </cell>
          <cell r="B5561">
            <v>101732</v>
          </cell>
          <cell r="C5561" t="str">
            <v>ธนวัฒน์ อายุวัฒนกุล</v>
          </cell>
          <cell r="D5561" t="str">
            <v>2000</v>
          </cell>
          <cell r="E5561" t="str">
            <v>50</v>
          </cell>
          <cell r="F5561" t="str">
            <v>00</v>
          </cell>
        </row>
        <row r="5562">
          <cell r="A5562" t="str">
            <v>1017332000</v>
          </cell>
          <cell r="B5562">
            <v>101733</v>
          </cell>
          <cell r="C5562" t="str">
            <v>บริษัท สุวรรณชาด จำกัด</v>
          </cell>
          <cell r="D5562" t="str">
            <v>2000</v>
          </cell>
          <cell r="E5562" t="str">
            <v>50</v>
          </cell>
          <cell r="F5562" t="str">
            <v>00</v>
          </cell>
        </row>
        <row r="5563">
          <cell r="A5563" t="str">
            <v>1017342000</v>
          </cell>
          <cell r="B5563">
            <v>101734</v>
          </cell>
          <cell r="C5563" t="str">
            <v>บริษัท สุวรรณชาด จำกัด</v>
          </cell>
          <cell r="D5563" t="str">
            <v>2000</v>
          </cell>
          <cell r="E5563" t="str">
            <v>50</v>
          </cell>
          <cell r="F5563" t="str">
            <v>00</v>
          </cell>
        </row>
        <row r="5564">
          <cell r="A5564" t="str">
            <v>1017352000</v>
          </cell>
          <cell r="B5564">
            <v>101735</v>
          </cell>
          <cell r="C5564" t="str">
            <v>บริษัท อมรและบุตร จำกัด</v>
          </cell>
          <cell r="D5564" t="str">
            <v>2000</v>
          </cell>
          <cell r="E5564" t="str">
            <v>50</v>
          </cell>
          <cell r="F5564" t="str">
            <v>00</v>
          </cell>
        </row>
        <row r="5565">
          <cell r="A5565" t="str">
            <v>4018762000</v>
          </cell>
          <cell r="B5565">
            <v>401876</v>
          </cell>
          <cell r="C5565" t="str">
            <v>บริษัท สยามแม็คโคร จำกัด (มหาชน)</v>
          </cell>
          <cell r="D5565" t="str">
            <v>2000</v>
          </cell>
          <cell r="E5565" t="str">
            <v>20</v>
          </cell>
          <cell r="F5565" t="str">
            <v>00</v>
          </cell>
        </row>
        <row r="5566">
          <cell r="A5566" t="str">
            <v>1017362000</v>
          </cell>
          <cell r="B5566">
            <v>101736</v>
          </cell>
          <cell r="C5566" t="str">
            <v>บริษัท ซีเอส พาร์ค จำกัด</v>
          </cell>
          <cell r="D5566" t="str">
            <v>2000</v>
          </cell>
          <cell r="E5566" t="str">
            <v>10</v>
          </cell>
          <cell r="F5566" t="str">
            <v>00</v>
          </cell>
        </row>
        <row r="5567">
          <cell r="A5567" t="str">
            <v>4018772000</v>
          </cell>
          <cell r="B5567">
            <v>401877</v>
          </cell>
          <cell r="C5567" t="str">
            <v>บจก.สิงห์ สามารถ เทรดดิ้ง</v>
          </cell>
          <cell r="D5567" t="str">
            <v>2000</v>
          </cell>
          <cell r="E5567" t="str">
            <v>10</v>
          </cell>
          <cell r="F5567" t="str">
            <v>00</v>
          </cell>
        </row>
        <row r="5568">
          <cell r="A5568" t="str">
            <v>1017372000</v>
          </cell>
          <cell r="B5568">
            <v>101737</v>
          </cell>
          <cell r="C5568" t="str">
            <v>บริษัท โปรเกรสซีฟ เบฟเวอเรจ จำกัด</v>
          </cell>
          <cell r="D5568" t="str">
            <v>2000</v>
          </cell>
          <cell r="E5568" t="str">
            <v>10</v>
          </cell>
          <cell r="F5568" t="str">
            <v>00</v>
          </cell>
        </row>
        <row r="5569">
          <cell r="A5569" t="str">
            <v>1017382000</v>
          </cell>
          <cell r="B5569">
            <v>101738</v>
          </cell>
          <cell r="C5569" t="str">
            <v>บริษัท เหรียญเจริญ เชียงราย จำกัด</v>
          </cell>
          <cell r="D5569" t="str">
            <v>2000</v>
          </cell>
          <cell r="E5569" t="str">
            <v>10</v>
          </cell>
          <cell r="F5569" t="str">
            <v>00</v>
          </cell>
        </row>
        <row r="5570">
          <cell r="A5570" t="str">
            <v>1017392000</v>
          </cell>
          <cell r="B5570">
            <v>101739</v>
          </cell>
          <cell r="C5570" t="str">
            <v>บริษัท ธนาวัธน์อุตสาหกรรม จำกัด</v>
          </cell>
          <cell r="D5570" t="str">
            <v>2000</v>
          </cell>
          <cell r="E5570" t="str">
            <v>50</v>
          </cell>
          <cell r="F5570" t="str">
            <v>00</v>
          </cell>
        </row>
        <row r="5571">
          <cell r="A5571" t="str">
            <v>4018782000</v>
          </cell>
          <cell r="B5571">
            <v>401878</v>
          </cell>
          <cell r="C5571" t="str">
            <v>หจก.มิลค์ กะ มอส กิ๊ฟช้อป</v>
          </cell>
          <cell r="D5571" t="str">
            <v>2000</v>
          </cell>
          <cell r="E5571" t="str">
            <v>10</v>
          </cell>
          <cell r="F5571" t="str">
            <v>00</v>
          </cell>
        </row>
        <row r="5572">
          <cell r="A5572" t="str">
            <v>4018792000</v>
          </cell>
          <cell r="B5572">
            <v>401879</v>
          </cell>
          <cell r="C5572" t="str">
            <v>โกดังโปรเกรสซีฟ อ.แม่สาย</v>
          </cell>
          <cell r="D5572" t="str">
            <v>2000</v>
          </cell>
          <cell r="E5572" t="str">
            <v>10</v>
          </cell>
          <cell r="F5572" t="str">
            <v>00</v>
          </cell>
        </row>
        <row r="5573">
          <cell r="A5573" t="str">
            <v>4018802000</v>
          </cell>
          <cell r="B5573">
            <v>401880</v>
          </cell>
          <cell r="C5573" t="str">
            <v>โกดังเหรียญเจริญ อ.เมือง</v>
          </cell>
          <cell r="D5573" t="str">
            <v>2000</v>
          </cell>
          <cell r="E5573" t="str">
            <v>10</v>
          </cell>
          <cell r="F5573" t="str">
            <v>00</v>
          </cell>
        </row>
        <row r="5574">
          <cell r="A5574" t="str">
            <v>4018812000</v>
          </cell>
          <cell r="B5574">
            <v>401881</v>
          </cell>
          <cell r="C5574" t="str">
            <v>โกดังโปรเกรสซีฟ อ.เมือง</v>
          </cell>
          <cell r="D5574" t="str">
            <v>2000</v>
          </cell>
          <cell r="E5574" t="str">
            <v>10</v>
          </cell>
          <cell r="F5574" t="str">
            <v>00</v>
          </cell>
        </row>
        <row r="5575">
          <cell r="A5575" t="str">
            <v>1017402000</v>
          </cell>
          <cell r="B5575">
            <v>101740</v>
          </cell>
          <cell r="C5575" t="str">
            <v>ห้างหุ้นส่วนจำกัด สดการสุรา</v>
          </cell>
          <cell r="D5575" t="str">
            <v>2000</v>
          </cell>
          <cell r="E5575" t="str">
            <v>10</v>
          </cell>
          <cell r="F5575" t="str">
            <v>00</v>
          </cell>
        </row>
        <row r="5576">
          <cell r="A5576" t="str">
            <v>1017412000</v>
          </cell>
          <cell r="B5576">
            <v>101741</v>
          </cell>
          <cell r="C5576" t="str">
            <v>ห้างหุ้นส่วนจำกัด เฉลิมชัยพานิช(เลย</v>
          </cell>
          <cell r="D5576" t="str">
            <v>2000</v>
          </cell>
          <cell r="E5576" t="str">
            <v>10</v>
          </cell>
          <cell r="F5576" t="str">
            <v>00</v>
          </cell>
        </row>
        <row r="5577">
          <cell r="A5577" t="str">
            <v>4018842000</v>
          </cell>
          <cell r="B5577">
            <v>401884</v>
          </cell>
          <cell r="C5577" t="str">
            <v>บริษัท ซันร้อยแปด จำกัด</v>
          </cell>
          <cell r="D5577" t="str">
            <v>2000</v>
          </cell>
          <cell r="E5577" t="str">
            <v>50</v>
          </cell>
          <cell r="F5577" t="str">
            <v>00</v>
          </cell>
        </row>
        <row r="5578">
          <cell r="A5578" t="str">
            <v>4018851000</v>
          </cell>
          <cell r="B5578">
            <v>401885</v>
          </cell>
          <cell r="C5578" t="str">
            <v>บริษัท เอก-ชัย ดีสทริบิวชั่น ซิสเทม</v>
          </cell>
          <cell r="D5578" t="str">
            <v>1000</v>
          </cell>
          <cell r="E5578" t="str">
            <v>20</v>
          </cell>
          <cell r="F5578" t="str">
            <v>00</v>
          </cell>
        </row>
        <row r="5579">
          <cell r="A5579" t="str">
            <v>1017432000</v>
          </cell>
          <cell r="B5579">
            <v>101743</v>
          </cell>
          <cell r="C5579" t="str">
            <v>บริษัท ขุนพลพาณิชย์ (2018) จำกัด</v>
          </cell>
          <cell r="D5579" t="str">
            <v>2000</v>
          </cell>
          <cell r="E5579" t="str">
            <v>10</v>
          </cell>
          <cell r="F5579" t="str">
            <v>00</v>
          </cell>
        </row>
        <row r="5580">
          <cell r="A5580" t="str">
            <v>1017442000</v>
          </cell>
          <cell r="B5580">
            <v>101744</v>
          </cell>
          <cell r="C5580" t="str">
            <v>บริษัท ขุนพลพาณิชย์ จำกัด</v>
          </cell>
          <cell r="D5580" t="str">
            <v>2000</v>
          </cell>
          <cell r="E5580" t="str">
            <v>10</v>
          </cell>
          <cell r="F5580" t="str">
            <v>00</v>
          </cell>
        </row>
        <row r="5581">
          <cell r="A5581" t="str">
            <v>4018862000</v>
          </cell>
          <cell r="B5581">
            <v>401886</v>
          </cell>
          <cell r="C5581" t="str">
            <v>บริษัท ควอนเธียม โซลูชั่นส์</v>
          </cell>
          <cell r="D5581" t="str">
            <v>2000</v>
          </cell>
          <cell r="E5581" t="str">
            <v>50</v>
          </cell>
          <cell r="F5581" t="str">
            <v>00</v>
          </cell>
        </row>
        <row r="5582">
          <cell r="A5582" t="str">
            <v>4018861000</v>
          </cell>
          <cell r="B5582">
            <v>401886</v>
          </cell>
          <cell r="C5582" t="str">
            <v>บริษัท ควอนเธียม โซลูชั่นส์</v>
          </cell>
          <cell r="D5582" t="str">
            <v>1000</v>
          </cell>
          <cell r="E5582" t="str">
            <v>50</v>
          </cell>
          <cell r="F5582" t="str">
            <v>00</v>
          </cell>
        </row>
        <row r="5583">
          <cell r="A5583" t="str">
            <v>1017451000</v>
          </cell>
          <cell r="B5583">
            <v>101745</v>
          </cell>
          <cell r="C5583" t="str">
            <v>ห้างหุ้นส่วนจำกัด ธนภัทรคงสิน</v>
          </cell>
          <cell r="D5583" t="str">
            <v>1000</v>
          </cell>
          <cell r="E5583" t="str">
            <v>10</v>
          </cell>
          <cell r="F5583" t="str">
            <v>00</v>
          </cell>
        </row>
        <row r="5584">
          <cell r="A5584" t="str">
            <v>1017521000</v>
          </cell>
          <cell r="B5584">
            <v>101752</v>
          </cell>
          <cell r="C5584" t="str">
            <v>บริษัท แอลเอสดิสทริบิวเตอร์ จำกัด</v>
          </cell>
          <cell r="D5584" t="str">
            <v>1000</v>
          </cell>
          <cell r="E5584" t="str">
            <v>10</v>
          </cell>
          <cell r="F5584" t="str">
            <v>00</v>
          </cell>
        </row>
        <row r="5585">
          <cell r="A5585" t="str">
            <v>1017532000</v>
          </cell>
          <cell r="B5585">
            <v>101753</v>
          </cell>
          <cell r="C5585" t="str">
            <v>ห้างหุ้นส่วนจำกัด เบาเบา 2562</v>
          </cell>
          <cell r="D5585" t="str">
            <v>2000</v>
          </cell>
          <cell r="E5585" t="str">
            <v>10</v>
          </cell>
          <cell r="F5585" t="str">
            <v>00</v>
          </cell>
        </row>
        <row r="5586">
          <cell r="A5586" t="str">
            <v>4018872000</v>
          </cell>
          <cell r="B5586">
            <v>401887</v>
          </cell>
          <cell r="C5586" t="str">
            <v>โกดัง Highway เบาเบา</v>
          </cell>
          <cell r="D5586" t="str">
            <v>2000</v>
          </cell>
          <cell r="E5586" t="str">
            <v>10</v>
          </cell>
          <cell r="F5586" t="str">
            <v>00</v>
          </cell>
        </row>
        <row r="5587">
          <cell r="A5587" t="str">
            <v>8000951000</v>
          </cell>
          <cell r="B5587">
            <v>800095</v>
          </cell>
          <cell r="C5587" t="str">
            <v>บริษัท โอทูซี จำกัด</v>
          </cell>
          <cell r="D5587" t="str">
            <v>1000</v>
          </cell>
          <cell r="E5587" t="str">
            <v>40</v>
          </cell>
          <cell r="F5587" t="str">
            <v>00</v>
          </cell>
        </row>
        <row r="5588">
          <cell r="A5588" t="str">
            <v>8000951000</v>
          </cell>
          <cell r="B5588">
            <v>800095</v>
          </cell>
          <cell r="C5588" t="str">
            <v>บริษัท โอทูซี จำกัด</v>
          </cell>
          <cell r="D5588" t="str">
            <v>1000</v>
          </cell>
          <cell r="E5588" t="str">
            <v>40</v>
          </cell>
          <cell r="F5588" t="str">
            <v>00</v>
          </cell>
        </row>
        <row r="5589">
          <cell r="A5589" t="str">
            <v>8000952000</v>
          </cell>
          <cell r="B5589">
            <v>800095</v>
          </cell>
          <cell r="C5589" t="str">
            <v>บริษัท โอทูซี จำกัด</v>
          </cell>
          <cell r="D5589" t="str">
            <v>2000</v>
          </cell>
          <cell r="E5589" t="str">
            <v>40</v>
          </cell>
          <cell r="F5589" t="str">
            <v>00</v>
          </cell>
        </row>
        <row r="5590">
          <cell r="A5590" t="str">
            <v>8000952000</v>
          </cell>
          <cell r="B5590">
            <v>800095</v>
          </cell>
          <cell r="C5590" t="str">
            <v>บริษัท โอทูซี จำกัด</v>
          </cell>
          <cell r="D5590" t="str">
            <v>2000</v>
          </cell>
          <cell r="E5590" t="str">
            <v>40</v>
          </cell>
          <cell r="F5590" t="str">
            <v>00</v>
          </cell>
        </row>
        <row r="5591">
          <cell r="A5591" t="str">
            <v>4018881000</v>
          </cell>
          <cell r="B5591">
            <v>401888</v>
          </cell>
          <cell r="C5591" t="str">
            <v>โกดังแอลเอสดิสทริบิวเตอร์</v>
          </cell>
          <cell r="D5591" t="str">
            <v>1000</v>
          </cell>
          <cell r="E5591" t="str">
            <v>10</v>
          </cell>
          <cell r="F5591" t="str">
            <v>00</v>
          </cell>
        </row>
        <row r="5592">
          <cell r="A5592" t="str">
            <v>1017542000</v>
          </cell>
          <cell r="B5592">
            <v>101754</v>
          </cell>
          <cell r="C5592" t="str">
            <v>บริษัท ศรีธิคำ มาร์เกตติ้ง จำกัด</v>
          </cell>
          <cell r="D5592" t="str">
            <v>2000</v>
          </cell>
          <cell r="E5592" t="str">
            <v>10</v>
          </cell>
          <cell r="F5592" t="str">
            <v>00</v>
          </cell>
        </row>
        <row r="5593">
          <cell r="A5593" t="str">
            <v>1017552000</v>
          </cell>
          <cell r="B5593">
            <v>101755</v>
          </cell>
          <cell r="C5593" t="str">
            <v>ห้างหุ้นส่วนจำกัด ทวีเจริญ 2498</v>
          </cell>
          <cell r="D5593" t="str">
            <v>2000</v>
          </cell>
          <cell r="E5593" t="str">
            <v>10</v>
          </cell>
          <cell r="F5593" t="str">
            <v>00</v>
          </cell>
        </row>
        <row r="5594">
          <cell r="A5594" t="str">
            <v>1017562000</v>
          </cell>
          <cell r="B5594">
            <v>101756</v>
          </cell>
          <cell r="C5594" t="str">
            <v>บริษัท แฟรี่แลนด์สรรพสินค้า จำกัด</v>
          </cell>
          <cell r="D5594" t="str">
            <v>2000</v>
          </cell>
          <cell r="E5594" t="str">
            <v>10</v>
          </cell>
          <cell r="F5594" t="str">
            <v>00</v>
          </cell>
        </row>
        <row r="5595">
          <cell r="A5595" t="str">
            <v>1017572000</v>
          </cell>
          <cell r="B5595">
            <v>101757</v>
          </cell>
          <cell r="C5595" t="str">
            <v>บริษัท เติ้นหยง จำกัด</v>
          </cell>
          <cell r="D5595" t="str">
            <v>2000</v>
          </cell>
          <cell r="E5595" t="str">
            <v>10</v>
          </cell>
          <cell r="F5595" t="str">
            <v>00</v>
          </cell>
        </row>
        <row r="5596">
          <cell r="A5596" t="str">
            <v>1017582000</v>
          </cell>
          <cell r="B5596">
            <v>101758</v>
          </cell>
          <cell r="C5596" t="str">
            <v>บริษัท ใหม่ ซุปเปอร์มาร์เก็ต จำกัด</v>
          </cell>
          <cell r="D5596" t="str">
            <v>2000</v>
          </cell>
          <cell r="E5596" t="str">
            <v>10</v>
          </cell>
          <cell r="F5596" t="str">
            <v>00</v>
          </cell>
        </row>
        <row r="5597">
          <cell r="A5597" t="str">
            <v>1017592000</v>
          </cell>
          <cell r="B5597">
            <v>101759</v>
          </cell>
          <cell r="C5597" t="str">
            <v>ห้างหุ้นส่วนจำกัด ลีวิวัฒน์ถาวร</v>
          </cell>
          <cell r="D5597" t="str">
            <v>2000</v>
          </cell>
          <cell r="E5597" t="str">
            <v>10</v>
          </cell>
          <cell r="F5597" t="str">
            <v>00</v>
          </cell>
        </row>
        <row r="5598">
          <cell r="A5598" t="str">
            <v>1017602000</v>
          </cell>
          <cell r="B5598">
            <v>101760</v>
          </cell>
          <cell r="C5598" t="str">
            <v>ห้างหุ้นส่วนจำกัด เทพภูชิชย์</v>
          </cell>
          <cell r="D5598" t="str">
            <v>2000</v>
          </cell>
          <cell r="E5598" t="str">
            <v>10</v>
          </cell>
          <cell r="F5598" t="str">
            <v>00</v>
          </cell>
        </row>
        <row r="5599">
          <cell r="A5599" t="str">
            <v>1017612000</v>
          </cell>
          <cell r="B5599">
            <v>101761</v>
          </cell>
          <cell r="C5599" t="str">
            <v>ห้างหุ้นส่วนจำกัด เคซุปเปอร์สโตร์</v>
          </cell>
          <cell r="D5599" t="str">
            <v>2000</v>
          </cell>
          <cell r="E5599" t="str">
            <v>10</v>
          </cell>
          <cell r="F5599" t="str">
            <v>00</v>
          </cell>
        </row>
        <row r="5600">
          <cell r="A5600" t="str">
            <v>4018891000</v>
          </cell>
          <cell r="B5600">
            <v>401889</v>
          </cell>
          <cell r="C5600" t="str">
            <v>ศูนย์กระจายสินค้า ที ปาร์ค</v>
          </cell>
          <cell r="D5600" t="str">
            <v>1000</v>
          </cell>
          <cell r="E5600" t="str">
            <v>20</v>
          </cell>
          <cell r="F5600" t="str">
            <v>00</v>
          </cell>
        </row>
        <row r="5601">
          <cell r="A5601" t="str">
            <v>4018892000</v>
          </cell>
          <cell r="B5601">
            <v>401889</v>
          </cell>
          <cell r="C5601" t="str">
            <v>ศูนย์กระจายสินค้า ที ปาร์ค</v>
          </cell>
          <cell r="D5601" t="str">
            <v>2000</v>
          </cell>
          <cell r="E5601" t="str">
            <v>20</v>
          </cell>
          <cell r="F5601" t="str">
            <v>00</v>
          </cell>
        </row>
        <row r="5602">
          <cell r="A5602" t="str">
            <v>4018902000</v>
          </cell>
          <cell r="B5602">
            <v>401890</v>
          </cell>
          <cell r="C5602" t="str">
            <v>สุชาติการค้า</v>
          </cell>
          <cell r="D5602" t="str">
            <v>2000</v>
          </cell>
          <cell r="E5602" t="str">
            <v>10</v>
          </cell>
          <cell r="F5602" t="str">
            <v>00</v>
          </cell>
        </row>
        <row r="5603">
          <cell r="A5603" t="str">
            <v>4019112000</v>
          </cell>
          <cell r="B5603">
            <v>401911</v>
          </cell>
          <cell r="C5603" t="str">
            <v>ร้านโต้รุ่งพูลทรัพย์</v>
          </cell>
          <cell r="D5603" t="str">
            <v>2000</v>
          </cell>
          <cell r="E5603" t="str">
            <v>10</v>
          </cell>
          <cell r="F5603" t="str">
            <v>00</v>
          </cell>
        </row>
        <row r="5604">
          <cell r="A5604" t="str">
            <v>1017652000</v>
          </cell>
          <cell r="B5604">
            <v>101765</v>
          </cell>
          <cell r="C5604" t="str">
            <v>บริษัท ลาซาด้า จำกัด</v>
          </cell>
          <cell r="D5604" t="str">
            <v>2000</v>
          </cell>
          <cell r="E5604" t="str">
            <v>50</v>
          </cell>
          <cell r="F5604" t="str">
            <v>00</v>
          </cell>
        </row>
        <row r="5605">
          <cell r="A5605" t="str">
            <v>1017651000</v>
          </cell>
          <cell r="B5605">
            <v>101765</v>
          </cell>
          <cell r="C5605" t="str">
            <v>บริษัท ลาซาด้า จำกัด</v>
          </cell>
          <cell r="D5605" t="str">
            <v>1000</v>
          </cell>
          <cell r="E5605" t="str">
            <v>50</v>
          </cell>
          <cell r="F5605" t="str">
            <v>00</v>
          </cell>
        </row>
        <row r="5606">
          <cell r="A5606" t="str">
            <v>4019122000</v>
          </cell>
          <cell r="B5606">
            <v>401912</v>
          </cell>
          <cell r="C5606" t="str">
            <v>คลังสินค้าลาซาด้า ทีปาร์ค บางพลี 3</v>
          </cell>
          <cell r="D5606" t="str">
            <v>2000</v>
          </cell>
          <cell r="E5606" t="str">
            <v>50</v>
          </cell>
          <cell r="F5606" t="str">
            <v>00</v>
          </cell>
        </row>
        <row r="5607">
          <cell r="A5607" t="str">
            <v>4019121000</v>
          </cell>
          <cell r="B5607">
            <v>401912</v>
          </cell>
          <cell r="C5607" t="str">
            <v>คลังสินค้าลาซาด้า ทีปาร์ค บางพลี 3</v>
          </cell>
          <cell r="D5607" t="str">
            <v>1000</v>
          </cell>
          <cell r="E5607" t="str">
            <v>50</v>
          </cell>
          <cell r="F5607" t="str">
            <v>00</v>
          </cell>
        </row>
        <row r="5608">
          <cell r="A5608" t="str">
            <v>4019132000</v>
          </cell>
          <cell r="B5608">
            <v>401913</v>
          </cell>
          <cell r="C5608" t="str">
            <v>บริษัท ไปรษณีย์ไทยดิสทริบิวชั่น</v>
          </cell>
          <cell r="D5608" t="str">
            <v>2000</v>
          </cell>
          <cell r="E5608" t="str">
            <v>20</v>
          </cell>
          <cell r="F5608" t="str">
            <v>00</v>
          </cell>
        </row>
        <row r="5609">
          <cell r="A5609" t="str">
            <v>4019142000</v>
          </cell>
          <cell r="B5609">
            <v>401914</v>
          </cell>
          <cell r="C5609" t="str">
            <v>หจก.ทินกรค้าส่ง</v>
          </cell>
          <cell r="D5609" t="str">
            <v>2000</v>
          </cell>
          <cell r="E5609" t="str">
            <v>10</v>
          </cell>
          <cell r="F5609" t="str">
            <v>00</v>
          </cell>
        </row>
        <row r="5610">
          <cell r="A5610" t="str">
            <v>4019152000</v>
          </cell>
          <cell r="B5610">
            <v>401915</v>
          </cell>
          <cell r="C5610" t="str">
            <v>หจก.อรวรรณพาณิชย์ 2018</v>
          </cell>
          <cell r="D5610" t="str">
            <v>2000</v>
          </cell>
          <cell r="E5610" t="str">
            <v>10</v>
          </cell>
          <cell r="F5610" t="str">
            <v>00</v>
          </cell>
        </row>
        <row r="5611">
          <cell r="A5611" t="str">
            <v>2001162000</v>
          </cell>
          <cell r="B5611">
            <v>200116</v>
          </cell>
          <cell r="C5611" t="str">
            <v>LITTILE STREAM COMPANY LIMITED</v>
          </cell>
          <cell r="D5611" t="str">
            <v>2000</v>
          </cell>
          <cell r="E5611" t="str">
            <v>50</v>
          </cell>
          <cell r="F5611" t="str">
            <v>00</v>
          </cell>
        </row>
        <row r="5612">
          <cell r="A5612" t="str">
            <v>4019172000</v>
          </cell>
          <cell r="B5612">
            <v>401917</v>
          </cell>
          <cell r="C5612" t="str">
            <v>ร้านหง เฉิง ฟู่</v>
          </cell>
          <cell r="D5612" t="str">
            <v>2000</v>
          </cell>
          <cell r="E5612" t="str">
            <v>10</v>
          </cell>
          <cell r="F5612" t="str">
            <v>00</v>
          </cell>
        </row>
        <row r="5613">
          <cell r="A5613" t="str">
            <v>1017662000</v>
          </cell>
          <cell r="B5613">
            <v>101766</v>
          </cell>
          <cell r="C5613" t="str">
            <v>บริษัท ลลิตา เทรดดิ้ง จำกัด</v>
          </cell>
          <cell r="D5613" t="str">
            <v>2000</v>
          </cell>
          <cell r="E5613" t="str">
            <v>10</v>
          </cell>
          <cell r="F5613" t="str">
            <v>00</v>
          </cell>
        </row>
        <row r="5614">
          <cell r="A5614" t="str">
            <v>1017672000</v>
          </cell>
          <cell r="B5614">
            <v>101767</v>
          </cell>
          <cell r="C5614" t="str">
            <v>บริษัท ชุนหลี กรุ๊ป จำกัด</v>
          </cell>
          <cell r="D5614" t="str">
            <v>2000</v>
          </cell>
          <cell r="E5614" t="str">
            <v>10</v>
          </cell>
          <cell r="F5614" t="str">
            <v>00</v>
          </cell>
        </row>
        <row r="5615">
          <cell r="A5615" t="str">
            <v>4019182000</v>
          </cell>
          <cell r="B5615">
            <v>401918</v>
          </cell>
          <cell r="C5615" t="str">
            <v>บจก.ก๋องเงิน</v>
          </cell>
          <cell r="D5615" t="str">
            <v>2000</v>
          </cell>
          <cell r="E5615" t="str">
            <v>10</v>
          </cell>
          <cell r="F5615" t="str">
            <v>00</v>
          </cell>
        </row>
        <row r="5616">
          <cell r="A5616" t="str">
            <v>1017682000</v>
          </cell>
          <cell r="B5616">
            <v>101768</v>
          </cell>
          <cell r="C5616" t="str">
            <v>บริษัท สยามสินธร จำกัด</v>
          </cell>
          <cell r="D5616" t="str">
            <v>2000</v>
          </cell>
          <cell r="E5616" t="str">
            <v>50</v>
          </cell>
          <cell r="F5616" t="str">
            <v>00</v>
          </cell>
        </row>
        <row r="5617">
          <cell r="A5617" t="str">
            <v>4019202000</v>
          </cell>
          <cell r="B5617">
            <v>401920</v>
          </cell>
          <cell r="C5617" t="str">
            <v>ฝั่งยมพาณิชย์</v>
          </cell>
          <cell r="D5617" t="str">
            <v>2000</v>
          </cell>
          <cell r="E5617" t="str">
            <v>10</v>
          </cell>
          <cell r="F5617" t="str">
            <v>00</v>
          </cell>
        </row>
        <row r="5618">
          <cell r="A5618" t="str">
            <v>1017692000</v>
          </cell>
          <cell r="B5618">
            <v>101769</v>
          </cell>
          <cell r="C5618" t="str">
            <v>บริษัท แม่ฮ่องสอน เบฟเวอร์เรจ จำกัด</v>
          </cell>
          <cell r="D5618" t="str">
            <v>2000</v>
          </cell>
          <cell r="E5618" t="str">
            <v>10</v>
          </cell>
          <cell r="F5618" t="str">
            <v>00</v>
          </cell>
        </row>
        <row r="5619">
          <cell r="A5619" t="str">
            <v>4019232000</v>
          </cell>
          <cell r="B5619">
            <v>401923</v>
          </cell>
          <cell r="C5619" t="str">
            <v>บจก.ธนานันต์ มินิมาร์ท 2018</v>
          </cell>
          <cell r="D5619" t="str">
            <v>2000</v>
          </cell>
          <cell r="E5619" t="str">
            <v>10</v>
          </cell>
          <cell r="F5619" t="str">
            <v>00</v>
          </cell>
        </row>
        <row r="5620">
          <cell r="A5620" t="str">
            <v>4019242000</v>
          </cell>
          <cell r="B5620">
            <v>401924</v>
          </cell>
          <cell r="C5620" t="str">
            <v>บจก.มันดาเลย์ 888</v>
          </cell>
          <cell r="D5620" t="str">
            <v>2000</v>
          </cell>
          <cell r="E5620" t="str">
            <v>10</v>
          </cell>
          <cell r="F5620" t="str">
            <v>00</v>
          </cell>
        </row>
        <row r="5621">
          <cell r="A5621" t="str">
            <v>1017702000</v>
          </cell>
          <cell r="B5621">
            <v>101770</v>
          </cell>
          <cell r="C5621" t="str">
            <v>บริษัท ชุนหลี เทรดดิ้ง จำกัด</v>
          </cell>
          <cell r="D5621" t="str">
            <v>2000</v>
          </cell>
          <cell r="E5621" t="str">
            <v>10</v>
          </cell>
          <cell r="F5621" t="str">
            <v>00</v>
          </cell>
        </row>
        <row r="5622">
          <cell r="A5622" t="str">
            <v>1017712000</v>
          </cell>
          <cell r="B5622">
            <v>101771</v>
          </cell>
          <cell r="C5622" t="str">
            <v>บริษัท พิชญพล เทรดดิ้ง จำกัด</v>
          </cell>
          <cell r="D5622" t="str">
            <v>2000</v>
          </cell>
          <cell r="E5622" t="str">
            <v>10</v>
          </cell>
          <cell r="F5622" t="str">
            <v>00</v>
          </cell>
        </row>
        <row r="5623">
          <cell r="A5623" t="str">
            <v>8000961000</v>
          </cell>
          <cell r="B5623">
            <v>800096</v>
          </cell>
          <cell r="C5623" t="str">
            <v>บริษัท โอยูระ จำกัด</v>
          </cell>
          <cell r="D5623" t="str">
            <v>1000</v>
          </cell>
          <cell r="E5623" t="str">
            <v>40</v>
          </cell>
          <cell r="F5623" t="str">
            <v>00</v>
          </cell>
        </row>
        <row r="5624">
          <cell r="A5624" t="str">
            <v>4019262000</v>
          </cell>
          <cell r="B5624">
            <v>401926</v>
          </cell>
          <cell r="C5624" t="str">
            <v>เจริญผล</v>
          </cell>
          <cell r="D5624" t="str">
            <v>2000</v>
          </cell>
          <cell r="E5624" t="str">
            <v>10</v>
          </cell>
          <cell r="F5624" t="str">
            <v>00</v>
          </cell>
        </row>
        <row r="5625">
          <cell r="A5625" t="str">
            <v>1017742000</v>
          </cell>
          <cell r="B5625">
            <v>101774</v>
          </cell>
          <cell r="C5625" t="str">
            <v>ห้างหุ้นส่วนจำกัด ทริปเปิ้ล ซี 2020</v>
          </cell>
          <cell r="D5625" t="str">
            <v>2000</v>
          </cell>
          <cell r="E5625" t="str">
            <v>10</v>
          </cell>
          <cell r="F5625" t="str">
            <v>00</v>
          </cell>
        </row>
        <row r="5626">
          <cell r="A5626" t="str">
            <v>4019282000</v>
          </cell>
          <cell r="B5626">
            <v>401928</v>
          </cell>
          <cell r="C5626" t="str">
            <v>โกดังพี.วาย (ท่าไม้)</v>
          </cell>
          <cell r="D5626" t="str">
            <v>2000</v>
          </cell>
          <cell r="E5626" t="str">
            <v>10</v>
          </cell>
          <cell r="F5626" t="str">
            <v>00</v>
          </cell>
        </row>
        <row r="5627">
          <cell r="A5627" t="str">
            <v>4019292000</v>
          </cell>
          <cell r="B5627">
            <v>401929</v>
          </cell>
          <cell r="C5627" t="str">
            <v>หจก.เอส.ดี.เวนดิ้ง</v>
          </cell>
          <cell r="D5627" t="str">
            <v>2000</v>
          </cell>
          <cell r="E5627" t="str">
            <v>10</v>
          </cell>
          <cell r="F5627" t="str">
            <v>00</v>
          </cell>
        </row>
        <row r="5628">
          <cell r="A5628" t="str">
            <v>4019312000</v>
          </cell>
          <cell r="B5628">
            <v>401931</v>
          </cell>
          <cell r="C5628" t="str">
            <v>โกดังไทคุนเฮง</v>
          </cell>
          <cell r="D5628" t="str">
            <v>2000</v>
          </cell>
          <cell r="E5628" t="str">
            <v>10</v>
          </cell>
          <cell r="F5628" t="str">
            <v>00</v>
          </cell>
        </row>
        <row r="5629">
          <cell r="A5629" t="str">
            <v>4019322000</v>
          </cell>
          <cell r="B5629">
            <v>401932</v>
          </cell>
          <cell r="C5629" t="str">
            <v>บริษัท สยามแม็คโคร จำกัด (มหาชน)</v>
          </cell>
          <cell r="D5629" t="str">
            <v>2000</v>
          </cell>
          <cell r="E5629" t="str">
            <v>20</v>
          </cell>
          <cell r="F5629" t="str">
            <v>00</v>
          </cell>
        </row>
        <row r="5630">
          <cell r="A5630" t="str">
            <v>4019332000</v>
          </cell>
          <cell r="B5630">
            <v>401933</v>
          </cell>
          <cell r="C5630" t="str">
            <v>คลังสินค้า บจก. ฟอร์ท เวนดิ้ง</v>
          </cell>
          <cell r="D5630" t="str">
            <v>2000</v>
          </cell>
          <cell r="E5630" t="str">
            <v>50</v>
          </cell>
          <cell r="F5630" t="str">
            <v>00</v>
          </cell>
        </row>
        <row r="5631">
          <cell r="A5631" t="str">
            <v>4019342000</v>
          </cell>
          <cell r="B5631">
            <v>401934</v>
          </cell>
          <cell r="C5631" t="str">
            <v>หจก.ธนวัฒน์ การค้า</v>
          </cell>
          <cell r="D5631" t="str">
            <v>2000</v>
          </cell>
          <cell r="E5631" t="str">
            <v>10</v>
          </cell>
          <cell r="F5631" t="str">
            <v>00</v>
          </cell>
        </row>
        <row r="5632">
          <cell r="A5632" t="str">
            <v>4019352000</v>
          </cell>
          <cell r="B5632">
            <v>401935</v>
          </cell>
          <cell r="C5632" t="str">
            <v>แอ๊ปเปิ้ล พาณิชยกิจ</v>
          </cell>
          <cell r="D5632" t="str">
            <v>2000</v>
          </cell>
          <cell r="E5632" t="str">
            <v>10</v>
          </cell>
          <cell r="F5632" t="str">
            <v>00</v>
          </cell>
        </row>
        <row r="5633">
          <cell r="A5633" t="str">
            <v>4019362000</v>
          </cell>
          <cell r="B5633">
            <v>401936</v>
          </cell>
          <cell r="C5633" t="str">
            <v>โกดังอรวรรณ Highway</v>
          </cell>
          <cell r="D5633" t="str">
            <v>2000</v>
          </cell>
          <cell r="E5633" t="str">
            <v>10</v>
          </cell>
          <cell r="F5633" t="str">
            <v>00</v>
          </cell>
        </row>
        <row r="5634">
          <cell r="A5634" t="str">
            <v>4019372000</v>
          </cell>
          <cell r="B5634">
            <v>401937</v>
          </cell>
          <cell r="C5634" t="str">
            <v>บจก.สมวงศ์พัฒนา 999</v>
          </cell>
          <cell r="D5634" t="str">
            <v>2000</v>
          </cell>
          <cell r="E5634" t="str">
            <v>10</v>
          </cell>
          <cell r="F5634" t="str">
            <v>00</v>
          </cell>
        </row>
        <row r="5635">
          <cell r="A5635" t="str">
            <v>4019382000</v>
          </cell>
          <cell r="B5635">
            <v>401938</v>
          </cell>
          <cell r="C5635" t="str">
            <v>จิตราภรณ์</v>
          </cell>
          <cell r="D5635" t="str">
            <v>2000</v>
          </cell>
          <cell r="E5635" t="str">
            <v>10</v>
          </cell>
          <cell r="F5635" t="str">
            <v>00</v>
          </cell>
        </row>
        <row r="5636">
          <cell r="A5636" t="str">
            <v>4019392000</v>
          </cell>
          <cell r="B5636">
            <v>401939</v>
          </cell>
          <cell r="C5636" t="str">
            <v>เอส.อาร์.สาขา 6 บึงสามพัน</v>
          </cell>
          <cell r="D5636" t="str">
            <v>2000</v>
          </cell>
          <cell r="E5636" t="str">
            <v>10</v>
          </cell>
          <cell r="F5636" t="str">
            <v>00</v>
          </cell>
        </row>
        <row r="5637">
          <cell r="A5637" t="str">
            <v>1017791000</v>
          </cell>
          <cell r="B5637">
            <v>101779</v>
          </cell>
          <cell r="C5637" t="str">
            <v>บริษัท สหนำชัย จำกัด</v>
          </cell>
          <cell r="D5637" t="str">
            <v>1000</v>
          </cell>
          <cell r="E5637" t="str">
            <v>10</v>
          </cell>
          <cell r="F5637" t="str">
            <v>00</v>
          </cell>
        </row>
        <row r="5638">
          <cell r="A5638" t="str">
            <v>1017801000</v>
          </cell>
          <cell r="B5638">
            <v>101780</v>
          </cell>
          <cell r="C5638" t="str">
            <v>บริษัท โรบินสัน จำกัด (มหาชน)</v>
          </cell>
          <cell r="D5638" t="str">
            <v>1000</v>
          </cell>
          <cell r="E5638" t="str">
            <v>20</v>
          </cell>
          <cell r="F5638" t="str">
            <v>00</v>
          </cell>
        </row>
        <row r="5639">
          <cell r="A5639" t="str">
            <v>4019452000</v>
          </cell>
          <cell r="B5639">
            <v>401945</v>
          </cell>
          <cell r="C5639" t="str">
            <v>โกดังเอส เค บิช</v>
          </cell>
          <cell r="D5639" t="str">
            <v>2000</v>
          </cell>
          <cell r="E5639" t="str">
            <v>10</v>
          </cell>
          <cell r="F5639" t="str">
            <v>00</v>
          </cell>
        </row>
        <row r="5640">
          <cell r="A5640" t="str">
            <v>4019462000</v>
          </cell>
          <cell r="B5640">
            <v>401946</v>
          </cell>
          <cell r="C5640" t="str">
            <v>ร้านขวัญยืน</v>
          </cell>
          <cell r="D5640" t="str">
            <v>2000</v>
          </cell>
          <cell r="E5640" t="str">
            <v>10</v>
          </cell>
          <cell r="F5640" t="str">
            <v>00</v>
          </cell>
        </row>
        <row r="5641">
          <cell r="A5641" t="str">
            <v>4019472000</v>
          </cell>
          <cell r="B5641">
            <v>401947</v>
          </cell>
          <cell r="C5641" t="str">
            <v>โกดังเฮียกวง อ.เมือง</v>
          </cell>
          <cell r="D5641" t="str">
            <v>2000</v>
          </cell>
          <cell r="E5641" t="str">
            <v>10</v>
          </cell>
          <cell r="F5641" t="str">
            <v>00</v>
          </cell>
        </row>
        <row r="5642">
          <cell r="A5642" t="str">
            <v>4019482000</v>
          </cell>
          <cell r="B5642">
            <v>401948</v>
          </cell>
          <cell r="C5642" t="str">
            <v>โกดังเอ็น.อาร์.เค.แอนด์ เค</v>
          </cell>
          <cell r="D5642" t="str">
            <v>2000</v>
          </cell>
          <cell r="E5642" t="str">
            <v>10</v>
          </cell>
          <cell r="F5642" t="str">
            <v>00</v>
          </cell>
        </row>
        <row r="5643">
          <cell r="A5643" t="str">
            <v>4019492000</v>
          </cell>
          <cell r="B5643">
            <v>401949</v>
          </cell>
          <cell r="C5643" t="str">
            <v>โกดังเฮียกวง อ.สวนผึ้ง</v>
          </cell>
          <cell r="D5643" t="str">
            <v>2000</v>
          </cell>
          <cell r="E5643" t="str">
            <v>10</v>
          </cell>
          <cell r="F5643" t="str">
            <v>00</v>
          </cell>
        </row>
        <row r="5644">
          <cell r="A5644" t="str">
            <v>4019502000</v>
          </cell>
          <cell r="B5644">
            <v>401950</v>
          </cell>
          <cell r="C5644" t="str">
            <v>โกดังHighway โปรเกรสซีฟ อ.แม่สาย</v>
          </cell>
          <cell r="D5644" t="str">
            <v>2000</v>
          </cell>
          <cell r="E5644" t="str">
            <v>10</v>
          </cell>
          <cell r="F5644" t="str">
            <v>00</v>
          </cell>
        </row>
        <row r="5645">
          <cell r="A5645" t="str">
            <v>4019522000</v>
          </cell>
          <cell r="B5645">
            <v>401952</v>
          </cell>
          <cell r="C5645" t="str">
            <v>บริษัท ฮกกี่ ซุปเปอร์มาร์ท จำกัด</v>
          </cell>
          <cell r="D5645" t="str">
            <v>2000</v>
          </cell>
          <cell r="E5645" t="str">
            <v>10</v>
          </cell>
          <cell r="F5645" t="str">
            <v>00</v>
          </cell>
        </row>
        <row r="5646">
          <cell r="A5646" t="str">
            <v>4019532000</v>
          </cell>
          <cell r="B5646">
            <v>401953</v>
          </cell>
          <cell r="C5646" t="str">
            <v>หจก.วรรธนัยเทรดดิ้ง</v>
          </cell>
          <cell r="D5646" t="str">
            <v>2000</v>
          </cell>
          <cell r="E5646" t="str">
            <v>10</v>
          </cell>
          <cell r="F5646" t="str">
            <v>00</v>
          </cell>
        </row>
        <row r="5647">
          <cell r="A5647" t="str">
            <v>4019542000</v>
          </cell>
          <cell r="B5647">
            <v>401954</v>
          </cell>
          <cell r="C5647" t="str">
            <v>หจก.ฮะเชียงฮวดอุบล</v>
          </cell>
          <cell r="D5647" t="str">
            <v>2000</v>
          </cell>
          <cell r="E5647" t="str">
            <v>10</v>
          </cell>
          <cell r="F5647" t="str">
            <v>00</v>
          </cell>
        </row>
        <row r="5648">
          <cell r="A5648" t="str">
            <v>1017812000</v>
          </cell>
          <cell r="B5648">
            <v>101781</v>
          </cell>
          <cell r="C5648" t="str">
            <v>ห้างหุ้นส่วนจำกัด กิมอี่ 56</v>
          </cell>
          <cell r="D5648" t="str">
            <v>2000</v>
          </cell>
          <cell r="E5648" t="str">
            <v>10</v>
          </cell>
          <cell r="F5648" t="str">
            <v>00</v>
          </cell>
        </row>
        <row r="5649">
          <cell r="A5649" t="str">
            <v>1017822000</v>
          </cell>
          <cell r="B5649">
            <v>101782</v>
          </cell>
          <cell r="C5649" t="str">
            <v>ห้างหุ้นส่วนจำกัด ส. วัฒนาการค้า</v>
          </cell>
          <cell r="D5649" t="str">
            <v>2000</v>
          </cell>
          <cell r="E5649" t="str">
            <v>10</v>
          </cell>
          <cell r="F5649" t="str">
            <v>00</v>
          </cell>
        </row>
        <row r="5650">
          <cell r="A5650" t="str">
            <v>4019552000</v>
          </cell>
          <cell r="B5650">
            <v>401955</v>
          </cell>
          <cell r="C5650" t="str">
            <v>โกดังส.วัฒนา อ.ตาพระยา</v>
          </cell>
          <cell r="D5650" t="str">
            <v>2000</v>
          </cell>
          <cell r="E5650" t="str">
            <v>10</v>
          </cell>
          <cell r="F5650" t="str">
            <v>00</v>
          </cell>
        </row>
        <row r="5651">
          <cell r="A5651" t="str">
            <v>4019562000</v>
          </cell>
          <cell r="B5651">
            <v>401956</v>
          </cell>
          <cell r="C5651" t="str">
            <v>โกดังส.วัฒนา อ.เมืองสระแก้ว</v>
          </cell>
          <cell r="D5651" t="str">
            <v>2000</v>
          </cell>
          <cell r="E5651" t="str">
            <v>10</v>
          </cell>
          <cell r="F5651" t="str">
            <v>00</v>
          </cell>
        </row>
        <row r="5652">
          <cell r="A5652" t="str">
            <v>4019572000</v>
          </cell>
          <cell r="B5652">
            <v>401957</v>
          </cell>
          <cell r="C5652" t="str">
            <v>โกดังส.วัฒนา อ.วัฒนา</v>
          </cell>
          <cell r="D5652" t="str">
            <v>2000</v>
          </cell>
          <cell r="E5652" t="str">
            <v>10</v>
          </cell>
          <cell r="F5652" t="str">
            <v>00</v>
          </cell>
        </row>
        <row r="5653">
          <cell r="A5653" t="str">
            <v>4019652000</v>
          </cell>
          <cell r="B5653">
            <v>401965</v>
          </cell>
          <cell r="C5653" t="str">
            <v>โกดังธนวัฒน์</v>
          </cell>
          <cell r="D5653" t="str">
            <v>2000</v>
          </cell>
          <cell r="E5653" t="str">
            <v>10</v>
          </cell>
          <cell r="F5653" t="str">
            <v>00</v>
          </cell>
        </row>
        <row r="5654">
          <cell r="A5654" t="str">
            <v>4019662000</v>
          </cell>
          <cell r="B5654">
            <v>401966</v>
          </cell>
          <cell r="C5654" t="str">
            <v>ส.รัตนพร</v>
          </cell>
          <cell r="D5654" t="str">
            <v>2000</v>
          </cell>
          <cell r="E5654" t="str">
            <v>10</v>
          </cell>
          <cell r="F5654" t="str">
            <v>00</v>
          </cell>
        </row>
        <row r="5655">
          <cell r="A5655" t="str">
            <v>1017842000</v>
          </cell>
          <cell r="B5655">
            <v>101784</v>
          </cell>
          <cell r="C5655" t="str">
            <v>บริษัท มั่งมี 55 จำกัด</v>
          </cell>
          <cell r="D5655" t="str">
            <v>2000</v>
          </cell>
          <cell r="E5655" t="str">
            <v>10</v>
          </cell>
          <cell r="F5655" t="str">
            <v>00</v>
          </cell>
        </row>
        <row r="5656">
          <cell r="A5656" t="str">
            <v>1017852000</v>
          </cell>
          <cell r="B5656">
            <v>101785</v>
          </cell>
          <cell r="C5656" t="str">
            <v>บริษัท เอ็ม-ดริ้ง.789 จำกัด</v>
          </cell>
          <cell r="D5656" t="str">
            <v>2000</v>
          </cell>
          <cell r="E5656" t="str">
            <v>10</v>
          </cell>
          <cell r="F5656" t="str">
            <v>00</v>
          </cell>
        </row>
        <row r="5657">
          <cell r="A5657" t="str">
            <v>1017862000</v>
          </cell>
          <cell r="B5657">
            <v>101786</v>
          </cell>
          <cell r="C5657" t="str">
            <v>ห้างหุ้นส่วนจำกัด สุขเพสน์พานิช</v>
          </cell>
          <cell r="D5657" t="str">
            <v>2000</v>
          </cell>
          <cell r="E5657" t="str">
            <v>10</v>
          </cell>
          <cell r="F5657" t="str">
            <v>00</v>
          </cell>
        </row>
        <row r="5658">
          <cell r="A5658" t="str">
            <v>4019672000</v>
          </cell>
          <cell r="B5658">
            <v>401967</v>
          </cell>
          <cell r="C5658" t="str">
            <v>ท่าเรือพาณิชย์</v>
          </cell>
          <cell r="D5658" t="str">
            <v>2000</v>
          </cell>
          <cell r="E5658" t="str">
            <v>10</v>
          </cell>
          <cell r="F5658" t="str">
            <v>00</v>
          </cell>
        </row>
        <row r="5659">
          <cell r="A5659" t="str">
            <v>4019682000</v>
          </cell>
          <cell r="B5659">
            <v>401968</v>
          </cell>
          <cell r="C5659" t="str">
            <v>บจก.บีโปร</v>
          </cell>
          <cell r="D5659" t="str">
            <v>2000</v>
          </cell>
          <cell r="E5659" t="str">
            <v>10</v>
          </cell>
          <cell r="F5659" t="str">
            <v>00</v>
          </cell>
        </row>
        <row r="5660">
          <cell r="A5660" t="str">
            <v>1017872000</v>
          </cell>
          <cell r="B5660">
            <v>101787</v>
          </cell>
          <cell r="C5660" t="str">
            <v>ห้างหุ้นส่วนจำกัด กำไลทิพ 2009</v>
          </cell>
          <cell r="D5660" t="str">
            <v>2000</v>
          </cell>
          <cell r="E5660" t="str">
            <v>10</v>
          </cell>
          <cell r="F5660" t="str">
            <v>00</v>
          </cell>
        </row>
        <row r="5661">
          <cell r="A5661" t="str">
            <v>4019692000</v>
          </cell>
          <cell r="B5661">
            <v>401969</v>
          </cell>
          <cell r="C5661" t="str">
            <v>ร้านชูศรี</v>
          </cell>
          <cell r="D5661" t="str">
            <v>2000</v>
          </cell>
          <cell r="E5661" t="str">
            <v>10</v>
          </cell>
          <cell r="F5661" t="str">
            <v>00</v>
          </cell>
        </row>
        <row r="5662">
          <cell r="A5662" t="str">
            <v>4019702000</v>
          </cell>
          <cell r="B5662">
            <v>401970</v>
          </cell>
          <cell r="C5662" t="str">
            <v>โกดังบีโปร(หมากมุ่น)</v>
          </cell>
          <cell r="D5662" t="str">
            <v>2000</v>
          </cell>
          <cell r="E5662" t="str">
            <v>10</v>
          </cell>
          <cell r="F5662" t="str">
            <v>00</v>
          </cell>
        </row>
        <row r="5663">
          <cell r="A5663" t="str">
            <v>4019712000</v>
          </cell>
          <cell r="B5663">
            <v>401971</v>
          </cell>
          <cell r="C5663" t="str">
            <v>ร้านหมวยชัยกร</v>
          </cell>
          <cell r="D5663" t="str">
            <v>2000</v>
          </cell>
          <cell r="E5663" t="str">
            <v>10</v>
          </cell>
          <cell r="F5663" t="str">
            <v>00</v>
          </cell>
        </row>
        <row r="5664">
          <cell r="A5664" t="str">
            <v>4019802000</v>
          </cell>
          <cell r="B5664">
            <v>401980</v>
          </cell>
          <cell r="C5664" t="str">
            <v>หงษ์นำชัย</v>
          </cell>
          <cell r="D5664" t="str">
            <v>2000</v>
          </cell>
          <cell r="E5664" t="str">
            <v>10</v>
          </cell>
          <cell r="F5664" t="str">
            <v>00</v>
          </cell>
        </row>
        <row r="5665">
          <cell r="A5665" t="str">
            <v>4019812000</v>
          </cell>
          <cell r="B5665">
            <v>401981</v>
          </cell>
          <cell r="C5665" t="str">
            <v>ศรีธนา</v>
          </cell>
          <cell r="D5665" t="str">
            <v>2000</v>
          </cell>
          <cell r="E5665" t="str">
            <v>10</v>
          </cell>
          <cell r="F5665" t="str">
            <v>00</v>
          </cell>
        </row>
        <row r="5666">
          <cell r="A5666" t="str">
            <v>4019822000</v>
          </cell>
          <cell r="B5666">
            <v>401982</v>
          </cell>
          <cell r="C5666" t="str">
            <v>ร้านสำเหร่</v>
          </cell>
          <cell r="D5666" t="str">
            <v>2000</v>
          </cell>
          <cell r="E5666" t="str">
            <v>10</v>
          </cell>
          <cell r="F5666" t="str">
            <v>00</v>
          </cell>
        </row>
        <row r="5667">
          <cell r="A5667" t="str">
            <v>4019832000</v>
          </cell>
          <cell r="B5667">
            <v>401983</v>
          </cell>
          <cell r="C5667" t="str">
            <v>ร้านอิงอร</v>
          </cell>
          <cell r="D5667" t="str">
            <v>2000</v>
          </cell>
          <cell r="E5667" t="str">
            <v>10</v>
          </cell>
          <cell r="F5667" t="str">
            <v>00</v>
          </cell>
        </row>
        <row r="5668">
          <cell r="A5668" t="str">
            <v>4019842000</v>
          </cell>
          <cell r="B5668">
            <v>401984</v>
          </cell>
          <cell r="C5668" t="str">
            <v>ดาวคนองซุปเปอร์</v>
          </cell>
          <cell r="D5668" t="str">
            <v>2000</v>
          </cell>
          <cell r="E5668" t="str">
            <v>10</v>
          </cell>
          <cell r="F5668" t="str">
            <v>00</v>
          </cell>
        </row>
        <row r="5669">
          <cell r="A5669" t="str">
            <v>4019852000</v>
          </cell>
          <cell r="B5669">
            <v>401985</v>
          </cell>
          <cell r="C5669" t="str">
            <v>ร้านเจ้โต</v>
          </cell>
          <cell r="D5669" t="str">
            <v>2000</v>
          </cell>
          <cell r="E5669" t="str">
            <v>10</v>
          </cell>
          <cell r="F5669" t="str">
            <v>00</v>
          </cell>
        </row>
        <row r="5670">
          <cell r="A5670" t="str">
            <v>4019862000</v>
          </cell>
          <cell r="B5670">
            <v>401986</v>
          </cell>
          <cell r="C5670" t="str">
            <v>กิตติพานิช</v>
          </cell>
          <cell r="D5670" t="str">
            <v>2000</v>
          </cell>
          <cell r="E5670" t="str">
            <v>10</v>
          </cell>
          <cell r="F5670" t="str">
            <v>00</v>
          </cell>
        </row>
        <row r="5671">
          <cell r="A5671" t="str">
            <v>4019992000</v>
          </cell>
          <cell r="B5671">
            <v>401999</v>
          </cell>
          <cell r="C5671" t="str">
            <v>ก้อยบริการ</v>
          </cell>
          <cell r="D5671" t="str">
            <v>2000</v>
          </cell>
          <cell r="E5671" t="str">
            <v>10</v>
          </cell>
          <cell r="F5671" t="str">
            <v>00</v>
          </cell>
        </row>
        <row r="5672">
          <cell r="A5672" t="str">
            <v>4020002000</v>
          </cell>
          <cell r="B5672">
            <v>402000</v>
          </cell>
          <cell r="C5672" t="str">
            <v>วิเชียรการค้า</v>
          </cell>
          <cell r="D5672" t="str">
            <v>2000</v>
          </cell>
          <cell r="E5672" t="str">
            <v>10</v>
          </cell>
          <cell r="F5672" t="str">
            <v>00</v>
          </cell>
        </row>
        <row r="5673">
          <cell r="A5673" t="str">
            <v>4020012000</v>
          </cell>
          <cell r="B5673">
            <v>402001</v>
          </cell>
          <cell r="C5673" t="str">
            <v>ร้านพรทิพย์ 2</v>
          </cell>
          <cell r="D5673" t="str">
            <v>2000</v>
          </cell>
          <cell r="E5673" t="str">
            <v>10</v>
          </cell>
          <cell r="F5673" t="str">
            <v>00</v>
          </cell>
        </row>
        <row r="5674">
          <cell r="A5674" t="str">
            <v>4020022000</v>
          </cell>
          <cell r="B5674">
            <v>402002</v>
          </cell>
          <cell r="C5674" t="str">
            <v>โกดังศรีวรวรรณ</v>
          </cell>
          <cell r="D5674" t="str">
            <v>2000</v>
          </cell>
          <cell r="E5674" t="str">
            <v>10</v>
          </cell>
          <cell r="F5674" t="str">
            <v>00</v>
          </cell>
        </row>
        <row r="5675">
          <cell r="A5675" t="str">
            <v>4020032000</v>
          </cell>
          <cell r="B5675">
            <v>402003</v>
          </cell>
          <cell r="C5675" t="str">
            <v>โกดังลุย 999</v>
          </cell>
          <cell r="D5675" t="str">
            <v>2000</v>
          </cell>
          <cell r="E5675" t="str">
            <v>10</v>
          </cell>
          <cell r="F5675" t="str">
            <v>00</v>
          </cell>
        </row>
        <row r="5676">
          <cell r="A5676" t="str">
            <v>4020042000</v>
          </cell>
          <cell r="B5676">
            <v>402004</v>
          </cell>
          <cell r="C5676" t="str">
            <v>โกดังข้าวสาร</v>
          </cell>
          <cell r="D5676" t="str">
            <v>2000</v>
          </cell>
          <cell r="E5676" t="str">
            <v>10</v>
          </cell>
          <cell r="F5676" t="str">
            <v>00</v>
          </cell>
        </row>
        <row r="5677">
          <cell r="A5677" t="str">
            <v>4020052000</v>
          </cell>
          <cell r="B5677">
            <v>402005</v>
          </cell>
          <cell r="C5677" t="str">
            <v>ร้านไพรัช</v>
          </cell>
          <cell r="D5677" t="str">
            <v>2000</v>
          </cell>
          <cell r="E5677" t="str">
            <v>10</v>
          </cell>
          <cell r="F5677" t="str">
            <v>00</v>
          </cell>
        </row>
        <row r="5678">
          <cell r="A5678" t="str">
            <v>4020062000</v>
          </cell>
          <cell r="B5678">
            <v>402006</v>
          </cell>
          <cell r="C5678" t="str">
            <v>54 Store</v>
          </cell>
          <cell r="D5678" t="str">
            <v>2000</v>
          </cell>
          <cell r="E5678" t="str">
            <v>10</v>
          </cell>
          <cell r="F5678" t="str">
            <v>00</v>
          </cell>
        </row>
        <row r="5679">
          <cell r="A5679" t="str">
            <v>4020072000</v>
          </cell>
          <cell r="B5679">
            <v>402007</v>
          </cell>
          <cell r="C5679" t="str">
            <v>หจก.วศินการค้า</v>
          </cell>
          <cell r="D5679" t="str">
            <v>2000</v>
          </cell>
          <cell r="E5679" t="str">
            <v>10</v>
          </cell>
          <cell r="F5679" t="str">
            <v>00</v>
          </cell>
        </row>
        <row r="5680">
          <cell r="A5680" t="str">
            <v>4020082000</v>
          </cell>
          <cell r="B5680">
            <v>402008</v>
          </cell>
          <cell r="C5680" t="str">
            <v>ร้านโชคชัยศรีด่าน</v>
          </cell>
          <cell r="D5680" t="str">
            <v>2000</v>
          </cell>
          <cell r="E5680" t="str">
            <v>10</v>
          </cell>
          <cell r="F5680" t="str">
            <v>00</v>
          </cell>
        </row>
        <row r="5681">
          <cell r="A5681" t="str">
            <v>4020092000</v>
          </cell>
          <cell r="B5681">
            <v>402009</v>
          </cell>
          <cell r="C5681" t="str">
            <v>ร้านชลอ</v>
          </cell>
          <cell r="D5681" t="str">
            <v>2000</v>
          </cell>
          <cell r="E5681" t="str">
            <v>10</v>
          </cell>
          <cell r="F5681" t="str">
            <v>00</v>
          </cell>
        </row>
        <row r="5682">
          <cell r="A5682" t="str">
            <v>4020732000</v>
          </cell>
          <cell r="B5682">
            <v>402073</v>
          </cell>
          <cell r="C5682" t="str">
            <v>ร้านสุนัน</v>
          </cell>
          <cell r="D5682" t="str">
            <v>2000</v>
          </cell>
          <cell r="E5682" t="str">
            <v>10</v>
          </cell>
          <cell r="F5682" t="str">
            <v>00</v>
          </cell>
        </row>
        <row r="5683">
          <cell r="A5683" t="str">
            <v>1018231000</v>
          </cell>
          <cell r="B5683">
            <v>101823</v>
          </cell>
          <cell r="C5683" t="str">
            <v>บริษัท วัฒนานุกิจ จำกัด</v>
          </cell>
          <cell r="D5683" t="str">
            <v>1000</v>
          </cell>
          <cell r="E5683" t="str">
            <v>10</v>
          </cell>
          <cell r="F5683" t="str">
            <v>00</v>
          </cell>
        </row>
        <row r="5684">
          <cell r="A5684" t="str">
            <v>1018232000</v>
          </cell>
          <cell r="B5684">
            <v>101823</v>
          </cell>
          <cell r="C5684" t="str">
            <v>บริษัท วัฒนานุกิจ จำกัด</v>
          </cell>
          <cell r="D5684" t="str">
            <v>2000</v>
          </cell>
          <cell r="E5684" t="str">
            <v>10</v>
          </cell>
          <cell r="F5684" t="str">
            <v>00</v>
          </cell>
        </row>
        <row r="5685">
          <cell r="A5685" t="str">
            <v>1018242000</v>
          </cell>
          <cell r="B5685">
            <v>101824</v>
          </cell>
          <cell r="C5685" t="str">
            <v>บริษัท เจบีโอ จี กรุ๊ป จำกัด</v>
          </cell>
          <cell r="D5685" t="str">
            <v>2000</v>
          </cell>
          <cell r="E5685" t="str">
            <v>10</v>
          </cell>
          <cell r="F5685" t="str">
            <v>00</v>
          </cell>
        </row>
        <row r="5686">
          <cell r="A5686" t="str">
            <v>4020742000</v>
          </cell>
          <cell r="B5686">
            <v>402074</v>
          </cell>
          <cell r="C5686" t="str">
            <v>เลี่ยวฮวดใช้</v>
          </cell>
          <cell r="D5686" t="str">
            <v>2000</v>
          </cell>
          <cell r="E5686" t="str">
            <v>10</v>
          </cell>
          <cell r="F5686" t="str">
            <v>00</v>
          </cell>
        </row>
        <row r="5687">
          <cell r="A5687" t="str">
            <v>4020922000</v>
          </cell>
          <cell r="B5687">
            <v>402092</v>
          </cell>
          <cell r="C5687" t="str">
            <v>เฮียตี๋</v>
          </cell>
          <cell r="D5687" t="str">
            <v>2000</v>
          </cell>
          <cell r="E5687" t="str">
            <v>10</v>
          </cell>
          <cell r="F5687" t="str">
            <v>00</v>
          </cell>
        </row>
        <row r="5688">
          <cell r="A5688" t="str">
            <v>4020932000</v>
          </cell>
          <cell r="B5688">
            <v>402093</v>
          </cell>
          <cell r="C5688" t="str">
            <v>ป้าแอ๋ว</v>
          </cell>
          <cell r="D5688" t="str">
            <v>2000</v>
          </cell>
          <cell r="E5688" t="str">
            <v>10</v>
          </cell>
          <cell r="F5688" t="str">
            <v>00</v>
          </cell>
        </row>
        <row r="5689">
          <cell r="A5689" t="str">
            <v>1018552000</v>
          </cell>
          <cell r="B5689">
            <v>101855</v>
          </cell>
          <cell r="C5689" t="str">
            <v>ห้างหุ้นส่วนจำกัด ฮงง้วน เทรดดิ้ง</v>
          </cell>
          <cell r="D5689" t="str">
            <v>2000</v>
          </cell>
          <cell r="E5689" t="str">
            <v>10</v>
          </cell>
          <cell r="F5689" t="str">
            <v>00</v>
          </cell>
        </row>
        <row r="5690">
          <cell r="A5690" t="str">
            <v>1018562000</v>
          </cell>
          <cell r="B5690">
            <v>101856</v>
          </cell>
          <cell r="C5690" t="str">
            <v>ห้างหุ้นส่วนจำกัด ธัญยธรณ์(11)</v>
          </cell>
          <cell r="D5690" t="str">
            <v>2000</v>
          </cell>
          <cell r="E5690" t="str">
            <v>10</v>
          </cell>
          <cell r="F5690" t="str">
            <v>00</v>
          </cell>
        </row>
        <row r="5691">
          <cell r="A5691" t="str">
            <v>4020942000</v>
          </cell>
          <cell r="B5691">
            <v>402094</v>
          </cell>
          <cell r="C5691" t="str">
            <v>สิริยาพาณิชย์</v>
          </cell>
          <cell r="D5691" t="str">
            <v>2000</v>
          </cell>
          <cell r="E5691" t="str">
            <v>10</v>
          </cell>
          <cell r="F5691" t="str">
            <v>00</v>
          </cell>
        </row>
        <row r="5692">
          <cell r="A5692" t="str">
            <v>4020952000</v>
          </cell>
          <cell r="B5692">
            <v>402095</v>
          </cell>
          <cell r="C5692" t="str">
            <v>กิตติภัค</v>
          </cell>
          <cell r="D5692" t="str">
            <v>2000</v>
          </cell>
          <cell r="E5692" t="str">
            <v>10</v>
          </cell>
          <cell r="F5692" t="str">
            <v>00</v>
          </cell>
        </row>
        <row r="5693">
          <cell r="A5693" t="str">
            <v>4020962000</v>
          </cell>
          <cell r="B5693">
            <v>402096</v>
          </cell>
          <cell r="C5693" t="str">
            <v>นายโข่ง</v>
          </cell>
          <cell r="D5693" t="str">
            <v>2000</v>
          </cell>
          <cell r="E5693" t="str">
            <v>10</v>
          </cell>
          <cell r="F5693" t="str">
            <v>00</v>
          </cell>
        </row>
        <row r="5694">
          <cell r="A5694" t="str">
            <v>4020972000</v>
          </cell>
          <cell r="B5694">
            <v>402097</v>
          </cell>
          <cell r="C5694" t="str">
            <v>กิจชาญชัย</v>
          </cell>
          <cell r="D5694" t="str">
            <v>2000</v>
          </cell>
          <cell r="E5694" t="str">
            <v>10</v>
          </cell>
          <cell r="F5694" t="str">
            <v>00</v>
          </cell>
        </row>
        <row r="5695">
          <cell r="A5695" t="str">
            <v>1018581000</v>
          </cell>
          <cell r="B5695">
            <v>101858</v>
          </cell>
          <cell r="C5695" t="str">
            <v>บริษัท ซี.ดับบลิว.ดี.อินเตอร์เนชั่น</v>
          </cell>
          <cell r="D5695" t="str">
            <v>1000</v>
          </cell>
          <cell r="E5695" t="str">
            <v>10</v>
          </cell>
          <cell r="F5695" t="str">
            <v>00</v>
          </cell>
        </row>
        <row r="5696">
          <cell r="A5696" t="str">
            <v>4020982000</v>
          </cell>
          <cell r="B5696">
            <v>402098</v>
          </cell>
          <cell r="C5696" t="str">
            <v>บจก.วาวา 2559</v>
          </cell>
          <cell r="D5696" t="str">
            <v>2000</v>
          </cell>
          <cell r="E5696" t="str">
            <v>10</v>
          </cell>
          <cell r="F5696" t="str">
            <v>00</v>
          </cell>
        </row>
        <row r="5697">
          <cell r="A5697" t="str">
            <v>4020992000</v>
          </cell>
          <cell r="B5697">
            <v>402099</v>
          </cell>
          <cell r="C5697" t="str">
            <v>บจก.ที แอนด์ เอ็น เทรดดิ้ง 2519</v>
          </cell>
          <cell r="D5697" t="str">
            <v>2000</v>
          </cell>
          <cell r="E5697" t="str">
            <v>10</v>
          </cell>
          <cell r="F5697" t="str">
            <v>00</v>
          </cell>
        </row>
        <row r="5698">
          <cell r="A5698" t="str">
            <v>4021002000</v>
          </cell>
          <cell r="B5698">
            <v>402100</v>
          </cell>
          <cell r="C5698" t="str">
            <v>ไพโรจน์</v>
          </cell>
          <cell r="D5698" t="str">
            <v>2000</v>
          </cell>
          <cell r="E5698" t="str">
            <v>10</v>
          </cell>
          <cell r="F5698" t="str">
            <v>00</v>
          </cell>
        </row>
        <row r="5699">
          <cell r="A5699" t="str">
            <v>4021012000</v>
          </cell>
          <cell r="B5699">
            <v>402101</v>
          </cell>
          <cell r="C5699" t="str">
            <v>เจ๊ฝน</v>
          </cell>
          <cell r="D5699" t="str">
            <v>2000</v>
          </cell>
          <cell r="E5699" t="str">
            <v>10</v>
          </cell>
          <cell r="F5699" t="str">
            <v>00</v>
          </cell>
        </row>
        <row r="5700">
          <cell r="A5700" t="str">
            <v>4021021000</v>
          </cell>
          <cell r="B5700">
            <v>402102</v>
          </cell>
          <cell r="C5700" t="str">
            <v>บริษัท เซ็นทรัลแฟมิลี่มาร์ท จำกัด</v>
          </cell>
          <cell r="D5700" t="str">
            <v>1000</v>
          </cell>
          <cell r="E5700" t="str">
            <v>20</v>
          </cell>
          <cell r="F5700" t="str">
            <v>00</v>
          </cell>
        </row>
        <row r="5701">
          <cell r="A5701" t="str">
            <v>4021031000</v>
          </cell>
          <cell r="B5701">
            <v>402103</v>
          </cell>
          <cell r="C5701" t="str">
            <v>บริษัท เซ็นทรัลแฟมิลี่มาร์ท จำกัด</v>
          </cell>
          <cell r="D5701" t="str">
            <v>1000</v>
          </cell>
          <cell r="E5701" t="str">
            <v>20</v>
          </cell>
          <cell r="F5701" t="str">
            <v>00</v>
          </cell>
        </row>
        <row r="5702">
          <cell r="A5702" t="str">
            <v>4021041000</v>
          </cell>
          <cell r="B5702">
            <v>402104</v>
          </cell>
          <cell r="C5702" t="str">
            <v>บริษัท เซ็นทรัลแฟมิลี่มาร์ท จำกัด</v>
          </cell>
          <cell r="D5702" t="str">
            <v>1000</v>
          </cell>
          <cell r="E5702" t="str">
            <v>20</v>
          </cell>
          <cell r="F5702" t="str">
            <v>00</v>
          </cell>
        </row>
        <row r="5703">
          <cell r="A5703" t="str">
            <v>4021122000</v>
          </cell>
          <cell r="B5703">
            <v>402112</v>
          </cell>
          <cell r="C5703" t="str">
            <v>นำเจริญ(สาขาสตรีวิทยา2)</v>
          </cell>
          <cell r="D5703" t="str">
            <v>2000</v>
          </cell>
          <cell r="E5703" t="str">
            <v>10</v>
          </cell>
          <cell r="F5703" t="str">
            <v>00</v>
          </cell>
        </row>
        <row r="5704">
          <cell r="A5704" t="str">
            <v>4021132000</v>
          </cell>
          <cell r="B5704">
            <v>402113</v>
          </cell>
          <cell r="C5704" t="str">
            <v>เฮียชาญชัย</v>
          </cell>
          <cell r="D5704" t="str">
            <v>2000</v>
          </cell>
          <cell r="E5704" t="str">
            <v>10</v>
          </cell>
          <cell r="F5704" t="str">
            <v>00</v>
          </cell>
        </row>
        <row r="5705">
          <cell r="A5705" t="str">
            <v>4021142000</v>
          </cell>
          <cell r="B5705">
            <v>402114</v>
          </cell>
          <cell r="C5705" t="str">
            <v>ร้านเหน่ง</v>
          </cell>
          <cell r="D5705" t="str">
            <v>2000</v>
          </cell>
          <cell r="E5705" t="str">
            <v>10</v>
          </cell>
          <cell r="F5705" t="str">
            <v>00</v>
          </cell>
        </row>
        <row r="5706">
          <cell r="A5706" t="str">
            <v>4021152000</v>
          </cell>
          <cell r="B5706">
            <v>402115</v>
          </cell>
          <cell r="C5706" t="str">
            <v>หจก.เทียนวุฒิการค้า</v>
          </cell>
          <cell r="D5706" t="str">
            <v>2000</v>
          </cell>
          <cell r="E5706" t="str">
            <v>10</v>
          </cell>
          <cell r="F5706" t="str">
            <v>00</v>
          </cell>
        </row>
        <row r="5707">
          <cell r="A5707" t="str">
            <v>4021162000</v>
          </cell>
          <cell r="B5707">
            <v>402116</v>
          </cell>
          <cell r="C5707" t="str">
            <v>พรน้ำทิพย์</v>
          </cell>
          <cell r="D5707" t="str">
            <v>2000</v>
          </cell>
          <cell r="E5707" t="str">
            <v>10</v>
          </cell>
          <cell r="F5707" t="str">
            <v>00</v>
          </cell>
        </row>
        <row r="5708">
          <cell r="A5708" t="str">
            <v>4021172000</v>
          </cell>
          <cell r="B5708">
            <v>402117</v>
          </cell>
          <cell r="C5708" t="str">
            <v>ร้านลิ้มถาวร</v>
          </cell>
          <cell r="D5708" t="str">
            <v>2000</v>
          </cell>
          <cell r="E5708" t="str">
            <v>10</v>
          </cell>
          <cell r="F5708" t="str">
            <v>00</v>
          </cell>
        </row>
        <row r="5709">
          <cell r="A5709" t="str">
            <v>1018592000</v>
          </cell>
          <cell r="B5709">
            <v>101859</v>
          </cell>
          <cell r="C5709" t="str">
            <v>ห้างหุ้นส่วนจำกัด พะเยา พี เอส</v>
          </cell>
          <cell r="D5709" t="str">
            <v>2000</v>
          </cell>
          <cell r="E5709" t="str">
            <v>10</v>
          </cell>
          <cell r="F5709" t="str">
            <v>00</v>
          </cell>
        </row>
        <row r="5710">
          <cell r="A5710" t="str">
            <v>4021332000</v>
          </cell>
          <cell r="B5710">
            <v>402133</v>
          </cell>
          <cell r="C5710" t="str">
            <v>โกดัง Highway แม่ฮ่องสอน(ปาย)</v>
          </cell>
          <cell r="D5710" t="str">
            <v>2000</v>
          </cell>
          <cell r="E5710" t="str">
            <v>10</v>
          </cell>
          <cell r="F5710" t="str">
            <v>00</v>
          </cell>
        </row>
        <row r="5711">
          <cell r="A5711" t="str">
            <v>4021342000</v>
          </cell>
          <cell r="B5711">
            <v>402134</v>
          </cell>
          <cell r="C5711" t="str">
            <v>บจก.กิจเจริญพานิช พานทอง</v>
          </cell>
          <cell r="D5711" t="str">
            <v>2000</v>
          </cell>
          <cell r="E5711" t="str">
            <v>10</v>
          </cell>
          <cell r="F5711" t="str">
            <v>00</v>
          </cell>
        </row>
        <row r="5712">
          <cell r="A5712" t="str">
            <v>4021362000</v>
          </cell>
          <cell r="B5712">
            <v>402136</v>
          </cell>
          <cell r="C5712" t="str">
            <v>สืบพงษ์</v>
          </cell>
          <cell r="D5712" t="str">
            <v>2000</v>
          </cell>
          <cell r="E5712" t="str">
            <v>10</v>
          </cell>
          <cell r="F5712" t="str">
            <v>00</v>
          </cell>
        </row>
        <row r="5713">
          <cell r="A5713" t="str">
            <v>4021372000</v>
          </cell>
          <cell r="B5713">
            <v>402137</v>
          </cell>
          <cell r="C5713" t="str">
            <v>โส่ยสโตร์</v>
          </cell>
          <cell r="D5713" t="str">
            <v>2000</v>
          </cell>
          <cell r="E5713" t="str">
            <v>10</v>
          </cell>
          <cell r="F5713" t="str">
            <v>00</v>
          </cell>
        </row>
        <row r="5714">
          <cell r="A5714" t="str">
            <v>4021382000</v>
          </cell>
          <cell r="B5714">
            <v>402138</v>
          </cell>
          <cell r="C5714" t="str">
            <v>ย่งฮวดพาณิชย์</v>
          </cell>
          <cell r="D5714" t="str">
            <v>2000</v>
          </cell>
          <cell r="E5714" t="str">
            <v>10</v>
          </cell>
          <cell r="F5714" t="str">
            <v>00</v>
          </cell>
        </row>
        <row r="5715">
          <cell r="A5715" t="str">
            <v>4021412000</v>
          </cell>
          <cell r="B5715">
            <v>402141</v>
          </cell>
          <cell r="C5715" t="str">
            <v>บริษัท สยามแม็คโคร จำกัด (มหาชน)</v>
          </cell>
          <cell r="D5715" t="str">
            <v>2000</v>
          </cell>
          <cell r="E5715" t="str">
            <v>20</v>
          </cell>
          <cell r="F5715" t="str">
            <v>00</v>
          </cell>
        </row>
        <row r="5716">
          <cell r="A5716" t="str">
            <v>1018612000</v>
          </cell>
          <cell r="B5716">
            <v>101861</v>
          </cell>
          <cell r="C5716" t="str">
            <v>บริษัท พิมพ์ทวี จำกัด</v>
          </cell>
          <cell r="D5716" t="str">
            <v>2000</v>
          </cell>
          <cell r="E5716" t="str">
            <v>10</v>
          </cell>
          <cell r="F5716" t="str">
            <v>00</v>
          </cell>
        </row>
        <row r="5717">
          <cell r="A5717" t="str">
            <v>4021422000</v>
          </cell>
          <cell r="B5717">
            <v>402142</v>
          </cell>
          <cell r="C5717" t="str">
            <v>ทิพย์วารี</v>
          </cell>
          <cell r="D5717" t="str">
            <v>2000</v>
          </cell>
          <cell r="E5717" t="str">
            <v>10</v>
          </cell>
          <cell r="F5717" t="str">
            <v>00</v>
          </cell>
        </row>
        <row r="5718">
          <cell r="A5718" t="str">
            <v>4021432000</v>
          </cell>
          <cell r="B5718">
            <v>402143</v>
          </cell>
          <cell r="C5718" t="str">
            <v>ยุรี</v>
          </cell>
          <cell r="D5718" t="str">
            <v>2000</v>
          </cell>
          <cell r="E5718" t="str">
            <v>10</v>
          </cell>
          <cell r="F5718" t="str">
            <v>00</v>
          </cell>
        </row>
        <row r="5719">
          <cell r="A5719" t="str">
            <v>1018621000</v>
          </cell>
          <cell r="B5719">
            <v>101862</v>
          </cell>
          <cell r="C5719" t="str">
            <v>บริษัท ออฟฟิศเวิร์ค จำกัด</v>
          </cell>
          <cell r="D5719" t="str">
            <v>1000</v>
          </cell>
          <cell r="E5719" t="str">
            <v>10</v>
          </cell>
          <cell r="F5719" t="str">
            <v>00</v>
          </cell>
        </row>
        <row r="5720">
          <cell r="A5720" t="str">
            <v>4021442000</v>
          </cell>
          <cell r="B5720">
            <v>402144</v>
          </cell>
          <cell r="C5720" t="str">
            <v>เฮียเต้ย</v>
          </cell>
          <cell r="D5720" t="str">
            <v>2000</v>
          </cell>
          <cell r="E5720" t="str">
            <v>10</v>
          </cell>
          <cell r="F5720" t="str">
            <v>00</v>
          </cell>
        </row>
        <row r="5721">
          <cell r="A5721" t="str">
            <v>4021452000</v>
          </cell>
          <cell r="B5721">
            <v>402145</v>
          </cell>
          <cell r="C5721" t="str">
            <v>ทานตะวัน</v>
          </cell>
          <cell r="D5721" t="str">
            <v>2000</v>
          </cell>
          <cell r="E5721" t="str">
            <v>10</v>
          </cell>
          <cell r="F5721" t="str">
            <v>00</v>
          </cell>
        </row>
        <row r="5722">
          <cell r="A5722" t="str">
            <v>4021462000</v>
          </cell>
          <cell r="B5722">
            <v>402146</v>
          </cell>
          <cell r="C5722" t="str">
            <v>ลี้ฮงฮวด</v>
          </cell>
          <cell r="D5722" t="str">
            <v>2000</v>
          </cell>
          <cell r="E5722" t="str">
            <v>10</v>
          </cell>
          <cell r="F5722" t="str">
            <v>00</v>
          </cell>
        </row>
        <row r="5723">
          <cell r="A5723" t="str">
            <v>4021472000</v>
          </cell>
          <cell r="B5723">
            <v>402147</v>
          </cell>
          <cell r="C5723" t="str">
            <v>ฮกกี่พิมาย</v>
          </cell>
          <cell r="D5723" t="str">
            <v>2000</v>
          </cell>
          <cell r="E5723" t="str">
            <v>10</v>
          </cell>
          <cell r="F5723" t="str">
            <v>00</v>
          </cell>
        </row>
        <row r="5724">
          <cell r="A5724" t="str">
            <v>4021482000</v>
          </cell>
          <cell r="B5724">
            <v>402148</v>
          </cell>
          <cell r="C5724" t="str">
            <v>น้ำฝน</v>
          </cell>
          <cell r="D5724" t="str">
            <v>2000</v>
          </cell>
          <cell r="E5724" t="str">
            <v>10</v>
          </cell>
          <cell r="F5724" t="str">
            <v>00</v>
          </cell>
        </row>
        <row r="5725">
          <cell r="A5725" t="str">
            <v>4021492000</v>
          </cell>
          <cell r="B5725">
            <v>402149</v>
          </cell>
          <cell r="C5725" t="str">
            <v>ร้านชูกิจ</v>
          </cell>
          <cell r="D5725" t="str">
            <v>2000</v>
          </cell>
          <cell r="E5725" t="str">
            <v>10</v>
          </cell>
          <cell r="F5725" t="str">
            <v>00</v>
          </cell>
        </row>
        <row r="5726">
          <cell r="A5726" t="str">
            <v>1018632000</v>
          </cell>
          <cell r="B5726">
            <v>101863</v>
          </cell>
          <cell r="C5726" t="str">
            <v>บริษัท ทรี เอช โอ เทรดดิ้ง จำกัด</v>
          </cell>
          <cell r="D5726" t="str">
            <v>2000</v>
          </cell>
          <cell r="E5726" t="str">
            <v>10</v>
          </cell>
          <cell r="F5726" t="str">
            <v>00</v>
          </cell>
        </row>
        <row r="5727">
          <cell r="A5727" t="str">
            <v>1018642000</v>
          </cell>
          <cell r="B5727">
            <v>101864</v>
          </cell>
          <cell r="C5727" t="str">
            <v>บริษัท เติ้นหยง จำกัด</v>
          </cell>
          <cell r="D5727" t="str">
            <v>2000</v>
          </cell>
          <cell r="E5727" t="str">
            <v>10</v>
          </cell>
          <cell r="F5727" t="str">
            <v>00</v>
          </cell>
        </row>
        <row r="5728">
          <cell r="A5728" t="str">
            <v>1018652000</v>
          </cell>
          <cell r="B5728">
            <v>101865</v>
          </cell>
          <cell r="C5728" t="str">
            <v>ห้างหุ้นส่วนจำกัด ยะลาจั่นเจริญ</v>
          </cell>
          <cell r="D5728" t="str">
            <v>2000</v>
          </cell>
          <cell r="E5728" t="str">
            <v>10</v>
          </cell>
          <cell r="F5728" t="str">
            <v>00</v>
          </cell>
        </row>
        <row r="5729">
          <cell r="A5729" t="str">
            <v>1018662000</v>
          </cell>
          <cell r="B5729">
            <v>101866</v>
          </cell>
          <cell r="C5729" t="str">
            <v>บริษัท ไทคุนเฮง จำกัด</v>
          </cell>
          <cell r="D5729" t="str">
            <v>2000</v>
          </cell>
          <cell r="E5729" t="str">
            <v>10</v>
          </cell>
          <cell r="F5729" t="str">
            <v>00</v>
          </cell>
        </row>
        <row r="5730">
          <cell r="A5730" t="str">
            <v>1018672000</v>
          </cell>
          <cell r="B5730">
            <v>101867</v>
          </cell>
          <cell r="C5730" t="str">
            <v>บริษัท เอเชียชัย จำกัด</v>
          </cell>
          <cell r="D5730" t="str">
            <v>2000</v>
          </cell>
          <cell r="E5730" t="str">
            <v>10</v>
          </cell>
          <cell r="F5730" t="str">
            <v>00</v>
          </cell>
        </row>
        <row r="5731">
          <cell r="A5731" t="str">
            <v>4021562000</v>
          </cell>
          <cell r="B5731">
            <v>402156</v>
          </cell>
          <cell r="C5731" t="str">
            <v>วจีทอง</v>
          </cell>
          <cell r="D5731" t="str">
            <v>2000</v>
          </cell>
          <cell r="E5731" t="str">
            <v>10</v>
          </cell>
          <cell r="F5731" t="str">
            <v>00</v>
          </cell>
        </row>
        <row r="5732">
          <cell r="A5732" t="str">
            <v>4021572000</v>
          </cell>
          <cell r="B5732">
            <v>402157</v>
          </cell>
          <cell r="C5732" t="str">
            <v>ร้านเจ๊หลี</v>
          </cell>
          <cell r="D5732" t="str">
            <v>2000</v>
          </cell>
          <cell r="E5732" t="str">
            <v>10</v>
          </cell>
          <cell r="F5732" t="str">
            <v>00</v>
          </cell>
        </row>
        <row r="5733">
          <cell r="A5733" t="str">
            <v>4021582000</v>
          </cell>
          <cell r="B5733">
            <v>402158</v>
          </cell>
          <cell r="C5733" t="str">
            <v>ร้านส้ม ฐานเพชร</v>
          </cell>
          <cell r="D5733" t="str">
            <v>2000</v>
          </cell>
          <cell r="E5733" t="str">
            <v>10</v>
          </cell>
          <cell r="F5733" t="str">
            <v>00</v>
          </cell>
        </row>
        <row r="5734">
          <cell r="A5734" t="str">
            <v>1018692000</v>
          </cell>
          <cell r="B5734">
            <v>101869</v>
          </cell>
          <cell r="C5734" t="str">
            <v>ห้างหุ้นส่วนจำกัด พันธมิตร</v>
          </cell>
          <cell r="D5734" t="str">
            <v>2000</v>
          </cell>
          <cell r="E5734" t="str">
            <v>10</v>
          </cell>
          <cell r="F5734" t="str">
            <v>00</v>
          </cell>
        </row>
        <row r="5735">
          <cell r="A5735" t="str">
            <v>4021592000</v>
          </cell>
          <cell r="B5735">
            <v>402159</v>
          </cell>
          <cell r="C5735" t="str">
            <v>โลหวัฒน์</v>
          </cell>
          <cell r="D5735" t="str">
            <v>2000</v>
          </cell>
          <cell r="E5735" t="str">
            <v>10</v>
          </cell>
          <cell r="F5735" t="str">
            <v>00</v>
          </cell>
        </row>
        <row r="5736">
          <cell r="A5736" t="str">
            <v>4021602000</v>
          </cell>
          <cell r="B5736">
            <v>402160</v>
          </cell>
          <cell r="C5736" t="str">
            <v>บจก.โชคสำราญ เทรดดิ้ง</v>
          </cell>
          <cell r="D5736" t="str">
            <v>2000</v>
          </cell>
          <cell r="E5736" t="str">
            <v>10</v>
          </cell>
          <cell r="F5736" t="str">
            <v>00</v>
          </cell>
        </row>
        <row r="5737">
          <cell r="A5737" t="str">
            <v>4021612000</v>
          </cell>
          <cell r="B5737">
            <v>402161</v>
          </cell>
          <cell r="C5737" t="str">
            <v>เฮียมนตรี</v>
          </cell>
          <cell r="D5737" t="str">
            <v>2000</v>
          </cell>
          <cell r="E5737" t="str">
            <v>10</v>
          </cell>
          <cell r="F5737" t="str">
            <v>00</v>
          </cell>
        </row>
        <row r="5738">
          <cell r="A5738" t="str">
            <v>1018702000</v>
          </cell>
          <cell r="B5738">
            <v>101870</v>
          </cell>
          <cell r="C5738" t="str">
            <v>ห้างหุ้นส่วนจำกัด บุญมากพานิชย์</v>
          </cell>
          <cell r="D5738" t="str">
            <v>2000</v>
          </cell>
          <cell r="E5738" t="str">
            <v>10</v>
          </cell>
          <cell r="F5738" t="str">
            <v>00</v>
          </cell>
        </row>
        <row r="5739">
          <cell r="A5739" t="str">
            <v>4021622000</v>
          </cell>
          <cell r="B5739">
            <v>402162</v>
          </cell>
          <cell r="C5739" t="str">
            <v>ร้านลีเจริญ</v>
          </cell>
          <cell r="D5739" t="str">
            <v>2000</v>
          </cell>
          <cell r="E5739" t="str">
            <v>10</v>
          </cell>
          <cell r="F5739" t="str">
            <v>00</v>
          </cell>
        </row>
        <row r="5740">
          <cell r="A5740" t="str">
            <v>4021632000</v>
          </cell>
          <cell r="B5740">
            <v>402163</v>
          </cell>
          <cell r="C5740" t="str">
            <v>บจก.เอกะนาคา</v>
          </cell>
          <cell r="D5740" t="str">
            <v>2000</v>
          </cell>
          <cell r="E5740" t="str">
            <v>10</v>
          </cell>
          <cell r="F5740" t="str">
            <v>00</v>
          </cell>
        </row>
        <row r="5741">
          <cell r="A5741" t="str">
            <v>1018712000</v>
          </cell>
          <cell r="B5741">
            <v>101871</v>
          </cell>
          <cell r="C5741" t="str">
            <v>บริษัท เอเชียชัยฟู้ดแอนด์เบฟเวอเรจ</v>
          </cell>
          <cell r="D5741" t="str">
            <v>2000</v>
          </cell>
          <cell r="E5741" t="str">
            <v>10</v>
          </cell>
          <cell r="F5741" t="str">
            <v>00</v>
          </cell>
        </row>
        <row r="5742">
          <cell r="A5742" t="str">
            <v>4021642000</v>
          </cell>
          <cell r="B5742">
            <v>402164</v>
          </cell>
          <cell r="C5742" t="str">
            <v>โกดังเอเคซีพลัส</v>
          </cell>
          <cell r="D5742" t="str">
            <v>2000</v>
          </cell>
          <cell r="E5742" t="str">
            <v>10</v>
          </cell>
          <cell r="F5742" t="str">
            <v>00</v>
          </cell>
        </row>
        <row r="5743">
          <cell r="A5743" t="str">
            <v>1018722000</v>
          </cell>
          <cell r="B5743">
            <v>101872</v>
          </cell>
          <cell r="C5743" t="str">
            <v>ห้างหุ้นส่วนจำกัด ป.กิจเจริญ</v>
          </cell>
          <cell r="D5743" t="str">
            <v>2000</v>
          </cell>
          <cell r="E5743" t="str">
            <v>10</v>
          </cell>
          <cell r="F5743" t="str">
            <v>00</v>
          </cell>
        </row>
        <row r="5744">
          <cell r="A5744" t="str">
            <v>1018732000</v>
          </cell>
          <cell r="B5744">
            <v>101873</v>
          </cell>
          <cell r="C5744" t="str">
            <v>ห้างหุ้นส่วนจำกัด เอส.วี. ยะลา</v>
          </cell>
          <cell r="D5744" t="str">
            <v>2000</v>
          </cell>
          <cell r="E5744" t="str">
            <v>10</v>
          </cell>
          <cell r="F5744" t="str">
            <v>00</v>
          </cell>
        </row>
        <row r="5745">
          <cell r="A5745" t="str">
            <v>1018742000</v>
          </cell>
          <cell r="B5745">
            <v>101874</v>
          </cell>
          <cell r="C5745" t="str">
            <v>บริษัท นิจพานิชย์ เทรดดิ้ง จำกัด</v>
          </cell>
          <cell r="D5745" t="str">
            <v>2000</v>
          </cell>
          <cell r="E5745" t="str">
            <v>10</v>
          </cell>
          <cell r="F5745" t="str">
            <v>00</v>
          </cell>
        </row>
        <row r="5746">
          <cell r="A5746" t="str">
            <v>1018752000</v>
          </cell>
          <cell r="B5746">
            <v>101875</v>
          </cell>
          <cell r="C5746" t="str">
            <v>บริษัท นิจพานิชย์ เทรดดิ้ง จำกัด</v>
          </cell>
          <cell r="D5746" t="str">
            <v>2000</v>
          </cell>
          <cell r="E5746" t="str">
            <v>10</v>
          </cell>
          <cell r="F5746" t="str">
            <v>00</v>
          </cell>
        </row>
        <row r="5747">
          <cell r="A5747" t="str">
            <v>4021712000</v>
          </cell>
          <cell r="B5747">
            <v>402171</v>
          </cell>
          <cell r="C5747" t="str">
            <v>โกดังอุดรอาชา อ.บ้านดุง</v>
          </cell>
          <cell r="D5747" t="str">
            <v>2000</v>
          </cell>
          <cell r="E5747" t="str">
            <v>10</v>
          </cell>
          <cell r="F5747" t="str">
            <v>00</v>
          </cell>
        </row>
        <row r="5748">
          <cell r="A5748" t="str">
            <v>4021722000</v>
          </cell>
          <cell r="B5748">
            <v>402172</v>
          </cell>
          <cell r="C5748" t="str">
            <v>โกดังอุดรอาชา อ.บ้านผือ</v>
          </cell>
          <cell r="D5748" t="str">
            <v>2000</v>
          </cell>
          <cell r="E5748" t="str">
            <v>10</v>
          </cell>
          <cell r="F5748" t="str">
            <v>00</v>
          </cell>
        </row>
        <row r="5749">
          <cell r="A5749" t="str">
            <v>4021732000</v>
          </cell>
          <cell r="B5749">
            <v>402173</v>
          </cell>
          <cell r="C5749" t="str">
            <v>โกดังอุดรอาชา อ.เพ็ญ</v>
          </cell>
          <cell r="D5749" t="str">
            <v>2000</v>
          </cell>
          <cell r="E5749" t="str">
            <v>10</v>
          </cell>
          <cell r="F5749" t="str">
            <v>00</v>
          </cell>
        </row>
        <row r="5750">
          <cell r="A5750" t="str">
            <v>4021742000</v>
          </cell>
          <cell r="B5750">
            <v>402174</v>
          </cell>
          <cell r="C5750" t="str">
            <v>โกดังอุดรอาชา อ.เมือง</v>
          </cell>
          <cell r="D5750" t="str">
            <v>2000</v>
          </cell>
          <cell r="E5750" t="str">
            <v>10</v>
          </cell>
          <cell r="F5750" t="str">
            <v>00</v>
          </cell>
        </row>
        <row r="5751">
          <cell r="A5751" t="str">
            <v>4021772000</v>
          </cell>
          <cell r="B5751">
            <v>402177</v>
          </cell>
          <cell r="C5751" t="str">
            <v>ดวงเด่น1(รัฐเกล้า)</v>
          </cell>
          <cell r="D5751" t="str">
            <v>2000</v>
          </cell>
          <cell r="E5751" t="str">
            <v>10</v>
          </cell>
          <cell r="F5751" t="str">
            <v>00</v>
          </cell>
        </row>
        <row r="5752">
          <cell r="A5752" t="str">
            <v>4021782000</v>
          </cell>
          <cell r="B5752">
            <v>402178</v>
          </cell>
          <cell r="C5752" t="str">
            <v>บจก.ชาญฉลวย</v>
          </cell>
          <cell r="D5752" t="str">
            <v>2000</v>
          </cell>
          <cell r="E5752" t="str">
            <v>10</v>
          </cell>
          <cell r="F5752" t="str">
            <v>00</v>
          </cell>
        </row>
        <row r="5753">
          <cell r="A5753" t="str">
            <v>4021792000</v>
          </cell>
          <cell r="B5753">
            <v>402179</v>
          </cell>
          <cell r="C5753" t="str">
            <v>หจก.บรรลือการค้า</v>
          </cell>
          <cell r="D5753" t="str">
            <v>2000</v>
          </cell>
          <cell r="E5753" t="str">
            <v>10</v>
          </cell>
          <cell r="F5753" t="str">
            <v>00</v>
          </cell>
        </row>
        <row r="5754">
          <cell r="A5754" t="str">
            <v>4021802000</v>
          </cell>
          <cell r="B5754">
            <v>402180</v>
          </cell>
          <cell r="C5754" t="str">
            <v>ไทยเจริญค้าส่ง</v>
          </cell>
          <cell r="D5754" t="str">
            <v>2000</v>
          </cell>
          <cell r="E5754" t="str">
            <v>10</v>
          </cell>
          <cell r="F5754" t="str">
            <v>00</v>
          </cell>
        </row>
        <row r="5755">
          <cell r="A5755" t="str">
            <v>1018781000</v>
          </cell>
          <cell r="B5755">
            <v>101878</v>
          </cell>
          <cell r="C5755" t="str">
            <v>บริษัท วิมล บิวตี้ จำกัด</v>
          </cell>
          <cell r="D5755" t="str">
            <v>1000</v>
          </cell>
          <cell r="E5755" t="str">
            <v>10</v>
          </cell>
          <cell r="F5755" t="str">
            <v>00</v>
          </cell>
        </row>
        <row r="5756">
          <cell r="A5756" t="str">
            <v>4021812000</v>
          </cell>
          <cell r="B5756">
            <v>402181</v>
          </cell>
          <cell r="C5756" t="str">
            <v>ร้านเฮียพร</v>
          </cell>
          <cell r="D5756" t="str">
            <v>2000</v>
          </cell>
          <cell r="E5756" t="str">
            <v>10</v>
          </cell>
          <cell r="F5756" t="str">
            <v>00</v>
          </cell>
        </row>
        <row r="5757">
          <cell r="A5757" t="str">
            <v>4021822000</v>
          </cell>
          <cell r="B5757">
            <v>402182</v>
          </cell>
          <cell r="C5757" t="str">
            <v>เอกชัย(คลองครุ)</v>
          </cell>
          <cell r="D5757" t="str">
            <v>2000</v>
          </cell>
          <cell r="E5757" t="str">
            <v>10</v>
          </cell>
          <cell r="F5757" t="str">
            <v>00</v>
          </cell>
        </row>
        <row r="5758">
          <cell r="A5758" t="str">
            <v>1018792000</v>
          </cell>
          <cell r="B5758">
            <v>101879</v>
          </cell>
          <cell r="C5758" t="str">
            <v>บริษัท ซีอาร์ซี ไทวัสดุ จำกัด</v>
          </cell>
          <cell r="D5758" t="str">
            <v>2000</v>
          </cell>
          <cell r="E5758" t="str">
            <v>20</v>
          </cell>
          <cell r="F5758" t="str">
            <v>00</v>
          </cell>
        </row>
        <row r="5759">
          <cell r="A5759" t="str">
            <v>4021952000</v>
          </cell>
          <cell r="B5759">
            <v>402195</v>
          </cell>
          <cell r="C5759" t="str">
            <v>บริษัท ซูรูฮะ (ประเทศไทย) จำกัด</v>
          </cell>
          <cell r="D5759" t="str">
            <v>2000</v>
          </cell>
          <cell r="E5759" t="str">
            <v>20</v>
          </cell>
          <cell r="F5759" t="str">
            <v>00</v>
          </cell>
        </row>
        <row r="5760">
          <cell r="A5760" t="str">
            <v>4021962000</v>
          </cell>
          <cell r="B5760">
            <v>402196</v>
          </cell>
          <cell r="C5760" t="str">
            <v>เต็งฮ่งฮะ</v>
          </cell>
          <cell r="D5760" t="str">
            <v>2000</v>
          </cell>
          <cell r="E5760" t="str">
            <v>10</v>
          </cell>
          <cell r="F5760" t="str">
            <v>00</v>
          </cell>
        </row>
        <row r="5761">
          <cell r="A5761" t="str">
            <v>4021972000</v>
          </cell>
          <cell r="B5761">
            <v>402197</v>
          </cell>
          <cell r="C5761" t="str">
            <v>เฮียตี๋</v>
          </cell>
          <cell r="D5761" t="str">
            <v>2000</v>
          </cell>
          <cell r="E5761" t="str">
            <v>10</v>
          </cell>
          <cell r="F5761" t="str">
            <v>00</v>
          </cell>
        </row>
        <row r="5762">
          <cell r="A5762" t="str">
            <v>4022072000</v>
          </cell>
          <cell r="B5762">
            <v>402207</v>
          </cell>
          <cell r="C5762" t="str">
            <v>กม.34</v>
          </cell>
          <cell r="D5762" t="str">
            <v>2000</v>
          </cell>
          <cell r="E5762" t="str">
            <v>10</v>
          </cell>
          <cell r="F5762" t="str">
            <v>00</v>
          </cell>
        </row>
        <row r="5763">
          <cell r="A5763" t="str">
            <v>4022082000</v>
          </cell>
          <cell r="B5763">
            <v>402208</v>
          </cell>
          <cell r="C5763" t="str">
            <v>ซ้งเฮงล้ง</v>
          </cell>
          <cell r="D5763" t="str">
            <v>2000</v>
          </cell>
          <cell r="E5763" t="str">
            <v>10</v>
          </cell>
          <cell r="F5763" t="str">
            <v>00</v>
          </cell>
        </row>
        <row r="5764">
          <cell r="A5764" t="str">
            <v>4022092000</v>
          </cell>
          <cell r="B5764">
            <v>402209</v>
          </cell>
          <cell r="C5764" t="str">
            <v>นิวกันเอง สาขาไผ่</v>
          </cell>
          <cell r="D5764" t="str">
            <v>2000</v>
          </cell>
          <cell r="E5764" t="str">
            <v>10</v>
          </cell>
          <cell r="F5764" t="str">
            <v>00</v>
          </cell>
        </row>
        <row r="5765">
          <cell r="A5765" t="str">
            <v>4022102000</v>
          </cell>
          <cell r="B5765">
            <v>402210</v>
          </cell>
          <cell r="C5765" t="str">
            <v>พี่ยุ้ย</v>
          </cell>
          <cell r="D5765" t="str">
            <v>2000</v>
          </cell>
          <cell r="E5765" t="str">
            <v>10</v>
          </cell>
          <cell r="F5765" t="str">
            <v>00</v>
          </cell>
        </row>
        <row r="5766">
          <cell r="A5766" t="str">
            <v>4022112000</v>
          </cell>
          <cell r="B5766">
            <v>402211</v>
          </cell>
          <cell r="C5766" t="str">
            <v>พี่เอื้อม</v>
          </cell>
          <cell r="D5766" t="str">
            <v>2000</v>
          </cell>
          <cell r="E5766" t="str">
            <v>10</v>
          </cell>
          <cell r="F5766" t="str">
            <v>00</v>
          </cell>
        </row>
        <row r="5767">
          <cell r="A5767" t="str">
            <v>4022121000</v>
          </cell>
          <cell r="B5767">
            <v>402212</v>
          </cell>
          <cell r="C5767" t="str">
            <v>คลังสินค้าเอสซี พิษณุโลก</v>
          </cell>
          <cell r="D5767" t="str">
            <v>1000</v>
          </cell>
          <cell r="E5767" t="str">
            <v>10</v>
          </cell>
          <cell r="F5767" t="str">
            <v>00</v>
          </cell>
        </row>
        <row r="5768">
          <cell r="A5768" t="str">
            <v>4022152000</v>
          </cell>
          <cell r="B5768">
            <v>402215</v>
          </cell>
          <cell r="C5768" t="str">
            <v>เจแอนด์พีมาร์ท</v>
          </cell>
          <cell r="D5768" t="str">
            <v>2000</v>
          </cell>
          <cell r="E5768" t="str">
            <v>10</v>
          </cell>
          <cell r="F5768" t="str">
            <v>00</v>
          </cell>
        </row>
        <row r="5769">
          <cell r="A5769" t="str">
            <v>1018821000</v>
          </cell>
          <cell r="B5769">
            <v>101882</v>
          </cell>
          <cell r="C5769" t="str">
            <v>บิวตี้เซ็นเตอร์</v>
          </cell>
          <cell r="D5769" t="str">
            <v>1000</v>
          </cell>
          <cell r="E5769" t="str">
            <v>10</v>
          </cell>
          <cell r="F5769" t="str">
            <v>00</v>
          </cell>
        </row>
        <row r="5770">
          <cell r="A5770" t="str">
            <v>4022162000</v>
          </cell>
          <cell r="B5770">
            <v>402216</v>
          </cell>
          <cell r="C5770" t="str">
            <v>หจก.น้องกัลย์พาณิชย์</v>
          </cell>
          <cell r="D5770" t="str">
            <v>2000</v>
          </cell>
          <cell r="E5770" t="str">
            <v>10</v>
          </cell>
          <cell r="F5770" t="str">
            <v>00</v>
          </cell>
        </row>
        <row r="5771">
          <cell r="A5771" t="str">
            <v>4022181000</v>
          </cell>
          <cell r="B5771">
            <v>402218</v>
          </cell>
          <cell r="C5771" t="str">
            <v>บริษัท ดูโฮม จำกัด (มหาชน)</v>
          </cell>
          <cell r="D5771" t="str">
            <v>1000</v>
          </cell>
          <cell r="E5771" t="str">
            <v>10</v>
          </cell>
          <cell r="F5771" t="str">
            <v>00</v>
          </cell>
        </row>
        <row r="5772">
          <cell r="A5772" t="str">
            <v>4022192000</v>
          </cell>
          <cell r="B5772">
            <v>402219</v>
          </cell>
          <cell r="C5772" t="str">
            <v>ร้านเร</v>
          </cell>
          <cell r="D5772" t="str">
            <v>2000</v>
          </cell>
          <cell r="E5772" t="str">
            <v>10</v>
          </cell>
          <cell r="F5772" t="str">
            <v>00</v>
          </cell>
        </row>
        <row r="5773">
          <cell r="A5773" t="str">
            <v>4022202000</v>
          </cell>
          <cell r="B5773">
            <v>402220</v>
          </cell>
          <cell r="C5773" t="str">
            <v>น้องมินการค้า</v>
          </cell>
          <cell r="D5773" t="str">
            <v>2000</v>
          </cell>
          <cell r="E5773" t="str">
            <v>10</v>
          </cell>
          <cell r="F5773" t="str">
            <v>00</v>
          </cell>
        </row>
        <row r="5774">
          <cell r="A5774" t="str">
            <v>1018851000</v>
          </cell>
          <cell r="B5774">
            <v>101885</v>
          </cell>
          <cell r="C5774" t="str">
            <v>บริษัท บิ๊กเสือซูเปอร์สโตร์ จำกัด</v>
          </cell>
          <cell r="D5774" t="str">
            <v>1000</v>
          </cell>
          <cell r="E5774" t="str">
            <v>10</v>
          </cell>
          <cell r="F5774" t="str">
            <v>00</v>
          </cell>
        </row>
        <row r="5775">
          <cell r="A5775" t="str">
            <v>1018861000</v>
          </cell>
          <cell r="B5775">
            <v>101886</v>
          </cell>
          <cell r="C5775" t="str">
            <v>ไอซี่ บิวตี้</v>
          </cell>
          <cell r="D5775" t="str">
            <v>1000</v>
          </cell>
          <cell r="E5775" t="str">
            <v>10</v>
          </cell>
          <cell r="F5775" t="str">
            <v>00</v>
          </cell>
        </row>
        <row r="5776">
          <cell r="A5776" t="str">
            <v>1018871000</v>
          </cell>
          <cell r="B5776">
            <v>101887</v>
          </cell>
          <cell r="C5776" t="str">
            <v>เบบี้สมายล์</v>
          </cell>
          <cell r="D5776" t="str">
            <v>1000</v>
          </cell>
          <cell r="E5776" t="str">
            <v>10</v>
          </cell>
          <cell r="F5776" t="str">
            <v>00</v>
          </cell>
        </row>
        <row r="5777">
          <cell r="A5777" t="str">
            <v>1018882000</v>
          </cell>
          <cell r="B5777">
            <v>101888</v>
          </cell>
          <cell r="C5777" t="str">
            <v>บริษัท เซฟ นาว 2494 จำกัด</v>
          </cell>
          <cell r="D5777" t="str">
            <v>2000</v>
          </cell>
          <cell r="E5777" t="str">
            <v>50</v>
          </cell>
          <cell r="F5777" t="str">
            <v>00</v>
          </cell>
        </row>
        <row r="5778">
          <cell r="A5778" t="str">
            <v>1018892000</v>
          </cell>
          <cell r="B5778">
            <v>101889</v>
          </cell>
          <cell r="C5778" t="str">
            <v>บริษัท แวน แอนด์ ชิปปิ้ง จำกัด</v>
          </cell>
          <cell r="D5778" t="str">
            <v>2000</v>
          </cell>
          <cell r="E5778" t="str">
            <v>10</v>
          </cell>
          <cell r="F5778" t="str">
            <v>00</v>
          </cell>
        </row>
        <row r="5779">
          <cell r="A5779" t="str">
            <v>4022272000</v>
          </cell>
          <cell r="B5779">
            <v>402227</v>
          </cell>
          <cell r="C5779" t="str">
            <v>กรุงเทพ 999</v>
          </cell>
          <cell r="D5779" t="str">
            <v>2000</v>
          </cell>
          <cell r="E5779" t="str">
            <v>10</v>
          </cell>
          <cell r="F5779" t="str">
            <v>00</v>
          </cell>
        </row>
        <row r="5780">
          <cell r="A5780" t="str">
            <v>1018901000</v>
          </cell>
          <cell r="B5780">
            <v>101890</v>
          </cell>
          <cell r="C5780" t="str">
            <v>ห้างหุ้นส่วนจำกัด ศรีภิรันทร์</v>
          </cell>
          <cell r="D5780" t="str">
            <v>1000</v>
          </cell>
          <cell r="E5780" t="str">
            <v>10</v>
          </cell>
          <cell r="F5780" t="str">
            <v>00</v>
          </cell>
        </row>
        <row r="5781">
          <cell r="A5781" t="str">
            <v>4022302000</v>
          </cell>
          <cell r="B5781">
            <v>402230</v>
          </cell>
          <cell r="C5781" t="str">
            <v>ร้านต้นหลิว</v>
          </cell>
          <cell r="D5781" t="str">
            <v>2000</v>
          </cell>
          <cell r="E5781" t="str">
            <v>10</v>
          </cell>
          <cell r="F5781" t="str">
            <v>00</v>
          </cell>
        </row>
        <row r="5782">
          <cell r="A5782" t="str">
            <v>4022312000</v>
          </cell>
          <cell r="B5782">
            <v>402231</v>
          </cell>
          <cell r="C5782" t="str">
            <v>เจริญชัย</v>
          </cell>
          <cell r="D5782" t="str">
            <v>2000</v>
          </cell>
          <cell r="E5782" t="str">
            <v>10</v>
          </cell>
          <cell r="F5782" t="str">
            <v>00</v>
          </cell>
        </row>
        <row r="5783">
          <cell r="A5783" t="str">
            <v>4022322000</v>
          </cell>
          <cell r="B5783">
            <v>402232</v>
          </cell>
          <cell r="C5783" t="str">
            <v>เล่งหงษ์การค้า</v>
          </cell>
          <cell r="D5783" t="str">
            <v>2000</v>
          </cell>
          <cell r="E5783" t="str">
            <v>10</v>
          </cell>
          <cell r="F5783" t="str">
            <v>00</v>
          </cell>
        </row>
        <row r="5784">
          <cell r="A5784" t="str">
            <v>4022332000</v>
          </cell>
          <cell r="B5784">
            <v>402233</v>
          </cell>
          <cell r="C5784" t="str">
            <v>วุฒากาศ 42</v>
          </cell>
          <cell r="D5784" t="str">
            <v>2000</v>
          </cell>
          <cell r="E5784" t="str">
            <v>10</v>
          </cell>
          <cell r="F5784" t="str">
            <v>00</v>
          </cell>
        </row>
        <row r="5785">
          <cell r="A5785" t="str">
            <v>4022342000</v>
          </cell>
          <cell r="B5785">
            <v>402234</v>
          </cell>
          <cell r="C5785" t="str">
            <v>บริษัท ดูโฮม จำกัด (มหาชน)</v>
          </cell>
          <cell r="D5785" t="str">
            <v>2000</v>
          </cell>
          <cell r="E5785" t="str">
            <v>20</v>
          </cell>
          <cell r="F5785" t="str">
            <v>00</v>
          </cell>
        </row>
        <row r="5786">
          <cell r="A5786" t="str">
            <v>4022352000</v>
          </cell>
          <cell r="B5786">
            <v>402235</v>
          </cell>
          <cell r="C5786" t="str">
            <v>ปิยะการสุรา</v>
          </cell>
          <cell r="D5786" t="str">
            <v>2000</v>
          </cell>
          <cell r="E5786" t="str">
            <v>10</v>
          </cell>
          <cell r="F5786" t="str">
            <v>00</v>
          </cell>
        </row>
        <row r="5787">
          <cell r="A5787" t="str">
            <v>4022362000</v>
          </cell>
          <cell r="B5787">
            <v>402236</v>
          </cell>
          <cell r="C5787" t="str">
            <v>ร้านฉัตรชัย</v>
          </cell>
          <cell r="D5787" t="str">
            <v>2000</v>
          </cell>
          <cell r="E5787" t="str">
            <v>10</v>
          </cell>
          <cell r="F5787" t="str">
            <v>00</v>
          </cell>
        </row>
        <row r="5788">
          <cell r="A5788" t="str">
            <v>1018912000</v>
          </cell>
          <cell r="B5788">
            <v>101891</v>
          </cell>
          <cell r="C5788" t="str">
            <v>บริษัท ซีอาร์ซี ไทวัสดุ จำกัด</v>
          </cell>
          <cell r="D5788" t="str">
            <v>2000</v>
          </cell>
          <cell r="E5788" t="str">
            <v>20</v>
          </cell>
          <cell r="F5788" t="str">
            <v>00</v>
          </cell>
        </row>
        <row r="5789">
          <cell r="A5789" t="str">
            <v>1018922000</v>
          </cell>
          <cell r="B5789">
            <v>101892</v>
          </cell>
          <cell r="C5789" t="str">
            <v>บริษัท ซีอาร์ซี ไทวัสดุ จำกัด</v>
          </cell>
          <cell r="D5789" t="str">
            <v>2000</v>
          </cell>
          <cell r="E5789" t="str">
            <v>20</v>
          </cell>
          <cell r="F5789" t="str">
            <v>00</v>
          </cell>
        </row>
        <row r="5790">
          <cell r="A5790" t="str">
            <v>4022382000</v>
          </cell>
          <cell r="B5790">
            <v>402238</v>
          </cell>
          <cell r="C5790" t="str">
            <v>บจก.น้องใหม่ซุปเปอร์</v>
          </cell>
          <cell r="D5790" t="str">
            <v>2000</v>
          </cell>
          <cell r="E5790" t="str">
            <v>10</v>
          </cell>
          <cell r="F5790" t="str">
            <v>00</v>
          </cell>
        </row>
        <row r="5791">
          <cell r="A5791" t="str">
            <v>4022392000</v>
          </cell>
          <cell r="B5791">
            <v>402239</v>
          </cell>
          <cell r="C5791" t="str">
            <v>คำนวณดินแดง</v>
          </cell>
          <cell r="D5791" t="str">
            <v>2000</v>
          </cell>
          <cell r="E5791" t="str">
            <v>10</v>
          </cell>
          <cell r="F5791" t="str">
            <v>00</v>
          </cell>
        </row>
        <row r="5792">
          <cell r="A5792" t="str">
            <v>1018952000</v>
          </cell>
          <cell r="B5792">
            <v>101895</v>
          </cell>
          <cell r="C5792" t="str">
            <v>บริษัท สิริวงศ์ทรัพย์ จำกัด</v>
          </cell>
          <cell r="D5792" t="str">
            <v>2000</v>
          </cell>
          <cell r="E5792" t="str">
            <v>10</v>
          </cell>
          <cell r="F5792" t="str">
            <v>00</v>
          </cell>
        </row>
        <row r="5793">
          <cell r="A5793" t="str">
            <v>1018972000</v>
          </cell>
          <cell r="B5793">
            <v>101897</v>
          </cell>
          <cell r="C5793" t="str">
            <v>ห้างหุ้นส่วนจำกัด มิ่งเจียว</v>
          </cell>
          <cell r="D5793" t="str">
            <v>2000</v>
          </cell>
          <cell r="E5793" t="str">
            <v>10</v>
          </cell>
          <cell r="F5793" t="str">
            <v>00</v>
          </cell>
        </row>
        <row r="5794">
          <cell r="A5794" t="str">
            <v>4022872000</v>
          </cell>
          <cell r="B5794">
            <v>402287</v>
          </cell>
          <cell r="C5794" t="str">
            <v>ร้านส.วัฒนา</v>
          </cell>
          <cell r="D5794" t="str">
            <v>2000</v>
          </cell>
          <cell r="E5794" t="str">
            <v>10</v>
          </cell>
          <cell r="F5794" t="str">
            <v>00</v>
          </cell>
        </row>
        <row r="5795">
          <cell r="A5795" t="str">
            <v>4022882000</v>
          </cell>
          <cell r="B5795">
            <v>402288</v>
          </cell>
          <cell r="C5795" t="str">
            <v>ร้านธัญโชติ</v>
          </cell>
          <cell r="D5795" t="str">
            <v>2000</v>
          </cell>
          <cell r="E5795" t="str">
            <v>10</v>
          </cell>
          <cell r="F5795" t="str">
            <v>00</v>
          </cell>
        </row>
        <row r="5796">
          <cell r="A5796" t="str">
            <v>4022892000</v>
          </cell>
          <cell r="B5796">
            <v>402289</v>
          </cell>
          <cell r="C5796" t="str">
            <v>ร้านอ้อมบอย</v>
          </cell>
          <cell r="D5796" t="str">
            <v>2000</v>
          </cell>
          <cell r="E5796" t="str">
            <v>10</v>
          </cell>
          <cell r="F5796" t="str">
            <v>00</v>
          </cell>
        </row>
        <row r="5797">
          <cell r="A5797" t="str">
            <v>4022902000</v>
          </cell>
          <cell r="B5797">
            <v>402290</v>
          </cell>
          <cell r="C5797" t="str">
            <v>เทพธัญญะ(เขาขาด)</v>
          </cell>
          <cell r="D5797" t="str">
            <v>2000</v>
          </cell>
          <cell r="E5797" t="str">
            <v>10</v>
          </cell>
          <cell r="F5797" t="str">
            <v>00</v>
          </cell>
        </row>
        <row r="5798">
          <cell r="A5798" t="str">
            <v>4022912000</v>
          </cell>
          <cell r="B5798">
            <v>402291</v>
          </cell>
          <cell r="C5798" t="str">
            <v>ร้านบังอร</v>
          </cell>
          <cell r="D5798" t="str">
            <v>2000</v>
          </cell>
          <cell r="E5798" t="str">
            <v>10</v>
          </cell>
          <cell r="F5798" t="str">
            <v>00</v>
          </cell>
        </row>
        <row r="5799">
          <cell r="A5799" t="str">
            <v>4022922000</v>
          </cell>
          <cell r="B5799">
            <v>402292</v>
          </cell>
          <cell r="C5799" t="str">
            <v>ร้านวาสนา</v>
          </cell>
          <cell r="D5799" t="str">
            <v>2000</v>
          </cell>
          <cell r="E5799" t="str">
            <v>10</v>
          </cell>
          <cell r="F5799" t="str">
            <v>00</v>
          </cell>
        </row>
        <row r="5800">
          <cell r="A5800" t="str">
            <v>4022932000</v>
          </cell>
          <cell r="B5800">
            <v>402293</v>
          </cell>
          <cell r="C5800" t="str">
            <v>ฮันแพรกษา</v>
          </cell>
          <cell r="D5800" t="str">
            <v>2000</v>
          </cell>
          <cell r="E5800" t="str">
            <v>10</v>
          </cell>
          <cell r="F5800" t="str">
            <v>00</v>
          </cell>
        </row>
        <row r="5801">
          <cell r="A5801" t="str">
            <v>4022941000</v>
          </cell>
          <cell r="B5801">
            <v>402294</v>
          </cell>
          <cell r="C5801" t="str">
            <v>บริษัท เซ็นทรัล เจดี คอมเมิร์ซ</v>
          </cell>
          <cell r="D5801" t="str">
            <v>1000</v>
          </cell>
          <cell r="E5801" t="str">
            <v>50</v>
          </cell>
          <cell r="F5801" t="str">
            <v>00</v>
          </cell>
        </row>
        <row r="5802">
          <cell r="A5802" t="str">
            <v>4022942000</v>
          </cell>
          <cell r="B5802">
            <v>402294</v>
          </cell>
          <cell r="C5802" t="str">
            <v>บริษัท เซ็นทรัล เจดี คอมเมิร์ซ</v>
          </cell>
          <cell r="D5802" t="str">
            <v>2000</v>
          </cell>
          <cell r="E5802" t="str">
            <v>50</v>
          </cell>
          <cell r="F5802" t="str">
            <v>00</v>
          </cell>
        </row>
        <row r="5803">
          <cell r="A5803" t="str">
            <v>1018992000</v>
          </cell>
          <cell r="B5803">
            <v>101899</v>
          </cell>
          <cell r="C5803" t="str">
            <v>บริษัท เอเชียชัยเวสท์ จำกัด</v>
          </cell>
          <cell r="D5803" t="str">
            <v>2000</v>
          </cell>
          <cell r="E5803" t="str">
            <v>10</v>
          </cell>
          <cell r="F5803" t="str">
            <v>00</v>
          </cell>
        </row>
        <row r="5804">
          <cell r="A5804" t="str">
            <v>1019001000</v>
          </cell>
          <cell r="B5804">
            <v>101900</v>
          </cell>
          <cell r="C5804" t="str">
            <v>บริษัท วรา ดิสทริบิวชั่น เซ็นเทอร์</v>
          </cell>
          <cell r="D5804" t="str">
            <v>1000</v>
          </cell>
          <cell r="E5804" t="str">
            <v>10</v>
          </cell>
          <cell r="F5804" t="str">
            <v>00</v>
          </cell>
        </row>
        <row r="5805">
          <cell r="A5805" t="str">
            <v>4022952000</v>
          </cell>
          <cell r="B5805">
            <v>402295</v>
          </cell>
          <cell r="C5805" t="str">
            <v>รุ่งเรืองพาณิชย์</v>
          </cell>
          <cell r="D5805" t="str">
            <v>2000</v>
          </cell>
          <cell r="E5805" t="str">
            <v>10</v>
          </cell>
          <cell r="F5805" t="str">
            <v>00</v>
          </cell>
        </row>
        <row r="5806">
          <cell r="A5806" t="str">
            <v>4022962000</v>
          </cell>
          <cell r="B5806">
            <v>402296</v>
          </cell>
          <cell r="C5806" t="str">
            <v>ร้านมานพ</v>
          </cell>
          <cell r="D5806" t="str">
            <v>2000</v>
          </cell>
          <cell r="E5806" t="str">
            <v>10</v>
          </cell>
          <cell r="F5806" t="str">
            <v>00</v>
          </cell>
        </row>
        <row r="5807">
          <cell r="A5807" t="str">
            <v>4022972000</v>
          </cell>
          <cell r="B5807">
            <v>402297</v>
          </cell>
          <cell r="C5807" t="str">
            <v>ชานนท์</v>
          </cell>
          <cell r="D5807" t="str">
            <v>2000</v>
          </cell>
          <cell r="E5807" t="str">
            <v>10</v>
          </cell>
          <cell r="F5807" t="str">
            <v>00</v>
          </cell>
        </row>
        <row r="5808">
          <cell r="A5808" t="str">
            <v>4022982000</v>
          </cell>
          <cell r="B5808">
            <v>402298</v>
          </cell>
          <cell r="C5808" t="str">
            <v>ร้านวิชิต</v>
          </cell>
          <cell r="D5808" t="str">
            <v>2000</v>
          </cell>
          <cell r="E5808" t="str">
            <v>10</v>
          </cell>
          <cell r="F5808" t="str">
            <v>00</v>
          </cell>
        </row>
        <row r="5809">
          <cell r="A5809" t="str">
            <v>4022992000</v>
          </cell>
          <cell r="B5809">
            <v>402299</v>
          </cell>
          <cell r="C5809" t="str">
            <v>หจก.โชคชัย ไทย-ซูริค</v>
          </cell>
          <cell r="D5809" t="str">
            <v>2000</v>
          </cell>
          <cell r="E5809" t="str">
            <v>10</v>
          </cell>
          <cell r="F5809" t="str">
            <v>00</v>
          </cell>
        </row>
        <row r="5810">
          <cell r="A5810" t="str">
            <v>4023002000</v>
          </cell>
          <cell r="B5810">
            <v>402300</v>
          </cell>
          <cell r="C5810" t="str">
            <v>หจก.แย้มยิ้มบริการ</v>
          </cell>
          <cell r="D5810" t="str">
            <v>2000</v>
          </cell>
          <cell r="E5810" t="str">
            <v>10</v>
          </cell>
          <cell r="F5810" t="str">
            <v>00</v>
          </cell>
        </row>
        <row r="5811">
          <cell r="A5811" t="str">
            <v>4023012000</v>
          </cell>
          <cell r="B5811">
            <v>402301</v>
          </cell>
          <cell r="C5811" t="str">
            <v>บจ.นาหม่อมอานนท์</v>
          </cell>
          <cell r="D5811" t="str">
            <v>2000</v>
          </cell>
          <cell r="E5811" t="str">
            <v>10</v>
          </cell>
          <cell r="F5811" t="str">
            <v>00</v>
          </cell>
        </row>
        <row r="5812">
          <cell r="A5812" t="str">
            <v>4023022000</v>
          </cell>
          <cell r="B5812">
            <v>402302</v>
          </cell>
          <cell r="C5812" t="str">
            <v>สถานีบริการน้ำมันเชื้อเพลิงสวัสดิ</v>
          </cell>
          <cell r="D5812" t="str">
            <v>2000</v>
          </cell>
          <cell r="E5812" t="str">
            <v>10</v>
          </cell>
          <cell r="F5812" t="str">
            <v>00</v>
          </cell>
        </row>
        <row r="5813">
          <cell r="A5813" t="str">
            <v>4023032000</v>
          </cell>
          <cell r="B5813">
            <v>402303</v>
          </cell>
          <cell r="C5813" t="str">
            <v>COCO-I317 หาดใหญ่ใน (ขาเข้า)</v>
          </cell>
          <cell r="D5813" t="str">
            <v>2000</v>
          </cell>
          <cell r="E5813" t="str">
            <v>10</v>
          </cell>
          <cell r="F5813" t="str">
            <v>00</v>
          </cell>
        </row>
        <row r="5814">
          <cell r="A5814" t="str">
            <v>1019011000</v>
          </cell>
          <cell r="B5814">
            <v>101901</v>
          </cell>
          <cell r="C5814" t="str">
            <v>บริษัท ชลบุรี บิวตี้ จำกัด</v>
          </cell>
          <cell r="D5814" t="str">
            <v>1000</v>
          </cell>
          <cell r="E5814" t="str">
            <v>10</v>
          </cell>
          <cell r="F5814" t="str">
            <v>00</v>
          </cell>
        </row>
        <row r="5815">
          <cell r="A5815" t="str">
            <v>1019021000</v>
          </cell>
          <cell r="B5815">
            <v>101902</v>
          </cell>
          <cell r="C5815" t="str">
            <v>บริษัท ระยองช้อปปิ้งมอลล์ (1994)</v>
          </cell>
          <cell r="D5815" t="str">
            <v>1000</v>
          </cell>
          <cell r="E5815" t="str">
            <v>10</v>
          </cell>
          <cell r="F5815" t="str">
            <v>00</v>
          </cell>
        </row>
        <row r="5816">
          <cell r="A5816" t="str">
            <v>1019031000</v>
          </cell>
          <cell r="B5816">
            <v>101903</v>
          </cell>
          <cell r="C5816" t="str">
            <v>ห้างหุ้นส่วนจำกัด สินไทยภิญโญ</v>
          </cell>
          <cell r="D5816" t="str">
            <v>1000</v>
          </cell>
          <cell r="E5816" t="str">
            <v>10</v>
          </cell>
          <cell r="F5816" t="str">
            <v>00</v>
          </cell>
        </row>
        <row r="5817">
          <cell r="A5817" t="str">
            <v>1003932000</v>
          </cell>
          <cell r="B5817">
            <v>100393</v>
          </cell>
          <cell r="C5817" t="str">
            <v>โรงเรียนอัสสัมชัญ สมุทรปราการ</v>
          </cell>
          <cell r="D5817" t="str">
            <v>2000</v>
          </cell>
          <cell r="E5817" t="str">
            <v>10</v>
          </cell>
          <cell r="F5817" t="str">
            <v>00</v>
          </cell>
        </row>
        <row r="5818">
          <cell r="A5818" t="str">
            <v>1003932000</v>
          </cell>
          <cell r="B5818">
            <v>100393</v>
          </cell>
          <cell r="C5818" t="str">
            <v>โรงเรียนอัสสัมชัญ สมุทรปราการ</v>
          </cell>
          <cell r="D5818" t="str">
            <v>2000</v>
          </cell>
          <cell r="E5818" t="str">
            <v>50</v>
          </cell>
          <cell r="F5818" t="str">
            <v>00</v>
          </cell>
        </row>
        <row r="5819">
          <cell r="A5819" t="str">
            <v>1003942000</v>
          </cell>
          <cell r="B5819">
            <v>100394</v>
          </cell>
          <cell r="C5819" t="str">
            <v>ร้าน สหกรณ์พระนคร จำกัด</v>
          </cell>
          <cell r="D5819" t="str">
            <v>2000</v>
          </cell>
          <cell r="E5819" t="str">
            <v>50</v>
          </cell>
          <cell r="F5819" t="str">
            <v>00</v>
          </cell>
        </row>
        <row r="5820">
          <cell r="A5820" t="str">
            <v>1003942000</v>
          </cell>
          <cell r="B5820">
            <v>100394</v>
          </cell>
          <cell r="C5820" t="str">
            <v>ร้าน สหกรณ์พระนคร จำกัด</v>
          </cell>
          <cell r="D5820" t="str">
            <v>2000</v>
          </cell>
          <cell r="E5820" t="str">
            <v>10</v>
          </cell>
          <cell r="F5820" t="str">
            <v>00</v>
          </cell>
        </row>
        <row r="5821">
          <cell r="A5821" t="str">
            <v>1003952000</v>
          </cell>
          <cell r="B5821">
            <v>100395</v>
          </cell>
          <cell r="C5821" t="str">
            <v>ร้านสหกรณ์จุฬาลงกรณ์มหาวิทยาลัย</v>
          </cell>
          <cell r="D5821" t="str">
            <v>2000</v>
          </cell>
          <cell r="E5821" t="str">
            <v>10</v>
          </cell>
          <cell r="F5821" t="str">
            <v>00</v>
          </cell>
        </row>
        <row r="5822">
          <cell r="A5822" t="str">
            <v>1003952000</v>
          </cell>
          <cell r="B5822">
            <v>100395</v>
          </cell>
          <cell r="C5822" t="str">
            <v>ร้านสหกรณ์จุฬาลงกรณ์มหาวิทยาลัย</v>
          </cell>
          <cell r="D5822" t="str">
            <v>2000</v>
          </cell>
          <cell r="E5822" t="str">
            <v>50</v>
          </cell>
          <cell r="F5822" t="str">
            <v>00</v>
          </cell>
        </row>
        <row r="5823">
          <cell r="A5823" t="str">
            <v>1003962000</v>
          </cell>
          <cell r="B5823">
            <v>100396</v>
          </cell>
          <cell r="C5823" t="str">
            <v>บริษัท สุวรรณชาด จำกัด</v>
          </cell>
          <cell r="D5823" t="str">
            <v>2000</v>
          </cell>
          <cell r="E5823" t="str">
            <v>20</v>
          </cell>
          <cell r="F5823" t="str">
            <v>00</v>
          </cell>
        </row>
        <row r="5824">
          <cell r="A5824" t="str">
            <v>1003962000</v>
          </cell>
          <cell r="B5824">
            <v>100396</v>
          </cell>
          <cell r="C5824" t="str">
            <v>บริษัท สุวรรณชาด จำกัด</v>
          </cell>
          <cell r="D5824" t="str">
            <v>2000</v>
          </cell>
          <cell r="E5824" t="str">
            <v>50</v>
          </cell>
          <cell r="F5824" t="str">
            <v>00</v>
          </cell>
        </row>
        <row r="5825">
          <cell r="A5825" t="str">
            <v>1003962000</v>
          </cell>
          <cell r="B5825">
            <v>100396</v>
          </cell>
          <cell r="C5825" t="str">
            <v>บริษัท สุวรรณชาด จำกัด</v>
          </cell>
          <cell r="D5825" t="str">
            <v>2000</v>
          </cell>
          <cell r="E5825" t="str">
            <v>10</v>
          </cell>
          <cell r="F5825" t="str">
            <v>00</v>
          </cell>
        </row>
        <row r="5826">
          <cell r="A5826" t="str">
            <v>1003972000</v>
          </cell>
          <cell r="B5826">
            <v>100397</v>
          </cell>
          <cell r="C5826" t="str">
            <v>บริษัท วิวัณณ์แคปปิตอล จำกัด</v>
          </cell>
          <cell r="D5826" t="str">
            <v>2000</v>
          </cell>
          <cell r="E5826" t="str">
            <v>10</v>
          </cell>
          <cell r="F5826" t="str">
            <v>00</v>
          </cell>
        </row>
        <row r="5827">
          <cell r="A5827" t="str">
            <v>1003972000</v>
          </cell>
          <cell r="B5827">
            <v>100397</v>
          </cell>
          <cell r="C5827" t="str">
            <v>บริษัท วิวัณณ์แคปปิตอล จำกัด</v>
          </cell>
          <cell r="D5827" t="str">
            <v>2000</v>
          </cell>
          <cell r="E5827" t="str">
            <v>50</v>
          </cell>
          <cell r="F5827" t="str">
            <v>00</v>
          </cell>
        </row>
        <row r="5828">
          <cell r="A5828" t="str">
            <v>1003982000</v>
          </cell>
          <cell r="B5828">
            <v>100398</v>
          </cell>
          <cell r="C5828" t="str">
            <v>ร้านสหกรณ์มหาวิทยาลัยกรุงเทพ</v>
          </cell>
          <cell r="D5828" t="str">
            <v>2000</v>
          </cell>
          <cell r="E5828" t="str">
            <v>50</v>
          </cell>
          <cell r="F5828" t="str">
            <v>00</v>
          </cell>
        </row>
        <row r="5829">
          <cell r="A5829" t="str">
            <v>1003982000</v>
          </cell>
          <cell r="B5829">
            <v>100398</v>
          </cell>
          <cell r="C5829" t="str">
            <v>ร้านสหกรณ์มหาวิทยาลัยกรุงเทพ</v>
          </cell>
          <cell r="D5829" t="str">
            <v>2000</v>
          </cell>
          <cell r="E5829" t="str">
            <v>10</v>
          </cell>
          <cell r="F5829" t="str">
            <v>00</v>
          </cell>
        </row>
        <row r="5830">
          <cell r="A5830" t="str">
            <v>1003992000</v>
          </cell>
          <cell r="B5830">
            <v>100399</v>
          </cell>
          <cell r="C5830" t="str">
            <v>สวัสดิการโรงเรียนจันทร์หุ่นบำเพ็ญ</v>
          </cell>
          <cell r="D5830" t="str">
            <v>2000</v>
          </cell>
          <cell r="E5830" t="str">
            <v>50</v>
          </cell>
          <cell r="F5830" t="str">
            <v>00</v>
          </cell>
        </row>
        <row r="5831">
          <cell r="A5831" t="str">
            <v>1003992000</v>
          </cell>
          <cell r="B5831">
            <v>100399</v>
          </cell>
          <cell r="C5831" t="str">
            <v>สวัสดิการโรงเรียนจันทร์หุ่นบำเพ็ญ</v>
          </cell>
          <cell r="D5831" t="str">
            <v>2000</v>
          </cell>
          <cell r="E5831" t="str">
            <v>10</v>
          </cell>
          <cell r="F5831" t="str">
            <v>00</v>
          </cell>
        </row>
        <row r="5832">
          <cell r="A5832" t="str">
            <v>1004002000</v>
          </cell>
          <cell r="B5832">
            <v>100400</v>
          </cell>
          <cell r="C5832" t="str">
            <v>วรจักรเครื่องเขียน</v>
          </cell>
          <cell r="D5832" t="str">
            <v>2000</v>
          </cell>
          <cell r="E5832" t="str">
            <v>10</v>
          </cell>
          <cell r="F5832" t="str">
            <v>00</v>
          </cell>
        </row>
        <row r="5833">
          <cell r="A5833" t="str">
            <v>1004012000</v>
          </cell>
          <cell r="B5833">
            <v>100401</v>
          </cell>
          <cell r="C5833" t="str">
            <v>สมาคม สโมสรพนักงานกลุ่มบริษัท</v>
          </cell>
          <cell r="D5833" t="str">
            <v>2000</v>
          </cell>
          <cell r="E5833" t="str">
            <v>50</v>
          </cell>
          <cell r="F5833" t="str">
            <v>00</v>
          </cell>
        </row>
        <row r="5834">
          <cell r="A5834" t="str">
            <v>1004012000</v>
          </cell>
          <cell r="B5834">
            <v>100401</v>
          </cell>
          <cell r="C5834" t="str">
            <v>สมาคม สโมสรพนักงานกลุ่มบริษัท</v>
          </cell>
          <cell r="D5834" t="str">
            <v>2000</v>
          </cell>
          <cell r="E5834" t="str">
            <v>10</v>
          </cell>
          <cell r="F5834" t="str">
            <v>00</v>
          </cell>
        </row>
        <row r="5835">
          <cell r="A5835" t="str">
            <v>1004022000</v>
          </cell>
          <cell r="B5835">
            <v>100402</v>
          </cell>
          <cell r="C5835" t="str">
            <v>ร้านสหกรณ์การขนส่ง จำกัด</v>
          </cell>
          <cell r="D5835" t="str">
            <v>2000</v>
          </cell>
          <cell r="E5835" t="str">
            <v>50</v>
          </cell>
          <cell r="F5835" t="str">
            <v>00</v>
          </cell>
        </row>
        <row r="5836">
          <cell r="A5836" t="str">
            <v>1004022000</v>
          </cell>
          <cell r="B5836">
            <v>100402</v>
          </cell>
          <cell r="C5836" t="str">
            <v>ร้านสหกรณ์การขนส่ง จำกัด</v>
          </cell>
          <cell r="D5836" t="str">
            <v>2000</v>
          </cell>
          <cell r="E5836" t="str">
            <v>10</v>
          </cell>
          <cell r="F5836" t="str">
            <v>00</v>
          </cell>
        </row>
        <row r="5837">
          <cell r="A5837" t="str">
            <v>1004032000</v>
          </cell>
          <cell r="B5837">
            <v>100403</v>
          </cell>
          <cell r="C5837" t="str">
            <v>โรงเรียนพณิชยการสันติราษฎร์</v>
          </cell>
          <cell r="D5837" t="str">
            <v>2000</v>
          </cell>
          <cell r="E5837" t="str">
            <v>10</v>
          </cell>
          <cell r="F5837" t="str">
            <v>00</v>
          </cell>
        </row>
        <row r="5838">
          <cell r="A5838" t="str">
            <v>1004032000</v>
          </cell>
          <cell r="B5838">
            <v>100403</v>
          </cell>
          <cell r="C5838" t="str">
            <v>โรงเรียนพณิชยการสันติราษฎร์</v>
          </cell>
          <cell r="D5838" t="str">
            <v>2000</v>
          </cell>
          <cell r="E5838" t="str">
            <v>50</v>
          </cell>
          <cell r="F5838" t="str">
            <v>00</v>
          </cell>
        </row>
        <row r="5839">
          <cell r="A5839" t="str">
            <v>1004042000</v>
          </cell>
          <cell r="B5839">
            <v>100404</v>
          </cell>
          <cell r="C5839" t="str">
            <v>โรงเรียนเบญจมินทร์</v>
          </cell>
          <cell r="D5839" t="str">
            <v>2000</v>
          </cell>
          <cell r="E5839" t="str">
            <v>50</v>
          </cell>
          <cell r="F5839" t="str">
            <v>00</v>
          </cell>
        </row>
        <row r="5840">
          <cell r="A5840" t="str">
            <v>1004042000</v>
          </cell>
          <cell r="B5840">
            <v>100404</v>
          </cell>
          <cell r="C5840" t="str">
            <v>โรงเรียนเบญจมินทร์</v>
          </cell>
          <cell r="D5840" t="str">
            <v>2000</v>
          </cell>
          <cell r="E5840" t="str">
            <v>10</v>
          </cell>
          <cell r="F5840" t="str">
            <v>00</v>
          </cell>
        </row>
        <row r="5841">
          <cell r="A5841" t="str">
            <v>1004052000</v>
          </cell>
          <cell r="B5841">
            <v>100405</v>
          </cell>
          <cell r="C5841" t="str">
            <v>ร้านสหกรณ์วิทยาลัยพณิชยการพระนคร</v>
          </cell>
          <cell r="D5841" t="str">
            <v>2000</v>
          </cell>
          <cell r="E5841" t="str">
            <v>50</v>
          </cell>
          <cell r="F5841" t="str">
            <v>00</v>
          </cell>
        </row>
        <row r="5842">
          <cell r="A5842" t="str">
            <v>1004052000</v>
          </cell>
          <cell r="B5842">
            <v>100405</v>
          </cell>
          <cell r="C5842" t="str">
            <v>ร้านสหกรณ์วิทยาลัยพณิชยการพระนคร</v>
          </cell>
          <cell r="D5842" t="str">
            <v>2000</v>
          </cell>
          <cell r="E5842" t="str">
            <v>10</v>
          </cell>
          <cell r="F5842" t="str">
            <v>00</v>
          </cell>
        </row>
        <row r="5843">
          <cell r="A5843" t="str">
            <v>1004062000</v>
          </cell>
          <cell r="B5843">
            <v>100406</v>
          </cell>
          <cell r="C5843" t="str">
            <v>PX กองทัพบก</v>
          </cell>
          <cell r="D5843" t="str">
            <v>2000</v>
          </cell>
          <cell r="E5843" t="str">
            <v>10</v>
          </cell>
          <cell r="F5843" t="str">
            <v>00</v>
          </cell>
        </row>
        <row r="5844">
          <cell r="A5844" t="str">
            <v>1004072000</v>
          </cell>
          <cell r="B5844">
            <v>100407</v>
          </cell>
          <cell r="C5844" t="str">
            <v>โครงการอาหารกลางวัน 1</v>
          </cell>
          <cell r="D5844" t="str">
            <v>2000</v>
          </cell>
          <cell r="E5844" t="str">
            <v>50</v>
          </cell>
          <cell r="F5844" t="str">
            <v>00</v>
          </cell>
        </row>
        <row r="5845">
          <cell r="A5845" t="str">
            <v>1004072000</v>
          </cell>
          <cell r="B5845">
            <v>100407</v>
          </cell>
          <cell r="C5845" t="str">
            <v>โครงการอาหารกลางวัน 1</v>
          </cell>
          <cell r="D5845" t="str">
            <v>2000</v>
          </cell>
          <cell r="E5845" t="str">
            <v>10</v>
          </cell>
          <cell r="F5845" t="str">
            <v>00</v>
          </cell>
        </row>
        <row r="5846">
          <cell r="A5846" t="str">
            <v>1004082000</v>
          </cell>
          <cell r="B5846">
            <v>100408</v>
          </cell>
          <cell r="C5846" t="str">
            <v>ฝ่ายธุรกิจมัลติมิเดียเพื่อการศึกษา</v>
          </cell>
          <cell r="D5846" t="str">
            <v>2000</v>
          </cell>
          <cell r="E5846" t="str">
            <v>10</v>
          </cell>
          <cell r="F5846" t="str">
            <v>00</v>
          </cell>
        </row>
        <row r="5847">
          <cell r="A5847" t="str">
            <v>1004082000</v>
          </cell>
          <cell r="B5847">
            <v>100408</v>
          </cell>
          <cell r="C5847" t="str">
            <v>ฝ่ายธุรกิจมัลติมิเดียเพื่อการศึกษา</v>
          </cell>
          <cell r="D5847" t="str">
            <v>2000</v>
          </cell>
          <cell r="E5847" t="str">
            <v>50</v>
          </cell>
          <cell r="F5847" t="str">
            <v>00</v>
          </cell>
        </row>
        <row r="5848">
          <cell r="A5848" t="str">
            <v>1004092000</v>
          </cell>
          <cell r="B5848">
            <v>100409</v>
          </cell>
          <cell r="C5848" t="str">
            <v>ร้านสวัสดิการกลาง กองทัพบก</v>
          </cell>
          <cell r="D5848" t="str">
            <v>2000</v>
          </cell>
          <cell r="E5848" t="str">
            <v>10</v>
          </cell>
          <cell r="F5848" t="str">
            <v>00</v>
          </cell>
        </row>
        <row r="5849">
          <cell r="A5849" t="str">
            <v>1004102000</v>
          </cell>
          <cell r="B5849">
            <v>100410</v>
          </cell>
          <cell r="C5849" t="str">
            <v>ร้านสหกรณ์ พนักงาน โรงพยาบาล</v>
          </cell>
          <cell r="D5849" t="str">
            <v>2000</v>
          </cell>
          <cell r="E5849" t="str">
            <v>10</v>
          </cell>
          <cell r="F5849" t="str">
            <v>00</v>
          </cell>
        </row>
        <row r="5850">
          <cell r="A5850" t="str">
            <v>1004112000</v>
          </cell>
          <cell r="B5850">
            <v>100411</v>
          </cell>
          <cell r="C5850" t="str">
            <v>สหกรณ์ร้านค้ามหาวิทยาลัยสุโขทัย</v>
          </cell>
          <cell r="D5850" t="str">
            <v>2000</v>
          </cell>
          <cell r="E5850" t="str">
            <v>10</v>
          </cell>
          <cell r="F5850" t="str">
            <v>00</v>
          </cell>
        </row>
        <row r="5851">
          <cell r="A5851" t="str">
            <v>1004112000</v>
          </cell>
          <cell r="B5851">
            <v>100411</v>
          </cell>
          <cell r="C5851" t="str">
            <v>สหกรณ์ร้านค้ามหาวิทยาลัยสุโขทัย</v>
          </cell>
          <cell r="D5851" t="str">
            <v>2000</v>
          </cell>
          <cell r="E5851" t="str">
            <v>50</v>
          </cell>
          <cell r="F5851" t="str">
            <v>00</v>
          </cell>
        </row>
        <row r="5852">
          <cell r="A5852" t="str">
            <v>1004122000</v>
          </cell>
          <cell r="B5852">
            <v>100412</v>
          </cell>
          <cell r="C5852" t="str">
            <v>ร้านสหกรณ์ผู้ปฎิบัติงานการไฟฟ้า</v>
          </cell>
          <cell r="D5852" t="str">
            <v>2000</v>
          </cell>
          <cell r="E5852" t="str">
            <v>10</v>
          </cell>
          <cell r="F5852" t="str">
            <v>00</v>
          </cell>
        </row>
        <row r="5853">
          <cell r="A5853" t="str">
            <v>1004132000</v>
          </cell>
          <cell r="B5853">
            <v>100413</v>
          </cell>
          <cell r="C5853" t="str">
            <v>สหกรณ์มหาวิทยาลัยกรุงเทพ จำกัด</v>
          </cell>
          <cell r="D5853" t="str">
            <v>2000</v>
          </cell>
          <cell r="E5853" t="str">
            <v>10</v>
          </cell>
          <cell r="F5853" t="str">
            <v>00</v>
          </cell>
        </row>
        <row r="5854">
          <cell r="A5854" t="str">
            <v>1004132000</v>
          </cell>
          <cell r="B5854">
            <v>100413</v>
          </cell>
          <cell r="C5854" t="str">
            <v>สหกรณ์มหาวิทยาลัยกรุงเทพ จำกัด</v>
          </cell>
          <cell r="D5854" t="str">
            <v>2000</v>
          </cell>
          <cell r="E5854" t="str">
            <v>50</v>
          </cell>
          <cell r="F5854" t="str">
            <v>00</v>
          </cell>
        </row>
        <row r="5855">
          <cell r="A5855" t="str">
            <v>1004142000</v>
          </cell>
          <cell r="B5855">
            <v>100414</v>
          </cell>
          <cell r="C5855" t="str">
            <v>สหกรณ์โรงเรียนนีรชาศึกษา</v>
          </cell>
          <cell r="D5855" t="str">
            <v>2000</v>
          </cell>
          <cell r="E5855" t="str">
            <v>50</v>
          </cell>
          <cell r="F5855" t="str">
            <v>00</v>
          </cell>
        </row>
        <row r="5856">
          <cell r="A5856" t="str">
            <v>1004142000</v>
          </cell>
          <cell r="B5856">
            <v>100414</v>
          </cell>
          <cell r="C5856" t="str">
            <v>สหกรณ์โรงเรียนนีรชาศึกษา</v>
          </cell>
          <cell r="D5856" t="str">
            <v>2000</v>
          </cell>
          <cell r="E5856" t="str">
            <v>10</v>
          </cell>
          <cell r="F5856" t="str">
            <v>00</v>
          </cell>
        </row>
        <row r="5857">
          <cell r="A5857" t="str">
            <v>1004482000</v>
          </cell>
          <cell r="B5857">
            <v>100448</v>
          </cell>
          <cell r="C5857" t="str">
            <v>กานดาซุปเปอร์มาร์ท</v>
          </cell>
          <cell r="D5857" t="str">
            <v>2000</v>
          </cell>
          <cell r="E5857" t="str">
            <v>10</v>
          </cell>
          <cell r="F5857" t="str">
            <v>00</v>
          </cell>
        </row>
        <row r="5858">
          <cell r="A5858" t="str">
            <v>1004481000</v>
          </cell>
          <cell r="B5858">
            <v>100448</v>
          </cell>
          <cell r="C5858" t="str">
            <v>กานดาซุปเปอร์มาร์ท</v>
          </cell>
          <cell r="D5858" t="str">
            <v>1000</v>
          </cell>
          <cell r="E5858" t="str">
            <v>10</v>
          </cell>
          <cell r="F5858" t="str">
            <v>00</v>
          </cell>
        </row>
        <row r="5859">
          <cell r="A5859" t="str">
            <v>1004571000</v>
          </cell>
          <cell r="B5859">
            <v>100457</v>
          </cell>
          <cell r="C5859" t="str">
            <v>จนุรักษ์ สัจจสัมมากุล</v>
          </cell>
          <cell r="D5859" t="str">
            <v>1000</v>
          </cell>
          <cell r="E5859" t="str">
            <v>10</v>
          </cell>
          <cell r="F5859" t="str">
            <v>00</v>
          </cell>
        </row>
        <row r="5860">
          <cell r="A5860" t="str">
            <v>1004612000</v>
          </cell>
          <cell r="B5860">
            <v>100461</v>
          </cell>
          <cell r="C5860" t="str">
            <v>จรรยาพาณิชย์</v>
          </cell>
          <cell r="D5860" t="str">
            <v>2000</v>
          </cell>
          <cell r="E5860" t="str">
            <v>10</v>
          </cell>
          <cell r="F5860" t="str">
            <v>00</v>
          </cell>
        </row>
        <row r="5861">
          <cell r="A5861" t="str">
            <v>1004611000</v>
          </cell>
          <cell r="B5861">
            <v>100461</v>
          </cell>
          <cell r="C5861" t="str">
            <v>จรรยาพาณิชย์</v>
          </cell>
          <cell r="D5861" t="str">
            <v>1000</v>
          </cell>
          <cell r="E5861" t="str">
            <v>10</v>
          </cell>
          <cell r="F5861" t="str">
            <v>00</v>
          </cell>
        </row>
        <row r="5862">
          <cell r="A5862" t="str">
            <v>1004711000</v>
          </cell>
          <cell r="B5862">
            <v>100471</v>
          </cell>
          <cell r="C5862" t="str">
            <v>ใจเฮง</v>
          </cell>
          <cell r="D5862" t="str">
            <v>1000</v>
          </cell>
          <cell r="E5862" t="str">
            <v>10</v>
          </cell>
          <cell r="F5862" t="str">
            <v>00</v>
          </cell>
        </row>
        <row r="5863">
          <cell r="A5863" t="str">
            <v>1004712000</v>
          </cell>
          <cell r="B5863">
            <v>100471</v>
          </cell>
          <cell r="C5863" t="str">
            <v>ใจเฮง</v>
          </cell>
          <cell r="D5863" t="str">
            <v>2000</v>
          </cell>
          <cell r="E5863" t="str">
            <v>10</v>
          </cell>
          <cell r="F5863" t="str">
            <v>00</v>
          </cell>
        </row>
        <row r="5864">
          <cell r="A5864" t="str">
            <v>1004812000</v>
          </cell>
          <cell r="B5864">
            <v>100481</v>
          </cell>
          <cell r="C5864" t="str">
            <v>ซันชายน์ ซุปเปอร์มาร์เก็ตร์</v>
          </cell>
          <cell r="D5864" t="str">
            <v>2000</v>
          </cell>
          <cell r="E5864" t="str">
            <v>10</v>
          </cell>
          <cell r="F5864" t="str">
            <v>00</v>
          </cell>
        </row>
        <row r="5865">
          <cell r="A5865" t="str">
            <v>1004811000</v>
          </cell>
          <cell r="B5865">
            <v>100481</v>
          </cell>
          <cell r="C5865" t="str">
            <v>ซันชายน์ ซุปเปอร์มาร์เก็ตร์</v>
          </cell>
          <cell r="D5865" t="str">
            <v>1000</v>
          </cell>
          <cell r="E5865" t="str">
            <v>10</v>
          </cell>
          <cell r="F5865" t="str">
            <v>00</v>
          </cell>
        </row>
        <row r="5866">
          <cell r="A5866" t="str">
            <v>1004932000</v>
          </cell>
          <cell r="B5866">
            <v>100493</v>
          </cell>
          <cell r="C5866" t="str">
            <v>ห้างหุ้นส่วนจำกัด เตียฮะฮวดสโตร์</v>
          </cell>
          <cell r="D5866" t="str">
            <v>2000</v>
          </cell>
          <cell r="E5866" t="str">
            <v>10</v>
          </cell>
          <cell r="F5866" t="str">
            <v>00</v>
          </cell>
        </row>
        <row r="5867">
          <cell r="A5867" t="str">
            <v>1004931000</v>
          </cell>
          <cell r="B5867">
            <v>100493</v>
          </cell>
          <cell r="C5867" t="str">
            <v>ห้างหุ้นส่วนจำกัด เตียฮะฮวดสโตร์</v>
          </cell>
          <cell r="D5867" t="str">
            <v>1000</v>
          </cell>
          <cell r="E5867" t="str">
            <v>10</v>
          </cell>
          <cell r="F5867" t="str">
            <v>00</v>
          </cell>
        </row>
        <row r="5868">
          <cell r="A5868" t="str">
            <v>1004941000</v>
          </cell>
          <cell r="B5868">
            <v>100494</v>
          </cell>
          <cell r="C5868" t="str">
            <v>แต้ฮกเซ้ง</v>
          </cell>
          <cell r="D5868" t="str">
            <v>1000</v>
          </cell>
          <cell r="E5868" t="str">
            <v>10</v>
          </cell>
          <cell r="F5868" t="str">
            <v>00</v>
          </cell>
        </row>
        <row r="5869">
          <cell r="A5869" t="str">
            <v>1004942000</v>
          </cell>
          <cell r="B5869">
            <v>100494</v>
          </cell>
          <cell r="C5869" t="str">
            <v>แต้ฮกเซ้ง</v>
          </cell>
          <cell r="D5869" t="str">
            <v>2000</v>
          </cell>
          <cell r="E5869" t="str">
            <v>10</v>
          </cell>
          <cell r="F5869" t="str">
            <v>00</v>
          </cell>
        </row>
        <row r="5870">
          <cell r="A5870" t="str">
            <v>1004952000</v>
          </cell>
          <cell r="B5870">
            <v>100495</v>
          </cell>
          <cell r="C5870" t="str">
            <v>ทรงชายซุปเปอร์</v>
          </cell>
          <cell r="D5870" t="str">
            <v>2000</v>
          </cell>
          <cell r="E5870" t="str">
            <v>90</v>
          </cell>
          <cell r="F5870" t="str">
            <v>00</v>
          </cell>
        </row>
        <row r="5871">
          <cell r="A5871" t="str">
            <v>1005111000</v>
          </cell>
          <cell r="B5871">
            <v>100511</v>
          </cell>
          <cell r="C5871" t="str">
            <v>พัชรีมาร์ท</v>
          </cell>
          <cell r="D5871" t="str">
            <v>1000</v>
          </cell>
          <cell r="E5871" t="str">
            <v>10</v>
          </cell>
          <cell r="F5871" t="str">
            <v>00</v>
          </cell>
        </row>
        <row r="5872">
          <cell r="A5872" t="str">
            <v>1005112000</v>
          </cell>
          <cell r="B5872">
            <v>100511</v>
          </cell>
          <cell r="C5872" t="str">
            <v>พัชรีมาร์ท</v>
          </cell>
          <cell r="D5872" t="str">
            <v>2000</v>
          </cell>
          <cell r="E5872" t="str">
            <v>10</v>
          </cell>
          <cell r="F5872" t="str">
            <v>00</v>
          </cell>
        </row>
        <row r="5873">
          <cell r="A5873" t="str">
            <v>1005352000</v>
          </cell>
          <cell r="B5873">
            <v>100535</v>
          </cell>
          <cell r="C5873" t="str">
            <v>บริษัท กันยภัณฑ์ จำกัด</v>
          </cell>
          <cell r="D5873" t="str">
            <v>2000</v>
          </cell>
          <cell r="E5873" t="str">
            <v>10</v>
          </cell>
          <cell r="F5873" t="str">
            <v>00</v>
          </cell>
        </row>
        <row r="5874">
          <cell r="A5874" t="str">
            <v>1005351000</v>
          </cell>
          <cell r="B5874">
            <v>100535</v>
          </cell>
          <cell r="C5874" t="str">
            <v>บริษัท กันยภัณฑ์ จำกัด</v>
          </cell>
          <cell r="D5874" t="str">
            <v>1000</v>
          </cell>
          <cell r="E5874" t="str">
            <v>10</v>
          </cell>
          <cell r="F5874" t="str">
            <v>00</v>
          </cell>
        </row>
        <row r="5875">
          <cell r="A5875" t="str">
            <v>1005362000</v>
          </cell>
          <cell r="B5875">
            <v>100536</v>
          </cell>
          <cell r="C5875" t="str">
            <v>บริษัท กู๊ดส์ สโตร์ จำกัด</v>
          </cell>
          <cell r="D5875" t="str">
            <v>2000</v>
          </cell>
          <cell r="E5875" t="str">
            <v>10</v>
          </cell>
          <cell r="F5875" t="str">
            <v>00</v>
          </cell>
        </row>
        <row r="5876">
          <cell r="A5876" t="str">
            <v>1005361000</v>
          </cell>
          <cell r="B5876">
            <v>100536</v>
          </cell>
          <cell r="C5876" t="str">
            <v>บริษัท กู๊ดส์ สโตร์ จำกัด</v>
          </cell>
          <cell r="D5876" t="str">
            <v>1000</v>
          </cell>
          <cell r="E5876" t="str">
            <v>10</v>
          </cell>
          <cell r="F5876" t="str">
            <v>00</v>
          </cell>
        </row>
        <row r="5877">
          <cell r="A5877" t="str">
            <v>1005392000</v>
          </cell>
          <cell r="B5877">
            <v>100539</v>
          </cell>
          <cell r="C5877" t="str">
            <v>บริษัท เข็มทองซุปเปอร์สโตร์ จำกัด</v>
          </cell>
          <cell r="D5877" t="str">
            <v>2000</v>
          </cell>
          <cell r="E5877" t="str">
            <v>10</v>
          </cell>
          <cell r="F5877" t="str">
            <v>00</v>
          </cell>
        </row>
        <row r="5878">
          <cell r="A5878" t="str">
            <v>1005391000</v>
          </cell>
          <cell r="B5878">
            <v>100539</v>
          </cell>
          <cell r="C5878" t="str">
            <v>บริษัท เข็มทองซุปเปอร์สโตร์ จำกัด</v>
          </cell>
          <cell r="D5878" t="str">
            <v>1000</v>
          </cell>
          <cell r="E5878" t="str">
            <v>10</v>
          </cell>
          <cell r="F5878" t="str">
            <v>00</v>
          </cell>
        </row>
        <row r="5879">
          <cell r="A5879" t="str">
            <v>1005401000</v>
          </cell>
          <cell r="B5879">
            <v>100540</v>
          </cell>
          <cell r="C5879" t="str">
            <v>บริษัท คลังพลาซ่า จำกัด</v>
          </cell>
          <cell r="D5879" t="str">
            <v>1000</v>
          </cell>
          <cell r="E5879" t="str">
            <v>10</v>
          </cell>
          <cell r="F5879" t="str">
            <v>00</v>
          </cell>
        </row>
        <row r="5880">
          <cell r="A5880" t="str">
            <v>1005411000</v>
          </cell>
          <cell r="B5880">
            <v>100541</v>
          </cell>
          <cell r="C5880" t="str">
            <v>บริษัท คลังมาร์เก็ต สุรนารายณ์</v>
          </cell>
          <cell r="D5880" t="str">
            <v>1000</v>
          </cell>
          <cell r="E5880" t="str">
            <v>10</v>
          </cell>
          <cell r="F5880" t="str">
            <v>00</v>
          </cell>
        </row>
        <row r="5881">
          <cell r="A5881" t="str">
            <v>1005422000</v>
          </cell>
          <cell r="B5881">
            <v>100542</v>
          </cell>
          <cell r="C5881" t="str">
            <v>บริษัท ควอลิตี้ดรัก จำกัด</v>
          </cell>
          <cell r="D5881" t="str">
            <v>2000</v>
          </cell>
          <cell r="E5881" t="str">
            <v>50</v>
          </cell>
          <cell r="F5881" t="str">
            <v>00</v>
          </cell>
        </row>
        <row r="5882">
          <cell r="A5882" t="str">
            <v>1005422000</v>
          </cell>
          <cell r="B5882">
            <v>100542</v>
          </cell>
          <cell r="C5882" t="str">
            <v>บริษัท ควอลิตี้ดรัก จำกัด</v>
          </cell>
          <cell r="D5882" t="str">
            <v>2000</v>
          </cell>
          <cell r="E5882" t="str">
            <v>10</v>
          </cell>
          <cell r="F5882" t="str">
            <v>00</v>
          </cell>
        </row>
        <row r="5883">
          <cell r="A5883" t="str">
            <v>1005421000</v>
          </cell>
          <cell r="B5883">
            <v>100542</v>
          </cell>
          <cell r="C5883" t="str">
            <v>บริษัท ควอลิตี้ดรัก จำกัด</v>
          </cell>
          <cell r="D5883" t="str">
            <v>1000</v>
          </cell>
          <cell r="E5883" t="str">
            <v>10</v>
          </cell>
          <cell r="F5883" t="str">
            <v>00</v>
          </cell>
        </row>
        <row r="5884">
          <cell r="A5884" t="str">
            <v>1005441000</v>
          </cell>
          <cell r="B5884">
            <v>100544</v>
          </cell>
          <cell r="C5884" t="str">
            <v>บริษัท เค แอนด์ เอฟ ซุปเปอร์สโตร์</v>
          </cell>
          <cell r="D5884" t="str">
            <v>1000</v>
          </cell>
          <cell r="E5884" t="str">
            <v>10</v>
          </cell>
          <cell r="F5884" t="str">
            <v>00</v>
          </cell>
        </row>
        <row r="5885">
          <cell r="A5885" t="str">
            <v>1005501000</v>
          </cell>
          <cell r="B5885">
            <v>100550</v>
          </cell>
          <cell r="C5885" t="str">
            <v>บริษัท ชัยวิวัฒน์ เอส.พี. จำกัด</v>
          </cell>
          <cell r="D5885" t="str">
            <v>1000</v>
          </cell>
          <cell r="E5885" t="str">
            <v>10</v>
          </cell>
          <cell r="F5885" t="str">
            <v>00</v>
          </cell>
        </row>
        <row r="5886">
          <cell r="A5886" t="str">
            <v>1005502000</v>
          </cell>
          <cell r="B5886">
            <v>100550</v>
          </cell>
          <cell r="C5886" t="str">
            <v>บริษัท ชัยวิวัฒน์ เอส.พี. จำกัด</v>
          </cell>
          <cell r="D5886" t="str">
            <v>2000</v>
          </cell>
          <cell r="E5886" t="str">
            <v>10</v>
          </cell>
          <cell r="F5886" t="str">
            <v>00</v>
          </cell>
        </row>
        <row r="5887">
          <cell r="A5887" t="str">
            <v>1005511000</v>
          </cell>
          <cell r="B5887">
            <v>100551</v>
          </cell>
          <cell r="C5887" t="str">
            <v>บริษัท เชียงใหม่ คอสเมติคส์ จำกัด</v>
          </cell>
          <cell r="D5887" t="str">
            <v>1000</v>
          </cell>
          <cell r="E5887" t="str">
            <v>10</v>
          </cell>
          <cell r="F5887" t="str">
            <v>00</v>
          </cell>
        </row>
        <row r="5888">
          <cell r="A5888" t="str">
            <v>1005512000</v>
          </cell>
          <cell r="B5888">
            <v>100551</v>
          </cell>
          <cell r="C5888" t="str">
            <v>บริษัท เชียงใหม่ คอสเมติคส์ จำกัด</v>
          </cell>
          <cell r="D5888" t="str">
            <v>2000</v>
          </cell>
          <cell r="E5888" t="str">
            <v>10</v>
          </cell>
          <cell r="F5888" t="str">
            <v>00</v>
          </cell>
        </row>
        <row r="5889">
          <cell r="A5889" t="str">
            <v>1005531000</v>
          </cell>
          <cell r="B5889">
            <v>100553</v>
          </cell>
          <cell r="C5889" t="str">
            <v>บริษัท โชคเจริญสิน จำกัด</v>
          </cell>
          <cell r="D5889" t="str">
            <v>1000</v>
          </cell>
          <cell r="E5889" t="str">
            <v>10</v>
          </cell>
          <cell r="F5889" t="str">
            <v>00</v>
          </cell>
        </row>
        <row r="5890">
          <cell r="A5890" t="str">
            <v>1005532000</v>
          </cell>
          <cell r="B5890">
            <v>100553</v>
          </cell>
          <cell r="C5890" t="str">
            <v>บริษัท โชคเจริญสิน จำกัด</v>
          </cell>
          <cell r="D5890" t="str">
            <v>2000</v>
          </cell>
          <cell r="E5890" t="str">
            <v>10</v>
          </cell>
          <cell r="F5890" t="str">
            <v>00</v>
          </cell>
        </row>
        <row r="5891">
          <cell r="A5891" t="str">
            <v>1005542000</v>
          </cell>
          <cell r="B5891">
            <v>100554</v>
          </cell>
          <cell r="C5891" t="str">
            <v>บริษัท โชคนาทวีเพิ่มทรัพย์ จำกัด</v>
          </cell>
          <cell r="D5891" t="str">
            <v>2000</v>
          </cell>
          <cell r="E5891" t="str">
            <v>10</v>
          </cell>
          <cell r="F5891" t="str">
            <v>00</v>
          </cell>
        </row>
        <row r="5892">
          <cell r="A5892" t="str">
            <v>1005541000</v>
          </cell>
          <cell r="B5892">
            <v>100554</v>
          </cell>
          <cell r="C5892" t="str">
            <v>บริษัท โชคนาทวีเพิ่มทรัพย์ จำกัด</v>
          </cell>
          <cell r="D5892" t="str">
            <v>1000</v>
          </cell>
          <cell r="E5892" t="str">
            <v>10</v>
          </cell>
          <cell r="F5892" t="str">
            <v>00</v>
          </cell>
        </row>
        <row r="5893">
          <cell r="A5893" t="str">
            <v>1005562000</v>
          </cell>
          <cell r="B5893">
            <v>100556</v>
          </cell>
          <cell r="C5893" t="str">
            <v>บริษัท โชคภัทรทรัพย์ จำกัด</v>
          </cell>
          <cell r="D5893" t="str">
            <v>2000</v>
          </cell>
          <cell r="E5893" t="str">
            <v>10</v>
          </cell>
          <cell r="F5893" t="str">
            <v>00</v>
          </cell>
        </row>
        <row r="5894">
          <cell r="A5894" t="str">
            <v>1005561000</v>
          </cell>
          <cell r="B5894">
            <v>100556</v>
          </cell>
          <cell r="C5894" t="str">
            <v>บริษัท โชคภัทรทรัพย์ จำกัด</v>
          </cell>
          <cell r="D5894" t="str">
            <v>1000</v>
          </cell>
          <cell r="E5894" t="str">
            <v>10</v>
          </cell>
          <cell r="F5894" t="str">
            <v>00</v>
          </cell>
        </row>
        <row r="5895">
          <cell r="A5895" t="str">
            <v>1005571000</v>
          </cell>
          <cell r="B5895">
            <v>100557</v>
          </cell>
          <cell r="C5895" t="str">
            <v>บริษัท โชควัชชระชัย จำกัด</v>
          </cell>
          <cell r="D5895" t="str">
            <v>1000</v>
          </cell>
          <cell r="E5895" t="str">
            <v>10</v>
          </cell>
          <cell r="F5895" t="str">
            <v>00</v>
          </cell>
        </row>
        <row r="5896">
          <cell r="A5896" t="str">
            <v>1005581000</v>
          </cell>
          <cell r="B5896">
            <v>100558</v>
          </cell>
          <cell r="C5896" t="str">
            <v>บริษัท ซี-มาร์ท โฮลเซล จำกัด</v>
          </cell>
          <cell r="D5896" t="str">
            <v>1000</v>
          </cell>
          <cell r="E5896" t="str">
            <v>10</v>
          </cell>
          <cell r="F5896" t="str">
            <v>00</v>
          </cell>
        </row>
        <row r="5897">
          <cell r="A5897" t="str">
            <v>1005582000</v>
          </cell>
          <cell r="B5897">
            <v>100558</v>
          </cell>
          <cell r="C5897" t="str">
            <v>บริษัท ซี-มาร์ท โฮลเซล จำกัด</v>
          </cell>
          <cell r="D5897" t="str">
            <v>2000</v>
          </cell>
          <cell r="E5897" t="str">
            <v>10</v>
          </cell>
          <cell r="F5897" t="str">
            <v>00</v>
          </cell>
        </row>
        <row r="5898">
          <cell r="A5898" t="str">
            <v>1005591000</v>
          </cell>
          <cell r="B5898">
            <v>100559</v>
          </cell>
          <cell r="C5898" t="str">
            <v>บริษัท ซุ่นเฮงพลาซ่า จำกัด</v>
          </cell>
          <cell r="D5898" t="str">
            <v>1000</v>
          </cell>
          <cell r="E5898" t="str">
            <v>10</v>
          </cell>
          <cell r="F5898" t="str">
            <v>00</v>
          </cell>
        </row>
        <row r="5899">
          <cell r="A5899" t="str">
            <v>1005592000</v>
          </cell>
          <cell r="B5899">
            <v>100559</v>
          </cell>
          <cell r="C5899" t="str">
            <v>บริษัท ซุ่นเฮงพลาซ่า จำกัด</v>
          </cell>
          <cell r="D5899" t="str">
            <v>2000</v>
          </cell>
          <cell r="E5899" t="str">
            <v>10</v>
          </cell>
          <cell r="F5899" t="str">
            <v>00</v>
          </cell>
        </row>
        <row r="5900">
          <cell r="A5900" t="str">
            <v>1005611000</v>
          </cell>
          <cell r="B5900">
            <v>100561</v>
          </cell>
          <cell r="C5900" t="str">
            <v>บริษัท แซด.เอ.วี.อี. จำกัด</v>
          </cell>
          <cell r="D5900" t="str">
            <v>1000</v>
          </cell>
          <cell r="E5900" t="str">
            <v>10</v>
          </cell>
          <cell r="F5900" t="str">
            <v>00</v>
          </cell>
        </row>
        <row r="5901">
          <cell r="A5901" t="str">
            <v>1005612000</v>
          </cell>
          <cell r="B5901">
            <v>100561</v>
          </cell>
          <cell r="C5901" t="str">
            <v>บริษัท แซด.เอ.วี.อี. จำกัด</v>
          </cell>
          <cell r="D5901" t="str">
            <v>2000</v>
          </cell>
          <cell r="E5901" t="str">
            <v>10</v>
          </cell>
          <cell r="F5901" t="str">
            <v>00</v>
          </cell>
        </row>
        <row r="5902">
          <cell r="A5902" t="str">
            <v>1005651000</v>
          </cell>
          <cell r="B5902">
            <v>100565</v>
          </cell>
          <cell r="C5902" t="str">
            <v>บริษัท ดี.ดี ยั่งยืน จำกัด</v>
          </cell>
          <cell r="D5902" t="str">
            <v>1000</v>
          </cell>
          <cell r="E5902" t="str">
            <v>10</v>
          </cell>
          <cell r="F5902" t="str">
            <v>00</v>
          </cell>
        </row>
        <row r="5903">
          <cell r="A5903" t="str">
            <v>1005652000</v>
          </cell>
          <cell r="B5903">
            <v>100565</v>
          </cell>
          <cell r="C5903" t="str">
            <v>บริษัท ดี.ดี ยั่งยืน จำกัด</v>
          </cell>
          <cell r="D5903" t="str">
            <v>2000</v>
          </cell>
          <cell r="E5903" t="str">
            <v>10</v>
          </cell>
          <cell r="F5903" t="str">
            <v>00</v>
          </cell>
        </row>
        <row r="5904">
          <cell r="A5904" t="str">
            <v>1005662000</v>
          </cell>
          <cell r="B5904">
            <v>100566</v>
          </cell>
          <cell r="C5904" t="str">
            <v>บริษัท เดย์ลี่มาร์ทพรเจริญ จำกัด</v>
          </cell>
          <cell r="D5904" t="str">
            <v>2000</v>
          </cell>
          <cell r="E5904" t="str">
            <v>10</v>
          </cell>
          <cell r="F5904" t="str">
            <v>00</v>
          </cell>
        </row>
        <row r="5905">
          <cell r="A5905" t="str">
            <v>1005671000</v>
          </cell>
          <cell r="B5905">
            <v>100567</v>
          </cell>
          <cell r="C5905" t="str">
            <v>บริษัท เดอะ ไฮ มาร์เก็ต จำกัด</v>
          </cell>
          <cell r="D5905" t="str">
            <v>1000</v>
          </cell>
          <cell r="E5905" t="str">
            <v>10</v>
          </cell>
          <cell r="F5905" t="str">
            <v>00</v>
          </cell>
        </row>
        <row r="5906">
          <cell r="A5906" t="str">
            <v>1005672000</v>
          </cell>
          <cell r="B5906">
            <v>100567</v>
          </cell>
          <cell r="C5906" t="str">
            <v>บริษัท เดอะ ไฮ มาร์เก็ต จำกัด</v>
          </cell>
          <cell r="D5906" t="str">
            <v>2000</v>
          </cell>
          <cell r="E5906" t="str">
            <v>10</v>
          </cell>
          <cell r="F5906" t="str">
            <v>00</v>
          </cell>
        </row>
        <row r="5907">
          <cell r="A5907" t="str">
            <v>1005692000</v>
          </cell>
          <cell r="B5907">
            <v>100569</v>
          </cell>
          <cell r="C5907" t="str">
            <v>บริษัท โดโด้ บิ๊กซุปเปอร์ จำกัด</v>
          </cell>
          <cell r="D5907" t="str">
            <v>2000</v>
          </cell>
          <cell r="E5907" t="str">
            <v>10</v>
          </cell>
          <cell r="F5907" t="str">
            <v>00</v>
          </cell>
        </row>
        <row r="5908">
          <cell r="A5908" t="str">
            <v>1005702000</v>
          </cell>
          <cell r="B5908">
            <v>100570</v>
          </cell>
          <cell r="C5908" t="str">
            <v>บริษัท แต่ซุ่งไถ่ เทรดดิ้ง จำกัด</v>
          </cell>
          <cell r="D5908" t="str">
            <v>2000</v>
          </cell>
          <cell r="E5908" t="str">
            <v>10</v>
          </cell>
          <cell r="F5908" t="str">
            <v>00</v>
          </cell>
        </row>
        <row r="5909">
          <cell r="A5909" t="str">
            <v>1005701000</v>
          </cell>
          <cell r="B5909">
            <v>100570</v>
          </cell>
          <cell r="C5909" t="str">
            <v>บริษัท แต่ซุ่งไถ่ เทรดดิ้ง จำกัด</v>
          </cell>
          <cell r="D5909" t="str">
            <v>1000</v>
          </cell>
          <cell r="E5909" t="str">
            <v>10</v>
          </cell>
          <cell r="F5909" t="str">
            <v>00</v>
          </cell>
        </row>
        <row r="5910">
          <cell r="A5910" t="str">
            <v>1005721000</v>
          </cell>
          <cell r="B5910">
            <v>100572</v>
          </cell>
          <cell r="C5910" t="str">
            <v>บริษัท ทวีกิจพลาซ่าบุรีรัมย์ จำกัด</v>
          </cell>
          <cell r="D5910" t="str">
            <v>1000</v>
          </cell>
          <cell r="E5910" t="str">
            <v>10</v>
          </cell>
          <cell r="F5910" t="str">
            <v>00</v>
          </cell>
        </row>
        <row r="5911">
          <cell r="A5911" t="str">
            <v>1005722000</v>
          </cell>
          <cell r="B5911">
            <v>100572</v>
          </cell>
          <cell r="C5911" t="str">
            <v>บริษัท ทวีกิจพลาซ่าบุรีรัมย์ จำกัด</v>
          </cell>
          <cell r="D5911" t="str">
            <v>2000</v>
          </cell>
          <cell r="E5911" t="str">
            <v>10</v>
          </cell>
          <cell r="F5911" t="str">
            <v>00</v>
          </cell>
        </row>
        <row r="5912">
          <cell r="A5912" t="str">
            <v>1005742000</v>
          </cell>
          <cell r="B5912">
            <v>100574</v>
          </cell>
          <cell r="C5912" t="str">
            <v>บริษัท ท็อฟฟี่โฮลเซลล์ จำกัด</v>
          </cell>
          <cell r="D5912" t="str">
            <v>2000</v>
          </cell>
          <cell r="E5912" t="str">
            <v>10</v>
          </cell>
          <cell r="F5912" t="str">
            <v>00</v>
          </cell>
        </row>
        <row r="5913">
          <cell r="A5913" t="str">
            <v>1005741000</v>
          </cell>
          <cell r="B5913">
            <v>100574</v>
          </cell>
          <cell r="C5913" t="str">
            <v>บริษัท ท็อฟฟี่โฮลเซลล์ จำกัด</v>
          </cell>
          <cell r="D5913" t="str">
            <v>1000</v>
          </cell>
          <cell r="E5913" t="str">
            <v>10</v>
          </cell>
          <cell r="F5913" t="str">
            <v>00</v>
          </cell>
        </row>
        <row r="5914">
          <cell r="A5914" t="str">
            <v>1005751000</v>
          </cell>
          <cell r="B5914">
            <v>100575</v>
          </cell>
          <cell r="C5914" t="str">
            <v>บริษัท ทีทีเอ็น เทรดดิ้ง จำกัด</v>
          </cell>
          <cell r="D5914" t="str">
            <v>1000</v>
          </cell>
          <cell r="E5914" t="str">
            <v>10</v>
          </cell>
          <cell r="F5914" t="str">
            <v>00</v>
          </cell>
        </row>
        <row r="5915">
          <cell r="A5915" t="str">
            <v>1005752000</v>
          </cell>
          <cell r="B5915">
            <v>100575</v>
          </cell>
          <cell r="C5915" t="str">
            <v>บริษัท ทีทีเอ็น เทรดดิ้ง จำกัด</v>
          </cell>
          <cell r="D5915" t="str">
            <v>2000</v>
          </cell>
          <cell r="E5915" t="str">
            <v>10</v>
          </cell>
          <cell r="F5915" t="str">
            <v>00</v>
          </cell>
        </row>
        <row r="5916">
          <cell r="A5916" t="str">
            <v>1005762000</v>
          </cell>
          <cell r="B5916">
            <v>100576</v>
          </cell>
          <cell r="C5916" t="str">
            <v>บริษัท ทุ่งสีกันเศรษฐกิจ จำกัด</v>
          </cell>
          <cell r="D5916" t="str">
            <v>2000</v>
          </cell>
          <cell r="E5916" t="str">
            <v>10</v>
          </cell>
          <cell r="F5916" t="str">
            <v>00</v>
          </cell>
        </row>
        <row r="5917">
          <cell r="A5917" t="str">
            <v>1005771000</v>
          </cell>
          <cell r="B5917">
            <v>100577</v>
          </cell>
          <cell r="C5917" t="str">
            <v>บริษัท เทพบัวทอง จำกัด</v>
          </cell>
          <cell r="D5917" t="str">
            <v>1000</v>
          </cell>
          <cell r="E5917" t="str">
            <v>10</v>
          </cell>
          <cell r="F5917" t="str">
            <v>00</v>
          </cell>
        </row>
        <row r="5918">
          <cell r="A5918" t="str">
            <v>1005772000</v>
          </cell>
          <cell r="B5918">
            <v>100577</v>
          </cell>
          <cell r="C5918" t="str">
            <v>บริษัท เทพบัวทอง จำกัด</v>
          </cell>
          <cell r="D5918" t="str">
            <v>2000</v>
          </cell>
          <cell r="E5918" t="str">
            <v>10</v>
          </cell>
          <cell r="F5918" t="str">
            <v>00</v>
          </cell>
        </row>
        <row r="5919">
          <cell r="A5919" t="str">
            <v>1005781000</v>
          </cell>
          <cell r="B5919">
            <v>100578</v>
          </cell>
          <cell r="C5919" t="str">
            <v>บริษัท ไท้ฮง อินเตอร์เทรด จำกัด</v>
          </cell>
          <cell r="D5919" t="str">
            <v>1000</v>
          </cell>
          <cell r="E5919" t="str">
            <v>10</v>
          </cell>
          <cell r="F5919" t="str">
            <v>00</v>
          </cell>
        </row>
        <row r="5920">
          <cell r="A5920" t="str">
            <v>1005791000</v>
          </cell>
          <cell r="B5920">
            <v>100579</v>
          </cell>
          <cell r="C5920" t="str">
            <v>บริษัท ธาราทอง 1998 จำกัด</v>
          </cell>
          <cell r="D5920" t="str">
            <v>1000</v>
          </cell>
          <cell r="E5920" t="str">
            <v>10</v>
          </cell>
          <cell r="F5920" t="str">
            <v>00</v>
          </cell>
        </row>
        <row r="5921">
          <cell r="A5921" t="str">
            <v>1005831000</v>
          </cell>
          <cell r="B5921">
            <v>100583</v>
          </cell>
          <cell r="C5921" t="str">
            <v>บริษัท บิ๊กแคท มาร์ท จำกัด</v>
          </cell>
          <cell r="D5921" t="str">
            <v>1000</v>
          </cell>
          <cell r="E5921" t="str">
            <v>10</v>
          </cell>
          <cell r="F5921" t="str">
            <v>00</v>
          </cell>
        </row>
        <row r="5922">
          <cell r="A5922" t="str">
            <v>1005832000</v>
          </cell>
          <cell r="B5922">
            <v>100583</v>
          </cell>
          <cell r="C5922" t="str">
            <v>บริษัท บิ๊กแคท มาร์ท จำกัด</v>
          </cell>
          <cell r="D5922" t="str">
            <v>2000</v>
          </cell>
          <cell r="E5922" t="str">
            <v>10</v>
          </cell>
          <cell r="F5922" t="str">
            <v>00</v>
          </cell>
        </row>
        <row r="5923">
          <cell r="A5923" t="str">
            <v>1005871000</v>
          </cell>
          <cell r="B5923">
            <v>100587</v>
          </cell>
          <cell r="C5923" t="str">
            <v>บริษัท เบทเทอร์ออฟ จำกัด</v>
          </cell>
          <cell r="D5923" t="str">
            <v>1000</v>
          </cell>
          <cell r="E5923" t="str">
            <v>10</v>
          </cell>
          <cell r="F5923" t="str">
            <v>00</v>
          </cell>
        </row>
        <row r="5924">
          <cell r="A5924" t="str">
            <v>1005872000</v>
          </cell>
          <cell r="B5924">
            <v>100587</v>
          </cell>
          <cell r="C5924" t="str">
            <v>บริษัท เบทเทอร์ออฟ จำกัด</v>
          </cell>
          <cell r="D5924" t="str">
            <v>2000</v>
          </cell>
          <cell r="E5924" t="str">
            <v>10</v>
          </cell>
          <cell r="F5924" t="str">
            <v>00</v>
          </cell>
        </row>
        <row r="5925">
          <cell r="A5925" t="str">
            <v>1005911000</v>
          </cell>
          <cell r="B5925">
            <v>100591</v>
          </cell>
          <cell r="C5925" t="str">
            <v>บริษัท พงศวัชร์ จำกัด</v>
          </cell>
          <cell r="D5925" t="str">
            <v>1000</v>
          </cell>
          <cell r="E5925" t="str">
            <v>10</v>
          </cell>
          <cell r="F5925" t="str">
            <v>00</v>
          </cell>
        </row>
        <row r="5926">
          <cell r="A5926" t="str">
            <v>1005912000</v>
          </cell>
          <cell r="B5926">
            <v>100591</v>
          </cell>
          <cell r="C5926" t="str">
            <v>บริษัท พงศวัชร์ จำกัด</v>
          </cell>
          <cell r="D5926" t="str">
            <v>2000</v>
          </cell>
          <cell r="E5926" t="str">
            <v>10</v>
          </cell>
          <cell r="F5926" t="str">
            <v>00</v>
          </cell>
        </row>
        <row r="5927">
          <cell r="A5927" t="str">
            <v>1005921000</v>
          </cell>
          <cell r="B5927">
            <v>100592</v>
          </cell>
          <cell r="C5927" t="str">
            <v>บริษัท พรวิรุฬ จำกัด</v>
          </cell>
          <cell r="D5927" t="str">
            <v>1000</v>
          </cell>
          <cell r="E5927" t="str">
            <v>10</v>
          </cell>
          <cell r="F5927" t="str">
            <v>00</v>
          </cell>
        </row>
        <row r="5928">
          <cell r="A5928" t="str">
            <v>1005922000</v>
          </cell>
          <cell r="B5928">
            <v>100592</v>
          </cell>
          <cell r="C5928" t="str">
            <v>บริษัท พรวิรุฬ จำกัด</v>
          </cell>
          <cell r="D5928" t="str">
            <v>2000</v>
          </cell>
          <cell r="E5928" t="str">
            <v>10</v>
          </cell>
          <cell r="F5928" t="str">
            <v>00</v>
          </cell>
        </row>
        <row r="5929">
          <cell r="A5929" t="str">
            <v>1005971000</v>
          </cell>
          <cell r="B5929">
            <v>100597</v>
          </cell>
          <cell r="C5929" t="str">
            <v>บริษัท พัชราซุปเปอร์มาร์เก็ต จำกัด</v>
          </cell>
          <cell r="D5929" t="str">
            <v>1000</v>
          </cell>
          <cell r="E5929" t="str">
            <v>10</v>
          </cell>
          <cell r="F5929" t="str">
            <v>00</v>
          </cell>
        </row>
        <row r="5930">
          <cell r="A5930" t="str">
            <v>1005972000</v>
          </cell>
          <cell r="B5930">
            <v>100597</v>
          </cell>
          <cell r="C5930" t="str">
            <v>บริษัท พัชราซุปเปอร์มาร์เก็ต จำกัด</v>
          </cell>
          <cell r="D5930" t="str">
            <v>2000</v>
          </cell>
          <cell r="E5930" t="str">
            <v>10</v>
          </cell>
          <cell r="F5930" t="str">
            <v>00</v>
          </cell>
        </row>
        <row r="5931">
          <cell r="A5931" t="str">
            <v>1005981000</v>
          </cell>
          <cell r="B5931">
            <v>100598</v>
          </cell>
          <cell r="C5931" t="str">
            <v>บริษัท พี แอนด์ พี ซุปเปอร์มาร์เก็ต</v>
          </cell>
          <cell r="D5931" t="str">
            <v>1000</v>
          </cell>
          <cell r="E5931" t="str">
            <v>10</v>
          </cell>
          <cell r="F5931" t="str">
            <v>00</v>
          </cell>
        </row>
        <row r="5932">
          <cell r="A5932" t="str">
            <v>1005982000</v>
          </cell>
          <cell r="B5932">
            <v>100598</v>
          </cell>
          <cell r="C5932" t="str">
            <v>บริษัท พี แอนด์ พี ซุปเปอร์มาร์เก็ต</v>
          </cell>
          <cell r="D5932" t="str">
            <v>2000</v>
          </cell>
          <cell r="E5932" t="str">
            <v>10</v>
          </cell>
          <cell r="F5932" t="str">
            <v>00</v>
          </cell>
        </row>
        <row r="5933">
          <cell r="A5933" t="str">
            <v>1006072000</v>
          </cell>
          <cell r="B5933">
            <v>100607</v>
          </cell>
          <cell r="C5933" t="str">
            <v>บริษัท ภูเก็ตเจริญพร้อมภัณฑ์ จำกัด</v>
          </cell>
          <cell r="D5933" t="str">
            <v>2000</v>
          </cell>
          <cell r="E5933" t="str">
            <v>10</v>
          </cell>
          <cell r="F5933" t="str">
            <v>00</v>
          </cell>
        </row>
        <row r="5934">
          <cell r="A5934" t="str">
            <v>1006082000</v>
          </cell>
          <cell r="B5934">
            <v>100608</v>
          </cell>
          <cell r="C5934" t="str">
            <v>บริษัท ภูเก็ตชอปปิ้งเซ็นเตอร์ จำกัด</v>
          </cell>
          <cell r="D5934" t="str">
            <v>2000</v>
          </cell>
          <cell r="E5934" t="str">
            <v>10</v>
          </cell>
          <cell r="F5934" t="str">
            <v>00</v>
          </cell>
        </row>
        <row r="5935">
          <cell r="A5935" t="str">
            <v>1006081000</v>
          </cell>
          <cell r="B5935">
            <v>100608</v>
          </cell>
          <cell r="C5935" t="str">
            <v>บริษัท ภูเก็ตชอปปิ้งเซ็นเตอร์ จำกัด</v>
          </cell>
          <cell r="D5935" t="str">
            <v>1000</v>
          </cell>
          <cell r="E5935" t="str">
            <v>10</v>
          </cell>
          <cell r="F5935" t="str">
            <v>00</v>
          </cell>
        </row>
        <row r="5936">
          <cell r="A5936" t="str">
            <v>1006122000</v>
          </cell>
          <cell r="B5936">
            <v>100612</v>
          </cell>
          <cell r="C5936" t="str">
            <v>บริษัท มาลี ซูเปอร์สโตร์ จำกัด</v>
          </cell>
          <cell r="D5936" t="str">
            <v>2000</v>
          </cell>
          <cell r="E5936" t="str">
            <v>10</v>
          </cell>
          <cell r="F5936" t="str">
            <v>00</v>
          </cell>
        </row>
        <row r="5937">
          <cell r="A5937" t="str">
            <v>1006121000</v>
          </cell>
          <cell r="B5937">
            <v>100612</v>
          </cell>
          <cell r="C5937" t="str">
            <v>บริษัท มาลี ซูเปอร์สโตร์ จำกัด</v>
          </cell>
          <cell r="D5937" t="str">
            <v>1000</v>
          </cell>
          <cell r="E5937" t="str">
            <v>10</v>
          </cell>
          <cell r="F5937" t="str">
            <v>00</v>
          </cell>
        </row>
        <row r="5938">
          <cell r="A5938" t="str">
            <v>1006141000</v>
          </cell>
          <cell r="B5938">
            <v>100614</v>
          </cell>
          <cell r="C5938" t="str">
            <v>บริษัท มุกดา มาร์เก็ต จำกัด</v>
          </cell>
          <cell r="D5938" t="str">
            <v>1000</v>
          </cell>
          <cell r="E5938" t="str">
            <v>10</v>
          </cell>
          <cell r="F5938" t="str">
            <v>00</v>
          </cell>
        </row>
        <row r="5939">
          <cell r="A5939" t="str">
            <v>1006142000</v>
          </cell>
          <cell r="B5939">
            <v>100614</v>
          </cell>
          <cell r="C5939" t="str">
            <v>บริษัท มุกดา มาร์เก็ต จำกัด</v>
          </cell>
          <cell r="D5939" t="str">
            <v>2000</v>
          </cell>
          <cell r="E5939" t="str">
            <v>10</v>
          </cell>
          <cell r="F5939" t="str">
            <v>00</v>
          </cell>
        </row>
        <row r="5940">
          <cell r="A5940" t="str">
            <v>1006152000</v>
          </cell>
          <cell r="B5940">
            <v>100615</v>
          </cell>
          <cell r="C5940" t="str">
            <v>บริษัท เมอร์รี่กรุ๊ป จำกัด</v>
          </cell>
          <cell r="D5940" t="str">
            <v>2000</v>
          </cell>
          <cell r="E5940" t="str">
            <v>10</v>
          </cell>
          <cell r="F5940" t="str">
            <v>00</v>
          </cell>
        </row>
        <row r="5941">
          <cell r="A5941" t="str">
            <v>1006151000</v>
          </cell>
          <cell r="B5941">
            <v>100615</v>
          </cell>
          <cell r="C5941" t="str">
            <v>บริษัท เมอร์รี่กรุ๊ป จำกัด</v>
          </cell>
          <cell r="D5941" t="str">
            <v>1000</v>
          </cell>
          <cell r="E5941" t="str">
            <v>10</v>
          </cell>
          <cell r="F5941" t="str">
            <v>00</v>
          </cell>
        </row>
        <row r="5942">
          <cell r="A5942" t="str">
            <v>1006162000</v>
          </cell>
          <cell r="B5942">
            <v>100616</v>
          </cell>
          <cell r="C5942" t="str">
            <v>บริษัท แม่ประทาน จำกัด</v>
          </cell>
          <cell r="D5942" t="str">
            <v>2000</v>
          </cell>
          <cell r="E5942" t="str">
            <v>10</v>
          </cell>
          <cell r="F5942" t="str">
            <v>00</v>
          </cell>
        </row>
        <row r="5943">
          <cell r="A5943" t="str">
            <v>1006172000</v>
          </cell>
          <cell r="B5943">
            <v>100617</v>
          </cell>
          <cell r="C5943" t="str">
            <v>บริษัท ยิ่งใหญ่ เซ็นเตอร์ จำกัด</v>
          </cell>
          <cell r="D5943" t="str">
            <v>2000</v>
          </cell>
          <cell r="E5943" t="str">
            <v>10</v>
          </cell>
          <cell r="F5943" t="str">
            <v>00</v>
          </cell>
        </row>
        <row r="5944">
          <cell r="A5944" t="str">
            <v>1006171000</v>
          </cell>
          <cell r="B5944">
            <v>100617</v>
          </cell>
          <cell r="C5944" t="str">
            <v>บริษัท ยิ่งใหญ่ เซ็นเตอร์ จำกัด</v>
          </cell>
          <cell r="D5944" t="str">
            <v>1000</v>
          </cell>
          <cell r="E5944" t="str">
            <v>10</v>
          </cell>
          <cell r="F5944" t="str">
            <v>00</v>
          </cell>
        </row>
        <row r="5945">
          <cell r="A5945" t="str">
            <v>1006242000</v>
          </cell>
          <cell r="B5945">
            <v>100624</v>
          </cell>
          <cell r="C5945" t="str">
            <v>บริษัท รอบบรรเจิด จำกัด</v>
          </cell>
          <cell r="D5945" t="str">
            <v>2000</v>
          </cell>
          <cell r="E5945" t="str">
            <v>10</v>
          </cell>
          <cell r="F5945" t="str">
            <v>00</v>
          </cell>
        </row>
        <row r="5946">
          <cell r="A5946" t="str">
            <v>1006241000</v>
          </cell>
          <cell r="B5946">
            <v>100624</v>
          </cell>
          <cell r="C5946" t="str">
            <v>บริษัท รอบบรรเจิด จำกัด</v>
          </cell>
          <cell r="D5946" t="str">
            <v>1000</v>
          </cell>
          <cell r="E5946" t="str">
            <v>10</v>
          </cell>
          <cell r="F5946" t="str">
            <v>00</v>
          </cell>
        </row>
        <row r="5947">
          <cell r="A5947" t="str">
            <v>1006251000</v>
          </cell>
          <cell r="B5947">
            <v>100625</v>
          </cell>
          <cell r="C5947" t="str">
            <v>บริษัท ริชชี่บิวตี้ จำกัด</v>
          </cell>
          <cell r="D5947" t="str">
            <v>1000</v>
          </cell>
          <cell r="E5947" t="str">
            <v>10</v>
          </cell>
          <cell r="F5947" t="str">
            <v>00</v>
          </cell>
        </row>
        <row r="5948">
          <cell r="A5948" t="str">
            <v>1006431000</v>
          </cell>
          <cell r="B5948">
            <v>100643</v>
          </cell>
          <cell r="C5948" t="str">
            <v>บริษัท ลัคกี้ดีพาร์ทเม้นสโตร์(1987)</v>
          </cell>
          <cell r="D5948" t="str">
            <v>1000</v>
          </cell>
          <cell r="E5948" t="str">
            <v>10</v>
          </cell>
          <cell r="F5948" t="str">
            <v>00</v>
          </cell>
        </row>
        <row r="5949">
          <cell r="A5949" t="str">
            <v>1006442000</v>
          </cell>
          <cell r="B5949">
            <v>100644</v>
          </cell>
          <cell r="C5949" t="str">
            <v>บริษัท ลิ้มน่ำเฮง จำกัด</v>
          </cell>
          <cell r="D5949" t="str">
            <v>2000</v>
          </cell>
          <cell r="E5949" t="str">
            <v>10</v>
          </cell>
          <cell r="F5949" t="str">
            <v>00</v>
          </cell>
        </row>
        <row r="5950">
          <cell r="A5950" t="str">
            <v>1006441000</v>
          </cell>
          <cell r="B5950">
            <v>100644</v>
          </cell>
          <cell r="C5950" t="str">
            <v>บริษัท ลิ้มน่ำเฮง จำกัด</v>
          </cell>
          <cell r="D5950" t="str">
            <v>1000</v>
          </cell>
          <cell r="E5950" t="str">
            <v>10</v>
          </cell>
          <cell r="F5950" t="str">
            <v>00</v>
          </cell>
        </row>
        <row r="5951">
          <cell r="A5951" t="str">
            <v>1006452000</v>
          </cell>
          <cell r="B5951">
            <v>100645</v>
          </cell>
          <cell r="C5951" t="str">
            <v>บริษัท เล็ก กะ ยักษ์ จำกัด</v>
          </cell>
          <cell r="D5951" t="str">
            <v>2000</v>
          </cell>
          <cell r="E5951" t="str">
            <v>10</v>
          </cell>
          <cell r="F5951" t="str">
            <v>00</v>
          </cell>
        </row>
        <row r="5952">
          <cell r="A5952" t="str">
            <v>1006451000</v>
          </cell>
          <cell r="B5952">
            <v>100645</v>
          </cell>
          <cell r="C5952" t="str">
            <v>บริษัท เล็ก กะ ยักษ์ จำกัด</v>
          </cell>
          <cell r="D5952" t="str">
            <v>1000</v>
          </cell>
          <cell r="E5952" t="str">
            <v>10</v>
          </cell>
          <cell r="F5952" t="str">
            <v>00</v>
          </cell>
        </row>
        <row r="5953">
          <cell r="A5953" t="str">
            <v>1006472000</v>
          </cell>
          <cell r="B5953">
            <v>100647</v>
          </cell>
          <cell r="C5953" t="str">
            <v>บริษัท วัชราวรรณ (2008) จำกัด</v>
          </cell>
          <cell r="D5953" t="str">
            <v>2000</v>
          </cell>
          <cell r="E5953" t="str">
            <v>10</v>
          </cell>
          <cell r="F5953" t="str">
            <v>00</v>
          </cell>
        </row>
        <row r="5954">
          <cell r="A5954" t="str">
            <v>1006471000</v>
          </cell>
          <cell r="B5954">
            <v>100647</v>
          </cell>
          <cell r="C5954" t="str">
            <v>บริษัท วัชราวรรณ (2008) จำกัด</v>
          </cell>
          <cell r="D5954" t="str">
            <v>1000</v>
          </cell>
          <cell r="E5954" t="str">
            <v>10</v>
          </cell>
          <cell r="F5954" t="str">
            <v>00</v>
          </cell>
        </row>
        <row r="5955">
          <cell r="A5955" t="str">
            <v>1006571000</v>
          </cell>
          <cell r="B5955">
            <v>100657</v>
          </cell>
          <cell r="C5955" t="str">
            <v>บริษัท สกลธนา จำกัด</v>
          </cell>
          <cell r="D5955" t="str">
            <v>1000</v>
          </cell>
          <cell r="E5955" t="str">
            <v>10</v>
          </cell>
          <cell r="F5955" t="str">
            <v>00</v>
          </cell>
        </row>
        <row r="5956">
          <cell r="A5956" t="str">
            <v>1006572000</v>
          </cell>
          <cell r="B5956">
            <v>100657</v>
          </cell>
          <cell r="C5956" t="str">
            <v>บริษัท สกลธนา จำกัด</v>
          </cell>
          <cell r="D5956" t="str">
            <v>2000</v>
          </cell>
          <cell r="E5956" t="str">
            <v>10</v>
          </cell>
          <cell r="F5956" t="str">
            <v>00</v>
          </cell>
        </row>
        <row r="5957">
          <cell r="A5957" t="str">
            <v>1006582000</v>
          </cell>
          <cell r="B5957">
            <v>100658</v>
          </cell>
          <cell r="C5957" t="str">
            <v>บริษัท สกลนิวเวฟ จำกัด</v>
          </cell>
          <cell r="D5957" t="str">
            <v>2000</v>
          </cell>
          <cell r="E5957" t="str">
            <v>10</v>
          </cell>
          <cell r="F5957" t="str">
            <v>00</v>
          </cell>
        </row>
        <row r="5958">
          <cell r="A5958" t="str">
            <v>1006581000</v>
          </cell>
          <cell r="B5958">
            <v>100658</v>
          </cell>
          <cell r="C5958" t="str">
            <v>บริษัท สกลนิวเวฟ จำกัด</v>
          </cell>
          <cell r="D5958" t="str">
            <v>1000</v>
          </cell>
          <cell r="E5958" t="str">
            <v>10</v>
          </cell>
          <cell r="F5958" t="str">
            <v>00</v>
          </cell>
        </row>
        <row r="5959">
          <cell r="A5959" t="str">
            <v>1006612000</v>
          </cell>
          <cell r="B5959">
            <v>100661</v>
          </cell>
          <cell r="C5959" t="str">
            <v>บริษัท สมสวัสดิ์ดีพาร์ทเมนท์สโตร์</v>
          </cell>
          <cell r="D5959" t="str">
            <v>2000</v>
          </cell>
          <cell r="E5959" t="str">
            <v>10</v>
          </cell>
          <cell r="F5959" t="str">
            <v>00</v>
          </cell>
        </row>
        <row r="5960">
          <cell r="A5960" t="str">
            <v>1006611000</v>
          </cell>
          <cell r="B5960">
            <v>100661</v>
          </cell>
          <cell r="C5960" t="str">
            <v>บริษัท สมสวัสดิ์ดีพาร์ทเมนท์สโตร์</v>
          </cell>
          <cell r="D5960" t="str">
            <v>1000</v>
          </cell>
          <cell r="E5960" t="str">
            <v>10</v>
          </cell>
          <cell r="F5960" t="str">
            <v>00</v>
          </cell>
        </row>
        <row r="5961">
          <cell r="A5961" t="str">
            <v>1006621000</v>
          </cell>
          <cell r="B5961">
            <v>100662</v>
          </cell>
          <cell r="C5961" t="str">
            <v>บริษัท สมาร์ท ช้อปปิ้ง จำกัด</v>
          </cell>
          <cell r="D5961" t="str">
            <v>1000</v>
          </cell>
          <cell r="E5961" t="str">
            <v>10</v>
          </cell>
          <cell r="F5961" t="str">
            <v>00</v>
          </cell>
        </row>
        <row r="5962">
          <cell r="A5962" t="str">
            <v>1006651000</v>
          </cell>
          <cell r="B5962">
            <v>100665</v>
          </cell>
          <cell r="C5962" t="str">
            <v>บริษัท สยามรัตนาซุปเปอร์มาร์เก็ต จำ</v>
          </cell>
          <cell r="D5962" t="str">
            <v>1000</v>
          </cell>
          <cell r="E5962" t="str">
            <v>10</v>
          </cell>
          <cell r="F5962" t="str">
            <v>00</v>
          </cell>
        </row>
        <row r="5963">
          <cell r="A5963" t="str">
            <v>1006652000</v>
          </cell>
          <cell r="B5963">
            <v>100665</v>
          </cell>
          <cell r="C5963" t="str">
            <v>บริษัท สยามรัตนาซุปเปอร์มาร์เก็ต จำ</v>
          </cell>
          <cell r="D5963" t="str">
            <v>2000</v>
          </cell>
          <cell r="E5963" t="str">
            <v>10</v>
          </cell>
          <cell r="F5963" t="str">
            <v>00</v>
          </cell>
        </row>
        <row r="5964">
          <cell r="A5964" t="str">
            <v>1006672000</v>
          </cell>
          <cell r="B5964">
            <v>100667</v>
          </cell>
          <cell r="C5964" t="str">
            <v>บริษัท สหแสงชัยมาร์เก็ตติ้ง จำกัด</v>
          </cell>
          <cell r="D5964" t="str">
            <v>2000</v>
          </cell>
          <cell r="E5964" t="str">
            <v>10</v>
          </cell>
          <cell r="F5964" t="str">
            <v>00</v>
          </cell>
        </row>
        <row r="5965">
          <cell r="A5965" t="str">
            <v>1006671000</v>
          </cell>
          <cell r="B5965">
            <v>100667</v>
          </cell>
          <cell r="C5965" t="str">
            <v>บริษัท สหแสงชัยมาร์เก็ตติ้ง จำกัด</v>
          </cell>
          <cell r="D5965" t="str">
            <v>1000</v>
          </cell>
          <cell r="E5965" t="str">
            <v>10</v>
          </cell>
          <cell r="F5965" t="str">
            <v>00</v>
          </cell>
        </row>
        <row r="5966">
          <cell r="A5966" t="str">
            <v>1006692000</v>
          </cell>
          <cell r="B5966">
            <v>100669</v>
          </cell>
          <cell r="C5966" t="str">
            <v>บริษัท สามัคยานุสรณ์ กรุ๊ป จำกัด</v>
          </cell>
          <cell r="D5966" t="str">
            <v>2000</v>
          </cell>
          <cell r="E5966" t="str">
            <v>10</v>
          </cell>
          <cell r="F5966" t="str">
            <v>00</v>
          </cell>
        </row>
        <row r="5967">
          <cell r="A5967" t="str">
            <v>1006691000</v>
          </cell>
          <cell r="B5967">
            <v>100669</v>
          </cell>
          <cell r="C5967" t="str">
            <v>บริษัท สามัคยานุสรณ์ กรุ๊ป จำกัด</v>
          </cell>
          <cell r="D5967" t="str">
            <v>1000</v>
          </cell>
          <cell r="E5967" t="str">
            <v>10</v>
          </cell>
          <cell r="F5967" t="str">
            <v>00</v>
          </cell>
        </row>
        <row r="5968">
          <cell r="A5968" t="str">
            <v>1006731000</v>
          </cell>
          <cell r="B5968">
            <v>100673</v>
          </cell>
          <cell r="C5968" t="str">
            <v>บริษัท สิริบรรณช้อปปิ้งเซ็นเตอร์</v>
          </cell>
          <cell r="D5968" t="str">
            <v>1000</v>
          </cell>
          <cell r="E5968" t="str">
            <v>10</v>
          </cell>
          <cell r="F5968" t="str">
            <v>00</v>
          </cell>
        </row>
        <row r="5969">
          <cell r="A5969" t="str">
            <v>1006732000</v>
          </cell>
          <cell r="B5969">
            <v>100673</v>
          </cell>
          <cell r="C5969" t="str">
            <v>บริษัท สิริบรรณช้อปปิ้งเซ็นเตอร์</v>
          </cell>
          <cell r="D5969" t="str">
            <v>2000</v>
          </cell>
          <cell r="E5969" t="str">
            <v>10</v>
          </cell>
          <cell r="F5969" t="str">
            <v>00</v>
          </cell>
        </row>
        <row r="5970">
          <cell r="A5970" t="str">
            <v>1006741000</v>
          </cell>
          <cell r="B5970">
            <v>100674</v>
          </cell>
          <cell r="C5970" t="str">
            <v>บริษัท สุขอนันต์ ปาร์ค จำกัด</v>
          </cell>
          <cell r="D5970" t="str">
            <v>1000</v>
          </cell>
          <cell r="E5970" t="str">
            <v>10</v>
          </cell>
          <cell r="F5970" t="str">
            <v>00</v>
          </cell>
        </row>
        <row r="5971">
          <cell r="A5971" t="str">
            <v>1006771000</v>
          </cell>
          <cell r="B5971">
            <v>100677</v>
          </cell>
          <cell r="C5971" t="str">
            <v>บริษัท หมอยา พลาซ่า จำกัด</v>
          </cell>
          <cell r="D5971" t="str">
            <v>1000</v>
          </cell>
          <cell r="E5971" t="str">
            <v>10</v>
          </cell>
          <cell r="F5971" t="str">
            <v>00</v>
          </cell>
        </row>
        <row r="5972">
          <cell r="A5972" t="str">
            <v>1006772000</v>
          </cell>
          <cell r="B5972">
            <v>100677</v>
          </cell>
          <cell r="C5972" t="str">
            <v>บริษัท หมอยา พลาซ่า จำกัด</v>
          </cell>
          <cell r="D5972" t="str">
            <v>2000</v>
          </cell>
          <cell r="E5972" t="str">
            <v>10</v>
          </cell>
          <cell r="F5972" t="str">
            <v>00</v>
          </cell>
        </row>
        <row r="5973">
          <cell r="A5973" t="str">
            <v>1006781000</v>
          </cell>
          <cell r="B5973">
            <v>100678</v>
          </cell>
          <cell r="C5973" t="str">
            <v>บริษัท หาดใหญ่ ดี.เอส. จำกัด</v>
          </cell>
          <cell r="D5973" t="str">
            <v>1000</v>
          </cell>
          <cell r="E5973" t="str">
            <v>10</v>
          </cell>
          <cell r="F5973" t="str">
            <v>00</v>
          </cell>
        </row>
        <row r="5974">
          <cell r="A5974" t="str">
            <v>1006792000</v>
          </cell>
          <cell r="B5974">
            <v>100679</v>
          </cell>
          <cell r="C5974" t="str">
            <v>บริษัท อัน อัน มินิมาร์ท จำกัด</v>
          </cell>
          <cell r="D5974" t="str">
            <v>2000</v>
          </cell>
          <cell r="E5974" t="str">
            <v>10</v>
          </cell>
          <cell r="F5974" t="str">
            <v>00</v>
          </cell>
        </row>
        <row r="5975">
          <cell r="A5975" t="str">
            <v>1006791000</v>
          </cell>
          <cell r="B5975">
            <v>100679</v>
          </cell>
          <cell r="C5975" t="str">
            <v>บริษัท อัน อัน มินิมาร์ท จำกัด</v>
          </cell>
          <cell r="D5975" t="str">
            <v>1000</v>
          </cell>
          <cell r="E5975" t="str">
            <v>10</v>
          </cell>
          <cell r="F5975" t="str">
            <v>00</v>
          </cell>
        </row>
        <row r="5976">
          <cell r="A5976" t="str">
            <v>1006801000</v>
          </cell>
          <cell r="B5976">
            <v>100680</v>
          </cell>
          <cell r="C5976" t="str">
            <v>บริษัท อันอัน ดรักส์ แอนด์ มาร์ท จำ</v>
          </cell>
          <cell r="D5976" t="str">
            <v>1000</v>
          </cell>
          <cell r="E5976" t="str">
            <v>10</v>
          </cell>
          <cell r="F5976" t="str">
            <v>00</v>
          </cell>
        </row>
        <row r="5977">
          <cell r="A5977" t="str">
            <v>1006831000</v>
          </cell>
          <cell r="B5977">
            <v>100683</v>
          </cell>
          <cell r="C5977" t="str">
            <v>บริษัท อุตรดิตถ์ เอส.ที.เทรดดิ้ง</v>
          </cell>
          <cell r="D5977" t="str">
            <v>1000</v>
          </cell>
          <cell r="E5977" t="str">
            <v>10</v>
          </cell>
          <cell r="F5977" t="str">
            <v>00</v>
          </cell>
        </row>
        <row r="5978">
          <cell r="A5978" t="str">
            <v>1006832000</v>
          </cell>
          <cell r="B5978">
            <v>100683</v>
          </cell>
          <cell r="C5978" t="str">
            <v>บริษัท อุตรดิตถ์ เอส.ที.เทรดดิ้ง</v>
          </cell>
          <cell r="D5978" t="str">
            <v>2000</v>
          </cell>
          <cell r="E5978" t="str">
            <v>10</v>
          </cell>
          <cell r="F5978" t="str">
            <v>00</v>
          </cell>
        </row>
        <row r="5979">
          <cell r="A5979" t="str">
            <v>1006851000</v>
          </cell>
          <cell r="B5979">
            <v>100685</v>
          </cell>
          <cell r="C5979" t="str">
            <v>บริษัท เอ็กเซ้งเซลส์ จำกัด</v>
          </cell>
          <cell r="D5979" t="str">
            <v>1000</v>
          </cell>
          <cell r="E5979" t="str">
            <v>10</v>
          </cell>
          <cell r="F5979" t="str">
            <v>00</v>
          </cell>
        </row>
        <row r="5980">
          <cell r="A5980" t="str">
            <v>1006872000</v>
          </cell>
          <cell r="B5980">
            <v>100687</v>
          </cell>
          <cell r="C5980" t="str">
            <v>บริษัท เอ็มเอ็ม สุโขทัย เอ็นเตอร์</v>
          </cell>
          <cell r="D5980" t="str">
            <v>2000</v>
          </cell>
          <cell r="E5980" t="str">
            <v>10</v>
          </cell>
          <cell r="F5980" t="str">
            <v>00</v>
          </cell>
        </row>
        <row r="5981">
          <cell r="A5981" t="str">
            <v>1006871000</v>
          </cell>
          <cell r="B5981">
            <v>100687</v>
          </cell>
          <cell r="C5981" t="str">
            <v>บริษัท เอ็มเอ็ม สุโขทัย เอ็นเตอร์</v>
          </cell>
          <cell r="D5981" t="str">
            <v>1000</v>
          </cell>
          <cell r="E5981" t="str">
            <v>10</v>
          </cell>
          <cell r="F5981" t="str">
            <v>00</v>
          </cell>
        </row>
        <row r="5982">
          <cell r="A5982" t="str">
            <v>1006881000</v>
          </cell>
          <cell r="B5982">
            <v>100688</v>
          </cell>
          <cell r="C5982" t="str">
            <v>บริษัท เอส พี เจ มาร์เก็ตติ้ง จำกัด</v>
          </cell>
          <cell r="D5982" t="str">
            <v>1000</v>
          </cell>
          <cell r="E5982" t="str">
            <v>10</v>
          </cell>
          <cell r="F5982" t="str">
            <v>00</v>
          </cell>
        </row>
        <row r="5983">
          <cell r="A5983" t="str">
            <v>1006961000</v>
          </cell>
          <cell r="B5983">
            <v>100696</v>
          </cell>
          <cell r="C5983" t="str">
            <v>บริษัท ฮกกี่ ซุปเปอร์มาร์ท จำกัด</v>
          </cell>
          <cell r="D5983" t="str">
            <v>1000</v>
          </cell>
          <cell r="E5983" t="str">
            <v>10</v>
          </cell>
          <cell r="F5983" t="str">
            <v>00</v>
          </cell>
        </row>
        <row r="5984">
          <cell r="A5984" t="str">
            <v>1006962000</v>
          </cell>
          <cell r="B5984">
            <v>100696</v>
          </cell>
          <cell r="C5984" t="str">
            <v>บริษัท ฮกกี่ ซุปเปอร์มาร์ท จำกัด</v>
          </cell>
          <cell r="D5984" t="str">
            <v>2000</v>
          </cell>
          <cell r="E5984" t="str">
            <v>10</v>
          </cell>
          <cell r="F5984" t="str">
            <v>00</v>
          </cell>
        </row>
        <row r="5985">
          <cell r="A5985" t="str">
            <v>1007001000</v>
          </cell>
          <cell r="B5985">
            <v>100700</v>
          </cell>
          <cell r="C5985" t="str">
            <v>เบบี้แลนด์</v>
          </cell>
          <cell r="D5985" t="str">
            <v>1000</v>
          </cell>
          <cell r="E5985" t="str">
            <v>10</v>
          </cell>
          <cell r="F5985" t="str">
            <v>00</v>
          </cell>
        </row>
        <row r="5986">
          <cell r="A5986" t="str">
            <v>1007091000</v>
          </cell>
          <cell r="B5986">
            <v>100709</v>
          </cell>
          <cell r="C5986" t="str">
            <v>พี เอ็น ซุปเปอร์ช๊อพ</v>
          </cell>
          <cell r="D5986" t="str">
            <v>1000</v>
          </cell>
          <cell r="E5986" t="str">
            <v>10</v>
          </cell>
          <cell r="F5986" t="str">
            <v>00</v>
          </cell>
        </row>
        <row r="5987">
          <cell r="A5987" t="str">
            <v>1007191000</v>
          </cell>
          <cell r="B5987">
            <v>100719</v>
          </cell>
          <cell r="C5987" t="str">
            <v>มิตรถาวร</v>
          </cell>
          <cell r="D5987" t="str">
            <v>1000</v>
          </cell>
          <cell r="E5987" t="str">
            <v>10</v>
          </cell>
          <cell r="F5987" t="str">
            <v>00</v>
          </cell>
        </row>
        <row r="5988">
          <cell r="A5988" t="str">
            <v>1007232000</v>
          </cell>
          <cell r="B5988">
            <v>100723</v>
          </cell>
          <cell r="C5988" t="str">
            <v>บริษัท ยงสวัสดิ์ เซ็นเตอร์ จำกัด</v>
          </cell>
          <cell r="D5988" t="str">
            <v>2000</v>
          </cell>
          <cell r="E5988" t="str">
            <v>10</v>
          </cell>
          <cell r="F5988" t="str">
            <v>00</v>
          </cell>
        </row>
        <row r="5989">
          <cell r="A5989" t="str">
            <v>1007231000</v>
          </cell>
          <cell r="B5989">
            <v>100723</v>
          </cell>
          <cell r="C5989" t="str">
            <v>บริษัท ยงสวัสดิ์ เซ็นเตอร์ จำกัด</v>
          </cell>
          <cell r="D5989" t="str">
            <v>1000</v>
          </cell>
          <cell r="E5989" t="str">
            <v>10</v>
          </cell>
          <cell r="F5989" t="str">
            <v>00</v>
          </cell>
        </row>
        <row r="5990">
          <cell r="A5990" t="str">
            <v>1007251000</v>
          </cell>
          <cell r="B5990">
            <v>100725</v>
          </cell>
          <cell r="C5990" t="str">
            <v>บริษัท ยุติธรรม กรุ๊ป จำกัด</v>
          </cell>
          <cell r="D5990" t="str">
            <v>1000</v>
          </cell>
          <cell r="E5990" t="str">
            <v>10</v>
          </cell>
          <cell r="F5990" t="str">
            <v>00</v>
          </cell>
        </row>
        <row r="5991">
          <cell r="A5991" t="str">
            <v>1007252000</v>
          </cell>
          <cell r="B5991">
            <v>100725</v>
          </cell>
          <cell r="C5991" t="str">
            <v>บริษัท ยุติธรรม กรุ๊ป จำกัด</v>
          </cell>
          <cell r="D5991" t="str">
            <v>2000</v>
          </cell>
          <cell r="E5991" t="str">
            <v>10</v>
          </cell>
          <cell r="F5991" t="str">
            <v>00</v>
          </cell>
        </row>
        <row r="5992">
          <cell r="A5992" t="str">
            <v>1007292000</v>
          </cell>
          <cell r="B5992">
            <v>100729</v>
          </cell>
          <cell r="C5992" t="str">
            <v>ห้างหุ้นส่วนจำกัด รักไทยซุปเปอร์</v>
          </cell>
          <cell r="D5992" t="str">
            <v>2000</v>
          </cell>
          <cell r="E5992" t="str">
            <v>10</v>
          </cell>
          <cell r="F5992" t="str">
            <v>00</v>
          </cell>
        </row>
        <row r="5993">
          <cell r="A5993" t="str">
            <v>1007291000</v>
          </cell>
          <cell r="B5993">
            <v>100729</v>
          </cell>
          <cell r="C5993" t="str">
            <v>ห้างหุ้นส่วนจำกัด รักไทยซุปเปอร์</v>
          </cell>
          <cell r="D5993" t="str">
            <v>1000</v>
          </cell>
          <cell r="E5993" t="str">
            <v>10</v>
          </cell>
          <cell r="F5993" t="str">
            <v>00</v>
          </cell>
        </row>
        <row r="5994">
          <cell r="A5994" t="str">
            <v>1007491000</v>
          </cell>
          <cell r="B5994">
            <v>100749</v>
          </cell>
          <cell r="C5994" t="str">
            <v>ร้านพี พี สโตร์</v>
          </cell>
          <cell r="D5994" t="str">
            <v>1000</v>
          </cell>
          <cell r="E5994" t="str">
            <v>10</v>
          </cell>
          <cell r="F5994" t="str">
            <v>00</v>
          </cell>
        </row>
        <row r="5995">
          <cell r="A5995" t="str">
            <v>1007502000</v>
          </cell>
          <cell r="B5995">
            <v>100750</v>
          </cell>
          <cell r="C5995" t="str">
            <v>บริษัท โชคดีงาม จำกัด</v>
          </cell>
          <cell r="D5995" t="str">
            <v>2000</v>
          </cell>
          <cell r="E5995" t="str">
            <v>10</v>
          </cell>
          <cell r="F5995" t="str">
            <v>00</v>
          </cell>
        </row>
        <row r="5996">
          <cell r="A5996" t="str">
            <v>1007501000</v>
          </cell>
          <cell r="B5996">
            <v>100750</v>
          </cell>
          <cell r="C5996" t="str">
            <v>บริษัท โชคดีงาม จำกัด</v>
          </cell>
          <cell r="D5996" t="str">
            <v>1000</v>
          </cell>
          <cell r="E5996" t="str">
            <v>10</v>
          </cell>
          <cell r="F5996" t="str">
            <v>00</v>
          </cell>
        </row>
        <row r="5997">
          <cell r="A5997" t="str">
            <v>1007531000</v>
          </cell>
          <cell r="B5997">
            <v>100753</v>
          </cell>
          <cell r="C5997" t="str">
            <v>ร้านสหกรณ์จังหวัดตราด จำกัด</v>
          </cell>
          <cell r="D5997" t="str">
            <v>1000</v>
          </cell>
          <cell r="E5997" t="str">
            <v>10</v>
          </cell>
          <cell r="F5997" t="str">
            <v>00</v>
          </cell>
        </row>
        <row r="5998">
          <cell r="A5998" t="str">
            <v>1007532000</v>
          </cell>
          <cell r="B5998">
            <v>100753</v>
          </cell>
          <cell r="C5998" t="str">
            <v>ร้านสหกรณ์จังหวัดตราด จำกัด</v>
          </cell>
          <cell r="D5998" t="str">
            <v>2000</v>
          </cell>
          <cell r="E5998" t="str">
            <v>10</v>
          </cell>
          <cell r="F5998" t="str">
            <v>00</v>
          </cell>
        </row>
        <row r="5999">
          <cell r="A5999" t="str">
            <v>1007542000</v>
          </cell>
          <cell r="B5999">
            <v>100754</v>
          </cell>
          <cell r="C5999" t="str">
            <v>ร้านสหกรณ์มหาวิทยาลัยเชียงใหม่</v>
          </cell>
          <cell r="D5999" t="str">
            <v>2000</v>
          </cell>
          <cell r="E5999" t="str">
            <v>10</v>
          </cell>
          <cell r="F5999" t="str">
            <v>00</v>
          </cell>
        </row>
        <row r="6000">
          <cell r="A6000" t="str">
            <v>1007541000</v>
          </cell>
          <cell r="B6000">
            <v>100754</v>
          </cell>
          <cell r="C6000" t="str">
            <v>ร้านสหกรณ์มหาวิทยาลัยเชียงใหม่</v>
          </cell>
          <cell r="D6000" t="str">
            <v>1000</v>
          </cell>
          <cell r="E6000" t="str">
            <v>10</v>
          </cell>
          <cell r="F6000" t="str">
            <v>00</v>
          </cell>
        </row>
        <row r="6001">
          <cell r="A6001" t="str">
            <v>1007662000</v>
          </cell>
          <cell r="B6001">
            <v>100766</v>
          </cell>
          <cell r="C6001" t="str">
            <v>บริษัท ลัคกี้-วัน 2560 จำกัด</v>
          </cell>
          <cell r="D6001" t="str">
            <v>2000</v>
          </cell>
          <cell r="E6001" t="str">
            <v>10</v>
          </cell>
          <cell r="F6001" t="str">
            <v>00</v>
          </cell>
        </row>
        <row r="6002">
          <cell r="A6002" t="str">
            <v>1007661000</v>
          </cell>
          <cell r="B6002">
            <v>100766</v>
          </cell>
          <cell r="C6002" t="str">
            <v>บริษัท ลัคกี้-วัน 2560 จำกัด</v>
          </cell>
          <cell r="D6002" t="str">
            <v>1000</v>
          </cell>
          <cell r="E6002" t="str">
            <v>10</v>
          </cell>
          <cell r="F6002" t="str">
            <v>00</v>
          </cell>
        </row>
        <row r="6003">
          <cell r="A6003" t="str">
            <v>1007711000</v>
          </cell>
          <cell r="B6003">
            <v>100771</v>
          </cell>
          <cell r="C6003" t="str">
            <v>เหรียญไทย (เลี่ยงไถ่)</v>
          </cell>
          <cell r="D6003" t="str">
            <v>1000</v>
          </cell>
          <cell r="E6003" t="str">
            <v>10</v>
          </cell>
          <cell r="F6003" t="str">
            <v>00</v>
          </cell>
        </row>
        <row r="6004">
          <cell r="A6004" t="str">
            <v>1007712000</v>
          </cell>
          <cell r="B6004">
            <v>100771</v>
          </cell>
          <cell r="C6004" t="str">
            <v>เหรียญไทย (เลี่ยงไถ่)</v>
          </cell>
          <cell r="D6004" t="str">
            <v>2000</v>
          </cell>
          <cell r="E6004" t="str">
            <v>10</v>
          </cell>
          <cell r="F6004" t="str">
            <v>00</v>
          </cell>
        </row>
        <row r="6005">
          <cell r="A6005" t="str">
            <v>1007771000</v>
          </cell>
          <cell r="B6005">
            <v>100777</v>
          </cell>
          <cell r="C6005" t="str">
            <v>ศิลป์ชาย</v>
          </cell>
          <cell r="D6005" t="str">
            <v>1000</v>
          </cell>
          <cell r="E6005" t="str">
            <v>10</v>
          </cell>
          <cell r="F6005" t="str">
            <v>00</v>
          </cell>
        </row>
        <row r="6006">
          <cell r="A6006" t="str">
            <v>1007772000</v>
          </cell>
          <cell r="B6006">
            <v>100777</v>
          </cell>
          <cell r="C6006" t="str">
            <v>ศิลป์ชาย</v>
          </cell>
          <cell r="D6006" t="str">
            <v>2000</v>
          </cell>
          <cell r="E6006" t="str">
            <v>10</v>
          </cell>
          <cell r="F6006" t="str">
            <v>00</v>
          </cell>
        </row>
        <row r="6007">
          <cell r="A6007" t="str">
            <v>1007792000</v>
          </cell>
          <cell r="B6007">
            <v>100779</v>
          </cell>
          <cell r="C6007" t="str">
            <v>ส.วสันต์ มินิมาร์ท</v>
          </cell>
          <cell r="D6007" t="str">
            <v>2000</v>
          </cell>
          <cell r="E6007" t="str">
            <v>10</v>
          </cell>
          <cell r="F6007" t="str">
            <v>00</v>
          </cell>
        </row>
        <row r="6008">
          <cell r="A6008" t="str">
            <v>1007791000</v>
          </cell>
          <cell r="B6008">
            <v>100779</v>
          </cell>
          <cell r="C6008" t="str">
            <v>ส.วสันต์ มินิมาร์ท</v>
          </cell>
          <cell r="D6008" t="str">
            <v>1000</v>
          </cell>
          <cell r="E6008" t="str">
            <v>10</v>
          </cell>
          <cell r="F6008" t="str">
            <v>00</v>
          </cell>
        </row>
        <row r="6009">
          <cell r="A6009" t="str">
            <v>1007841000</v>
          </cell>
          <cell r="B6009">
            <v>100784</v>
          </cell>
          <cell r="C6009" t="str">
            <v>สมสมัย 2004</v>
          </cell>
          <cell r="D6009" t="str">
            <v>1000</v>
          </cell>
          <cell r="E6009" t="str">
            <v>10</v>
          </cell>
          <cell r="F6009" t="str">
            <v>00</v>
          </cell>
        </row>
        <row r="6010">
          <cell r="A6010" t="str">
            <v>1007842000</v>
          </cell>
          <cell r="B6010">
            <v>100784</v>
          </cell>
          <cell r="C6010" t="str">
            <v>สมสมัย 2004</v>
          </cell>
          <cell r="D6010" t="str">
            <v>2000</v>
          </cell>
          <cell r="E6010" t="str">
            <v>10</v>
          </cell>
          <cell r="F6010" t="str">
            <v>00</v>
          </cell>
        </row>
        <row r="6011">
          <cell r="A6011" t="str">
            <v>1007891000</v>
          </cell>
          <cell r="B6011">
            <v>100789</v>
          </cell>
          <cell r="C6011" t="str">
            <v>สหกรณ์ ร้านสหกรณ์โรงพยาบาลสมุทรปราก</v>
          </cell>
          <cell r="D6011" t="str">
            <v>1000</v>
          </cell>
          <cell r="E6011" t="str">
            <v>10</v>
          </cell>
          <cell r="F6011" t="str">
            <v>00</v>
          </cell>
        </row>
        <row r="6012">
          <cell r="A6012" t="str">
            <v>1007892000</v>
          </cell>
          <cell r="B6012">
            <v>100789</v>
          </cell>
          <cell r="C6012" t="str">
            <v>สหกรณ์ ร้านสหกรณ์โรงพยาบาลสมุทรปราก</v>
          </cell>
          <cell r="D6012" t="str">
            <v>2000</v>
          </cell>
          <cell r="E6012" t="str">
            <v>50</v>
          </cell>
          <cell r="F6012" t="str">
            <v>00</v>
          </cell>
        </row>
        <row r="6013">
          <cell r="A6013" t="str">
            <v>1007892000</v>
          </cell>
          <cell r="B6013">
            <v>100789</v>
          </cell>
          <cell r="C6013" t="str">
            <v>สหกรณ์ ร้านสหกรณ์โรงพยาบาลสมุทรปราก</v>
          </cell>
          <cell r="D6013" t="str">
            <v>2000</v>
          </cell>
          <cell r="E6013" t="str">
            <v>10</v>
          </cell>
          <cell r="F6013" t="str">
            <v>00</v>
          </cell>
        </row>
        <row r="6014">
          <cell r="A6014" t="str">
            <v>1008001000</v>
          </cell>
          <cell r="B6014">
            <v>100800</v>
          </cell>
          <cell r="C6014" t="str">
            <v>สุบรรณวงศ์</v>
          </cell>
          <cell r="D6014" t="str">
            <v>1000</v>
          </cell>
          <cell r="E6014" t="str">
            <v>10</v>
          </cell>
          <cell r="F6014" t="str">
            <v>00</v>
          </cell>
        </row>
        <row r="6015">
          <cell r="A6015" t="str">
            <v>1008061000</v>
          </cell>
          <cell r="B6015">
            <v>100806</v>
          </cell>
          <cell r="C6015" t="str">
            <v>ห้างหุ้นส่วนจำกัด เค แอนด์ ที</v>
          </cell>
          <cell r="D6015" t="str">
            <v>1000</v>
          </cell>
          <cell r="E6015" t="str">
            <v>10</v>
          </cell>
          <cell r="F6015" t="str">
            <v>00</v>
          </cell>
        </row>
        <row r="6016">
          <cell r="A6016" t="str">
            <v>1008062000</v>
          </cell>
          <cell r="B6016">
            <v>100806</v>
          </cell>
          <cell r="C6016" t="str">
            <v>ห้างหุ้นส่วนจำกัด เค แอนด์ ที</v>
          </cell>
          <cell r="D6016" t="str">
            <v>2000</v>
          </cell>
          <cell r="E6016" t="str">
            <v>10</v>
          </cell>
          <cell r="F6016" t="str">
            <v>00</v>
          </cell>
        </row>
        <row r="6017">
          <cell r="A6017" t="str">
            <v>1008141000</v>
          </cell>
          <cell r="B6017">
            <v>100814</v>
          </cell>
          <cell r="C6017" t="str">
            <v>ห้างหุ้นส่วนจำกัด บุญศิริฝาง</v>
          </cell>
          <cell r="D6017" t="str">
            <v>1000</v>
          </cell>
          <cell r="E6017" t="str">
            <v>10</v>
          </cell>
          <cell r="F6017" t="str">
            <v>00</v>
          </cell>
        </row>
        <row r="6018">
          <cell r="A6018" t="str">
            <v>1008142000</v>
          </cell>
          <cell r="B6018">
            <v>100814</v>
          </cell>
          <cell r="C6018" t="str">
            <v>ห้างหุ้นส่วนจำกัด บุญศิริฝาง</v>
          </cell>
          <cell r="D6018" t="str">
            <v>2000</v>
          </cell>
          <cell r="E6018" t="str">
            <v>10</v>
          </cell>
          <cell r="F6018" t="str">
            <v>00</v>
          </cell>
        </row>
        <row r="6019">
          <cell r="A6019" t="str">
            <v>1008192000</v>
          </cell>
          <cell r="B6019">
            <v>100819</v>
          </cell>
          <cell r="C6019" t="str">
            <v>ห้างหุ้นส่วนจำกัด ภูเก็ตโกรเซอรี่</v>
          </cell>
          <cell r="D6019" t="str">
            <v>2000</v>
          </cell>
          <cell r="E6019" t="str">
            <v>10</v>
          </cell>
          <cell r="F6019" t="str">
            <v>00</v>
          </cell>
        </row>
        <row r="6020">
          <cell r="A6020" t="str">
            <v>1008191000</v>
          </cell>
          <cell r="B6020">
            <v>100819</v>
          </cell>
          <cell r="C6020" t="str">
            <v>ห้างหุ้นส่วนจำกัด ภูเก็ตโกรเซอรี่</v>
          </cell>
          <cell r="D6020" t="str">
            <v>1000</v>
          </cell>
          <cell r="E6020" t="str">
            <v>10</v>
          </cell>
          <cell r="F6020" t="str">
            <v>00</v>
          </cell>
        </row>
        <row r="6021">
          <cell r="A6021" t="str">
            <v>1008201000</v>
          </cell>
          <cell r="B6021">
            <v>100820</v>
          </cell>
          <cell r="C6021" t="str">
            <v>ห้างหุ้นส่วนจำกัด ยะลาเมืองใหม่</v>
          </cell>
          <cell r="D6021" t="str">
            <v>1000</v>
          </cell>
          <cell r="E6021" t="str">
            <v>10</v>
          </cell>
          <cell r="F6021" t="str">
            <v>00</v>
          </cell>
        </row>
        <row r="6022">
          <cell r="A6022" t="str">
            <v>1008202000</v>
          </cell>
          <cell r="B6022">
            <v>100820</v>
          </cell>
          <cell r="C6022" t="str">
            <v>ห้างหุ้นส่วนจำกัด ยะลาเมืองใหม่</v>
          </cell>
          <cell r="D6022" t="str">
            <v>2000</v>
          </cell>
          <cell r="E6022" t="str">
            <v>10</v>
          </cell>
          <cell r="F6022" t="str">
            <v>00</v>
          </cell>
        </row>
        <row r="6023">
          <cell r="A6023" t="str">
            <v>1008211000</v>
          </cell>
          <cell r="B6023">
            <v>100821</v>
          </cell>
          <cell r="C6023" t="str">
            <v>ห้างหุ้นส่วนจำกัด ยะลาสงวนการค้า</v>
          </cell>
          <cell r="D6023" t="str">
            <v>1000</v>
          </cell>
          <cell r="E6023" t="str">
            <v>10</v>
          </cell>
          <cell r="F6023" t="str">
            <v>00</v>
          </cell>
        </row>
        <row r="6024">
          <cell r="A6024" t="str">
            <v>1008271000</v>
          </cell>
          <cell r="B6024">
            <v>100827</v>
          </cell>
          <cell r="C6024" t="str">
            <v>ห้างหุ้นส่วนจำกัด สุขสงวนการค้า</v>
          </cell>
          <cell r="D6024" t="str">
            <v>1000</v>
          </cell>
          <cell r="E6024" t="str">
            <v>10</v>
          </cell>
          <cell r="F6024" t="str">
            <v>00</v>
          </cell>
        </row>
        <row r="6025">
          <cell r="A6025" t="str">
            <v>1008291000</v>
          </cell>
          <cell r="B6025">
            <v>100829</v>
          </cell>
          <cell r="C6025" t="str">
            <v>ห้างหุ้นส่วนจำกัด สุวรรณทรัพย์</v>
          </cell>
          <cell r="D6025" t="str">
            <v>1000</v>
          </cell>
          <cell r="E6025" t="str">
            <v>10</v>
          </cell>
          <cell r="F6025" t="str">
            <v>00</v>
          </cell>
        </row>
        <row r="6026">
          <cell r="A6026" t="str">
            <v>1008402000</v>
          </cell>
          <cell r="B6026">
            <v>100840</v>
          </cell>
          <cell r="C6026" t="str">
            <v>ห้างหุ้นส่วนจำกัด จงกล 1999</v>
          </cell>
          <cell r="D6026" t="str">
            <v>2000</v>
          </cell>
          <cell r="E6026" t="str">
            <v>10</v>
          </cell>
          <cell r="F6026" t="str">
            <v>00</v>
          </cell>
        </row>
        <row r="6027">
          <cell r="A6027" t="str">
            <v>1008401000</v>
          </cell>
          <cell r="B6027">
            <v>100840</v>
          </cell>
          <cell r="C6027" t="str">
            <v>ห้างหุ้นส่วนจำกัด จงกล 1999</v>
          </cell>
          <cell r="D6027" t="str">
            <v>1000</v>
          </cell>
          <cell r="E6027" t="str">
            <v>10</v>
          </cell>
          <cell r="F6027" t="str">
            <v>00</v>
          </cell>
        </row>
        <row r="6028">
          <cell r="A6028" t="str">
            <v>1008541000</v>
          </cell>
          <cell r="B6028">
            <v>100854</v>
          </cell>
          <cell r="C6028" t="str">
            <v>ห้างหุ้นส่วนจำกัด เตียเซ่งหลี</v>
          </cell>
          <cell r="D6028" t="str">
            <v>1000</v>
          </cell>
          <cell r="E6028" t="str">
            <v>10</v>
          </cell>
          <cell r="F6028" t="str">
            <v>00</v>
          </cell>
        </row>
        <row r="6029">
          <cell r="A6029" t="str">
            <v>1008542000</v>
          </cell>
          <cell r="B6029">
            <v>100854</v>
          </cell>
          <cell r="C6029" t="str">
            <v>ห้างหุ้นส่วนจำกัด เตียเซ่งหลี</v>
          </cell>
          <cell r="D6029" t="str">
            <v>2000</v>
          </cell>
          <cell r="E6029" t="str">
            <v>10</v>
          </cell>
          <cell r="F6029" t="str">
            <v>00</v>
          </cell>
        </row>
        <row r="6030">
          <cell r="A6030" t="str">
            <v>1008561000</v>
          </cell>
          <cell r="B6030">
            <v>100856</v>
          </cell>
          <cell r="C6030" t="str">
            <v>ห้างหุ้นส่วนจำกัด น.นม</v>
          </cell>
          <cell r="D6030" t="str">
            <v>1000</v>
          </cell>
          <cell r="E6030" t="str">
            <v>10</v>
          </cell>
          <cell r="F6030" t="str">
            <v>00</v>
          </cell>
        </row>
        <row r="6031">
          <cell r="A6031" t="str">
            <v>1008641000</v>
          </cell>
          <cell r="B6031">
            <v>100864</v>
          </cell>
          <cell r="C6031" t="str">
            <v>ห้างหุ้นส่วนจำกัด ปิยภรณ์มาร์เก็ต</v>
          </cell>
          <cell r="D6031" t="str">
            <v>1000</v>
          </cell>
          <cell r="E6031" t="str">
            <v>10</v>
          </cell>
          <cell r="F6031" t="str">
            <v>00</v>
          </cell>
        </row>
        <row r="6032">
          <cell r="A6032" t="str">
            <v>1008652000</v>
          </cell>
          <cell r="B6032">
            <v>100865</v>
          </cell>
          <cell r="C6032" t="str">
            <v>ห้างหุ้นส่วนจำกัด ผึ้งพาณิชย์</v>
          </cell>
          <cell r="D6032" t="str">
            <v>2000</v>
          </cell>
          <cell r="E6032" t="str">
            <v>10</v>
          </cell>
          <cell r="F6032" t="str">
            <v>00</v>
          </cell>
        </row>
        <row r="6033">
          <cell r="A6033" t="str">
            <v>1008651000</v>
          </cell>
          <cell r="B6033">
            <v>100865</v>
          </cell>
          <cell r="C6033" t="str">
            <v>ห้างหุ้นส่วนจำกัด ผึ้งพาณิชย์</v>
          </cell>
          <cell r="D6033" t="str">
            <v>1000</v>
          </cell>
          <cell r="E6033" t="str">
            <v>10</v>
          </cell>
          <cell r="F6033" t="str">
            <v>00</v>
          </cell>
        </row>
        <row r="6034">
          <cell r="A6034" t="str">
            <v>1008662000</v>
          </cell>
          <cell r="B6034">
            <v>100866</v>
          </cell>
          <cell r="C6034" t="str">
            <v>ห้างหุ้นส่วนจำกัด พรนิมิต ซุปเปอร์</v>
          </cell>
          <cell r="D6034" t="str">
            <v>2000</v>
          </cell>
          <cell r="E6034" t="str">
            <v>10</v>
          </cell>
          <cell r="F6034" t="str">
            <v>00</v>
          </cell>
        </row>
        <row r="6035">
          <cell r="A6035" t="str">
            <v>1008661000</v>
          </cell>
          <cell r="B6035">
            <v>100866</v>
          </cell>
          <cell r="C6035" t="str">
            <v>ห้างหุ้นส่วนจำกัด พรนิมิต ซุปเปอร์</v>
          </cell>
          <cell r="D6035" t="str">
            <v>1000</v>
          </cell>
          <cell r="E6035" t="str">
            <v>10</v>
          </cell>
          <cell r="F6035" t="str">
            <v>00</v>
          </cell>
        </row>
        <row r="6036">
          <cell r="A6036" t="str">
            <v>1008671000</v>
          </cell>
          <cell r="B6036">
            <v>100867</v>
          </cell>
          <cell r="C6036" t="str">
            <v>ห้างหุ้นส่วนจำกัด พิทูนซุปเปอร์</v>
          </cell>
          <cell r="D6036" t="str">
            <v>1000</v>
          </cell>
          <cell r="E6036" t="str">
            <v>10</v>
          </cell>
          <cell r="F6036" t="str">
            <v>00</v>
          </cell>
        </row>
        <row r="6037">
          <cell r="A6037" t="str">
            <v>1008672000</v>
          </cell>
          <cell r="B6037">
            <v>100867</v>
          </cell>
          <cell r="C6037" t="str">
            <v>ห้างหุ้นส่วนจำกัด พิทูนซุปเปอร์</v>
          </cell>
          <cell r="D6037" t="str">
            <v>2000</v>
          </cell>
          <cell r="E6037" t="str">
            <v>10</v>
          </cell>
          <cell r="F6037" t="str">
            <v>00</v>
          </cell>
        </row>
        <row r="6038">
          <cell r="A6038" t="str">
            <v>1008771000</v>
          </cell>
          <cell r="B6038">
            <v>100877</v>
          </cell>
          <cell r="C6038" t="str">
            <v>ห้างหุ้นส่วนจำกัด วันดีสโตร์</v>
          </cell>
          <cell r="D6038" t="str">
            <v>1000</v>
          </cell>
          <cell r="E6038" t="str">
            <v>10</v>
          </cell>
          <cell r="F6038" t="str">
            <v>00</v>
          </cell>
        </row>
        <row r="6039">
          <cell r="A6039" t="str">
            <v>1008772000</v>
          </cell>
          <cell r="B6039">
            <v>100877</v>
          </cell>
          <cell r="C6039" t="str">
            <v>ห้างหุ้นส่วนจำกัด วันดีสโตร์</v>
          </cell>
          <cell r="D6039" t="str">
            <v>2000</v>
          </cell>
          <cell r="E6039" t="str">
            <v>10</v>
          </cell>
          <cell r="F6039" t="str">
            <v>00</v>
          </cell>
        </row>
        <row r="6040">
          <cell r="A6040" t="str">
            <v>1008781000</v>
          </cell>
          <cell r="B6040">
            <v>100878</v>
          </cell>
          <cell r="C6040" t="str">
            <v>บริษัท วิน คอสเมติคส์ จำกัด</v>
          </cell>
          <cell r="D6040" t="str">
            <v>1000</v>
          </cell>
          <cell r="E6040" t="str">
            <v>10</v>
          </cell>
          <cell r="F6040" t="str">
            <v>00</v>
          </cell>
        </row>
        <row r="6041">
          <cell r="A6041" t="str">
            <v>1008782000</v>
          </cell>
          <cell r="B6041">
            <v>100878</v>
          </cell>
          <cell r="C6041" t="str">
            <v>บริษัท วิน คอสเมติคส์ จำกัด</v>
          </cell>
          <cell r="D6041" t="str">
            <v>2000</v>
          </cell>
          <cell r="E6041" t="str">
            <v>10</v>
          </cell>
          <cell r="F6041" t="str">
            <v>00</v>
          </cell>
        </row>
        <row r="6042">
          <cell r="A6042" t="str">
            <v>1008832000</v>
          </cell>
          <cell r="B6042">
            <v>100883</v>
          </cell>
          <cell r="C6042" t="str">
            <v>บริษัท ส.ตรีมิตร จำกัด</v>
          </cell>
          <cell r="D6042" t="str">
            <v>2000</v>
          </cell>
          <cell r="E6042" t="str">
            <v>10</v>
          </cell>
          <cell r="F6042" t="str">
            <v>00</v>
          </cell>
        </row>
        <row r="6043">
          <cell r="A6043" t="str">
            <v>1008831000</v>
          </cell>
          <cell r="B6043">
            <v>100883</v>
          </cell>
          <cell r="C6043" t="str">
            <v>บริษัท ส.ตรีมิตร จำกัด</v>
          </cell>
          <cell r="D6043" t="str">
            <v>1000</v>
          </cell>
          <cell r="E6043" t="str">
            <v>10</v>
          </cell>
          <cell r="F6043" t="str">
            <v>00</v>
          </cell>
        </row>
        <row r="6044">
          <cell r="A6044" t="str">
            <v>1008841000</v>
          </cell>
          <cell r="B6044">
            <v>100884</v>
          </cell>
          <cell r="C6044" t="str">
            <v>ห้างหุ้นส่วนจำกัด สมิสวัน</v>
          </cell>
          <cell r="D6044" t="str">
            <v>1000</v>
          </cell>
          <cell r="E6044" t="str">
            <v>10</v>
          </cell>
          <cell r="F6044" t="str">
            <v>00</v>
          </cell>
        </row>
        <row r="6045">
          <cell r="A6045" t="str">
            <v>1008852000</v>
          </cell>
          <cell r="B6045">
            <v>100885</v>
          </cell>
          <cell r="C6045" t="str">
            <v>ห้างหุ้นส่วนจำกัด สุขศาลา 99</v>
          </cell>
          <cell r="D6045" t="str">
            <v>2000</v>
          </cell>
          <cell r="E6045" t="str">
            <v>10</v>
          </cell>
          <cell r="F6045" t="str">
            <v>00</v>
          </cell>
        </row>
        <row r="6046">
          <cell r="A6046" t="str">
            <v>1008851000</v>
          </cell>
          <cell r="B6046">
            <v>100885</v>
          </cell>
          <cell r="C6046" t="str">
            <v>ห้างหุ้นส่วนจำกัด สุขศาลา 99</v>
          </cell>
          <cell r="D6046" t="str">
            <v>1000</v>
          </cell>
          <cell r="E6046" t="str">
            <v>10</v>
          </cell>
          <cell r="F6046" t="str">
            <v>00</v>
          </cell>
        </row>
        <row r="6047">
          <cell r="A6047" t="str">
            <v>1008862000</v>
          </cell>
          <cell r="B6047">
            <v>100886</v>
          </cell>
          <cell r="C6047" t="str">
            <v>ห้างหุ้นส่วนจำกัด เสาวนีย์ บิ๊กมาร์</v>
          </cell>
          <cell r="D6047" t="str">
            <v>2000</v>
          </cell>
          <cell r="E6047" t="str">
            <v>10</v>
          </cell>
          <cell r="F6047" t="str">
            <v>00</v>
          </cell>
        </row>
        <row r="6048">
          <cell r="A6048" t="str">
            <v>1008861000</v>
          </cell>
          <cell r="B6048">
            <v>100886</v>
          </cell>
          <cell r="C6048" t="str">
            <v>ห้างหุ้นส่วนจำกัด เสาวนีย์ บิ๊กมาร์</v>
          </cell>
          <cell r="D6048" t="str">
            <v>1000</v>
          </cell>
          <cell r="E6048" t="str">
            <v>10</v>
          </cell>
          <cell r="F6048" t="str">
            <v>00</v>
          </cell>
        </row>
        <row r="6049">
          <cell r="A6049" t="str">
            <v>1008881000</v>
          </cell>
          <cell r="B6049">
            <v>100888</v>
          </cell>
          <cell r="C6049" t="str">
            <v>ห้างหุ้นส่วนจำกัด หล่ำโชคชัย</v>
          </cell>
          <cell r="D6049" t="str">
            <v>1000</v>
          </cell>
          <cell r="E6049" t="str">
            <v>10</v>
          </cell>
          <cell r="F6049" t="str">
            <v>00</v>
          </cell>
        </row>
        <row r="6050">
          <cell r="A6050" t="str">
            <v>1008882000</v>
          </cell>
          <cell r="B6050">
            <v>100888</v>
          </cell>
          <cell r="C6050" t="str">
            <v>ห้างหุ้นส่วนจำกัด หล่ำโชคชัย</v>
          </cell>
          <cell r="D6050" t="str">
            <v>2000</v>
          </cell>
          <cell r="E6050" t="str">
            <v>10</v>
          </cell>
          <cell r="F6050" t="str">
            <v>00</v>
          </cell>
        </row>
        <row r="6051">
          <cell r="A6051" t="str">
            <v>1008911000</v>
          </cell>
          <cell r="B6051">
            <v>100891</v>
          </cell>
          <cell r="C6051" t="str">
            <v>ห้างหุ้นส่วนจำกัด อินเล บิวตี้</v>
          </cell>
          <cell r="D6051" t="str">
            <v>1000</v>
          </cell>
          <cell r="E6051" t="str">
            <v>10</v>
          </cell>
          <cell r="F6051" t="str">
            <v>00</v>
          </cell>
        </row>
        <row r="6052">
          <cell r="A6052" t="str">
            <v>1008912000</v>
          </cell>
          <cell r="B6052">
            <v>100891</v>
          </cell>
          <cell r="C6052" t="str">
            <v>ห้างหุ้นส่วนจำกัด อินเล บิวตี้</v>
          </cell>
          <cell r="D6052" t="str">
            <v>2000</v>
          </cell>
          <cell r="E6052" t="str">
            <v>10</v>
          </cell>
          <cell r="F6052" t="str">
            <v>00</v>
          </cell>
        </row>
        <row r="6053">
          <cell r="A6053" t="str">
            <v>1008921000</v>
          </cell>
          <cell r="B6053">
            <v>100892</v>
          </cell>
          <cell r="C6053" t="str">
            <v>ห้างหุ้นส่วนจำกัด อุตรดิตถ์ไทยการค้</v>
          </cell>
          <cell r="D6053" t="str">
            <v>1000</v>
          </cell>
          <cell r="E6053" t="str">
            <v>10</v>
          </cell>
          <cell r="F6053" t="str">
            <v>00</v>
          </cell>
        </row>
        <row r="6054">
          <cell r="A6054" t="str">
            <v>1008952000</v>
          </cell>
          <cell r="B6054">
            <v>100895</v>
          </cell>
          <cell r="C6054" t="str">
            <v>ห้างหุ้นส่วนจำกัด อุบลหงษ์ทอง ซี.</v>
          </cell>
          <cell r="D6054" t="str">
            <v>2000</v>
          </cell>
          <cell r="E6054" t="str">
            <v>10</v>
          </cell>
          <cell r="F6054" t="str">
            <v>00</v>
          </cell>
        </row>
        <row r="6055">
          <cell r="A6055" t="str">
            <v>1008951000</v>
          </cell>
          <cell r="B6055">
            <v>100895</v>
          </cell>
          <cell r="C6055" t="str">
            <v>ห้างหุ้นส่วนจำกัด อุบลหงษ์ทอง ซี.</v>
          </cell>
          <cell r="D6055" t="str">
            <v>1000</v>
          </cell>
          <cell r="E6055" t="str">
            <v>10</v>
          </cell>
          <cell r="F6055" t="str">
            <v>00</v>
          </cell>
        </row>
        <row r="6056">
          <cell r="A6056" t="str">
            <v>1009092000</v>
          </cell>
          <cell r="B6056">
            <v>100909</v>
          </cell>
          <cell r="C6056" t="str">
            <v>อะตอมค้าส่ง</v>
          </cell>
          <cell r="D6056" t="str">
            <v>2000</v>
          </cell>
          <cell r="E6056" t="str">
            <v>10</v>
          </cell>
          <cell r="F6056" t="str">
            <v>00</v>
          </cell>
        </row>
        <row r="6057">
          <cell r="A6057" t="str">
            <v>1009132000</v>
          </cell>
          <cell r="B6057">
            <v>100913</v>
          </cell>
          <cell r="C6057" t="str">
            <v>อุดมพร</v>
          </cell>
          <cell r="D6057" t="str">
            <v>2000</v>
          </cell>
          <cell r="E6057" t="str">
            <v>10</v>
          </cell>
          <cell r="F6057" t="str">
            <v>00</v>
          </cell>
        </row>
        <row r="6058">
          <cell r="A6058" t="str">
            <v>1009131000</v>
          </cell>
          <cell r="B6058">
            <v>100913</v>
          </cell>
          <cell r="C6058" t="str">
            <v>อุดมพร</v>
          </cell>
          <cell r="D6058" t="str">
            <v>1000</v>
          </cell>
          <cell r="E6058" t="str">
            <v>10</v>
          </cell>
          <cell r="F6058" t="str">
            <v>00</v>
          </cell>
        </row>
        <row r="6059">
          <cell r="A6059" t="str">
            <v>1009692000</v>
          </cell>
          <cell r="B6059">
            <v>100969</v>
          </cell>
          <cell r="C6059" t="str">
            <v>ที มาร์ท</v>
          </cell>
          <cell r="D6059" t="str">
            <v>2000</v>
          </cell>
          <cell r="E6059" t="str">
            <v>10</v>
          </cell>
          <cell r="F6059" t="str">
            <v>00</v>
          </cell>
        </row>
        <row r="6060">
          <cell r="A6060" t="str">
            <v>1010642000</v>
          </cell>
          <cell r="B6060">
            <v>101064</v>
          </cell>
          <cell r="C6060" t="str">
            <v>บริษัท เดอะวินเทจคลับ จำกัด</v>
          </cell>
          <cell r="D6060" t="str">
            <v>2000</v>
          </cell>
          <cell r="E6060" t="str">
            <v>10</v>
          </cell>
          <cell r="F6060" t="str">
            <v>00</v>
          </cell>
        </row>
        <row r="6061">
          <cell r="A6061" t="str">
            <v>1010661000</v>
          </cell>
          <cell r="B6061">
            <v>101066</v>
          </cell>
          <cell r="C6061" t="str">
            <v>บริษัท ตลาด 3 ประเทศ จำกัด</v>
          </cell>
          <cell r="D6061" t="str">
            <v>1000</v>
          </cell>
          <cell r="E6061" t="str">
            <v>10</v>
          </cell>
          <cell r="F6061" t="str">
            <v>00</v>
          </cell>
        </row>
        <row r="6062">
          <cell r="A6062" t="str">
            <v>1010662000</v>
          </cell>
          <cell r="B6062">
            <v>101066</v>
          </cell>
          <cell r="C6062" t="str">
            <v>บริษัท ตลาด 3 ประเทศ จำกัด</v>
          </cell>
          <cell r="D6062" t="str">
            <v>2000</v>
          </cell>
          <cell r="E6062" t="str">
            <v>10</v>
          </cell>
          <cell r="F6062" t="str">
            <v>00</v>
          </cell>
        </row>
        <row r="6063">
          <cell r="A6063" t="str">
            <v>1010702000</v>
          </cell>
          <cell r="B6063">
            <v>101070</v>
          </cell>
          <cell r="C6063" t="str">
            <v>บริษัท ธนาซิตี้ กอล์ฟ แอนด์ สปอร์ต</v>
          </cell>
          <cell r="D6063" t="str">
            <v>2000</v>
          </cell>
          <cell r="E6063" t="str">
            <v>10</v>
          </cell>
          <cell r="F6063" t="str">
            <v>00</v>
          </cell>
        </row>
        <row r="6064">
          <cell r="A6064" t="str">
            <v>1010712000</v>
          </cell>
          <cell r="B6064">
            <v>101071</v>
          </cell>
          <cell r="C6064" t="str">
            <v>บริษัท บางกอก โพสต์-มิกซ์ จำกัด</v>
          </cell>
          <cell r="D6064" t="str">
            <v>2000</v>
          </cell>
          <cell r="E6064" t="str">
            <v>50</v>
          </cell>
          <cell r="F6064" t="str">
            <v>00</v>
          </cell>
        </row>
        <row r="6065">
          <cell r="A6065" t="str">
            <v>1010712000</v>
          </cell>
          <cell r="B6065">
            <v>101071</v>
          </cell>
          <cell r="C6065" t="str">
            <v>บริษัท บางกอก โพสต์-มิกซ์ จำกัด</v>
          </cell>
          <cell r="D6065" t="str">
            <v>2000</v>
          </cell>
          <cell r="E6065" t="str">
            <v>10</v>
          </cell>
          <cell r="F6065" t="str">
            <v>00</v>
          </cell>
        </row>
        <row r="6066">
          <cell r="A6066" t="str">
            <v>1010772000</v>
          </cell>
          <cell r="B6066">
            <v>101077</v>
          </cell>
          <cell r="C6066" t="str">
            <v>บริษัท ปัญญาพร็อพเพอร์ตี้ส์ จำกัด</v>
          </cell>
          <cell r="D6066" t="str">
            <v>2000</v>
          </cell>
          <cell r="E6066" t="str">
            <v>50</v>
          </cell>
          <cell r="F6066" t="str">
            <v>00</v>
          </cell>
        </row>
        <row r="6067">
          <cell r="A6067" t="str">
            <v>1010772000</v>
          </cell>
          <cell r="B6067">
            <v>101077</v>
          </cell>
          <cell r="C6067" t="str">
            <v>บริษัท ปัญญาพร็อพเพอร์ตี้ส์ จำกัด</v>
          </cell>
          <cell r="D6067" t="str">
            <v>2000</v>
          </cell>
          <cell r="E6067" t="str">
            <v>10</v>
          </cell>
          <cell r="F6067" t="str">
            <v>00</v>
          </cell>
        </row>
        <row r="6068">
          <cell r="A6068" t="str">
            <v>1010802000</v>
          </cell>
          <cell r="B6068">
            <v>101080</v>
          </cell>
          <cell r="C6068" t="str">
            <v>บริษัท มาบุญครอง ศิริชัย เอ็นเตอร์ไ</v>
          </cell>
          <cell r="D6068" t="str">
            <v>2000</v>
          </cell>
          <cell r="E6068" t="str">
            <v>10</v>
          </cell>
          <cell r="F6068" t="str">
            <v>00</v>
          </cell>
        </row>
        <row r="6069">
          <cell r="A6069" t="str">
            <v>1010822000</v>
          </cell>
          <cell r="B6069">
            <v>101082</v>
          </cell>
          <cell r="C6069" t="str">
            <v>บริษัท มีสุขฟอร์เอฟเวอร์ จำกัด</v>
          </cell>
          <cell r="D6069" t="str">
            <v>2000</v>
          </cell>
          <cell r="E6069" t="str">
            <v>10</v>
          </cell>
          <cell r="F6069" t="str">
            <v>00</v>
          </cell>
        </row>
        <row r="6070">
          <cell r="A6070" t="str">
            <v>1010842000</v>
          </cell>
          <cell r="B6070">
            <v>101084</v>
          </cell>
          <cell r="C6070" t="str">
            <v>บริษัท ริเวอร์เดล กอล์ฟ แอนด์ คันทร</v>
          </cell>
          <cell r="D6070" t="str">
            <v>2000</v>
          </cell>
          <cell r="E6070" t="str">
            <v>10</v>
          </cell>
          <cell r="F6070" t="str">
            <v>00</v>
          </cell>
        </row>
        <row r="6071">
          <cell r="A6071" t="str">
            <v>1010852000</v>
          </cell>
          <cell r="B6071">
            <v>101085</v>
          </cell>
          <cell r="C6071" t="str">
            <v>บริษัท เลกาซี่ กอล์ฟ (ประเทศไทย)</v>
          </cell>
          <cell r="D6071" t="str">
            <v>2000</v>
          </cell>
          <cell r="E6071" t="str">
            <v>10</v>
          </cell>
          <cell r="F6071" t="str">
            <v>00</v>
          </cell>
        </row>
        <row r="6072">
          <cell r="A6072" t="str">
            <v>1010852000</v>
          </cell>
          <cell r="B6072">
            <v>101085</v>
          </cell>
          <cell r="C6072" t="str">
            <v>บริษัท เลกาซี่ กอล์ฟ (ประเทศไทย)</v>
          </cell>
          <cell r="D6072" t="str">
            <v>2000</v>
          </cell>
          <cell r="E6072" t="str">
            <v>50</v>
          </cell>
          <cell r="F6072" t="str">
            <v>00</v>
          </cell>
        </row>
        <row r="6073">
          <cell r="A6073" t="str">
            <v>1010892000</v>
          </cell>
          <cell r="B6073">
            <v>101089</v>
          </cell>
          <cell r="C6073" t="str">
            <v>บริษัท ส.ภาณุรังษี จำกัด</v>
          </cell>
          <cell r="D6073" t="str">
            <v>2000</v>
          </cell>
          <cell r="E6073" t="str">
            <v>10</v>
          </cell>
          <cell r="F6073" t="str">
            <v>00</v>
          </cell>
        </row>
        <row r="6074">
          <cell r="A6074" t="str">
            <v>1010902000</v>
          </cell>
          <cell r="B6074">
            <v>101090</v>
          </cell>
          <cell r="C6074" t="str">
            <v>บริษัท สนามกอล์ฟเมืองแก้ว จำกัด</v>
          </cell>
          <cell r="D6074" t="str">
            <v>2000</v>
          </cell>
          <cell r="E6074" t="str">
            <v>50</v>
          </cell>
          <cell r="F6074" t="str">
            <v>00</v>
          </cell>
        </row>
        <row r="6075">
          <cell r="A6075" t="str">
            <v>1010902000</v>
          </cell>
          <cell r="B6075">
            <v>101090</v>
          </cell>
          <cell r="C6075" t="str">
            <v>บริษัท สนามกอล์ฟเมืองแก้ว จำกัด</v>
          </cell>
          <cell r="D6075" t="str">
            <v>2000</v>
          </cell>
          <cell r="E6075" t="str">
            <v>10</v>
          </cell>
          <cell r="F6075" t="str">
            <v>00</v>
          </cell>
        </row>
        <row r="6076">
          <cell r="A6076" t="str">
            <v>1010921000</v>
          </cell>
          <cell r="B6076">
            <v>101092</v>
          </cell>
          <cell r="C6076" t="str">
            <v>บริษัท สรรเพชญโกรเซอรี่ จำกัด</v>
          </cell>
          <cell r="D6076" t="str">
            <v>1000</v>
          </cell>
          <cell r="E6076" t="str">
            <v>10</v>
          </cell>
          <cell r="F6076" t="str">
            <v>00</v>
          </cell>
        </row>
        <row r="6077">
          <cell r="A6077" t="str">
            <v>1010922000</v>
          </cell>
          <cell r="B6077">
            <v>101092</v>
          </cell>
          <cell r="C6077" t="str">
            <v>บริษัท สรรเพชญโกรเซอรี่ จำกัด</v>
          </cell>
          <cell r="D6077" t="str">
            <v>2000</v>
          </cell>
          <cell r="E6077" t="str">
            <v>10</v>
          </cell>
          <cell r="F6077" t="str">
            <v>00</v>
          </cell>
        </row>
        <row r="6078">
          <cell r="A6078" t="str">
            <v>1010972000</v>
          </cell>
          <cell r="B6078">
            <v>101097</v>
          </cell>
          <cell r="C6078" t="str">
            <v>บริษัท อาซันเซอร์วิส จำกัด</v>
          </cell>
          <cell r="D6078" t="str">
            <v>2000</v>
          </cell>
          <cell r="E6078" t="str">
            <v>10</v>
          </cell>
          <cell r="F6078" t="str">
            <v>00</v>
          </cell>
        </row>
        <row r="6079">
          <cell r="A6079" t="str">
            <v>1010972000</v>
          </cell>
          <cell r="B6079">
            <v>101097</v>
          </cell>
          <cell r="C6079" t="str">
            <v>บริษัท อาซันเซอร์วิส จำกัด</v>
          </cell>
          <cell r="D6079" t="str">
            <v>2000</v>
          </cell>
          <cell r="E6079" t="str">
            <v>50</v>
          </cell>
          <cell r="F6079" t="str">
            <v>00</v>
          </cell>
        </row>
        <row r="6080">
          <cell r="A6080" t="str">
            <v>1010992000</v>
          </cell>
          <cell r="B6080">
            <v>101099</v>
          </cell>
          <cell r="C6080" t="str">
            <v>บริษัท เอเชีย เวนดิ้ง แมชชีน โอ</v>
          </cell>
          <cell r="D6080" t="str">
            <v>2000</v>
          </cell>
          <cell r="E6080" t="str">
            <v>10</v>
          </cell>
          <cell r="F6080" t="str">
            <v>00</v>
          </cell>
        </row>
        <row r="6081">
          <cell r="A6081" t="str">
            <v>1010992000</v>
          </cell>
          <cell r="B6081">
            <v>101099</v>
          </cell>
          <cell r="C6081" t="str">
            <v>บริษัท เอเชีย เวนดิ้ง แมชชีน โอ</v>
          </cell>
          <cell r="D6081" t="str">
            <v>2000</v>
          </cell>
          <cell r="E6081" t="str">
            <v>50</v>
          </cell>
          <cell r="F6081" t="str">
            <v>00</v>
          </cell>
        </row>
        <row r="6082">
          <cell r="A6082" t="str">
            <v>1011022000</v>
          </cell>
          <cell r="B6082">
            <v>101102</v>
          </cell>
          <cell r="C6082" t="str">
            <v>บริษัท เอแอนด์เอ เวนดิ้ง จำกัด</v>
          </cell>
          <cell r="D6082" t="str">
            <v>2000</v>
          </cell>
          <cell r="E6082" t="str">
            <v>10</v>
          </cell>
          <cell r="F6082" t="str">
            <v>00</v>
          </cell>
        </row>
        <row r="6083">
          <cell r="A6083" t="str">
            <v>1011022000</v>
          </cell>
          <cell r="B6083">
            <v>101102</v>
          </cell>
          <cell r="C6083" t="str">
            <v>บริษัท เอแอนด์เอ เวนดิ้ง จำกัด</v>
          </cell>
          <cell r="D6083" t="str">
            <v>2000</v>
          </cell>
          <cell r="E6083" t="str">
            <v>50</v>
          </cell>
          <cell r="F6083" t="str">
            <v>00</v>
          </cell>
        </row>
        <row r="6084">
          <cell r="A6084" t="str">
            <v>1011052000</v>
          </cell>
          <cell r="B6084">
            <v>101105</v>
          </cell>
          <cell r="C6084" t="str">
            <v>บริษัท เฮลธ์แอนด์พิลส์ จำกัด</v>
          </cell>
          <cell r="D6084" t="str">
            <v>2000</v>
          </cell>
          <cell r="E6084" t="str">
            <v>50</v>
          </cell>
          <cell r="F6084" t="str">
            <v>00</v>
          </cell>
        </row>
        <row r="6085">
          <cell r="A6085" t="str">
            <v>1011052000</v>
          </cell>
          <cell r="B6085">
            <v>101105</v>
          </cell>
          <cell r="C6085" t="str">
            <v>บริษัท เฮลธ์แอนด์พิลส์ จำกัด</v>
          </cell>
          <cell r="D6085" t="str">
            <v>2000</v>
          </cell>
          <cell r="E6085" t="str">
            <v>10</v>
          </cell>
          <cell r="F6085" t="str">
            <v>00</v>
          </cell>
        </row>
        <row r="6086">
          <cell r="A6086" t="str">
            <v>1011542000</v>
          </cell>
          <cell r="B6086">
            <v>101154</v>
          </cell>
          <cell r="C6086" t="str">
            <v>ร้านสหกรณ์ยูเนี่ยนบางชัน จำกัด</v>
          </cell>
          <cell r="D6086" t="str">
            <v>2000</v>
          </cell>
          <cell r="E6086" t="str">
            <v>10</v>
          </cell>
          <cell r="F6086" t="str">
            <v>00</v>
          </cell>
        </row>
        <row r="6087">
          <cell r="A6087" t="str">
            <v>1011622000</v>
          </cell>
          <cell r="B6087">
            <v>101162</v>
          </cell>
          <cell r="C6087" t="str">
            <v>โรงแรมปทุมวันปริ๊นเซส</v>
          </cell>
          <cell r="D6087" t="str">
            <v>2000</v>
          </cell>
          <cell r="E6087" t="str">
            <v>10</v>
          </cell>
          <cell r="F6087" t="str">
            <v>00</v>
          </cell>
        </row>
        <row r="6088">
          <cell r="A6088" t="str">
            <v>1011652000</v>
          </cell>
          <cell r="B6088">
            <v>101165</v>
          </cell>
          <cell r="C6088" t="str">
            <v>วังทรัพย์พิทยา</v>
          </cell>
          <cell r="D6088" t="str">
            <v>2000</v>
          </cell>
          <cell r="E6088" t="str">
            <v>90</v>
          </cell>
          <cell r="F6088" t="str">
            <v>00</v>
          </cell>
        </row>
        <row r="6089">
          <cell r="A6089" t="str">
            <v>1011872000</v>
          </cell>
          <cell r="B6089">
            <v>101187</v>
          </cell>
          <cell r="C6089" t="str">
            <v>ห้างหุ้นส่วนจำกัด เคเอส ช็อป</v>
          </cell>
          <cell r="D6089" t="str">
            <v>2000</v>
          </cell>
          <cell r="E6089" t="str">
            <v>90</v>
          </cell>
          <cell r="F6089" t="str">
            <v>00</v>
          </cell>
        </row>
        <row r="6090">
          <cell r="A6090" t="str">
            <v>1011972000</v>
          </cell>
          <cell r="B6090">
            <v>101197</v>
          </cell>
          <cell r="C6090" t="str">
            <v>ห้างหุ้นส่วนจำกัด พยัคฆ์ไฮเวย์</v>
          </cell>
          <cell r="D6090" t="str">
            <v>2000</v>
          </cell>
          <cell r="E6090" t="str">
            <v>10</v>
          </cell>
          <cell r="F6090" t="str">
            <v>00</v>
          </cell>
        </row>
        <row r="6091">
          <cell r="A6091" t="str">
            <v>1012052000</v>
          </cell>
          <cell r="B6091">
            <v>101205</v>
          </cell>
          <cell r="C6091" t="str">
            <v>ห้างหุ้นส่วนจำกัด ราชปราณ</v>
          </cell>
          <cell r="D6091" t="str">
            <v>2000</v>
          </cell>
          <cell r="E6091" t="str">
            <v>10</v>
          </cell>
          <cell r="F6091" t="str">
            <v>00</v>
          </cell>
        </row>
        <row r="6092">
          <cell r="A6092" t="str">
            <v>1012132000</v>
          </cell>
          <cell r="B6092">
            <v>101213</v>
          </cell>
          <cell r="C6092" t="str">
            <v>ห้างหุ้นส่วนจำกัด สัมฤทธิ์พร</v>
          </cell>
          <cell r="D6092" t="str">
            <v>2000</v>
          </cell>
          <cell r="E6092" t="str">
            <v>10</v>
          </cell>
          <cell r="F6092" t="str">
            <v>00</v>
          </cell>
        </row>
        <row r="6093">
          <cell r="A6093" t="str">
            <v>1012142000</v>
          </cell>
          <cell r="B6093">
            <v>101214</v>
          </cell>
          <cell r="C6093" t="str">
            <v>ห้างหุ้นส่วนจำกัด สายชลเจริญพร</v>
          </cell>
          <cell r="D6093" t="str">
            <v>2000</v>
          </cell>
          <cell r="E6093" t="str">
            <v>10</v>
          </cell>
          <cell r="F6093" t="str">
            <v>00</v>
          </cell>
        </row>
        <row r="6094">
          <cell r="A6094" t="str">
            <v>1012152000</v>
          </cell>
          <cell r="B6094">
            <v>101215</v>
          </cell>
          <cell r="C6094" t="str">
            <v>ห้างหุ้นส่วนจำกัด อวยชัยเลิศฤทธิ์พล</v>
          </cell>
          <cell r="D6094" t="str">
            <v>2000</v>
          </cell>
          <cell r="E6094" t="str">
            <v>90</v>
          </cell>
          <cell r="F6094" t="str">
            <v>00</v>
          </cell>
        </row>
        <row r="6095">
          <cell r="A6095" t="str">
            <v>4008202000</v>
          </cell>
          <cell r="B6095">
            <v>400820</v>
          </cell>
          <cell r="C6095" t="str">
            <v>บริษัท ปิโตรเลียมไทยคอร์ปอเรชั่น</v>
          </cell>
          <cell r="D6095" t="str">
            <v>2000</v>
          </cell>
          <cell r="E6095" t="str">
            <v>20</v>
          </cell>
          <cell r="F6095" t="str">
            <v>00</v>
          </cell>
        </row>
        <row r="6096">
          <cell r="A6096" t="str">
            <v>4008202000</v>
          </cell>
          <cell r="B6096">
            <v>400820</v>
          </cell>
          <cell r="C6096" t="str">
            <v>บริษัท ปิโตรเลียมไทยคอร์ปอเรชั่น</v>
          </cell>
          <cell r="D6096" t="str">
            <v>2000</v>
          </cell>
          <cell r="E6096" t="str">
            <v>10</v>
          </cell>
          <cell r="F6096" t="str">
            <v>00</v>
          </cell>
        </row>
        <row r="6097">
          <cell r="A6097" t="str">
            <v>4008212000</v>
          </cell>
          <cell r="B6097">
            <v>400821</v>
          </cell>
          <cell r="C6097" t="str">
            <v>บริษัท ปิโตรเลียมไทยคอร์ปอเรชั่น</v>
          </cell>
          <cell r="D6097" t="str">
            <v>2000</v>
          </cell>
          <cell r="E6097" t="str">
            <v>10</v>
          </cell>
          <cell r="F6097" t="str">
            <v>00</v>
          </cell>
        </row>
        <row r="6098">
          <cell r="A6098" t="str">
            <v>4008212000</v>
          </cell>
          <cell r="B6098">
            <v>400821</v>
          </cell>
          <cell r="C6098" t="str">
            <v>บริษัท ปิโตรเลียมไทยคอร์ปอเรชั่น</v>
          </cell>
          <cell r="D6098" t="str">
            <v>2000</v>
          </cell>
          <cell r="E6098" t="str">
            <v>20</v>
          </cell>
          <cell r="F6098" t="str">
            <v>00</v>
          </cell>
        </row>
        <row r="6099">
          <cell r="A6099" t="str">
            <v>4008222000</v>
          </cell>
          <cell r="B6099">
            <v>400822</v>
          </cell>
          <cell r="C6099" t="str">
            <v>บริษัท ปิโตรเลียมไทยคอร์ปอเรชั่น</v>
          </cell>
          <cell r="D6099" t="str">
            <v>2000</v>
          </cell>
          <cell r="E6099" t="str">
            <v>20</v>
          </cell>
          <cell r="F6099" t="str">
            <v>00</v>
          </cell>
        </row>
        <row r="6100">
          <cell r="A6100" t="str">
            <v>4008222000</v>
          </cell>
          <cell r="B6100">
            <v>400822</v>
          </cell>
          <cell r="C6100" t="str">
            <v>บริษัท ปิโตรเลียมไทยคอร์ปอเรชั่น</v>
          </cell>
          <cell r="D6100" t="str">
            <v>2000</v>
          </cell>
          <cell r="E6100" t="str">
            <v>10</v>
          </cell>
          <cell r="F6100" t="str">
            <v>00</v>
          </cell>
        </row>
        <row r="6101">
          <cell r="A6101" t="str">
            <v>4008232000</v>
          </cell>
          <cell r="B6101">
            <v>400823</v>
          </cell>
          <cell r="C6101" t="str">
            <v>บริษัท ปิโตรเลียมไทยคอร์ปอเรชั่น</v>
          </cell>
          <cell r="D6101" t="str">
            <v>2000</v>
          </cell>
          <cell r="E6101" t="str">
            <v>20</v>
          </cell>
          <cell r="F6101" t="str">
            <v>00</v>
          </cell>
        </row>
        <row r="6102">
          <cell r="A6102" t="str">
            <v>4008232000</v>
          </cell>
          <cell r="B6102">
            <v>400823</v>
          </cell>
          <cell r="C6102" t="str">
            <v>บริษัท ปิโตรเลียมไทยคอร์ปอเรชั่น</v>
          </cell>
          <cell r="D6102" t="str">
            <v>2000</v>
          </cell>
          <cell r="E6102" t="str">
            <v>10</v>
          </cell>
          <cell r="F6102" t="str">
            <v>00</v>
          </cell>
        </row>
        <row r="6103">
          <cell r="A6103" t="str">
            <v>4008292000</v>
          </cell>
          <cell r="B6103">
            <v>400829</v>
          </cell>
          <cell r="C6103" t="str">
            <v>บริษัท ปิโตรเลียมไทยคอร์ปอเรชั่น</v>
          </cell>
          <cell r="D6103" t="str">
            <v>2000</v>
          </cell>
          <cell r="E6103" t="str">
            <v>10</v>
          </cell>
          <cell r="F6103" t="str">
            <v>00</v>
          </cell>
        </row>
        <row r="6104">
          <cell r="A6104" t="str">
            <v>4008292000</v>
          </cell>
          <cell r="B6104">
            <v>400829</v>
          </cell>
          <cell r="C6104" t="str">
            <v>บริษัท ปิโตรเลียมไทยคอร์ปอเรชั่น</v>
          </cell>
          <cell r="D6104" t="str">
            <v>2000</v>
          </cell>
          <cell r="E6104" t="str">
            <v>20</v>
          </cell>
          <cell r="F6104" t="str">
            <v>00</v>
          </cell>
        </row>
        <row r="6105">
          <cell r="A6105" t="str">
            <v>4008302000</v>
          </cell>
          <cell r="B6105">
            <v>400830</v>
          </cell>
          <cell r="C6105" t="str">
            <v>บริษัท ปิโตรเลียมไทยคอร์ปอเรชั่น</v>
          </cell>
          <cell r="D6105" t="str">
            <v>2000</v>
          </cell>
          <cell r="E6105" t="str">
            <v>10</v>
          </cell>
          <cell r="F6105" t="str">
            <v>00</v>
          </cell>
        </row>
        <row r="6106">
          <cell r="A6106" t="str">
            <v>4008302000</v>
          </cell>
          <cell r="B6106">
            <v>400830</v>
          </cell>
          <cell r="C6106" t="str">
            <v>บริษัท ปิโตรเลียมไทยคอร์ปอเรชั่น</v>
          </cell>
          <cell r="D6106" t="str">
            <v>2000</v>
          </cell>
          <cell r="E6106" t="str">
            <v>20</v>
          </cell>
          <cell r="F6106" t="str">
            <v>00</v>
          </cell>
        </row>
        <row r="6107">
          <cell r="A6107" t="str">
            <v>4008312000</v>
          </cell>
          <cell r="B6107">
            <v>400831</v>
          </cell>
          <cell r="C6107" t="str">
            <v>บริษัท ปิโตรเลียมไทยคอร์ปอเรชั่น</v>
          </cell>
          <cell r="D6107" t="str">
            <v>2000</v>
          </cell>
          <cell r="E6107" t="str">
            <v>10</v>
          </cell>
          <cell r="F6107" t="str">
            <v>00</v>
          </cell>
        </row>
        <row r="6108">
          <cell r="A6108" t="str">
            <v>4008312000</v>
          </cell>
          <cell r="B6108">
            <v>400831</v>
          </cell>
          <cell r="C6108" t="str">
            <v>บริษัท ปิโตรเลียมไทยคอร์ปอเรชั่น</v>
          </cell>
          <cell r="D6108" t="str">
            <v>2000</v>
          </cell>
          <cell r="E6108" t="str">
            <v>20</v>
          </cell>
          <cell r="F6108" t="str">
            <v>00</v>
          </cell>
        </row>
        <row r="6109">
          <cell r="A6109" t="str">
            <v>4008322000</v>
          </cell>
          <cell r="B6109">
            <v>400832</v>
          </cell>
          <cell r="C6109" t="str">
            <v>บริษัท ปิโตรเลียมไทยคอร์ปอเรชั่น</v>
          </cell>
          <cell r="D6109" t="str">
            <v>2000</v>
          </cell>
          <cell r="E6109" t="str">
            <v>10</v>
          </cell>
          <cell r="F6109" t="str">
            <v>00</v>
          </cell>
        </row>
        <row r="6110">
          <cell r="A6110" t="str">
            <v>4008322000</v>
          </cell>
          <cell r="B6110">
            <v>400832</v>
          </cell>
          <cell r="C6110" t="str">
            <v>บริษัท ปิโตรเลียมไทยคอร์ปอเรชั่น</v>
          </cell>
          <cell r="D6110" t="str">
            <v>2000</v>
          </cell>
          <cell r="E6110" t="str">
            <v>20</v>
          </cell>
          <cell r="F6110" t="str">
            <v>00</v>
          </cell>
        </row>
        <row r="6111">
          <cell r="A6111" t="str">
            <v>4008412000</v>
          </cell>
          <cell r="B6111">
            <v>400841</v>
          </cell>
          <cell r="C6111" t="str">
            <v>บริษัท ปิโตรเลียมไทยคอร์ปอเรชั่น</v>
          </cell>
          <cell r="D6111" t="str">
            <v>2000</v>
          </cell>
          <cell r="E6111" t="str">
            <v>10</v>
          </cell>
          <cell r="F6111" t="str">
            <v>00</v>
          </cell>
        </row>
        <row r="6112">
          <cell r="A6112" t="str">
            <v>4008412000</v>
          </cell>
          <cell r="B6112">
            <v>400841</v>
          </cell>
          <cell r="C6112" t="str">
            <v>บริษัท ปิโตรเลียมไทยคอร์ปอเรชั่น</v>
          </cell>
          <cell r="D6112" t="str">
            <v>2000</v>
          </cell>
          <cell r="E6112" t="str">
            <v>20</v>
          </cell>
          <cell r="F6112" t="str">
            <v>00</v>
          </cell>
        </row>
        <row r="6113">
          <cell r="A6113" t="str">
            <v>4008422000</v>
          </cell>
          <cell r="B6113">
            <v>400842</v>
          </cell>
          <cell r="C6113" t="str">
            <v>บริษัท ปิโตรเลียมไทยคอร์ปอเรชั่น</v>
          </cell>
          <cell r="D6113" t="str">
            <v>2000</v>
          </cell>
          <cell r="E6113" t="str">
            <v>20</v>
          </cell>
          <cell r="F6113" t="str">
            <v>00</v>
          </cell>
        </row>
        <row r="6114">
          <cell r="A6114" t="str">
            <v>4008422000</v>
          </cell>
          <cell r="B6114">
            <v>400842</v>
          </cell>
          <cell r="C6114" t="str">
            <v>บริษัท ปิโตรเลียมไทยคอร์ปอเรชั่น</v>
          </cell>
          <cell r="D6114" t="str">
            <v>2000</v>
          </cell>
          <cell r="E6114" t="str">
            <v>10</v>
          </cell>
          <cell r="F6114" t="str">
            <v>00</v>
          </cell>
        </row>
        <row r="6115">
          <cell r="A6115" t="str">
            <v>4008432000</v>
          </cell>
          <cell r="B6115">
            <v>400843</v>
          </cell>
          <cell r="C6115" t="str">
            <v>บริษัท ปิโตรเลียมไทยคอร์ปอเรชั่น</v>
          </cell>
          <cell r="D6115" t="str">
            <v>2000</v>
          </cell>
          <cell r="E6115" t="str">
            <v>10</v>
          </cell>
          <cell r="F6115" t="str">
            <v>00</v>
          </cell>
        </row>
        <row r="6116">
          <cell r="A6116" t="str">
            <v>4008432000</v>
          </cell>
          <cell r="B6116">
            <v>400843</v>
          </cell>
          <cell r="C6116" t="str">
            <v>บริษัท ปิโตรเลียมไทยคอร์ปอเรชั่น</v>
          </cell>
          <cell r="D6116" t="str">
            <v>2000</v>
          </cell>
          <cell r="E6116" t="str">
            <v>20</v>
          </cell>
          <cell r="F6116" t="str">
            <v>00</v>
          </cell>
        </row>
        <row r="6117">
          <cell r="A6117" t="str">
            <v>4008442000</v>
          </cell>
          <cell r="B6117">
            <v>400844</v>
          </cell>
          <cell r="C6117" t="str">
            <v>บริษัท ปิโตรเลียมไทยคอร์ปอเรชั่น</v>
          </cell>
          <cell r="D6117" t="str">
            <v>2000</v>
          </cell>
          <cell r="E6117" t="str">
            <v>10</v>
          </cell>
          <cell r="F6117" t="str">
            <v>00</v>
          </cell>
        </row>
        <row r="6118">
          <cell r="A6118" t="str">
            <v>4008442000</v>
          </cell>
          <cell r="B6118">
            <v>400844</v>
          </cell>
          <cell r="C6118" t="str">
            <v>บริษัท ปิโตรเลียมไทยคอร์ปอเรชั่น</v>
          </cell>
          <cell r="D6118" t="str">
            <v>2000</v>
          </cell>
          <cell r="E6118" t="str">
            <v>20</v>
          </cell>
          <cell r="F6118" t="str">
            <v>00</v>
          </cell>
        </row>
        <row r="6119">
          <cell r="A6119" t="str">
            <v>4008572000</v>
          </cell>
          <cell r="B6119">
            <v>400857</v>
          </cell>
          <cell r="C6119" t="str">
            <v>บริษัท ปิโตรเลียมไทยคอร์ปอเรชั่น</v>
          </cell>
          <cell r="D6119" t="str">
            <v>2000</v>
          </cell>
          <cell r="E6119" t="str">
            <v>10</v>
          </cell>
          <cell r="F6119" t="str">
            <v>00</v>
          </cell>
        </row>
        <row r="6120">
          <cell r="A6120" t="str">
            <v>4008572000</v>
          </cell>
          <cell r="B6120">
            <v>400857</v>
          </cell>
          <cell r="C6120" t="str">
            <v>บริษัท ปิโตรเลียมไทยคอร์ปอเรชั่น</v>
          </cell>
          <cell r="D6120" t="str">
            <v>2000</v>
          </cell>
          <cell r="E6120" t="str">
            <v>20</v>
          </cell>
          <cell r="F6120" t="str">
            <v>00</v>
          </cell>
        </row>
        <row r="6121">
          <cell r="A6121" t="str">
            <v>4008582000</v>
          </cell>
          <cell r="B6121">
            <v>400858</v>
          </cell>
          <cell r="C6121" t="str">
            <v>บริษัท ปิโตรเลียมไทยคอร์ปอเรชั่น</v>
          </cell>
          <cell r="D6121" t="str">
            <v>2000</v>
          </cell>
          <cell r="E6121" t="str">
            <v>10</v>
          </cell>
          <cell r="F6121" t="str">
            <v>00</v>
          </cell>
        </row>
        <row r="6122">
          <cell r="A6122" t="str">
            <v>4008582000</v>
          </cell>
          <cell r="B6122">
            <v>400858</v>
          </cell>
          <cell r="C6122" t="str">
            <v>บริษัท ปิโตรเลียมไทยคอร์ปอเรชั่น</v>
          </cell>
          <cell r="D6122" t="str">
            <v>2000</v>
          </cell>
          <cell r="E6122" t="str">
            <v>20</v>
          </cell>
          <cell r="F6122" t="str">
            <v>00</v>
          </cell>
        </row>
        <row r="6123">
          <cell r="A6123" t="str">
            <v>4008592000</v>
          </cell>
          <cell r="B6123">
            <v>400859</v>
          </cell>
          <cell r="C6123" t="str">
            <v>บริษัท ปิโตรเลียมไทยคอร์ปอเรชั่น</v>
          </cell>
          <cell r="D6123" t="str">
            <v>2000</v>
          </cell>
          <cell r="E6123" t="str">
            <v>10</v>
          </cell>
          <cell r="F6123" t="str">
            <v>00</v>
          </cell>
        </row>
        <row r="6124">
          <cell r="A6124" t="str">
            <v>4008592000</v>
          </cell>
          <cell r="B6124">
            <v>400859</v>
          </cell>
          <cell r="C6124" t="str">
            <v>บริษัท ปิโตรเลียมไทยคอร์ปอเรชั่น</v>
          </cell>
          <cell r="D6124" t="str">
            <v>2000</v>
          </cell>
          <cell r="E6124" t="str">
            <v>20</v>
          </cell>
          <cell r="F6124" t="str">
            <v>00</v>
          </cell>
        </row>
        <row r="6125">
          <cell r="A6125" t="str">
            <v>4008602000</v>
          </cell>
          <cell r="B6125">
            <v>400860</v>
          </cell>
          <cell r="C6125" t="str">
            <v>บริษัท ปิโตรเลียมไทยคอร์ปอเรชั่น</v>
          </cell>
          <cell r="D6125" t="str">
            <v>2000</v>
          </cell>
          <cell r="E6125" t="str">
            <v>10</v>
          </cell>
          <cell r="F6125" t="str">
            <v>00</v>
          </cell>
        </row>
        <row r="6126">
          <cell r="A6126" t="str">
            <v>4008602000</v>
          </cell>
          <cell r="B6126">
            <v>400860</v>
          </cell>
          <cell r="C6126" t="str">
            <v>บริษัท ปิโตรเลียมไทยคอร์ปอเรชั่น</v>
          </cell>
          <cell r="D6126" t="str">
            <v>2000</v>
          </cell>
          <cell r="E6126" t="str">
            <v>20</v>
          </cell>
          <cell r="F6126" t="str">
            <v>00</v>
          </cell>
        </row>
        <row r="6127">
          <cell r="A6127" t="str">
            <v>4008702000</v>
          </cell>
          <cell r="B6127">
            <v>400870</v>
          </cell>
          <cell r="C6127" t="str">
            <v>บริษัท ปิโตรเลียมไทยคอร์ปอเรชั่น</v>
          </cell>
          <cell r="D6127" t="str">
            <v>2000</v>
          </cell>
          <cell r="E6127" t="str">
            <v>20</v>
          </cell>
          <cell r="F6127" t="str">
            <v>00</v>
          </cell>
        </row>
        <row r="6128">
          <cell r="A6128" t="str">
            <v>4008702000</v>
          </cell>
          <cell r="B6128">
            <v>400870</v>
          </cell>
          <cell r="C6128" t="str">
            <v>บริษัท ปิโตรเลียมไทยคอร์ปอเรชั่น</v>
          </cell>
          <cell r="D6128" t="str">
            <v>2000</v>
          </cell>
          <cell r="E6128" t="str">
            <v>10</v>
          </cell>
          <cell r="F6128" t="str">
            <v>00</v>
          </cell>
        </row>
        <row r="6129">
          <cell r="A6129" t="str">
            <v>4008712000</v>
          </cell>
          <cell r="B6129">
            <v>400871</v>
          </cell>
          <cell r="C6129" t="str">
            <v>บริษัท ปิโตรเลียมไทยคอร์ปอเรชั่น</v>
          </cell>
          <cell r="D6129" t="str">
            <v>2000</v>
          </cell>
          <cell r="E6129" t="str">
            <v>20</v>
          </cell>
          <cell r="F6129" t="str">
            <v>00</v>
          </cell>
        </row>
        <row r="6130">
          <cell r="A6130" t="str">
            <v>4008712000</v>
          </cell>
          <cell r="B6130">
            <v>400871</v>
          </cell>
          <cell r="C6130" t="str">
            <v>บริษัท ปิโตรเลียมไทยคอร์ปอเรชั่น</v>
          </cell>
          <cell r="D6130" t="str">
            <v>2000</v>
          </cell>
          <cell r="E6130" t="str">
            <v>10</v>
          </cell>
          <cell r="F6130" t="str">
            <v>00</v>
          </cell>
        </row>
        <row r="6131">
          <cell r="A6131" t="str">
            <v>4008722000</v>
          </cell>
          <cell r="B6131">
            <v>400872</v>
          </cell>
          <cell r="C6131" t="str">
            <v>บริษัท ปิโตรเลียมไทยคอร์ปอเรชั่น</v>
          </cell>
          <cell r="D6131" t="str">
            <v>2000</v>
          </cell>
          <cell r="E6131" t="str">
            <v>20</v>
          </cell>
          <cell r="F6131" t="str">
            <v>00</v>
          </cell>
        </row>
        <row r="6132">
          <cell r="A6132" t="str">
            <v>4008722000</v>
          </cell>
          <cell r="B6132">
            <v>400872</v>
          </cell>
          <cell r="C6132" t="str">
            <v>บริษัท ปิโตรเลียมไทยคอร์ปอเรชั่น</v>
          </cell>
          <cell r="D6132" t="str">
            <v>2000</v>
          </cell>
          <cell r="E6132" t="str">
            <v>10</v>
          </cell>
          <cell r="F6132" t="str">
            <v>00</v>
          </cell>
        </row>
        <row r="6133">
          <cell r="A6133" t="str">
            <v>4008732000</v>
          </cell>
          <cell r="B6133">
            <v>400873</v>
          </cell>
          <cell r="C6133" t="str">
            <v>บริษัท ปิโตรเลียมไทยคอร์ปอเรชั่น</v>
          </cell>
          <cell r="D6133" t="str">
            <v>2000</v>
          </cell>
          <cell r="E6133" t="str">
            <v>10</v>
          </cell>
          <cell r="F6133" t="str">
            <v>00</v>
          </cell>
        </row>
        <row r="6134">
          <cell r="A6134" t="str">
            <v>4008732000</v>
          </cell>
          <cell r="B6134">
            <v>400873</v>
          </cell>
          <cell r="C6134" t="str">
            <v>บริษัท ปิโตรเลียมไทยคอร์ปอเรชั่น</v>
          </cell>
          <cell r="D6134" t="str">
            <v>2000</v>
          </cell>
          <cell r="E6134" t="str">
            <v>20</v>
          </cell>
          <cell r="F6134" t="str">
            <v>00</v>
          </cell>
        </row>
        <row r="6135">
          <cell r="A6135" t="str">
            <v>4008802000</v>
          </cell>
          <cell r="B6135">
            <v>400880</v>
          </cell>
          <cell r="C6135" t="str">
            <v>บริษัท ปิโตรเลียมไทยคอร์ปอเรชั่น</v>
          </cell>
          <cell r="D6135" t="str">
            <v>2000</v>
          </cell>
          <cell r="E6135" t="str">
            <v>10</v>
          </cell>
          <cell r="F6135" t="str">
            <v>00</v>
          </cell>
        </row>
        <row r="6136">
          <cell r="A6136" t="str">
            <v>4008802000</v>
          </cell>
          <cell r="B6136">
            <v>400880</v>
          </cell>
          <cell r="C6136" t="str">
            <v>บริษัท ปิโตรเลียมไทยคอร์ปอเรชั่น</v>
          </cell>
          <cell r="D6136" t="str">
            <v>2000</v>
          </cell>
          <cell r="E6136" t="str">
            <v>20</v>
          </cell>
          <cell r="F6136" t="str">
            <v>00</v>
          </cell>
        </row>
        <row r="6137">
          <cell r="A6137" t="str">
            <v>4008812000</v>
          </cell>
          <cell r="B6137">
            <v>400881</v>
          </cell>
          <cell r="C6137" t="str">
            <v>บริษัท ปิโตรเลียมไทยคอร์ปอเรชั่น</v>
          </cell>
          <cell r="D6137" t="str">
            <v>2000</v>
          </cell>
          <cell r="E6137" t="str">
            <v>20</v>
          </cell>
          <cell r="F6137" t="str">
            <v>00</v>
          </cell>
        </row>
        <row r="6138">
          <cell r="A6138" t="str">
            <v>4008812000</v>
          </cell>
          <cell r="B6138">
            <v>400881</v>
          </cell>
          <cell r="C6138" t="str">
            <v>บริษัท ปิโตรเลียมไทยคอร์ปอเรชั่น</v>
          </cell>
          <cell r="D6138" t="str">
            <v>2000</v>
          </cell>
          <cell r="E6138" t="str">
            <v>10</v>
          </cell>
          <cell r="F6138" t="str">
            <v>00</v>
          </cell>
        </row>
        <row r="6139">
          <cell r="A6139" t="str">
            <v>4008822000</v>
          </cell>
          <cell r="B6139">
            <v>400882</v>
          </cell>
          <cell r="C6139" t="str">
            <v>บริษัท ปิโตรเลียมไทยคอร์ปอเรชั่น</v>
          </cell>
          <cell r="D6139" t="str">
            <v>2000</v>
          </cell>
          <cell r="E6139" t="str">
            <v>10</v>
          </cell>
          <cell r="F6139" t="str">
            <v>00</v>
          </cell>
        </row>
        <row r="6140">
          <cell r="A6140" t="str">
            <v>4008822000</v>
          </cell>
          <cell r="B6140">
            <v>400882</v>
          </cell>
          <cell r="C6140" t="str">
            <v>บริษัท ปิโตรเลียมไทยคอร์ปอเรชั่น</v>
          </cell>
          <cell r="D6140" t="str">
            <v>2000</v>
          </cell>
          <cell r="E6140" t="str">
            <v>20</v>
          </cell>
          <cell r="F6140" t="str">
            <v>00</v>
          </cell>
        </row>
        <row r="6141">
          <cell r="A6141" t="str">
            <v>4008832000</v>
          </cell>
          <cell r="B6141">
            <v>400883</v>
          </cell>
          <cell r="C6141" t="str">
            <v>บริษัท ปิโตรเลียมไทยคอร์ปอเรชั่น</v>
          </cell>
          <cell r="D6141" t="str">
            <v>2000</v>
          </cell>
          <cell r="E6141" t="str">
            <v>10</v>
          </cell>
          <cell r="F6141" t="str">
            <v>00</v>
          </cell>
        </row>
        <row r="6142">
          <cell r="A6142" t="str">
            <v>4008832000</v>
          </cell>
          <cell r="B6142">
            <v>400883</v>
          </cell>
          <cell r="C6142" t="str">
            <v>บริษัท ปิโตรเลียมไทยคอร์ปอเรชั่น</v>
          </cell>
          <cell r="D6142" t="str">
            <v>2000</v>
          </cell>
          <cell r="E6142" t="str">
            <v>20</v>
          </cell>
          <cell r="F6142" t="str">
            <v>00</v>
          </cell>
        </row>
        <row r="6143">
          <cell r="A6143" t="str">
            <v>4009242000</v>
          </cell>
          <cell r="B6143">
            <v>400924</v>
          </cell>
          <cell r="C6143" t="str">
            <v>บริษัท สยามแม็คโคร จำกัด (มหาชน)</v>
          </cell>
          <cell r="D6143" t="str">
            <v>2000</v>
          </cell>
          <cell r="E6143" t="str">
            <v>20</v>
          </cell>
          <cell r="F6143" t="str">
            <v>00</v>
          </cell>
        </row>
        <row r="6144">
          <cell r="A6144" t="str">
            <v>4010382000</v>
          </cell>
          <cell r="B6144">
            <v>401038</v>
          </cell>
          <cell r="C6144" t="str">
            <v>ฟู้ดฮับ TOA บางนา-มินิมาร์ท</v>
          </cell>
          <cell r="D6144" t="str">
            <v>2000</v>
          </cell>
          <cell r="E6144" t="str">
            <v>50</v>
          </cell>
          <cell r="F6144" t="str">
            <v>00</v>
          </cell>
        </row>
        <row r="6145">
          <cell r="A6145" t="str">
            <v>4010382000</v>
          </cell>
          <cell r="B6145">
            <v>401038</v>
          </cell>
          <cell r="C6145" t="str">
            <v>ฟู้ดฮับ TOA บางนา-มินิมาร์ท</v>
          </cell>
          <cell r="D6145" t="str">
            <v>2000</v>
          </cell>
          <cell r="E6145" t="str">
            <v>20</v>
          </cell>
          <cell r="F6145" t="str">
            <v>00</v>
          </cell>
        </row>
        <row r="6146">
          <cell r="A6146" t="str">
            <v>4010382000</v>
          </cell>
          <cell r="B6146">
            <v>401038</v>
          </cell>
          <cell r="C6146" t="str">
            <v>ฟู้ดฮับ TOA บางนา-มินิมาร์ท</v>
          </cell>
          <cell r="D6146" t="str">
            <v>2000</v>
          </cell>
          <cell r="E6146" t="str">
            <v>10</v>
          </cell>
          <cell r="F6146" t="str">
            <v>00</v>
          </cell>
        </row>
        <row r="6147">
          <cell r="A6147" t="str">
            <v>4010392000</v>
          </cell>
          <cell r="B6147">
            <v>401039</v>
          </cell>
          <cell r="C6147" t="str">
            <v>บริษัท ยูนิ-เพรสซิเดนท์ (ประเทศไทย)</v>
          </cell>
          <cell r="D6147" t="str">
            <v>2000</v>
          </cell>
          <cell r="E6147" t="str">
            <v>50</v>
          </cell>
          <cell r="F6147" t="str">
            <v>00</v>
          </cell>
        </row>
        <row r="6148">
          <cell r="A6148" t="str">
            <v>OTF032000</v>
          </cell>
          <cell r="B6148" t="str">
            <v>OTF03</v>
          </cell>
          <cell r="C6148" t="str">
            <v>ประชาสัมพันธ์</v>
          </cell>
          <cell r="D6148" t="str">
            <v>2000</v>
          </cell>
          <cell r="E6148" t="str">
            <v>10</v>
          </cell>
          <cell r="F6148" t="str">
            <v>00</v>
          </cell>
        </row>
        <row r="6149">
          <cell r="A6149" t="str">
            <v>OTF031000</v>
          </cell>
          <cell r="B6149" t="str">
            <v>OTF03</v>
          </cell>
          <cell r="C6149" t="str">
            <v>ประชาสัมพันธ์</v>
          </cell>
          <cell r="D6149" t="str">
            <v>1000</v>
          </cell>
          <cell r="E6149" t="str">
            <v>20</v>
          </cell>
          <cell r="F6149" t="str">
            <v>00</v>
          </cell>
        </row>
        <row r="6150">
          <cell r="A6150" t="str">
            <v>OTF031000</v>
          </cell>
          <cell r="B6150" t="str">
            <v>OTF03</v>
          </cell>
          <cell r="C6150" t="str">
            <v>ประชาสัมพันธ์</v>
          </cell>
          <cell r="D6150" t="str">
            <v>1000</v>
          </cell>
          <cell r="E6150" t="str">
            <v>10</v>
          </cell>
          <cell r="F6150" t="str">
            <v>00</v>
          </cell>
        </row>
        <row r="6151">
          <cell r="A6151" t="str">
            <v>OTF032000</v>
          </cell>
          <cell r="B6151" t="str">
            <v>OTF03</v>
          </cell>
          <cell r="C6151" t="str">
            <v>ประชาสัมพันธ์</v>
          </cell>
          <cell r="D6151" t="str">
            <v>2000</v>
          </cell>
          <cell r="E6151" t="str">
            <v>60</v>
          </cell>
          <cell r="F6151" t="str">
            <v>00</v>
          </cell>
        </row>
        <row r="6152">
          <cell r="A6152" t="str">
            <v>OTF031000</v>
          </cell>
          <cell r="B6152" t="str">
            <v>OTF03</v>
          </cell>
          <cell r="C6152" t="str">
            <v>ประชาสัมพันธ์</v>
          </cell>
          <cell r="D6152" t="str">
            <v>1000</v>
          </cell>
          <cell r="E6152" t="str">
            <v>60</v>
          </cell>
          <cell r="F6152" t="str">
            <v>00</v>
          </cell>
        </row>
        <row r="6153">
          <cell r="A6153" t="str">
            <v>OTF032000</v>
          </cell>
          <cell r="B6153" t="str">
            <v>OTF03</v>
          </cell>
          <cell r="C6153" t="str">
            <v>ประชาสัมพันธ์</v>
          </cell>
          <cell r="D6153" t="str">
            <v>2000</v>
          </cell>
          <cell r="E6153" t="str">
            <v>50</v>
          </cell>
          <cell r="F6153" t="str">
            <v>00</v>
          </cell>
        </row>
        <row r="6154">
          <cell r="A6154" t="str">
            <v>OTF031000</v>
          </cell>
          <cell r="B6154" t="str">
            <v>OTF03</v>
          </cell>
          <cell r="C6154" t="str">
            <v>ประชาสัมพันธ์</v>
          </cell>
          <cell r="D6154" t="str">
            <v>1000</v>
          </cell>
          <cell r="E6154" t="str">
            <v>50</v>
          </cell>
          <cell r="F6154" t="str">
            <v>00</v>
          </cell>
        </row>
        <row r="6155">
          <cell r="A6155" t="str">
            <v>OTF032000</v>
          </cell>
          <cell r="B6155" t="str">
            <v>OTF03</v>
          </cell>
          <cell r="C6155" t="str">
            <v>ประชาสัมพันธ์</v>
          </cell>
          <cell r="D6155" t="str">
            <v>2000</v>
          </cell>
          <cell r="E6155" t="str">
            <v>20</v>
          </cell>
          <cell r="F6155" t="str">
            <v>00</v>
          </cell>
        </row>
        <row r="6156">
          <cell r="A6156" t="str">
            <v>OTF032000</v>
          </cell>
          <cell r="B6156" t="str">
            <v>OTF03</v>
          </cell>
          <cell r="C6156" t="str">
            <v>ประชาสัมพันธ์</v>
          </cell>
          <cell r="D6156" t="str">
            <v>2000</v>
          </cell>
          <cell r="E6156" t="str">
            <v>90</v>
          </cell>
          <cell r="F6156" t="str">
            <v>00</v>
          </cell>
        </row>
        <row r="6157">
          <cell r="A6157" t="str">
            <v>OTF031000</v>
          </cell>
          <cell r="B6157" t="str">
            <v>OTF03</v>
          </cell>
          <cell r="C6157" t="str">
            <v>ประชาสัมพันธ์</v>
          </cell>
          <cell r="D6157" t="str">
            <v>1000</v>
          </cell>
          <cell r="E6157" t="str">
            <v>90</v>
          </cell>
          <cell r="F6157" t="str">
            <v>00</v>
          </cell>
        </row>
        <row r="6158">
          <cell r="A6158" t="str">
            <v>OTF532000</v>
          </cell>
          <cell r="B6158" t="str">
            <v>OTF53</v>
          </cell>
          <cell r="C6158" t="str">
            <v>ประชาสัมพันธ์</v>
          </cell>
          <cell r="D6158" t="str">
            <v>2000</v>
          </cell>
          <cell r="E6158" t="str">
            <v>90</v>
          </cell>
          <cell r="F6158" t="str">
            <v>00</v>
          </cell>
        </row>
        <row r="6159">
          <cell r="A6159" t="str">
            <v>OTF531000</v>
          </cell>
          <cell r="B6159" t="str">
            <v>OTF53</v>
          </cell>
          <cell r="C6159" t="str">
            <v>ประชาสัมพันธ์</v>
          </cell>
          <cell r="D6159" t="str">
            <v>1000</v>
          </cell>
          <cell r="E6159" t="str">
            <v>90</v>
          </cell>
          <cell r="F6159" t="str">
            <v>00</v>
          </cell>
        </row>
        <row r="6160">
          <cell r="A6160" t="str">
            <v>4010542000</v>
          </cell>
          <cell r="B6160">
            <v>401054</v>
          </cell>
          <cell r="C6160" t="str">
            <v>ชูชีพน่าน อ.ปัว</v>
          </cell>
          <cell r="D6160" t="str">
            <v>2000</v>
          </cell>
          <cell r="E6160" t="str">
            <v>10</v>
          </cell>
          <cell r="F6160" t="str">
            <v>00</v>
          </cell>
        </row>
        <row r="6161">
          <cell r="A6161" t="str">
            <v>4010922000</v>
          </cell>
          <cell r="B6161">
            <v>401092</v>
          </cell>
          <cell r="C6161" t="str">
            <v>หจก.ธีระพงษ์พาณิชย์ (1985)</v>
          </cell>
          <cell r="D6161" t="str">
            <v>2000</v>
          </cell>
          <cell r="E6161" t="str">
            <v>10</v>
          </cell>
          <cell r="F6161" t="str">
            <v>00</v>
          </cell>
        </row>
        <row r="6162">
          <cell r="A6162" t="str">
            <v>4010972000</v>
          </cell>
          <cell r="B6162">
            <v>401097</v>
          </cell>
          <cell r="C6162" t="str">
            <v>หจก. ระนองภาคภูมิเอ็กซ์ปอร์ต</v>
          </cell>
          <cell r="D6162" t="str">
            <v>2000</v>
          </cell>
          <cell r="E6162" t="str">
            <v>10</v>
          </cell>
          <cell r="F6162" t="str">
            <v>00</v>
          </cell>
        </row>
        <row r="6163">
          <cell r="A6163" t="str">
            <v>1013981000</v>
          </cell>
          <cell r="B6163">
            <v>101398</v>
          </cell>
          <cell r="C6163" t="str">
            <v>บริษัท จตุจักร ซุปเปอร์มาร์เก็ต</v>
          </cell>
          <cell r="D6163" t="str">
            <v>1000</v>
          </cell>
          <cell r="E6163" t="str">
            <v>10</v>
          </cell>
          <cell r="F6163" t="str">
            <v>00</v>
          </cell>
        </row>
        <row r="6164">
          <cell r="A6164" t="str">
            <v>1013982000</v>
          </cell>
          <cell r="B6164">
            <v>101398</v>
          </cell>
          <cell r="C6164" t="str">
            <v>บริษัท จตุจักร ซุปเปอร์มาร์เก็ต</v>
          </cell>
          <cell r="D6164" t="str">
            <v>2000</v>
          </cell>
          <cell r="E6164" t="str">
            <v>10</v>
          </cell>
          <cell r="F6164" t="str">
            <v>00</v>
          </cell>
        </row>
        <row r="6165">
          <cell r="A6165" t="str">
            <v>4011102000</v>
          </cell>
          <cell r="B6165">
            <v>401110</v>
          </cell>
          <cell r="C6165" t="str">
            <v>บริษัท ปิโตรเลียมไทยคอร์ปอเรชั่น</v>
          </cell>
          <cell r="D6165" t="str">
            <v>2000</v>
          </cell>
          <cell r="E6165" t="str">
            <v>10</v>
          </cell>
          <cell r="F6165" t="str">
            <v>00</v>
          </cell>
        </row>
        <row r="6166">
          <cell r="A6166" t="str">
            <v>4011102000</v>
          </cell>
          <cell r="B6166">
            <v>401110</v>
          </cell>
          <cell r="C6166" t="str">
            <v>บริษัท ปิโตรเลียมไทยคอร์ปอเรชั่น</v>
          </cell>
          <cell r="D6166" t="str">
            <v>2000</v>
          </cell>
          <cell r="E6166" t="str">
            <v>20</v>
          </cell>
          <cell r="F6166" t="str">
            <v>00</v>
          </cell>
        </row>
        <row r="6167">
          <cell r="A6167" t="str">
            <v>1014001000</v>
          </cell>
          <cell r="B6167">
            <v>101400</v>
          </cell>
          <cell r="C6167" t="str">
            <v>บริษัท พรทวีดอนขม ดิสทริบิวชั่น</v>
          </cell>
          <cell r="D6167" t="str">
            <v>1000</v>
          </cell>
          <cell r="E6167" t="str">
            <v>10</v>
          </cell>
          <cell r="F6167" t="str">
            <v>00</v>
          </cell>
        </row>
        <row r="6168">
          <cell r="A6168" t="str">
            <v>1014002000</v>
          </cell>
          <cell r="B6168">
            <v>101400</v>
          </cell>
          <cell r="C6168" t="str">
            <v>บริษัท พรทวีดอนขม ดิสทริบิวชั่น</v>
          </cell>
          <cell r="D6168" t="str">
            <v>2000</v>
          </cell>
          <cell r="E6168" t="str">
            <v>10</v>
          </cell>
          <cell r="F6168" t="str">
            <v>00</v>
          </cell>
        </row>
        <row r="6169">
          <cell r="A6169" t="str">
            <v>4011312000</v>
          </cell>
          <cell r="B6169">
            <v>401131</v>
          </cell>
          <cell r="C6169" t="str">
            <v>เจริญพานิช</v>
          </cell>
          <cell r="D6169" t="str">
            <v>2000</v>
          </cell>
          <cell r="E6169" t="str">
            <v>10</v>
          </cell>
          <cell r="F6169" t="str">
            <v>00</v>
          </cell>
        </row>
        <row r="6170">
          <cell r="A6170" t="str">
            <v>4011322000</v>
          </cell>
          <cell r="B6170">
            <v>401132</v>
          </cell>
          <cell r="C6170" t="str">
            <v>บริษัท บางบอน ซุปเปอร์เซ็นเตอร์</v>
          </cell>
          <cell r="D6170" t="str">
            <v>2000</v>
          </cell>
          <cell r="E6170" t="str">
            <v>10</v>
          </cell>
          <cell r="F6170" t="str">
            <v>00</v>
          </cell>
        </row>
        <row r="6171">
          <cell r="A6171" t="str">
            <v>4011321000</v>
          </cell>
          <cell r="B6171">
            <v>401132</v>
          </cell>
          <cell r="C6171" t="str">
            <v>บริษัท บางบอน ซุปเปอร์เซ็นเตอร์</v>
          </cell>
          <cell r="D6171" t="str">
            <v>1000</v>
          </cell>
          <cell r="E6171" t="str">
            <v>10</v>
          </cell>
          <cell r="F6171" t="str">
            <v>00</v>
          </cell>
        </row>
        <row r="6172">
          <cell r="A6172" t="str">
            <v>1014042000</v>
          </cell>
          <cell r="B6172">
            <v>101404</v>
          </cell>
          <cell r="C6172" t="str">
            <v>นิลุบล อู่สถิตย์</v>
          </cell>
          <cell r="D6172" t="str">
            <v>2000</v>
          </cell>
          <cell r="E6172" t="str">
            <v>50</v>
          </cell>
          <cell r="F6172" t="str">
            <v>00</v>
          </cell>
        </row>
        <row r="6173">
          <cell r="A6173" t="str">
            <v>1014052000</v>
          </cell>
          <cell r="B6173">
            <v>101405</v>
          </cell>
          <cell r="C6173" t="str">
            <v>บริษัท สหรัตนา ลิเคอร์ เซ็นเตอร์</v>
          </cell>
          <cell r="D6173" t="str">
            <v>2000</v>
          </cell>
          <cell r="E6173" t="str">
            <v>10</v>
          </cell>
          <cell r="F6173" t="str">
            <v>00</v>
          </cell>
        </row>
        <row r="6174">
          <cell r="A6174" t="str">
            <v>4011331000</v>
          </cell>
          <cell r="B6174">
            <v>401133</v>
          </cell>
          <cell r="C6174" t="str">
            <v>โกดัง บ.เอนเลส แอร์ ซี คาร์โก้</v>
          </cell>
          <cell r="D6174" t="str">
            <v>1000</v>
          </cell>
          <cell r="E6174" t="str">
            <v>10</v>
          </cell>
          <cell r="F6174" t="str">
            <v>00</v>
          </cell>
        </row>
        <row r="6175">
          <cell r="A6175" t="str">
            <v>4011341000</v>
          </cell>
          <cell r="B6175">
            <v>401134</v>
          </cell>
          <cell r="C6175" t="str">
            <v>บ.เวิลด์วายด์ เฟรท ฟอร์เวิร์ดเดอร์</v>
          </cell>
          <cell r="D6175" t="str">
            <v>1000</v>
          </cell>
          <cell r="E6175" t="str">
            <v>10</v>
          </cell>
          <cell r="F6175" t="str">
            <v>00</v>
          </cell>
        </row>
        <row r="6176">
          <cell r="A6176" t="str">
            <v>1014081000</v>
          </cell>
          <cell r="B6176">
            <v>101408</v>
          </cell>
          <cell r="C6176" t="str">
            <v>บริษัท บรมซ์ เทรดดิ้ง แอนด์</v>
          </cell>
          <cell r="D6176" t="str">
            <v>1000</v>
          </cell>
          <cell r="E6176" t="str">
            <v>10</v>
          </cell>
          <cell r="F6176" t="str">
            <v>00</v>
          </cell>
        </row>
        <row r="6177">
          <cell r="A6177" t="str">
            <v>1014151000</v>
          </cell>
          <cell r="B6177">
            <v>101415</v>
          </cell>
          <cell r="C6177" t="str">
            <v>บริษัท เอส.ดับเบิ้ลยู.ซี. ครีเอชั่น</v>
          </cell>
          <cell r="D6177" t="str">
            <v>1000</v>
          </cell>
          <cell r="E6177" t="str">
            <v>60</v>
          </cell>
          <cell r="F6177" t="str">
            <v>00</v>
          </cell>
        </row>
        <row r="6178">
          <cell r="A6178" t="str">
            <v>4011512000</v>
          </cell>
          <cell r="B6178">
            <v>401151</v>
          </cell>
          <cell r="C6178" t="str">
            <v>ร้านจือฮวด (สาขาประโคนชัย)</v>
          </cell>
          <cell r="D6178" t="str">
            <v>2000</v>
          </cell>
          <cell r="E6178" t="str">
            <v>10</v>
          </cell>
          <cell r="F6178" t="str">
            <v>00</v>
          </cell>
        </row>
        <row r="6179">
          <cell r="A6179" t="str">
            <v>1014262000</v>
          </cell>
          <cell r="B6179">
            <v>101426</v>
          </cell>
          <cell r="C6179" t="str">
            <v>บริษัท เค.เอ็น.บิสซิเนส จำกัด</v>
          </cell>
          <cell r="D6179" t="str">
            <v>2000</v>
          </cell>
          <cell r="E6179" t="str">
            <v>10</v>
          </cell>
          <cell r="F6179" t="str">
            <v>00</v>
          </cell>
        </row>
        <row r="6180">
          <cell r="A6180" t="str">
            <v>4011702000</v>
          </cell>
          <cell r="B6180">
            <v>401170</v>
          </cell>
          <cell r="C6180" t="str">
            <v>อาชา 14 (แม็คโคร)</v>
          </cell>
          <cell r="D6180" t="str">
            <v>2000</v>
          </cell>
          <cell r="E6180" t="str">
            <v>10</v>
          </cell>
          <cell r="F6180" t="str">
            <v>00</v>
          </cell>
        </row>
        <row r="6181">
          <cell r="A6181" t="str">
            <v>4011721000</v>
          </cell>
          <cell r="B6181">
            <v>401172</v>
          </cell>
          <cell r="C6181" t="str">
            <v>ทีเอ็มเคกาญจนบุรี อ.กำแพงแสน</v>
          </cell>
          <cell r="D6181" t="str">
            <v>1000</v>
          </cell>
          <cell r="E6181" t="str">
            <v>10</v>
          </cell>
          <cell r="F6181" t="str">
            <v>00</v>
          </cell>
        </row>
        <row r="6182">
          <cell r="A6182" t="str">
            <v>4011722000</v>
          </cell>
          <cell r="B6182">
            <v>401172</v>
          </cell>
          <cell r="C6182" t="str">
            <v>ทีเอ็มเคกาญจนบุรี อ.กำแพงแสน</v>
          </cell>
          <cell r="D6182" t="str">
            <v>2000</v>
          </cell>
          <cell r="E6182" t="str">
            <v>10</v>
          </cell>
          <cell r="F6182" t="str">
            <v>00</v>
          </cell>
        </row>
        <row r="6183">
          <cell r="A6183" t="str">
            <v>1014302000</v>
          </cell>
          <cell r="B6183">
            <v>101430</v>
          </cell>
          <cell r="C6183" t="str">
            <v>มหาจุฬาบรรณาคาร</v>
          </cell>
          <cell r="D6183" t="str">
            <v>2000</v>
          </cell>
          <cell r="E6183" t="str">
            <v>10</v>
          </cell>
          <cell r="F6183" t="str">
            <v>00</v>
          </cell>
        </row>
        <row r="6184">
          <cell r="A6184" t="str">
            <v>4011992000</v>
          </cell>
          <cell r="B6184">
            <v>401199</v>
          </cell>
          <cell r="C6184" t="str">
            <v>คลังสินค้า วัตสัน</v>
          </cell>
          <cell r="D6184" t="str">
            <v>2000</v>
          </cell>
          <cell r="E6184" t="str">
            <v>20</v>
          </cell>
          <cell r="F6184" t="str">
            <v>00</v>
          </cell>
        </row>
        <row r="6185">
          <cell r="A6185" t="str">
            <v>4012002000</v>
          </cell>
          <cell r="B6185">
            <v>401200</v>
          </cell>
          <cell r="C6185" t="str">
            <v>ห้างหุ้นส่วนจำกัด บิ๊กกิม</v>
          </cell>
          <cell r="D6185" t="str">
            <v>2000</v>
          </cell>
          <cell r="E6185" t="str">
            <v>10</v>
          </cell>
          <cell r="F6185" t="str">
            <v>00</v>
          </cell>
        </row>
        <row r="6186">
          <cell r="A6186" t="str">
            <v>4012012000</v>
          </cell>
          <cell r="B6186">
            <v>401201</v>
          </cell>
          <cell r="C6186" t="str">
            <v>โกดัง Highway บจก.เชียงใหม่เพชรดา(อ</v>
          </cell>
          <cell r="D6186" t="str">
            <v>2000</v>
          </cell>
          <cell r="E6186" t="str">
            <v>10</v>
          </cell>
          <cell r="F6186" t="str">
            <v>00</v>
          </cell>
        </row>
        <row r="6187">
          <cell r="A6187" t="str">
            <v>4012042000</v>
          </cell>
          <cell r="B6187">
            <v>401204</v>
          </cell>
          <cell r="C6187" t="str">
            <v>หจก.โฮลมาร์ท รีเทล สาขาพุทไธสง</v>
          </cell>
          <cell r="D6187" t="str">
            <v>2000</v>
          </cell>
          <cell r="E6187" t="str">
            <v>10</v>
          </cell>
          <cell r="F6187" t="str">
            <v>00</v>
          </cell>
        </row>
        <row r="6188">
          <cell r="A6188" t="str">
            <v>4012052000</v>
          </cell>
          <cell r="B6188">
            <v>401205</v>
          </cell>
          <cell r="C6188" t="str">
            <v>ร้านตั๊ก-เบทส์</v>
          </cell>
          <cell r="D6188" t="str">
            <v>2000</v>
          </cell>
          <cell r="E6188" t="str">
            <v>10</v>
          </cell>
          <cell r="F6188" t="str">
            <v>00</v>
          </cell>
        </row>
        <row r="6189">
          <cell r="A6189" t="str">
            <v>4012612000</v>
          </cell>
          <cell r="B6189">
            <v>401261</v>
          </cell>
          <cell r="C6189" t="str">
            <v>หจก.หนุ่มปากคาด</v>
          </cell>
          <cell r="D6189" t="str">
            <v>2000</v>
          </cell>
          <cell r="E6189" t="str">
            <v>10</v>
          </cell>
          <cell r="F6189" t="str">
            <v>00</v>
          </cell>
        </row>
        <row r="6190">
          <cell r="A6190" t="str">
            <v>4012622000</v>
          </cell>
          <cell r="B6190">
            <v>401262</v>
          </cell>
          <cell r="C6190" t="str">
            <v>โกดัง Highway มาลีธารทิพย์</v>
          </cell>
          <cell r="D6190" t="str">
            <v>2000</v>
          </cell>
          <cell r="E6190" t="str">
            <v>10</v>
          </cell>
          <cell r="F6190" t="str">
            <v>00</v>
          </cell>
        </row>
        <row r="6191">
          <cell r="A6191" t="str">
            <v>1014572000</v>
          </cell>
          <cell r="B6191">
            <v>101457</v>
          </cell>
          <cell r="C6191" t="str">
            <v>บริษัท ก.ชัยแสง ดี.ซี. จำกัด</v>
          </cell>
          <cell r="D6191" t="str">
            <v>2000</v>
          </cell>
          <cell r="E6191" t="str">
            <v>10</v>
          </cell>
          <cell r="F6191" t="str">
            <v>00</v>
          </cell>
        </row>
        <row r="6192">
          <cell r="A6192" t="str">
            <v>4012652000</v>
          </cell>
          <cell r="B6192">
            <v>401265</v>
          </cell>
          <cell r="C6192" t="str">
            <v>ห้างหุ้นส่วนจำกัด ขุขันธ์การสุรา</v>
          </cell>
          <cell r="D6192" t="str">
            <v>2000</v>
          </cell>
          <cell r="E6192" t="str">
            <v>10</v>
          </cell>
          <cell r="F6192" t="str">
            <v>00</v>
          </cell>
        </row>
        <row r="6193">
          <cell r="A6193" t="str">
            <v>1014602000</v>
          </cell>
          <cell r="B6193">
            <v>101460</v>
          </cell>
          <cell r="C6193" t="str">
            <v>บริษัท สุวรรณชาด จำกัด</v>
          </cell>
          <cell r="D6193" t="str">
            <v>2000</v>
          </cell>
          <cell r="E6193" t="str">
            <v>10</v>
          </cell>
          <cell r="F6193" t="str">
            <v>00</v>
          </cell>
        </row>
        <row r="6194">
          <cell r="A6194" t="str">
            <v>1014602000</v>
          </cell>
          <cell r="B6194">
            <v>101460</v>
          </cell>
          <cell r="C6194" t="str">
            <v>บริษัท สุวรรณชาด จำกัด</v>
          </cell>
          <cell r="D6194" t="str">
            <v>2000</v>
          </cell>
          <cell r="E6194" t="str">
            <v>50</v>
          </cell>
          <cell r="F6194" t="str">
            <v>00</v>
          </cell>
        </row>
        <row r="6195">
          <cell r="A6195" t="str">
            <v>1014602000</v>
          </cell>
          <cell r="B6195">
            <v>101460</v>
          </cell>
          <cell r="C6195" t="str">
            <v>บริษัท สุวรรณชาด จำกัด</v>
          </cell>
          <cell r="D6195" t="str">
            <v>2000</v>
          </cell>
          <cell r="E6195" t="str">
            <v>20</v>
          </cell>
          <cell r="F6195" t="str">
            <v>00</v>
          </cell>
        </row>
        <row r="6196">
          <cell r="A6196" t="str">
            <v>1014612000</v>
          </cell>
          <cell r="B6196">
            <v>101461</v>
          </cell>
          <cell r="C6196" t="str">
            <v>บริษัท กิตติชัยมหานคร จำกัด</v>
          </cell>
          <cell r="D6196" t="str">
            <v>2000</v>
          </cell>
          <cell r="E6196" t="str">
            <v>10</v>
          </cell>
          <cell r="F6196" t="str">
            <v>00</v>
          </cell>
        </row>
        <row r="6197">
          <cell r="A6197" t="str">
            <v>1014611000</v>
          </cell>
          <cell r="B6197">
            <v>101461</v>
          </cell>
          <cell r="C6197" t="str">
            <v>บริษัท กิตติชัยมหานคร จำกัด</v>
          </cell>
          <cell r="D6197" t="str">
            <v>1000</v>
          </cell>
          <cell r="E6197" t="str">
            <v>10</v>
          </cell>
          <cell r="F6197" t="str">
            <v>00</v>
          </cell>
        </row>
        <row r="6198">
          <cell r="A6198" t="str">
            <v>4012862000</v>
          </cell>
          <cell r="B6198">
            <v>401286</v>
          </cell>
          <cell r="C6198" t="str">
            <v>ไทยสมบูรณ์ ต.ในเมือง</v>
          </cell>
          <cell r="D6198" t="str">
            <v>2000</v>
          </cell>
          <cell r="E6198" t="str">
            <v>10</v>
          </cell>
          <cell r="F6198" t="str">
            <v>00</v>
          </cell>
        </row>
        <row r="6199">
          <cell r="A6199" t="str">
            <v>4012861000</v>
          </cell>
          <cell r="B6199">
            <v>401286</v>
          </cell>
          <cell r="C6199" t="str">
            <v>ไทยสมบูรณ์ ต.ในเมือง</v>
          </cell>
          <cell r="D6199" t="str">
            <v>1000</v>
          </cell>
          <cell r="E6199" t="str">
            <v>10</v>
          </cell>
          <cell r="F6199" t="str">
            <v>00</v>
          </cell>
        </row>
        <row r="6200">
          <cell r="A6200" t="str">
            <v>1014651000</v>
          </cell>
          <cell r="B6200">
            <v>101465</v>
          </cell>
          <cell r="C6200" t="str">
            <v>บริษัท สรรพสินค้าเซ็นทรัล จำกัด</v>
          </cell>
          <cell r="D6200" t="str">
            <v>1000</v>
          </cell>
          <cell r="E6200" t="str">
            <v>20</v>
          </cell>
          <cell r="F6200" t="str">
            <v>00</v>
          </cell>
        </row>
        <row r="6201">
          <cell r="A6201" t="str">
            <v>4012952000</v>
          </cell>
          <cell r="B6201">
            <v>401295</v>
          </cell>
          <cell r="C6201" t="str">
            <v>อาซัน เซอร์วิส (รับสินค้าอยุธยา)</v>
          </cell>
          <cell r="D6201" t="str">
            <v>2000</v>
          </cell>
          <cell r="E6201" t="str">
            <v>10</v>
          </cell>
          <cell r="F6201" t="str">
            <v>00</v>
          </cell>
        </row>
        <row r="6202">
          <cell r="A6202" t="str">
            <v>4012952000</v>
          </cell>
          <cell r="B6202">
            <v>401295</v>
          </cell>
          <cell r="C6202" t="str">
            <v>อาซัน เซอร์วิส (รับสินค้าอยุธยา)</v>
          </cell>
          <cell r="D6202" t="str">
            <v>2000</v>
          </cell>
          <cell r="E6202" t="str">
            <v>50</v>
          </cell>
          <cell r="F6202" t="str">
            <v>00</v>
          </cell>
        </row>
        <row r="6203">
          <cell r="A6203" t="str">
            <v>4012962000</v>
          </cell>
          <cell r="B6203">
            <v>401296</v>
          </cell>
          <cell r="C6203" t="str">
            <v>โกดัง Highway รัตนไพบูลย์4 กาญจนบุร</v>
          </cell>
          <cell r="D6203" t="str">
            <v>2000</v>
          </cell>
          <cell r="E6203" t="str">
            <v>10</v>
          </cell>
          <cell r="F6203" t="str">
            <v>00</v>
          </cell>
        </row>
        <row r="6204">
          <cell r="A6204" t="str">
            <v>1014671000</v>
          </cell>
          <cell r="B6204">
            <v>101467</v>
          </cell>
          <cell r="C6204" t="str">
            <v>บริษัท โรบินสัน จำกัด (มหาชน)</v>
          </cell>
          <cell r="D6204" t="str">
            <v>1000</v>
          </cell>
          <cell r="E6204" t="str">
            <v>20</v>
          </cell>
          <cell r="F6204" t="str">
            <v>00</v>
          </cell>
        </row>
        <row r="6205">
          <cell r="A6205" t="str">
            <v>4013032000</v>
          </cell>
          <cell r="B6205">
            <v>401303</v>
          </cell>
          <cell r="C6205" t="str">
            <v>โกดังHighway ถาวรการค้า(อำนาจเจริญ)</v>
          </cell>
          <cell r="D6205" t="str">
            <v>2000</v>
          </cell>
          <cell r="E6205" t="str">
            <v>10</v>
          </cell>
          <cell r="F6205" t="str">
            <v>00</v>
          </cell>
        </row>
        <row r="6206">
          <cell r="A6206" t="str">
            <v>4013072000</v>
          </cell>
          <cell r="B6206">
            <v>401307</v>
          </cell>
          <cell r="C6206" t="str">
            <v>โกดัง Highway(ประทาย) เค.เอ็น.ดิสทร</v>
          </cell>
          <cell r="D6206" t="str">
            <v>2000</v>
          </cell>
          <cell r="E6206" t="str">
            <v>10</v>
          </cell>
          <cell r="F6206" t="str">
            <v>00</v>
          </cell>
        </row>
        <row r="6207">
          <cell r="A6207" t="str">
            <v>4013092000</v>
          </cell>
          <cell r="B6207">
            <v>401309</v>
          </cell>
          <cell r="C6207" t="str">
            <v>โกดัง Highway อาชา เวิลด์ (บึงกาฬ)</v>
          </cell>
          <cell r="D6207" t="str">
            <v>2000</v>
          </cell>
          <cell r="E6207" t="str">
            <v>10</v>
          </cell>
          <cell r="F6207" t="str">
            <v>00</v>
          </cell>
        </row>
        <row r="6208">
          <cell r="A6208" t="str">
            <v>4013122000</v>
          </cell>
          <cell r="B6208">
            <v>401312</v>
          </cell>
          <cell r="C6208" t="str">
            <v>โกดัง Highway ชูชีพน่าน(อ.ปัว)</v>
          </cell>
          <cell r="D6208" t="str">
            <v>2000</v>
          </cell>
          <cell r="E6208" t="str">
            <v>10</v>
          </cell>
          <cell r="F6208" t="str">
            <v>00</v>
          </cell>
        </row>
        <row r="6209">
          <cell r="A6209" t="str">
            <v>4013202000</v>
          </cell>
          <cell r="B6209">
            <v>401320</v>
          </cell>
          <cell r="C6209" t="str">
            <v>ดวงพร ซัปประดู่</v>
          </cell>
          <cell r="D6209" t="str">
            <v>2000</v>
          </cell>
          <cell r="E6209" t="str">
            <v>10</v>
          </cell>
          <cell r="F6209" t="str">
            <v>00</v>
          </cell>
        </row>
        <row r="6210">
          <cell r="A6210" t="str">
            <v>4013212000</v>
          </cell>
          <cell r="B6210">
            <v>401321</v>
          </cell>
          <cell r="C6210" t="str">
            <v>ร้านถวิลพาณิชย์</v>
          </cell>
          <cell r="D6210" t="str">
            <v>2000</v>
          </cell>
          <cell r="E6210" t="str">
            <v>10</v>
          </cell>
          <cell r="F6210" t="str">
            <v>00</v>
          </cell>
        </row>
        <row r="6211">
          <cell r="A6211" t="str">
            <v>1014732000</v>
          </cell>
          <cell r="B6211">
            <v>101473</v>
          </cell>
          <cell r="C6211" t="str">
            <v>บริษัท เค.เอ็น.ดิสทริบิวเตอร์ จำกัด</v>
          </cell>
          <cell r="D6211" t="str">
            <v>2000</v>
          </cell>
          <cell r="E6211" t="str">
            <v>10</v>
          </cell>
          <cell r="F6211" t="str">
            <v>00</v>
          </cell>
        </row>
        <row r="6212">
          <cell r="A6212" t="str">
            <v>4013222000</v>
          </cell>
          <cell r="B6212">
            <v>401322</v>
          </cell>
          <cell r="C6212" t="str">
            <v>แสงอรุณ สาขาศรีขรภูมิ</v>
          </cell>
          <cell r="D6212" t="str">
            <v>2000</v>
          </cell>
          <cell r="E6212" t="str">
            <v>10</v>
          </cell>
          <cell r="F6212" t="str">
            <v>00</v>
          </cell>
        </row>
        <row r="6213">
          <cell r="A6213" t="str">
            <v>1014742000</v>
          </cell>
          <cell r="B6213">
            <v>101474</v>
          </cell>
          <cell r="C6213" t="str">
            <v>บริษัท โซนาต้า เทรดดิ้ง จำกัด</v>
          </cell>
          <cell r="D6213" t="str">
            <v>2000</v>
          </cell>
          <cell r="E6213" t="str">
            <v>10</v>
          </cell>
          <cell r="F6213" t="str">
            <v>00</v>
          </cell>
        </row>
        <row r="6214">
          <cell r="A6214" t="str">
            <v>1014752000</v>
          </cell>
          <cell r="B6214">
            <v>101475</v>
          </cell>
          <cell r="C6214" t="str">
            <v>บริษัท มุกดา ว. จำกัด</v>
          </cell>
          <cell r="D6214" t="str">
            <v>2000</v>
          </cell>
          <cell r="E6214" t="str">
            <v>10</v>
          </cell>
          <cell r="F6214" t="str">
            <v>00</v>
          </cell>
        </row>
        <row r="6215">
          <cell r="A6215" t="str">
            <v>4013251000</v>
          </cell>
          <cell r="B6215">
            <v>401325</v>
          </cell>
          <cell r="C6215" t="str">
            <v>บริษัท เอเชีย เวนดิ้ง แมชชีน</v>
          </cell>
          <cell r="D6215" t="str">
            <v>1000</v>
          </cell>
          <cell r="E6215" t="str">
            <v>40</v>
          </cell>
          <cell r="F6215" t="str">
            <v>00</v>
          </cell>
        </row>
        <row r="6216">
          <cell r="A6216" t="str">
            <v>4013252000</v>
          </cell>
          <cell r="B6216">
            <v>401325</v>
          </cell>
          <cell r="C6216" t="str">
            <v>บริษัท เอเชีย เวนดิ้ง แมชชีน</v>
          </cell>
          <cell r="D6216" t="str">
            <v>2000</v>
          </cell>
          <cell r="E6216" t="str">
            <v>40</v>
          </cell>
          <cell r="F6216" t="str">
            <v>00</v>
          </cell>
        </row>
        <row r="6217">
          <cell r="A6217" t="str">
            <v>4013252000</v>
          </cell>
          <cell r="B6217">
            <v>401325</v>
          </cell>
          <cell r="C6217" t="str">
            <v>บริษัท เอเชีย เวนดิ้ง แมชชีน</v>
          </cell>
          <cell r="D6217" t="str">
            <v>2000</v>
          </cell>
          <cell r="E6217" t="str">
            <v>50</v>
          </cell>
          <cell r="F6217" t="str">
            <v>00</v>
          </cell>
        </row>
        <row r="6218">
          <cell r="A6218" t="str">
            <v>1014792000</v>
          </cell>
          <cell r="B6218">
            <v>101479</v>
          </cell>
          <cell r="C6218" t="str">
            <v>บริษัท ภิญโญ ดิสทริบิวชั่น จำกัด</v>
          </cell>
          <cell r="D6218" t="str">
            <v>2000</v>
          </cell>
          <cell r="E6218" t="str">
            <v>10</v>
          </cell>
          <cell r="F6218" t="str">
            <v>00</v>
          </cell>
        </row>
        <row r="6219">
          <cell r="A6219" t="str">
            <v>4013292000</v>
          </cell>
          <cell r="B6219">
            <v>401329</v>
          </cell>
          <cell r="C6219" t="str">
            <v>ห้างหุ้นส่วนจำกัด มั่งคั่ง ค้าส่ง</v>
          </cell>
          <cell r="D6219" t="str">
            <v>2000</v>
          </cell>
          <cell r="E6219" t="str">
            <v>10</v>
          </cell>
          <cell r="F6219" t="str">
            <v>00</v>
          </cell>
        </row>
        <row r="6220">
          <cell r="A6220" t="str">
            <v>1014812000</v>
          </cell>
          <cell r="B6220">
            <v>101481</v>
          </cell>
          <cell r="C6220" t="str">
            <v>ห้างหุ้นส่วนจำกัด เที่ยงพานิชร้อย</v>
          </cell>
          <cell r="D6220" t="str">
            <v>2000</v>
          </cell>
          <cell r="E6220" t="str">
            <v>10</v>
          </cell>
          <cell r="F6220" t="str">
            <v>00</v>
          </cell>
        </row>
        <row r="6221">
          <cell r="A6221" t="str">
            <v>4013302000</v>
          </cell>
          <cell r="B6221">
            <v>401330</v>
          </cell>
          <cell r="C6221" t="str">
            <v>ห้างหุ้นส่วนจำกัด จักรวรรณพร</v>
          </cell>
          <cell r="D6221" t="str">
            <v>2000</v>
          </cell>
          <cell r="E6221" t="str">
            <v>10</v>
          </cell>
          <cell r="F6221" t="str">
            <v>00</v>
          </cell>
        </row>
        <row r="6222">
          <cell r="A6222" t="str">
            <v>1014862000</v>
          </cell>
          <cell r="B6222">
            <v>101486</v>
          </cell>
          <cell r="C6222" t="str">
            <v>บริษัท ภิญโญการค้า-เจ๊ลั้ง จำกัด</v>
          </cell>
          <cell r="D6222" t="str">
            <v>2000</v>
          </cell>
          <cell r="E6222" t="str">
            <v>10</v>
          </cell>
          <cell r="F6222" t="str">
            <v>00</v>
          </cell>
        </row>
        <row r="6223">
          <cell r="A6223" t="str">
            <v>1014872000</v>
          </cell>
          <cell r="B6223">
            <v>101487</v>
          </cell>
          <cell r="C6223" t="str">
            <v>บริษัท ยูนิเวิร์ส เอสเธติค</v>
          </cell>
          <cell r="D6223" t="str">
            <v>2000</v>
          </cell>
          <cell r="E6223" t="str">
            <v>10</v>
          </cell>
          <cell r="F6223" t="str">
            <v>00</v>
          </cell>
        </row>
        <row r="6224">
          <cell r="A6224" t="str">
            <v>1014871000</v>
          </cell>
          <cell r="B6224">
            <v>101487</v>
          </cell>
          <cell r="C6224" t="str">
            <v>บริษัท ยูนิเวิร์ส เอสเธติค</v>
          </cell>
          <cell r="D6224" t="str">
            <v>1000</v>
          </cell>
          <cell r="E6224" t="str">
            <v>10</v>
          </cell>
          <cell r="F6224" t="str">
            <v>00</v>
          </cell>
        </row>
        <row r="6225">
          <cell r="A6225" t="str">
            <v>4013362000</v>
          </cell>
          <cell r="B6225">
            <v>401336</v>
          </cell>
          <cell r="C6225" t="str">
            <v>โกดังเพชรเกษม (เพชรเกษมในเมือง)</v>
          </cell>
          <cell r="D6225" t="str">
            <v>2000</v>
          </cell>
          <cell r="E6225" t="str">
            <v>10</v>
          </cell>
          <cell r="F6225" t="str">
            <v>00</v>
          </cell>
        </row>
        <row r="6226">
          <cell r="A6226" t="str">
            <v>4013402000</v>
          </cell>
          <cell r="B6226">
            <v>401340</v>
          </cell>
          <cell r="C6226" t="str">
            <v>ธัชพันธ์พาณิชย์</v>
          </cell>
          <cell r="D6226" t="str">
            <v>2000</v>
          </cell>
          <cell r="E6226" t="str">
            <v>10</v>
          </cell>
          <cell r="F6226" t="str">
            <v>00</v>
          </cell>
        </row>
        <row r="6227">
          <cell r="A6227" t="str">
            <v>1014882000</v>
          </cell>
          <cell r="B6227">
            <v>101488</v>
          </cell>
          <cell r="C6227" t="str">
            <v>บริษัท ซุปเปอร์ชีป จำกัด</v>
          </cell>
          <cell r="D6227" t="str">
            <v>2000</v>
          </cell>
          <cell r="E6227" t="str">
            <v>10</v>
          </cell>
          <cell r="F6227" t="str">
            <v>00</v>
          </cell>
        </row>
        <row r="6228">
          <cell r="A6228" t="str">
            <v>4013412000</v>
          </cell>
          <cell r="B6228">
            <v>401341</v>
          </cell>
          <cell r="C6228" t="str">
            <v>รวยสุรา</v>
          </cell>
          <cell r="D6228" t="str">
            <v>2000</v>
          </cell>
          <cell r="E6228" t="str">
            <v>10</v>
          </cell>
          <cell r="F6228" t="str">
            <v>00</v>
          </cell>
        </row>
        <row r="6229">
          <cell r="A6229" t="str">
            <v>4013432000</v>
          </cell>
          <cell r="B6229">
            <v>401343</v>
          </cell>
          <cell r="C6229" t="str">
            <v>กาญจนา</v>
          </cell>
          <cell r="D6229" t="str">
            <v>2000</v>
          </cell>
          <cell r="E6229" t="str">
            <v>10</v>
          </cell>
          <cell r="F6229" t="str">
            <v>00</v>
          </cell>
        </row>
        <row r="6230">
          <cell r="A6230" t="str">
            <v>4013532000</v>
          </cell>
          <cell r="B6230">
            <v>401353</v>
          </cell>
          <cell r="C6230" t="str">
            <v>บริษัท บางบอน มินิ จำกัด</v>
          </cell>
          <cell r="D6230" t="str">
            <v>2000</v>
          </cell>
          <cell r="E6230" t="str">
            <v>10</v>
          </cell>
          <cell r="F6230" t="str">
            <v>00</v>
          </cell>
        </row>
        <row r="6231">
          <cell r="A6231" t="str">
            <v>4013542000</v>
          </cell>
          <cell r="B6231">
            <v>401354</v>
          </cell>
          <cell r="C6231" t="str">
            <v>เพชรรัตน์(รุ่งรัตน์)</v>
          </cell>
          <cell r="D6231" t="str">
            <v>2000</v>
          </cell>
          <cell r="E6231" t="str">
            <v>10</v>
          </cell>
          <cell r="F6231" t="str">
            <v>00</v>
          </cell>
        </row>
        <row r="6232">
          <cell r="A6232" t="str">
            <v>4013552000</v>
          </cell>
          <cell r="B6232">
            <v>401355</v>
          </cell>
          <cell r="C6232" t="str">
            <v>รวมโชคสาขา2 (รวมโชคค้าส่ง)</v>
          </cell>
          <cell r="D6232" t="str">
            <v>2000</v>
          </cell>
          <cell r="E6232" t="str">
            <v>10</v>
          </cell>
          <cell r="F6232" t="str">
            <v>00</v>
          </cell>
        </row>
        <row r="6233">
          <cell r="A6233" t="str">
            <v>1014922000</v>
          </cell>
          <cell r="B6233">
            <v>101492</v>
          </cell>
          <cell r="C6233" t="str">
            <v>บริษัท อ.วัฒนา (2018) จำกัด</v>
          </cell>
          <cell r="D6233" t="str">
            <v>2000</v>
          </cell>
          <cell r="E6233" t="str">
            <v>10</v>
          </cell>
          <cell r="F6233" t="str">
            <v>00</v>
          </cell>
        </row>
        <row r="6234">
          <cell r="A6234" t="str">
            <v>1014951000</v>
          </cell>
          <cell r="B6234">
            <v>101495</v>
          </cell>
          <cell r="C6234" t="str">
            <v>บริษัท บ้านนมผง จำกัด</v>
          </cell>
          <cell r="D6234" t="str">
            <v>1000</v>
          </cell>
          <cell r="E6234" t="str">
            <v>10</v>
          </cell>
          <cell r="F6234" t="str">
            <v>00</v>
          </cell>
        </row>
        <row r="6235">
          <cell r="A6235" t="str">
            <v>4013571000</v>
          </cell>
          <cell r="B6235">
            <v>401357</v>
          </cell>
          <cell r="C6235" t="str">
            <v>บริษัท บ้านนมผง จำกัด</v>
          </cell>
          <cell r="D6235" t="str">
            <v>1000</v>
          </cell>
          <cell r="E6235" t="str">
            <v>10</v>
          </cell>
          <cell r="F6235" t="str">
            <v>00</v>
          </cell>
        </row>
        <row r="6236">
          <cell r="A6236" t="str">
            <v>4013582000</v>
          </cell>
          <cell r="B6236">
            <v>401358</v>
          </cell>
          <cell r="C6236" t="str">
            <v>ห้างหุ้นส่วนจำกัด บางสวรรค์</v>
          </cell>
          <cell r="D6236" t="str">
            <v>2000</v>
          </cell>
          <cell r="E6236" t="str">
            <v>10</v>
          </cell>
          <cell r="F6236" t="str">
            <v>00</v>
          </cell>
        </row>
        <row r="6237">
          <cell r="A6237" t="str">
            <v>4013592000</v>
          </cell>
          <cell r="B6237">
            <v>401359</v>
          </cell>
          <cell r="C6237" t="str">
            <v>ห้างหุ้นส่วนจำกัด ศิริรุ่งเรือง</v>
          </cell>
          <cell r="D6237" t="str">
            <v>2000</v>
          </cell>
          <cell r="E6237" t="str">
            <v>10</v>
          </cell>
          <cell r="F6237" t="str">
            <v>00</v>
          </cell>
        </row>
        <row r="6238">
          <cell r="A6238" t="str">
            <v>4013602000</v>
          </cell>
          <cell r="B6238">
            <v>401360</v>
          </cell>
          <cell r="C6238" t="str">
            <v>บริษัท ดูโฮม จำกัด (มหาชน)</v>
          </cell>
          <cell r="D6238" t="str">
            <v>2000</v>
          </cell>
          <cell r="E6238" t="str">
            <v>10</v>
          </cell>
          <cell r="F6238" t="str">
            <v>00</v>
          </cell>
        </row>
        <row r="6239">
          <cell r="A6239" t="str">
            <v>4013602000</v>
          </cell>
          <cell r="B6239">
            <v>401360</v>
          </cell>
          <cell r="C6239" t="str">
            <v>บริษัท ดูโฮม จำกัด (มหาชน)</v>
          </cell>
          <cell r="D6239" t="str">
            <v>2000</v>
          </cell>
          <cell r="E6239" t="str">
            <v>50</v>
          </cell>
          <cell r="F6239" t="str">
            <v>00</v>
          </cell>
        </row>
        <row r="6240">
          <cell r="A6240" t="str">
            <v>4013602000</v>
          </cell>
          <cell r="B6240">
            <v>401360</v>
          </cell>
          <cell r="C6240" t="str">
            <v>บริษัท ดูโฮม จำกัด (มหาชน)</v>
          </cell>
          <cell r="D6240" t="str">
            <v>2000</v>
          </cell>
          <cell r="E6240" t="str">
            <v>20</v>
          </cell>
          <cell r="F6240" t="str">
            <v>00</v>
          </cell>
        </row>
        <row r="6241">
          <cell r="A6241" t="str">
            <v>4013601000</v>
          </cell>
          <cell r="B6241">
            <v>401360</v>
          </cell>
          <cell r="C6241" t="str">
            <v>บริษัท ดูโฮม จำกัด (มหาชน)</v>
          </cell>
          <cell r="D6241" t="str">
            <v>1000</v>
          </cell>
          <cell r="E6241" t="str">
            <v>10</v>
          </cell>
          <cell r="F6241" t="str">
            <v>00</v>
          </cell>
        </row>
        <row r="6242">
          <cell r="A6242" t="str">
            <v>1014961000</v>
          </cell>
          <cell r="B6242">
            <v>101496</v>
          </cell>
          <cell r="C6242" t="str">
            <v>บริษัท ไอเค เทรดดิ้ง จำกัด</v>
          </cell>
          <cell r="D6242" t="str">
            <v>1000</v>
          </cell>
          <cell r="E6242" t="str">
            <v>10</v>
          </cell>
          <cell r="F6242" t="str">
            <v>00</v>
          </cell>
        </row>
        <row r="6243">
          <cell r="A6243" t="str">
            <v>4013612000</v>
          </cell>
          <cell r="B6243">
            <v>401361</v>
          </cell>
          <cell r="C6243" t="str">
            <v>สิน2000 สาขา2</v>
          </cell>
          <cell r="D6243" t="str">
            <v>2000</v>
          </cell>
          <cell r="E6243" t="str">
            <v>10</v>
          </cell>
          <cell r="F6243" t="str">
            <v>00</v>
          </cell>
        </row>
        <row r="6244">
          <cell r="A6244" t="str">
            <v>4013622000</v>
          </cell>
          <cell r="B6244">
            <v>401362</v>
          </cell>
          <cell r="C6244" t="str">
            <v>ทรงศรีเจริญ</v>
          </cell>
          <cell r="D6244" t="str">
            <v>2000</v>
          </cell>
          <cell r="E6244" t="str">
            <v>10</v>
          </cell>
          <cell r="F6244" t="str">
            <v>00</v>
          </cell>
        </row>
        <row r="6245">
          <cell r="A6245" t="str">
            <v>1015002000</v>
          </cell>
          <cell r="B6245">
            <v>101500</v>
          </cell>
          <cell r="C6245" t="str">
            <v>บริษัท สิน2000ชัยภูมิ จำกัด</v>
          </cell>
          <cell r="D6245" t="str">
            <v>2000</v>
          </cell>
          <cell r="E6245" t="str">
            <v>10</v>
          </cell>
          <cell r="F6245" t="str">
            <v>00</v>
          </cell>
        </row>
        <row r="6246">
          <cell r="A6246" t="str">
            <v>1015001000</v>
          </cell>
          <cell r="B6246">
            <v>101500</v>
          </cell>
          <cell r="C6246" t="str">
            <v>บริษัท สิน2000ชัยภูมิ จำกัด</v>
          </cell>
          <cell r="D6246" t="str">
            <v>1000</v>
          </cell>
          <cell r="E6246" t="str">
            <v>10</v>
          </cell>
          <cell r="F6246" t="str">
            <v>00</v>
          </cell>
        </row>
        <row r="6247">
          <cell r="A6247" t="str">
            <v>4013632000</v>
          </cell>
          <cell r="B6247">
            <v>401363</v>
          </cell>
          <cell r="C6247" t="str">
            <v>โกดังดาวเจริญ</v>
          </cell>
          <cell r="D6247" t="str">
            <v>2000</v>
          </cell>
          <cell r="E6247" t="str">
            <v>10</v>
          </cell>
          <cell r="F6247" t="str">
            <v>00</v>
          </cell>
        </row>
        <row r="6248">
          <cell r="A6248" t="str">
            <v>4013642000</v>
          </cell>
          <cell r="B6248">
            <v>401364</v>
          </cell>
          <cell r="C6248" t="str">
            <v>ดาวเจริญการค้า</v>
          </cell>
          <cell r="D6248" t="str">
            <v>2000</v>
          </cell>
          <cell r="E6248" t="str">
            <v>10</v>
          </cell>
          <cell r="F6248" t="str">
            <v>00</v>
          </cell>
        </row>
        <row r="6249">
          <cell r="A6249" t="str">
            <v>4013652000</v>
          </cell>
          <cell r="B6249">
            <v>401365</v>
          </cell>
          <cell r="C6249" t="str">
            <v>กำพล</v>
          </cell>
          <cell r="D6249" t="str">
            <v>2000</v>
          </cell>
          <cell r="E6249" t="str">
            <v>10</v>
          </cell>
          <cell r="F6249" t="str">
            <v>00</v>
          </cell>
        </row>
        <row r="6250">
          <cell r="A6250" t="str">
            <v>4013672000</v>
          </cell>
          <cell r="B6250">
            <v>401367</v>
          </cell>
          <cell r="C6250" t="str">
            <v>บริษัท วินเนอร์โฮม จำกัด</v>
          </cell>
          <cell r="D6250" t="str">
            <v>2000</v>
          </cell>
          <cell r="E6250" t="str">
            <v>10</v>
          </cell>
          <cell r="F6250" t="str">
            <v>00</v>
          </cell>
        </row>
        <row r="6251">
          <cell r="A6251" t="str">
            <v>4013682000</v>
          </cell>
          <cell r="B6251">
            <v>401368</v>
          </cell>
          <cell r="C6251" t="str">
            <v>โกดังHighwayสิน2000 สาขา2 (ชัยภูมิ)</v>
          </cell>
          <cell r="D6251" t="str">
            <v>2000</v>
          </cell>
          <cell r="E6251" t="str">
            <v>10</v>
          </cell>
          <cell r="F6251" t="str">
            <v>00</v>
          </cell>
        </row>
        <row r="6252">
          <cell r="A6252" t="str">
            <v>4013691000</v>
          </cell>
          <cell r="B6252">
            <v>401369</v>
          </cell>
          <cell r="C6252" t="str">
            <v>โกดังเอคอมเมิร์ซ</v>
          </cell>
          <cell r="D6252" t="str">
            <v>1000</v>
          </cell>
          <cell r="E6252" t="str">
            <v>50</v>
          </cell>
          <cell r="F6252" t="str">
            <v>00</v>
          </cell>
        </row>
        <row r="6253">
          <cell r="A6253" t="str">
            <v>1015012000</v>
          </cell>
          <cell r="B6253">
            <v>101501</v>
          </cell>
          <cell r="C6253" t="str">
            <v>บริษัท ดาราคอสเมติกส์ จำกัด</v>
          </cell>
          <cell r="D6253" t="str">
            <v>2000</v>
          </cell>
          <cell r="E6253" t="str">
            <v>10</v>
          </cell>
          <cell r="F6253" t="str">
            <v>00</v>
          </cell>
        </row>
        <row r="6254">
          <cell r="A6254" t="str">
            <v>1015011000</v>
          </cell>
          <cell r="B6254">
            <v>101501</v>
          </cell>
          <cell r="C6254" t="str">
            <v>บริษัท ดาราคอสเมติกส์ จำกัด</v>
          </cell>
          <cell r="D6254" t="str">
            <v>1000</v>
          </cell>
          <cell r="E6254" t="str">
            <v>10</v>
          </cell>
          <cell r="F6254" t="str">
            <v>00</v>
          </cell>
        </row>
        <row r="6255">
          <cell r="A6255" t="str">
            <v>4013702000</v>
          </cell>
          <cell r="B6255">
            <v>401370</v>
          </cell>
          <cell r="C6255" t="str">
            <v>ตันตราภัณฑ์ เขตบางเขน</v>
          </cell>
          <cell r="D6255" t="str">
            <v>2000</v>
          </cell>
          <cell r="E6255" t="str">
            <v>10</v>
          </cell>
          <cell r="F6255" t="str">
            <v>00</v>
          </cell>
        </row>
        <row r="6256">
          <cell r="A6256" t="str">
            <v>4013701000</v>
          </cell>
          <cell r="B6256">
            <v>401370</v>
          </cell>
          <cell r="C6256" t="str">
            <v>ตันตราภัณฑ์ เขตบางเขน</v>
          </cell>
          <cell r="D6256" t="str">
            <v>1000</v>
          </cell>
          <cell r="E6256" t="str">
            <v>10</v>
          </cell>
          <cell r="F6256" t="str">
            <v>00</v>
          </cell>
        </row>
        <row r="6257">
          <cell r="A6257" t="str">
            <v>1015042000</v>
          </cell>
          <cell r="B6257">
            <v>101504</v>
          </cell>
          <cell r="C6257" t="str">
            <v>บริษัท สิน 2000 ดีซี จำกัด</v>
          </cell>
          <cell r="D6257" t="str">
            <v>2000</v>
          </cell>
          <cell r="E6257" t="str">
            <v>10</v>
          </cell>
          <cell r="F6257" t="str">
            <v>00</v>
          </cell>
        </row>
        <row r="6258">
          <cell r="A6258" t="str">
            <v>4013732000</v>
          </cell>
          <cell r="B6258">
            <v>401373</v>
          </cell>
          <cell r="C6258" t="str">
            <v>บริษัท ดีเซฟ ค้าส่ง จำกัด</v>
          </cell>
          <cell r="D6258" t="str">
            <v>2000</v>
          </cell>
          <cell r="E6258" t="str">
            <v>10</v>
          </cell>
          <cell r="F6258" t="str">
            <v>00</v>
          </cell>
        </row>
        <row r="6259">
          <cell r="A6259" t="str">
            <v>4013742000</v>
          </cell>
          <cell r="B6259">
            <v>401374</v>
          </cell>
          <cell r="C6259" t="str">
            <v>บริษัท ซูรูฮะ (ประเทศไทย) จำกัด</v>
          </cell>
          <cell r="D6259" t="str">
            <v>2000</v>
          </cell>
          <cell r="E6259" t="str">
            <v>20</v>
          </cell>
          <cell r="F6259" t="str">
            <v>00</v>
          </cell>
        </row>
        <row r="6260">
          <cell r="A6260" t="str">
            <v>4013752000</v>
          </cell>
          <cell r="B6260">
            <v>401375</v>
          </cell>
          <cell r="C6260" t="str">
            <v>ฟาร์มมาร์ท สาขา 2</v>
          </cell>
          <cell r="D6260" t="str">
            <v>2000</v>
          </cell>
          <cell r="E6260" t="str">
            <v>10</v>
          </cell>
          <cell r="F6260" t="str">
            <v>00</v>
          </cell>
        </row>
        <row r="6261">
          <cell r="A6261" t="str">
            <v>4013762000</v>
          </cell>
          <cell r="B6261">
            <v>401376</v>
          </cell>
          <cell r="C6261" t="str">
            <v>ห้างหุ้นส่วนจำกัด รีมิก แอลกอฮอล์</v>
          </cell>
          <cell r="D6261" t="str">
            <v>2000</v>
          </cell>
          <cell r="E6261" t="str">
            <v>10</v>
          </cell>
          <cell r="F6261" t="str">
            <v>00</v>
          </cell>
        </row>
        <row r="6262">
          <cell r="A6262" t="str">
            <v>1015052000</v>
          </cell>
          <cell r="B6262">
            <v>101505</v>
          </cell>
          <cell r="C6262" t="str">
            <v>ห้างหุ้นส่วนจำกัด เจริญผล ค้าปลีก</v>
          </cell>
          <cell r="D6262" t="str">
            <v>2000</v>
          </cell>
          <cell r="E6262" t="str">
            <v>10</v>
          </cell>
          <cell r="F6262" t="str">
            <v>00</v>
          </cell>
        </row>
        <row r="6263">
          <cell r="A6263" t="str">
            <v>1015061000</v>
          </cell>
          <cell r="B6263">
            <v>101506</v>
          </cell>
          <cell r="C6263" t="str">
            <v>บริษัท สยามวิชโก้ จำกัด</v>
          </cell>
          <cell r="D6263" t="str">
            <v>1000</v>
          </cell>
          <cell r="E6263" t="str">
            <v>10</v>
          </cell>
          <cell r="F6263" t="str">
            <v>00</v>
          </cell>
        </row>
        <row r="6264">
          <cell r="A6264" t="str">
            <v>1015062000</v>
          </cell>
          <cell r="B6264">
            <v>101506</v>
          </cell>
          <cell r="C6264" t="str">
            <v>บริษัท สยามวิชโก้ จำกัด</v>
          </cell>
          <cell r="D6264" t="str">
            <v>2000</v>
          </cell>
          <cell r="E6264" t="str">
            <v>10</v>
          </cell>
          <cell r="F6264" t="str">
            <v>00</v>
          </cell>
        </row>
        <row r="6265">
          <cell r="A6265" t="str">
            <v>1015072000</v>
          </cell>
          <cell r="B6265">
            <v>101507</v>
          </cell>
          <cell r="C6265" t="str">
            <v>บริษัท บิ๊กเสือซูเปอร์สโตร์ จำกัด</v>
          </cell>
          <cell r="D6265" t="str">
            <v>2000</v>
          </cell>
          <cell r="E6265" t="str">
            <v>10</v>
          </cell>
          <cell r="F6265" t="str">
            <v>00</v>
          </cell>
        </row>
        <row r="6266">
          <cell r="A6266" t="str">
            <v>1015071000</v>
          </cell>
          <cell r="B6266">
            <v>101507</v>
          </cell>
          <cell r="C6266" t="str">
            <v>บริษัท บิ๊กเสือซูเปอร์สโตร์ จำกัด</v>
          </cell>
          <cell r="D6266" t="str">
            <v>1000</v>
          </cell>
          <cell r="E6266" t="str">
            <v>10</v>
          </cell>
          <cell r="F6266" t="str">
            <v>00</v>
          </cell>
        </row>
        <row r="6267">
          <cell r="A6267" t="str">
            <v>4013772000</v>
          </cell>
          <cell r="B6267">
            <v>401377</v>
          </cell>
          <cell r="C6267" t="str">
            <v>สิงห์พายัพ (สาขาพะเยา)</v>
          </cell>
          <cell r="D6267" t="str">
            <v>2000</v>
          </cell>
          <cell r="E6267" t="str">
            <v>10</v>
          </cell>
          <cell r="F6267" t="str">
            <v>00</v>
          </cell>
        </row>
        <row r="6268">
          <cell r="A6268" t="str">
            <v>4013782000</v>
          </cell>
          <cell r="B6268">
            <v>401378</v>
          </cell>
          <cell r="C6268" t="str">
            <v>หจก.ลูกจันทร์เครื่องดื่ม</v>
          </cell>
          <cell r="D6268" t="str">
            <v>2000</v>
          </cell>
          <cell r="E6268" t="str">
            <v>10</v>
          </cell>
          <cell r="F6268" t="str">
            <v>00</v>
          </cell>
        </row>
        <row r="6269">
          <cell r="A6269" t="str">
            <v>4013792000</v>
          </cell>
          <cell r="B6269">
            <v>401379</v>
          </cell>
          <cell r="C6269" t="str">
            <v>บริษัท สยามวิสโก้ (ฮกกี่สาขา2) จำกั</v>
          </cell>
          <cell r="D6269" t="str">
            <v>2000</v>
          </cell>
          <cell r="E6269" t="str">
            <v>10</v>
          </cell>
          <cell r="F6269" t="str">
            <v>00</v>
          </cell>
        </row>
        <row r="6270">
          <cell r="A6270" t="str">
            <v>4013832000</v>
          </cell>
          <cell r="B6270">
            <v>401383</v>
          </cell>
          <cell r="C6270" t="str">
            <v>ตี๋เล็ก สาขา2 (ตี๋เล็กพาณิชย์)</v>
          </cell>
          <cell r="D6270" t="str">
            <v>2000</v>
          </cell>
          <cell r="E6270" t="str">
            <v>10</v>
          </cell>
          <cell r="F6270" t="str">
            <v>00</v>
          </cell>
        </row>
        <row r="6271">
          <cell r="A6271" t="str">
            <v>4013862000</v>
          </cell>
          <cell r="B6271">
            <v>401386</v>
          </cell>
          <cell r="C6271" t="str">
            <v>หจก.เคซุปเปอร์สโตร์ (กำมะเชียรค้าส่</v>
          </cell>
          <cell r="D6271" t="str">
            <v>2000</v>
          </cell>
          <cell r="E6271" t="str">
            <v>10</v>
          </cell>
          <cell r="F6271" t="str">
            <v>00</v>
          </cell>
        </row>
        <row r="6272">
          <cell r="A6272" t="str">
            <v>4013861000</v>
          </cell>
          <cell r="B6272">
            <v>401386</v>
          </cell>
          <cell r="C6272" t="str">
            <v>หจก.เคซุปเปอร์สโตร์ (กำมะเชียรค้าส่</v>
          </cell>
          <cell r="D6272" t="str">
            <v>1000</v>
          </cell>
          <cell r="E6272" t="str">
            <v>10</v>
          </cell>
          <cell r="F6272" t="str">
            <v>00</v>
          </cell>
        </row>
        <row r="6273">
          <cell r="A6273" t="str">
            <v>4013872000</v>
          </cell>
          <cell r="B6273">
            <v>401387</v>
          </cell>
          <cell r="C6273" t="str">
            <v>บริษัท สยามแม็คโคร จำกัด (มหาชน)</v>
          </cell>
          <cell r="D6273" t="str">
            <v>2000</v>
          </cell>
          <cell r="E6273" t="str">
            <v>20</v>
          </cell>
          <cell r="F6273" t="str">
            <v>00</v>
          </cell>
        </row>
        <row r="6274">
          <cell r="A6274" t="str">
            <v>1015132000</v>
          </cell>
          <cell r="B6274">
            <v>101513</v>
          </cell>
          <cell r="C6274" t="str">
            <v>บริษัท เอกประเสริฐ การค้า จำกัด</v>
          </cell>
          <cell r="D6274" t="str">
            <v>2000</v>
          </cell>
          <cell r="E6274" t="str">
            <v>10</v>
          </cell>
          <cell r="F6274" t="str">
            <v>00</v>
          </cell>
        </row>
        <row r="6275">
          <cell r="A6275" t="str">
            <v>1015142000</v>
          </cell>
          <cell r="B6275">
            <v>101514</v>
          </cell>
          <cell r="C6275" t="str">
            <v>บริษัท เอสพีเอ็ม 2561 จำกัด</v>
          </cell>
          <cell r="D6275" t="str">
            <v>2000</v>
          </cell>
          <cell r="E6275" t="str">
            <v>10</v>
          </cell>
          <cell r="F6275" t="str">
            <v>00</v>
          </cell>
        </row>
        <row r="6276">
          <cell r="A6276" t="str">
            <v>1015152000</v>
          </cell>
          <cell r="B6276">
            <v>101515</v>
          </cell>
          <cell r="C6276" t="str">
            <v>บริษัท 888 ดิสทริบิวเตอร์ จำกัด</v>
          </cell>
          <cell r="D6276" t="str">
            <v>2000</v>
          </cell>
          <cell r="E6276" t="str">
            <v>10</v>
          </cell>
          <cell r="F6276" t="str">
            <v>00</v>
          </cell>
        </row>
        <row r="6277">
          <cell r="A6277" t="str">
            <v>1015162000</v>
          </cell>
          <cell r="B6277">
            <v>101516</v>
          </cell>
          <cell r="C6277" t="str">
            <v>บริษัท ทู ทวิน อิมปอร์ต เอ็กซ์ปอร์ต</v>
          </cell>
          <cell r="D6277" t="str">
            <v>2000</v>
          </cell>
          <cell r="E6277" t="str">
            <v>10</v>
          </cell>
          <cell r="F6277" t="str">
            <v>00</v>
          </cell>
        </row>
        <row r="6278">
          <cell r="A6278" t="str">
            <v>1015161000</v>
          </cell>
          <cell r="B6278">
            <v>101516</v>
          </cell>
          <cell r="C6278" t="str">
            <v>บริษัท ทู ทวิน อิมปอร์ต เอ็กซ์ปอร์ต</v>
          </cell>
          <cell r="D6278" t="str">
            <v>1000</v>
          </cell>
          <cell r="E6278" t="str">
            <v>10</v>
          </cell>
          <cell r="F6278" t="str">
            <v>00</v>
          </cell>
        </row>
        <row r="6279">
          <cell r="A6279" t="str">
            <v>1015172000</v>
          </cell>
          <cell r="B6279">
            <v>101517</v>
          </cell>
          <cell r="C6279" t="str">
            <v>ห้างหุ้นส่วนจำกัด สินชัยการสุรา</v>
          </cell>
          <cell r="D6279" t="str">
            <v>2000</v>
          </cell>
          <cell r="E6279" t="str">
            <v>10</v>
          </cell>
          <cell r="F6279" t="str">
            <v>00</v>
          </cell>
        </row>
        <row r="6280">
          <cell r="A6280" t="str">
            <v>4013922000</v>
          </cell>
          <cell r="B6280">
            <v>401392</v>
          </cell>
          <cell r="C6280" t="str">
            <v>บริษัท ยะลาหยู่ง่วนล้ง จำกัด</v>
          </cell>
          <cell r="D6280" t="str">
            <v>2000</v>
          </cell>
          <cell r="E6280" t="str">
            <v>10</v>
          </cell>
          <cell r="F6280" t="str">
            <v>00</v>
          </cell>
        </row>
        <row r="6281">
          <cell r="A6281" t="str">
            <v>1015202000</v>
          </cell>
          <cell r="B6281">
            <v>101520</v>
          </cell>
          <cell r="C6281" t="str">
            <v>ห้างหุ้นส่วนจำกัด ธ ภัทรพงษ์</v>
          </cell>
          <cell r="D6281" t="str">
            <v>2000</v>
          </cell>
          <cell r="E6281" t="str">
            <v>10</v>
          </cell>
          <cell r="F6281" t="str">
            <v>00</v>
          </cell>
        </row>
        <row r="6282">
          <cell r="A6282" t="str">
            <v>4013932000</v>
          </cell>
          <cell r="B6282">
            <v>401393</v>
          </cell>
          <cell r="C6282" t="str">
            <v>บริษัท ซุรุฮะ (ประเทศไทย) จำกัด</v>
          </cell>
          <cell r="D6282" t="str">
            <v>2000</v>
          </cell>
          <cell r="E6282" t="str">
            <v>20</v>
          </cell>
          <cell r="F6282" t="str">
            <v>00</v>
          </cell>
        </row>
        <row r="6283">
          <cell r="A6283" t="str">
            <v>4013992000</v>
          </cell>
          <cell r="B6283">
            <v>401399</v>
          </cell>
          <cell r="C6283" t="str">
            <v>ห้างหุ้นส่วนจำกัด น้องคะน้า</v>
          </cell>
          <cell r="D6283" t="str">
            <v>2000</v>
          </cell>
          <cell r="E6283" t="str">
            <v>10</v>
          </cell>
          <cell r="F6283" t="str">
            <v>00</v>
          </cell>
        </row>
        <row r="6284">
          <cell r="A6284" t="str">
            <v>4014152000</v>
          </cell>
          <cell r="B6284">
            <v>401415</v>
          </cell>
          <cell r="C6284" t="str">
            <v>สุพรรณีโคราช(เปรี้ยว)</v>
          </cell>
          <cell r="D6284" t="str">
            <v>2000</v>
          </cell>
          <cell r="E6284" t="str">
            <v>10</v>
          </cell>
          <cell r="F6284" t="str">
            <v>00</v>
          </cell>
        </row>
        <row r="6285">
          <cell r="A6285" t="str">
            <v>1015561000</v>
          </cell>
          <cell r="B6285">
            <v>101556</v>
          </cell>
          <cell r="C6285" t="str">
            <v>บริษัท คอนวี่ อินเตอร์เนชั่นแนล</v>
          </cell>
          <cell r="D6285" t="str">
            <v>1000</v>
          </cell>
          <cell r="E6285" t="str">
            <v>50</v>
          </cell>
          <cell r="F6285" t="str">
            <v>00</v>
          </cell>
        </row>
        <row r="6286">
          <cell r="A6286" t="str">
            <v>4014402000</v>
          </cell>
          <cell r="B6286">
            <v>401440</v>
          </cell>
          <cell r="C6286" t="str">
            <v>เจริญรัตน์ เทรดดิ้ง กรุ๊ป สาขา2</v>
          </cell>
          <cell r="D6286" t="str">
            <v>2000</v>
          </cell>
          <cell r="E6286" t="str">
            <v>10</v>
          </cell>
          <cell r="F6286" t="str">
            <v>00</v>
          </cell>
        </row>
        <row r="6287">
          <cell r="A6287" t="str">
            <v>1015602000</v>
          </cell>
          <cell r="B6287">
            <v>101560</v>
          </cell>
          <cell r="C6287" t="str">
            <v>ห้างหุ้นส่วนจำกัด อัครวงศ์</v>
          </cell>
          <cell r="D6287" t="str">
            <v>2000</v>
          </cell>
          <cell r="E6287" t="str">
            <v>10</v>
          </cell>
          <cell r="F6287" t="str">
            <v>00</v>
          </cell>
        </row>
        <row r="6288">
          <cell r="A6288" t="str">
            <v>4014482000</v>
          </cell>
          <cell r="B6288">
            <v>401448</v>
          </cell>
          <cell r="C6288" t="str">
            <v>บูรพาการสุราสาขาวังน้ำเย็น</v>
          </cell>
          <cell r="D6288" t="str">
            <v>2000</v>
          </cell>
          <cell r="E6288" t="str">
            <v>10</v>
          </cell>
          <cell r="F6288" t="str">
            <v>00</v>
          </cell>
        </row>
        <row r="6289">
          <cell r="A6289" t="str">
            <v>4014552000</v>
          </cell>
          <cell r="B6289">
            <v>401455</v>
          </cell>
          <cell r="C6289" t="str">
            <v>ร้านรัชชาภา ค้าส่ง</v>
          </cell>
          <cell r="D6289" t="str">
            <v>2000</v>
          </cell>
          <cell r="E6289" t="str">
            <v>10</v>
          </cell>
          <cell r="F6289" t="str">
            <v>00</v>
          </cell>
        </row>
        <row r="6290">
          <cell r="A6290" t="str">
            <v>4014602000</v>
          </cell>
          <cell r="B6290">
            <v>401460</v>
          </cell>
          <cell r="C6290" t="str">
            <v>ร้านพี่-น้อง</v>
          </cell>
          <cell r="D6290" t="str">
            <v>2000</v>
          </cell>
          <cell r="E6290" t="str">
            <v>10</v>
          </cell>
          <cell r="F6290" t="str">
            <v>00</v>
          </cell>
        </row>
        <row r="6291">
          <cell r="A6291" t="str">
            <v>4014612000</v>
          </cell>
          <cell r="B6291">
            <v>401461</v>
          </cell>
          <cell r="C6291" t="str">
            <v>บริษัท พัทลุงสิงห์ภัทร จำกัด</v>
          </cell>
          <cell r="D6291" t="str">
            <v>2000</v>
          </cell>
          <cell r="E6291" t="str">
            <v>10</v>
          </cell>
          <cell r="F6291" t="str">
            <v>00</v>
          </cell>
        </row>
        <row r="6292">
          <cell r="A6292" t="str">
            <v>1015741000</v>
          </cell>
          <cell r="B6292">
            <v>101574</v>
          </cell>
          <cell r="C6292" t="str">
            <v>บริษัท เดอะวัน ซุปเปอร์เซ็นเตอร์</v>
          </cell>
          <cell r="D6292" t="str">
            <v>1000</v>
          </cell>
          <cell r="E6292" t="str">
            <v>10</v>
          </cell>
          <cell r="F6292" t="str">
            <v>00</v>
          </cell>
        </row>
        <row r="6293">
          <cell r="A6293" t="str">
            <v>1015752000</v>
          </cell>
          <cell r="B6293">
            <v>101575</v>
          </cell>
          <cell r="C6293" t="str">
            <v>บริษัท จ.เสริมทรัพย์ จำกัด</v>
          </cell>
          <cell r="D6293" t="str">
            <v>2000</v>
          </cell>
          <cell r="E6293" t="str">
            <v>10</v>
          </cell>
          <cell r="F6293" t="str">
            <v>00</v>
          </cell>
        </row>
        <row r="6294">
          <cell r="A6294" t="str">
            <v>1015762000</v>
          </cell>
          <cell r="B6294">
            <v>101576</v>
          </cell>
          <cell r="C6294" t="str">
            <v>บริษัท จ.เสริมทรัพย์ จำกัด</v>
          </cell>
          <cell r="D6294" t="str">
            <v>2000</v>
          </cell>
          <cell r="E6294" t="str">
            <v>10</v>
          </cell>
          <cell r="F6294" t="str">
            <v>00</v>
          </cell>
        </row>
        <row r="6295">
          <cell r="A6295" t="str">
            <v>4014672000</v>
          </cell>
          <cell r="B6295">
            <v>401467</v>
          </cell>
          <cell r="C6295" t="str">
            <v>ร้านธนู</v>
          </cell>
          <cell r="D6295" t="str">
            <v>2000</v>
          </cell>
          <cell r="E6295" t="str">
            <v>10</v>
          </cell>
          <cell r="F6295" t="str">
            <v>00</v>
          </cell>
        </row>
        <row r="6296">
          <cell r="A6296" t="str">
            <v>4014682000</v>
          </cell>
          <cell r="B6296">
            <v>401468</v>
          </cell>
          <cell r="C6296" t="str">
            <v>หจก.ภุชงค์สถาพรค้าส่ง</v>
          </cell>
          <cell r="D6296" t="str">
            <v>2000</v>
          </cell>
          <cell r="E6296" t="str">
            <v>10</v>
          </cell>
          <cell r="F6296" t="str">
            <v>00</v>
          </cell>
        </row>
        <row r="6297">
          <cell r="A6297" t="str">
            <v>1015771000</v>
          </cell>
          <cell r="B6297">
            <v>101577</v>
          </cell>
          <cell r="C6297" t="str">
            <v>บริษัท สยาม ทาคาชิมาย่า (ประเทศไทย)</v>
          </cell>
          <cell r="D6297" t="str">
            <v>1000</v>
          </cell>
          <cell r="E6297" t="str">
            <v>20</v>
          </cell>
          <cell r="F6297" t="str">
            <v>00</v>
          </cell>
        </row>
        <row r="6298">
          <cell r="A6298" t="str">
            <v>1015782000</v>
          </cell>
          <cell r="B6298">
            <v>101578</v>
          </cell>
          <cell r="C6298" t="str">
            <v>บริษัท ทเวนตี้โฟร์ ช้อปปิ้ง จำกัด</v>
          </cell>
          <cell r="D6298" t="str">
            <v>2000</v>
          </cell>
          <cell r="E6298" t="str">
            <v>20</v>
          </cell>
          <cell r="F6298" t="str">
            <v>00</v>
          </cell>
        </row>
        <row r="6299">
          <cell r="A6299" t="str">
            <v>1015781000</v>
          </cell>
          <cell r="B6299">
            <v>101578</v>
          </cell>
          <cell r="C6299" t="str">
            <v>บริษัท ทเวนตี้โฟร์ ช้อปปิ้ง จำกัด</v>
          </cell>
          <cell r="D6299" t="str">
            <v>1000</v>
          </cell>
          <cell r="E6299" t="str">
            <v>20</v>
          </cell>
          <cell r="F6299" t="str">
            <v>00</v>
          </cell>
        </row>
        <row r="6300">
          <cell r="A6300" t="str">
            <v>4014692000</v>
          </cell>
          <cell r="B6300">
            <v>401469</v>
          </cell>
          <cell r="C6300" t="str">
            <v>บริษัท ทเวนตี้โฟร์ ช้อปปิ้ง จำกัด</v>
          </cell>
          <cell r="D6300" t="str">
            <v>2000</v>
          </cell>
          <cell r="E6300" t="str">
            <v>20</v>
          </cell>
          <cell r="F6300" t="str">
            <v>00</v>
          </cell>
        </row>
        <row r="6301">
          <cell r="A6301" t="str">
            <v>4014691000</v>
          </cell>
          <cell r="B6301">
            <v>401469</v>
          </cell>
          <cell r="C6301" t="str">
            <v>บริษัท ทเวนตี้โฟร์ ช้อปปิ้ง จำกัด</v>
          </cell>
          <cell r="D6301" t="str">
            <v>1000</v>
          </cell>
          <cell r="E6301" t="str">
            <v>20</v>
          </cell>
          <cell r="F6301" t="str">
            <v>00</v>
          </cell>
        </row>
        <row r="6302">
          <cell r="A6302" t="str">
            <v>4014722000</v>
          </cell>
          <cell r="B6302">
            <v>401472</v>
          </cell>
          <cell r="C6302" t="str">
            <v>บางใหญ่การสุรา</v>
          </cell>
          <cell r="D6302" t="str">
            <v>2000</v>
          </cell>
          <cell r="E6302" t="str">
            <v>10</v>
          </cell>
          <cell r="F6302" t="str">
            <v>00</v>
          </cell>
        </row>
        <row r="6303">
          <cell r="A6303" t="str">
            <v>4014732000</v>
          </cell>
          <cell r="B6303">
            <v>401473</v>
          </cell>
          <cell r="C6303" t="str">
            <v>ส.ตลาดไท สาขา 2</v>
          </cell>
          <cell r="D6303" t="str">
            <v>2000</v>
          </cell>
          <cell r="E6303" t="str">
            <v>10</v>
          </cell>
          <cell r="F6303" t="str">
            <v>00</v>
          </cell>
        </row>
        <row r="6304">
          <cell r="A6304" t="str">
            <v>1015922000</v>
          </cell>
          <cell r="B6304">
            <v>101592</v>
          </cell>
          <cell r="C6304" t="str">
            <v>แสงเจริญพาณิชย์</v>
          </cell>
          <cell r="D6304" t="str">
            <v>2000</v>
          </cell>
          <cell r="E6304" t="str">
            <v>10</v>
          </cell>
          <cell r="F6304" t="str">
            <v>00</v>
          </cell>
        </row>
        <row r="6305">
          <cell r="A6305" t="str">
            <v>1015921000</v>
          </cell>
          <cell r="B6305">
            <v>101592</v>
          </cell>
          <cell r="C6305" t="str">
            <v>แสงเจริญพาณิชย์</v>
          </cell>
          <cell r="D6305" t="str">
            <v>1000</v>
          </cell>
          <cell r="E6305" t="str">
            <v>10</v>
          </cell>
          <cell r="F6305" t="str">
            <v>00</v>
          </cell>
        </row>
        <row r="6306">
          <cell r="A6306" t="str">
            <v>1015932000</v>
          </cell>
          <cell r="B6306">
            <v>101593</v>
          </cell>
          <cell r="C6306" t="str">
            <v>บริษัท เอ็มเจเค กรุ๊ป จำกัด</v>
          </cell>
          <cell r="D6306" t="str">
            <v>2000</v>
          </cell>
          <cell r="E6306" t="str">
            <v>10</v>
          </cell>
          <cell r="F6306" t="str">
            <v>00</v>
          </cell>
        </row>
        <row r="6307">
          <cell r="A6307" t="str">
            <v>1015931000</v>
          </cell>
          <cell r="B6307">
            <v>101593</v>
          </cell>
          <cell r="C6307" t="str">
            <v>บริษัท เอ็มเจเค กรุ๊ป จำกัด</v>
          </cell>
          <cell r="D6307" t="str">
            <v>1000</v>
          </cell>
          <cell r="E6307" t="str">
            <v>10</v>
          </cell>
          <cell r="F6307" t="str">
            <v>00</v>
          </cell>
        </row>
        <row r="6308">
          <cell r="A6308" t="str">
            <v>4014822000</v>
          </cell>
          <cell r="B6308">
            <v>401482</v>
          </cell>
          <cell r="C6308" t="str">
            <v>โกดัง วัชร เบฟเวอเรจ</v>
          </cell>
          <cell r="D6308" t="str">
            <v>2000</v>
          </cell>
          <cell r="E6308" t="str">
            <v>10</v>
          </cell>
          <cell r="F6308" t="str">
            <v>00</v>
          </cell>
        </row>
        <row r="6309">
          <cell r="A6309" t="str">
            <v>4014862000</v>
          </cell>
          <cell r="B6309">
            <v>401486</v>
          </cell>
          <cell r="C6309" t="str">
            <v>อัมพรการค้า</v>
          </cell>
          <cell r="D6309" t="str">
            <v>2000</v>
          </cell>
          <cell r="E6309" t="str">
            <v>10</v>
          </cell>
          <cell r="F6309" t="str">
            <v>00</v>
          </cell>
        </row>
        <row r="6310">
          <cell r="A6310" t="str">
            <v>4014882000</v>
          </cell>
          <cell r="B6310">
            <v>401488</v>
          </cell>
          <cell r="C6310" t="str">
            <v>บริษัท ซูรูฮะ (ประเทศไทย) จำกัด</v>
          </cell>
          <cell r="D6310" t="str">
            <v>2000</v>
          </cell>
          <cell r="E6310" t="str">
            <v>20</v>
          </cell>
          <cell r="F6310" t="str">
            <v>00</v>
          </cell>
        </row>
        <row r="6311">
          <cell r="A6311" t="str">
            <v>8000881000</v>
          </cell>
          <cell r="B6311">
            <v>800088</v>
          </cell>
          <cell r="C6311" t="str">
            <v>OSOTSPA LOI HEIN COMPANY LIMITED</v>
          </cell>
          <cell r="D6311" t="str">
            <v>1000</v>
          </cell>
          <cell r="E6311" t="str">
            <v>40</v>
          </cell>
          <cell r="F6311" t="str">
            <v>00</v>
          </cell>
        </row>
        <row r="6312">
          <cell r="A6312" t="str">
            <v>1016021000</v>
          </cell>
          <cell r="B6312">
            <v>101602</v>
          </cell>
          <cell r="C6312" t="str">
            <v>บริษัท โรบินสัน จำกัด (มหาชน)</v>
          </cell>
          <cell r="D6312" t="str">
            <v>1000</v>
          </cell>
          <cell r="E6312" t="str">
            <v>20</v>
          </cell>
          <cell r="F6312" t="str">
            <v>00</v>
          </cell>
        </row>
        <row r="6313">
          <cell r="A6313" t="str">
            <v>4014912000</v>
          </cell>
          <cell r="B6313">
            <v>401491</v>
          </cell>
          <cell r="C6313" t="str">
            <v>หจก.สุภาภรณ์มาร์เก็ตติ้ง</v>
          </cell>
          <cell r="D6313" t="str">
            <v>2000</v>
          </cell>
          <cell r="E6313" t="str">
            <v>10</v>
          </cell>
          <cell r="F6313" t="str">
            <v>00</v>
          </cell>
        </row>
        <row r="6314">
          <cell r="A6314" t="str">
            <v>4014921000</v>
          </cell>
          <cell r="B6314">
            <v>401492</v>
          </cell>
          <cell r="C6314" t="str">
            <v>กะซ้งพาณิชย์</v>
          </cell>
          <cell r="D6314" t="str">
            <v>1000</v>
          </cell>
          <cell r="E6314" t="str">
            <v>10</v>
          </cell>
          <cell r="F6314" t="str">
            <v>00</v>
          </cell>
        </row>
        <row r="6315">
          <cell r="A6315" t="str">
            <v>4014932000</v>
          </cell>
          <cell r="B6315">
            <v>401493</v>
          </cell>
          <cell r="C6315" t="str">
            <v>โกดังเอ็มพลัส</v>
          </cell>
          <cell r="D6315" t="str">
            <v>2000</v>
          </cell>
          <cell r="E6315" t="str">
            <v>10</v>
          </cell>
          <cell r="F6315" t="str">
            <v>00</v>
          </cell>
        </row>
        <row r="6316">
          <cell r="A6316" t="str">
            <v>4014942000</v>
          </cell>
          <cell r="B6316">
            <v>401494</v>
          </cell>
          <cell r="C6316" t="str">
            <v>หจก.เอกจิตต์ พานิช</v>
          </cell>
          <cell r="D6316" t="str">
            <v>2000</v>
          </cell>
          <cell r="E6316" t="str">
            <v>10</v>
          </cell>
          <cell r="F6316" t="str">
            <v>00</v>
          </cell>
        </row>
        <row r="6317">
          <cell r="A6317" t="str">
            <v>4014952000</v>
          </cell>
          <cell r="B6317">
            <v>401495</v>
          </cell>
          <cell r="C6317" t="str">
            <v>บริษัท ซูรูฮะ (ประเทศไทย) จำกัด</v>
          </cell>
          <cell r="D6317" t="str">
            <v>2000</v>
          </cell>
          <cell r="E6317" t="str">
            <v>20</v>
          </cell>
          <cell r="F6317" t="str">
            <v>00</v>
          </cell>
        </row>
        <row r="6318">
          <cell r="A6318" t="str">
            <v>4014992000</v>
          </cell>
          <cell r="B6318">
            <v>401499</v>
          </cell>
          <cell r="C6318" t="str">
            <v>บริษัท สานทรัพย์รุ่ง จำกัด</v>
          </cell>
          <cell r="D6318" t="str">
            <v>2000</v>
          </cell>
          <cell r="E6318" t="str">
            <v>10</v>
          </cell>
          <cell r="F6318" t="str">
            <v>00</v>
          </cell>
        </row>
        <row r="6319">
          <cell r="A6319" t="str">
            <v>1016051000</v>
          </cell>
          <cell r="B6319">
            <v>101605</v>
          </cell>
          <cell r="C6319" t="str">
            <v>ห้างหุ้นส่วนจำกัด สุวรรณดิสทริบิว</v>
          </cell>
          <cell r="D6319" t="str">
            <v>1000</v>
          </cell>
          <cell r="E6319" t="str">
            <v>10</v>
          </cell>
          <cell r="F6319" t="str">
            <v>00</v>
          </cell>
        </row>
        <row r="6320">
          <cell r="A6320" t="str">
            <v>1016052000</v>
          </cell>
          <cell r="B6320">
            <v>101605</v>
          </cell>
          <cell r="C6320" t="str">
            <v>ห้างหุ้นส่วนจำกัด สุวรรณดิสทริบิว</v>
          </cell>
          <cell r="D6320" t="str">
            <v>2000</v>
          </cell>
          <cell r="E6320" t="str">
            <v>10</v>
          </cell>
          <cell r="F6320" t="str">
            <v>00</v>
          </cell>
        </row>
        <row r="6321">
          <cell r="A6321" t="str">
            <v>4015002000</v>
          </cell>
          <cell r="B6321">
            <v>401500</v>
          </cell>
          <cell r="C6321" t="str">
            <v>ห้างหุ้นส่วนจำกัด รังสรรค์ซุปเปอร์</v>
          </cell>
          <cell r="D6321" t="str">
            <v>2000</v>
          </cell>
          <cell r="E6321" t="str">
            <v>10</v>
          </cell>
          <cell r="F6321" t="str">
            <v>00</v>
          </cell>
        </row>
        <row r="6322">
          <cell r="A6322" t="str">
            <v>1016072000</v>
          </cell>
          <cell r="B6322">
            <v>101607</v>
          </cell>
          <cell r="C6322" t="str">
            <v>บริษัท สุวรรณชาด จำกัด</v>
          </cell>
          <cell r="D6322" t="str">
            <v>2000</v>
          </cell>
          <cell r="E6322" t="str">
            <v>10</v>
          </cell>
          <cell r="F6322" t="str">
            <v>00</v>
          </cell>
        </row>
        <row r="6323">
          <cell r="A6323" t="str">
            <v>1016072000</v>
          </cell>
          <cell r="B6323">
            <v>101607</v>
          </cell>
          <cell r="C6323" t="str">
            <v>บริษัท สุวรรณชาด จำกัด</v>
          </cell>
          <cell r="D6323" t="str">
            <v>2000</v>
          </cell>
          <cell r="E6323" t="str">
            <v>20</v>
          </cell>
          <cell r="F6323" t="str">
            <v>00</v>
          </cell>
        </row>
        <row r="6324">
          <cell r="A6324" t="str">
            <v>1016072000</v>
          </cell>
          <cell r="B6324">
            <v>101607</v>
          </cell>
          <cell r="C6324" t="str">
            <v>บริษัท สุวรรณชาด จำกัด</v>
          </cell>
          <cell r="D6324" t="str">
            <v>2000</v>
          </cell>
          <cell r="E6324" t="str">
            <v>50</v>
          </cell>
          <cell r="F6324" t="str">
            <v>00</v>
          </cell>
        </row>
        <row r="6325">
          <cell r="A6325" t="str">
            <v>1016082000</v>
          </cell>
          <cell r="B6325">
            <v>101608</v>
          </cell>
          <cell r="C6325" t="str">
            <v>บริษัท สุวรรณชาด จำกัด</v>
          </cell>
          <cell r="D6325" t="str">
            <v>2000</v>
          </cell>
          <cell r="E6325" t="str">
            <v>20</v>
          </cell>
          <cell r="F6325" t="str">
            <v>00</v>
          </cell>
        </row>
        <row r="6326">
          <cell r="A6326" t="str">
            <v>1016082000</v>
          </cell>
          <cell r="B6326">
            <v>101608</v>
          </cell>
          <cell r="C6326" t="str">
            <v>บริษัท สุวรรณชาด จำกัด</v>
          </cell>
          <cell r="D6326" t="str">
            <v>2000</v>
          </cell>
          <cell r="E6326" t="str">
            <v>50</v>
          </cell>
          <cell r="F6326" t="str">
            <v>00</v>
          </cell>
        </row>
        <row r="6327">
          <cell r="A6327" t="str">
            <v>1016082000</v>
          </cell>
          <cell r="B6327">
            <v>101608</v>
          </cell>
          <cell r="C6327" t="str">
            <v>บริษัท สุวรรณชาด จำกัด</v>
          </cell>
          <cell r="D6327" t="str">
            <v>2000</v>
          </cell>
          <cell r="E6327" t="str">
            <v>10</v>
          </cell>
          <cell r="F6327" t="str">
            <v>00</v>
          </cell>
        </row>
        <row r="6328">
          <cell r="A6328" t="str">
            <v>1016152000</v>
          </cell>
          <cell r="B6328">
            <v>101615</v>
          </cell>
          <cell r="C6328" t="str">
            <v>บริษัท ซี.ดี.สุไหงโก-ลกซุปเปอร์</v>
          </cell>
          <cell r="D6328" t="str">
            <v>2000</v>
          </cell>
          <cell r="E6328" t="str">
            <v>10</v>
          </cell>
          <cell r="F6328" t="str">
            <v>00</v>
          </cell>
        </row>
        <row r="6329">
          <cell r="A6329" t="str">
            <v>1016151000</v>
          </cell>
          <cell r="B6329">
            <v>101615</v>
          </cell>
          <cell r="C6329" t="str">
            <v>บริษัท ซี.ดี.สุไหงโก-ลกซุปเปอร์</v>
          </cell>
          <cell r="D6329" t="str">
            <v>1000</v>
          </cell>
          <cell r="E6329" t="str">
            <v>10</v>
          </cell>
          <cell r="F6329" t="str">
            <v>00</v>
          </cell>
        </row>
        <row r="6330">
          <cell r="A6330" t="str">
            <v>4015122000</v>
          </cell>
          <cell r="B6330">
            <v>401512</v>
          </cell>
          <cell r="C6330" t="str">
            <v>โกดังเขากระโหลก ล็อก7-8</v>
          </cell>
          <cell r="D6330" t="str">
            <v>2000</v>
          </cell>
          <cell r="E6330" t="str">
            <v>10</v>
          </cell>
          <cell r="F6330" t="str">
            <v>00</v>
          </cell>
        </row>
        <row r="6331">
          <cell r="A6331" t="str">
            <v>1016172000</v>
          </cell>
          <cell r="B6331">
            <v>101617</v>
          </cell>
          <cell r="C6331" t="str">
            <v>บริษัท หลิน เอ็กซ์เพรส จำกัด</v>
          </cell>
          <cell r="D6331" t="str">
            <v>2000</v>
          </cell>
          <cell r="E6331" t="str">
            <v>10</v>
          </cell>
          <cell r="F6331" t="str">
            <v>00</v>
          </cell>
        </row>
        <row r="6332">
          <cell r="A6332" t="str">
            <v>1016182000</v>
          </cell>
          <cell r="B6332">
            <v>101618</v>
          </cell>
          <cell r="C6332" t="str">
            <v>ละงูมาร์ท</v>
          </cell>
          <cell r="D6332" t="str">
            <v>2000</v>
          </cell>
          <cell r="E6332" t="str">
            <v>10</v>
          </cell>
          <cell r="F6332" t="str">
            <v>00</v>
          </cell>
        </row>
        <row r="6333">
          <cell r="A6333" t="str">
            <v>1016181000</v>
          </cell>
          <cell r="B6333">
            <v>101618</v>
          </cell>
          <cell r="C6333" t="str">
            <v>ละงูมาร์ท</v>
          </cell>
          <cell r="D6333" t="str">
            <v>1000</v>
          </cell>
          <cell r="E6333" t="str">
            <v>10</v>
          </cell>
          <cell r="F6333" t="str">
            <v>00</v>
          </cell>
        </row>
        <row r="6334">
          <cell r="A6334" t="str">
            <v>1016191000</v>
          </cell>
          <cell r="B6334">
            <v>101619</v>
          </cell>
          <cell r="C6334" t="str">
            <v>เอส.พี.ซุปเปอร์</v>
          </cell>
          <cell r="D6334" t="str">
            <v>1000</v>
          </cell>
          <cell r="E6334" t="str">
            <v>10</v>
          </cell>
          <cell r="F6334" t="str">
            <v>00</v>
          </cell>
        </row>
        <row r="6335">
          <cell r="A6335" t="str">
            <v>1016192000</v>
          </cell>
          <cell r="B6335">
            <v>101619</v>
          </cell>
          <cell r="C6335" t="str">
            <v>เอส.พี.ซุปเปอร์</v>
          </cell>
          <cell r="D6335" t="str">
            <v>2000</v>
          </cell>
          <cell r="E6335" t="str">
            <v>10</v>
          </cell>
          <cell r="F6335" t="str">
            <v>00</v>
          </cell>
        </row>
        <row r="6336">
          <cell r="A6336" t="str">
            <v>4015172000</v>
          </cell>
          <cell r="B6336">
            <v>401517</v>
          </cell>
          <cell r="C6336" t="str">
            <v>บริษัท ซูรูฮะ (ประเทศไทย) จำกัด</v>
          </cell>
          <cell r="D6336" t="str">
            <v>2000</v>
          </cell>
          <cell r="E6336" t="str">
            <v>20</v>
          </cell>
          <cell r="F6336" t="str">
            <v>00</v>
          </cell>
        </row>
        <row r="6337">
          <cell r="A6337" t="str">
            <v>4015182000</v>
          </cell>
          <cell r="B6337">
            <v>401518</v>
          </cell>
          <cell r="C6337" t="str">
            <v>บจก.เกรตตี้ไนน์ ซุปเปอร์เซ็นเตอร์</v>
          </cell>
          <cell r="D6337" t="str">
            <v>2000</v>
          </cell>
          <cell r="E6337" t="str">
            <v>10</v>
          </cell>
          <cell r="F6337" t="str">
            <v>00</v>
          </cell>
        </row>
        <row r="6338">
          <cell r="A6338" t="str">
            <v>1016201000</v>
          </cell>
          <cell r="B6338">
            <v>101620</v>
          </cell>
          <cell r="C6338" t="str">
            <v>บริษัท เลมอน อินเตอร์เทรด จำกัด</v>
          </cell>
          <cell r="D6338" t="str">
            <v>1000</v>
          </cell>
          <cell r="E6338" t="str">
            <v>10</v>
          </cell>
          <cell r="F6338" t="str">
            <v>00</v>
          </cell>
        </row>
        <row r="6339">
          <cell r="A6339" t="str">
            <v>1016202000</v>
          </cell>
          <cell r="B6339">
            <v>101620</v>
          </cell>
          <cell r="C6339" t="str">
            <v>บริษัท เลมอน อินเตอร์เทรด จำกัด</v>
          </cell>
          <cell r="D6339" t="str">
            <v>2000</v>
          </cell>
          <cell r="E6339" t="str">
            <v>10</v>
          </cell>
          <cell r="F6339" t="str">
            <v>00</v>
          </cell>
        </row>
        <row r="6340">
          <cell r="A6340" t="str">
            <v>1016211000</v>
          </cell>
          <cell r="B6340">
            <v>101621</v>
          </cell>
          <cell r="C6340" t="str">
            <v>โพนทองเบบี้</v>
          </cell>
          <cell r="D6340" t="str">
            <v>1000</v>
          </cell>
          <cell r="E6340" t="str">
            <v>10</v>
          </cell>
          <cell r="F6340" t="str">
            <v>00</v>
          </cell>
        </row>
        <row r="6341">
          <cell r="A6341" t="str">
            <v>1016221000</v>
          </cell>
          <cell r="B6341">
            <v>101622</v>
          </cell>
          <cell r="C6341" t="str">
            <v>เภสัชกรรมชุมชน</v>
          </cell>
          <cell r="D6341" t="str">
            <v>1000</v>
          </cell>
          <cell r="E6341" t="str">
            <v>10</v>
          </cell>
          <cell r="F6341" t="str">
            <v>00</v>
          </cell>
        </row>
        <row r="6342">
          <cell r="A6342" t="str">
            <v>4015192000</v>
          </cell>
          <cell r="B6342">
            <v>401519</v>
          </cell>
          <cell r="C6342" t="str">
            <v>บลู โมบาย คลังสินค้าเชียงใหม่</v>
          </cell>
          <cell r="D6342" t="str">
            <v>2000</v>
          </cell>
          <cell r="E6342" t="str">
            <v>50</v>
          </cell>
          <cell r="F6342" t="str">
            <v>00</v>
          </cell>
        </row>
        <row r="6343">
          <cell r="A6343" t="str">
            <v>4015202000</v>
          </cell>
          <cell r="B6343">
            <v>401520</v>
          </cell>
          <cell r="C6343" t="str">
            <v>บลู โมบาย คลังสินค้าชลบุรี</v>
          </cell>
          <cell r="D6343" t="str">
            <v>2000</v>
          </cell>
          <cell r="E6343" t="str">
            <v>50</v>
          </cell>
          <cell r="F6343" t="str">
            <v>00</v>
          </cell>
        </row>
        <row r="6344">
          <cell r="A6344" t="str">
            <v>4015262000</v>
          </cell>
          <cell r="B6344">
            <v>401526</v>
          </cell>
          <cell r="C6344" t="str">
            <v>หจก.เลาขวัญการสุรา</v>
          </cell>
          <cell r="D6344" t="str">
            <v>2000</v>
          </cell>
          <cell r="E6344" t="str">
            <v>10</v>
          </cell>
          <cell r="F6344" t="str">
            <v>00</v>
          </cell>
        </row>
        <row r="6345">
          <cell r="A6345" t="str">
            <v>4015272000</v>
          </cell>
          <cell r="B6345">
            <v>401527</v>
          </cell>
          <cell r="C6345" t="str">
            <v>คลังสินค้า ซี.เจ.เอ็กซ์เพรส กรุ๊ป</v>
          </cell>
          <cell r="D6345" t="str">
            <v>2000</v>
          </cell>
          <cell r="E6345" t="str">
            <v>10</v>
          </cell>
          <cell r="F6345" t="str">
            <v>00</v>
          </cell>
        </row>
        <row r="6346">
          <cell r="A6346" t="str">
            <v>4015272000</v>
          </cell>
          <cell r="B6346">
            <v>401527</v>
          </cell>
          <cell r="C6346" t="str">
            <v>คลังสินค้า ซี.เจ.เอ็กซ์เพรส กรุ๊ป</v>
          </cell>
          <cell r="D6346" t="str">
            <v>2000</v>
          </cell>
          <cell r="E6346" t="str">
            <v>20</v>
          </cell>
          <cell r="F6346" t="str">
            <v>00</v>
          </cell>
        </row>
        <row r="6347">
          <cell r="A6347" t="str">
            <v>1016272000</v>
          </cell>
          <cell r="B6347">
            <v>101627</v>
          </cell>
          <cell r="C6347" t="str">
            <v>บริษัท ใช้เฮงเฮง จำกัด</v>
          </cell>
          <cell r="D6347" t="str">
            <v>2000</v>
          </cell>
          <cell r="E6347" t="str">
            <v>10</v>
          </cell>
          <cell r="F6347" t="str">
            <v>00</v>
          </cell>
        </row>
        <row r="6348">
          <cell r="A6348" t="str">
            <v>1016271000</v>
          </cell>
          <cell r="B6348">
            <v>101627</v>
          </cell>
          <cell r="C6348" t="str">
            <v>บริษัท ใช้เฮงเฮง จำกัด</v>
          </cell>
          <cell r="D6348" t="str">
            <v>1000</v>
          </cell>
          <cell r="E6348" t="str">
            <v>10</v>
          </cell>
          <cell r="F6348" t="str">
            <v>00</v>
          </cell>
        </row>
        <row r="6349">
          <cell r="A6349" t="str">
            <v>4015762000</v>
          </cell>
          <cell r="B6349">
            <v>401576</v>
          </cell>
          <cell r="C6349" t="str">
            <v>หจก.วรรณสันต์ กรุ๊ป</v>
          </cell>
          <cell r="D6349" t="str">
            <v>2000</v>
          </cell>
          <cell r="E6349" t="str">
            <v>10</v>
          </cell>
          <cell r="F6349" t="str">
            <v>00</v>
          </cell>
        </row>
        <row r="6350">
          <cell r="A6350" t="str">
            <v>4015772000</v>
          </cell>
          <cell r="B6350">
            <v>401577</v>
          </cell>
          <cell r="C6350" t="str">
            <v>บจก.ศุภิสรา สโตร์</v>
          </cell>
          <cell r="D6350" t="str">
            <v>2000</v>
          </cell>
          <cell r="E6350" t="str">
            <v>10</v>
          </cell>
          <cell r="F6350" t="str">
            <v>00</v>
          </cell>
        </row>
        <row r="6351">
          <cell r="A6351" t="str">
            <v>4015782000</v>
          </cell>
          <cell r="B6351">
            <v>401578</v>
          </cell>
          <cell r="C6351" t="str">
            <v>หจก.สมบัติบริการพยัคฆ์</v>
          </cell>
          <cell r="D6351" t="str">
            <v>2000</v>
          </cell>
          <cell r="E6351" t="str">
            <v>10</v>
          </cell>
          <cell r="F6351" t="str">
            <v>00</v>
          </cell>
        </row>
        <row r="6352">
          <cell r="A6352" t="str">
            <v>1016312000</v>
          </cell>
          <cell r="B6352">
            <v>101631</v>
          </cell>
          <cell r="C6352" t="str">
            <v>บริษัท สหศรีรัตนสมบุญ จำกัด</v>
          </cell>
          <cell r="D6352" t="str">
            <v>2000</v>
          </cell>
          <cell r="E6352" t="str">
            <v>10</v>
          </cell>
          <cell r="F6352" t="str">
            <v>00</v>
          </cell>
        </row>
        <row r="6353">
          <cell r="A6353" t="str">
            <v>1016311000</v>
          </cell>
          <cell r="B6353">
            <v>101631</v>
          </cell>
          <cell r="C6353" t="str">
            <v>บริษัท สหศรีรัตนสมบุญ จำกัด</v>
          </cell>
          <cell r="D6353" t="str">
            <v>1000</v>
          </cell>
          <cell r="E6353" t="str">
            <v>10</v>
          </cell>
          <cell r="F6353" t="str">
            <v>00</v>
          </cell>
        </row>
        <row r="6354">
          <cell r="A6354" t="str">
            <v>4015852000</v>
          </cell>
          <cell r="B6354">
            <v>401585</v>
          </cell>
          <cell r="C6354" t="str">
            <v>ลูกจันทร์ สาขา 2</v>
          </cell>
          <cell r="D6354" t="str">
            <v>2000</v>
          </cell>
          <cell r="E6354" t="str">
            <v>10</v>
          </cell>
          <cell r="F6354" t="str">
            <v>00</v>
          </cell>
        </row>
        <row r="6355">
          <cell r="A6355" t="str">
            <v>4015862000</v>
          </cell>
          <cell r="B6355">
            <v>401586</v>
          </cell>
          <cell r="C6355" t="str">
            <v>บริษัท ดีเอชแอล ซัพพลายเชน</v>
          </cell>
          <cell r="D6355" t="str">
            <v>2000</v>
          </cell>
          <cell r="E6355" t="str">
            <v>20</v>
          </cell>
          <cell r="F6355" t="str">
            <v>00</v>
          </cell>
        </row>
        <row r="6356">
          <cell r="A6356" t="str">
            <v>2001032000</v>
          </cell>
          <cell r="B6356">
            <v>200103</v>
          </cell>
          <cell r="C6356" t="str">
            <v>KATO SANGYO VIETNAM COMPANY</v>
          </cell>
          <cell r="D6356" t="str">
            <v>2000</v>
          </cell>
          <cell r="E6356" t="str">
            <v>10</v>
          </cell>
          <cell r="F6356" t="str">
            <v>00</v>
          </cell>
        </row>
        <row r="6357">
          <cell r="A6357" t="str">
            <v>2001032000</v>
          </cell>
          <cell r="B6357">
            <v>200103</v>
          </cell>
          <cell r="C6357" t="str">
            <v>KATO SANGYO VIETNAM COMPANY</v>
          </cell>
          <cell r="D6357" t="str">
            <v>2000</v>
          </cell>
          <cell r="E6357" t="str">
            <v>10</v>
          </cell>
          <cell r="F6357" t="str">
            <v>00</v>
          </cell>
        </row>
        <row r="6358">
          <cell r="A6358" t="str">
            <v>4016032000</v>
          </cell>
          <cell r="B6358">
            <v>401603</v>
          </cell>
          <cell r="C6358" t="str">
            <v>ส.วัฒนา(นครนายก)</v>
          </cell>
          <cell r="D6358" t="str">
            <v>2000</v>
          </cell>
          <cell r="E6358" t="str">
            <v>10</v>
          </cell>
          <cell r="F6358" t="str">
            <v>00</v>
          </cell>
        </row>
        <row r="6359">
          <cell r="A6359" t="str">
            <v>4016042000</v>
          </cell>
          <cell r="B6359">
            <v>401604</v>
          </cell>
          <cell r="C6359" t="str">
            <v>บจก.แม็กซ์กร รวมสโตร์</v>
          </cell>
          <cell r="D6359" t="str">
            <v>2000</v>
          </cell>
          <cell r="E6359" t="str">
            <v>10</v>
          </cell>
          <cell r="F6359" t="str">
            <v>00</v>
          </cell>
        </row>
        <row r="6360">
          <cell r="A6360" t="str">
            <v>4016072000</v>
          </cell>
          <cell r="B6360">
            <v>401607</v>
          </cell>
          <cell r="C6360" t="str">
            <v>หจก.เพชรเจริญการสุรา</v>
          </cell>
          <cell r="D6360" t="str">
            <v>2000</v>
          </cell>
          <cell r="E6360" t="str">
            <v>10</v>
          </cell>
          <cell r="F6360" t="str">
            <v>00</v>
          </cell>
        </row>
        <row r="6361">
          <cell r="A6361" t="str">
            <v>1016411000</v>
          </cell>
          <cell r="B6361">
            <v>101641</v>
          </cell>
          <cell r="C6361" t="str">
            <v>บริษัท นีโอแล็บ จำกัด</v>
          </cell>
          <cell r="D6361" t="str">
            <v>1000</v>
          </cell>
          <cell r="E6361" t="str">
            <v>50</v>
          </cell>
          <cell r="F6361" t="str">
            <v>00</v>
          </cell>
        </row>
        <row r="6362">
          <cell r="A6362" t="str">
            <v>1016412000</v>
          </cell>
          <cell r="B6362">
            <v>101641</v>
          </cell>
          <cell r="C6362" t="str">
            <v>บริษัท นีโอแล็บ จำกัด</v>
          </cell>
          <cell r="D6362" t="str">
            <v>2000</v>
          </cell>
          <cell r="E6362" t="str">
            <v>50</v>
          </cell>
          <cell r="F6362" t="str">
            <v>00</v>
          </cell>
        </row>
        <row r="6363">
          <cell r="A6363" t="str">
            <v>4016081000</v>
          </cell>
          <cell r="B6363">
            <v>401608</v>
          </cell>
          <cell r="C6363" t="str">
            <v>บริษัท ไสยาบาล  อินเตอร์เนชั่นแนล</v>
          </cell>
          <cell r="D6363" t="str">
            <v>1000</v>
          </cell>
          <cell r="E6363" t="str">
            <v>50</v>
          </cell>
          <cell r="F6363" t="str">
            <v>00</v>
          </cell>
        </row>
        <row r="6364">
          <cell r="A6364" t="str">
            <v>4016082000</v>
          </cell>
          <cell r="B6364">
            <v>401608</v>
          </cell>
          <cell r="C6364" t="str">
            <v>บริษัท ไสยาบาล  อินเตอร์เนชั่นแนล</v>
          </cell>
          <cell r="D6364" t="str">
            <v>2000</v>
          </cell>
          <cell r="E6364" t="str">
            <v>50</v>
          </cell>
          <cell r="F6364" t="str">
            <v>00</v>
          </cell>
        </row>
        <row r="6365">
          <cell r="A6365" t="str">
            <v>4016242000</v>
          </cell>
          <cell r="B6365">
            <v>401624</v>
          </cell>
          <cell r="C6365" t="str">
            <v>คลังซันดิว โคราช</v>
          </cell>
          <cell r="D6365" t="str">
            <v>2000</v>
          </cell>
          <cell r="E6365" t="str">
            <v>50</v>
          </cell>
          <cell r="F6365" t="str">
            <v>00</v>
          </cell>
        </row>
        <row r="6366">
          <cell r="A6366" t="str">
            <v>4016482000</v>
          </cell>
          <cell r="B6366">
            <v>401648</v>
          </cell>
          <cell r="C6366" t="str">
            <v>ร้านตั้งไพศาน</v>
          </cell>
          <cell r="D6366" t="str">
            <v>2000</v>
          </cell>
          <cell r="E6366" t="str">
            <v>10</v>
          </cell>
          <cell r="F6366" t="str">
            <v>00</v>
          </cell>
        </row>
        <row r="6367">
          <cell r="A6367" t="str">
            <v>1016651000</v>
          </cell>
          <cell r="B6367">
            <v>101665</v>
          </cell>
          <cell r="C6367" t="str">
            <v>บริษัท ยูเนียนเมดดิคอล (ประเทศไทย)</v>
          </cell>
          <cell r="D6367" t="str">
            <v>1000</v>
          </cell>
          <cell r="E6367" t="str">
            <v>60</v>
          </cell>
          <cell r="F6367" t="str">
            <v>00</v>
          </cell>
        </row>
        <row r="6368">
          <cell r="A6368" t="str">
            <v>1016651000</v>
          </cell>
          <cell r="B6368">
            <v>101665</v>
          </cell>
          <cell r="C6368" t="str">
            <v>บริษัท ยูเนียนเมดดิคอล (ประเทศไทย)</v>
          </cell>
          <cell r="D6368" t="str">
            <v>1000</v>
          </cell>
          <cell r="E6368" t="str">
            <v>50</v>
          </cell>
          <cell r="F6368" t="str">
            <v>00</v>
          </cell>
        </row>
        <row r="6369">
          <cell r="A6369" t="str">
            <v>1016651000</v>
          </cell>
          <cell r="B6369">
            <v>101665</v>
          </cell>
          <cell r="C6369" t="str">
            <v>บริษัท ยูเนียนเมดดิคอล (ประเทศไทย)</v>
          </cell>
          <cell r="D6369" t="str">
            <v>1000</v>
          </cell>
          <cell r="E6369" t="str">
            <v>20</v>
          </cell>
          <cell r="F6369" t="str">
            <v>00</v>
          </cell>
        </row>
        <row r="6370">
          <cell r="A6370" t="str">
            <v>4016612000</v>
          </cell>
          <cell r="B6370">
            <v>401661</v>
          </cell>
          <cell r="C6370" t="str">
            <v>น้องเจน</v>
          </cell>
          <cell r="D6370" t="str">
            <v>2000</v>
          </cell>
          <cell r="E6370" t="str">
            <v>10</v>
          </cell>
          <cell r="F6370" t="str">
            <v>00</v>
          </cell>
        </row>
        <row r="6371">
          <cell r="A6371" t="str">
            <v>4016642000</v>
          </cell>
          <cell r="B6371">
            <v>401664</v>
          </cell>
          <cell r="C6371" t="str">
            <v>บจก.สิงห์ระยอง (2001)</v>
          </cell>
          <cell r="D6371" t="str">
            <v>2000</v>
          </cell>
          <cell r="E6371" t="str">
            <v>10</v>
          </cell>
          <cell r="F6371" t="str">
            <v>00</v>
          </cell>
        </row>
        <row r="6372">
          <cell r="A6372" t="str">
            <v>4016652000</v>
          </cell>
          <cell r="B6372">
            <v>401665</v>
          </cell>
          <cell r="C6372" t="str">
            <v>ราชาโชค สาขา 2</v>
          </cell>
          <cell r="D6372" t="str">
            <v>2000</v>
          </cell>
          <cell r="E6372" t="str">
            <v>10</v>
          </cell>
          <cell r="F6372" t="str">
            <v>00</v>
          </cell>
        </row>
        <row r="6373">
          <cell r="A6373" t="str">
            <v>4016662000</v>
          </cell>
          <cell r="B6373">
            <v>401666</v>
          </cell>
          <cell r="C6373" t="str">
            <v>ธีรภัทร์ สาขา 3</v>
          </cell>
          <cell r="D6373" t="str">
            <v>2000</v>
          </cell>
          <cell r="E6373" t="str">
            <v>10</v>
          </cell>
          <cell r="F6373" t="str">
            <v>00</v>
          </cell>
        </row>
        <row r="6374">
          <cell r="A6374" t="str">
            <v>1016672000</v>
          </cell>
          <cell r="B6374">
            <v>101667</v>
          </cell>
          <cell r="C6374" t="str">
            <v>บริษัท ดลเจริญวานิช จำกัด</v>
          </cell>
          <cell r="D6374" t="str">
            <v>2000</v>
          </cell>
          <cell r="E6374" t="str">
            <v>10</v>
          </cell>
          <cell r="F6374" t="str">
            <v>00</v>
          </cell>
        </row>
        <row r="6375">
          <cell r="A6375" t="str">
            <v>1016731000</v>
          </cell>
          <cell r="B6375">
            <v>101673</v>
          </cell>
          <cell r="C6375" t="str">
            <v>บริษัท เก้าล้านการค้า จำกัด</v>
          </cell>
          <cell r="D6375" t="str">
            <v>1000</v>
          </cell>
          <cell r="E6375" t="str">
            <v>10</v>
          </cell>
          <cell r="F6375" t="str">
            <v>00</v>
          </cell>
        </row>
        <row r="6376">
          <cell r="A6376" t="str">
            <v>4016792000</v>
          </cell>
          <cell r="B6376">
            <v>401679</v>
          </cell>
          <cell r="C6376" t="str">
            <v>โกดัง Highway หนุ่มปากคาด อ.เมือง</v>
          </cell>
          <cell r="D6376" t="str">
            <v>2000</v>
          </cell>
          <cell r="E6376" t="str">
            <v>10</v>
          </cell>
          <cell r="F6376" t="str">
            <v>00</v>
          </cell>
        </row>
        <row r="6377">
          <cell r="A6377" t="str">
            <v>1016772000</v>
          </cell>
          <cell r="B6377">
            <v>101677</v>
          </cell>
          <cell r="C6377" t="str">
            <v>บริษัท นิวเฮฟเวน เทรดดิ้ง จำกัด</v>
          </cell>
          <cell r="D6377" t="str">
            <v>2000</v>
          </cell>
          <cell r="E6377" t="str">
            <v>10</v>
          </cell>
          <cell r="F6377" t="str">
            <v>00</v>
          </cell>
        </row>
        <row r="6378">
          <cell r="A6378" t="str">
            <v>4016812000</v>
          </cell>
          <cell r="B6378">
            <v>401681</v>
          </cell>
          <cell r="C6378" t="str">
            <v>บจก.สัมฤทธิ์ 2019</v>
          </cell>
          <cell r="D6378" t="str">
            <v>2000</v>
          </cell>
          <cell r="E6378" t="str">
            <v>10</v>
          </cell>
          <cell r="F6378" t="str">
            <v>00</v>
          </cell>
        </row>
        <row r="6379">
          <cell r="A6379" t="str">
            <v>4016822000</v>
          </cell>
          <cell r="B6379">
            <v>401682</v>
          </cell>
          <cell r="C6379" t="str">
            <v>โกดัง Highway เพชรดา(แม่ฮ่องสอน3)</v>
          </cell>
          <cell r="D6379" t="str">
            <v>2000</v>
          </cell>
          <cell r="E6379" t="str">
            <v>10</v>
          </cell>
          <cell r="F6379" t="str">
            <v>00</v>
          </cell>
        </row>
        <row r="6380">
          <cell r="A6380" t="str">
            <v>1016822000</v>
          </cell>
          <cell r="B6380">
            <v>101682</v>
          </cell>
          <cell r="C6380" t="str">
            <v>บริษัท กวางทองค้าส่ง-ปลีก จำกัด</v>
          </cell>
          <cell r="D6380" t="str">
            <v>2000</v>
          </cell>
          <cell r="E6380" t="str">
            <v>10</v>
          </cell>
          <cell r="F6380" t="str">
            <v>00</v>
          </cell>
        </row>
        <row r="6381">
          <cell r="A6381" t="str">
            <v>1016832000</v>
          </cell>
          <cell r="B6381">
            <v>101683</v>
          </cell>
          <cell r="C6381" t="str">
            <v>บริษัท วิลล่า มาร์เก็ท เจพี จำกัด</v>
          </cell>
          <cell r="D6381" t="str">
            <v>2000</v>
          </cell>
          <cell r="E6381" t="str">
            <v>20</v>
          </cell>
          <cell r="F6381" t="str">
            <v>00</v>
          </cell>
        </row>
        <row r="6382">
          <cell r="A6382" t="str">
            <v>4017982000</v>
          </cell>
          <cell r="B6382">
            <v>401798</v>
          </cell>
          <cell r="C6382" t="str">
            <v>จีอันโอสถ</v>
          </cell>
          <cell r="D6382" t="str">
            <v>2000</v>
          </cell>
          <cell r="E6382" t="str">
            <v>10</v>
          </cell>
          <cell r="F6382" t="str">
            <v>00</v>
          </cell>
        </row>
        <row r="6383">
          <cell r="A6383" t="str">
            <v>4018012000</v>
          </cell>
          <cell r="B6383">
            <v>401801</v>
          </cell>
          <cell r="C6383" t="str">
            <v>ร้านพิกุลแก้ว</v>
          </cell>
          <cell r="D6383" t="str">
            <v>2000</v>
          </cell>
          <cell r="E6383" t="str">
            <v>10</v>
          </cell>
          <cell r="F6383" t="str">
            <v>00</v>
          </cell>
        </row>
        <row r="6384">
          <cell r="A6384" t="str">
            <v>4018022000</v>
          </cell>
          <cell r="B6384">
            <v>401802</v>
          </cell>
          <cell r="C6384" t="str">
            <v>โกดัง Highway หยกกนก</v>
          </cell>
          <cell r="D6384" t="str">
            <v>2000</v>
          </cell>
          <cell r="E6384" t="str">
            <v>10</v>
          </cell>
          <cell r="F6384" t="str">
            <v>00</v>
          </cell>
        </row>
        <row r="6385">
          <cell r="A6385" t="str">
            <v>4018172000</v>
          </cell>
          <cell r="B6385">
            <v>401817</v>
          </cell>
          <cell r="C6385" t="str">
            <v>ไทยพืชผล (83ช็อป)</v>
          </cell>
          <cell r="D6385" t="str">
            <v>2000</v>
          </cell>
          <cell r="E6385" t="str">
            <v>10</v>
          </cell>
          <cell r="F6385" t="str">
            <v>00</v>
          </cell>
        </row>
        <row r="6386">
          <cell r="A6386" t="str">
            <v>1017132000</v>
          </cell>
          <cell r="B6386">
            <v>101713</v>
          </cell>
          <cell r="C6386" t="str">
            <v>บริษัท ไทยแอร์เอเชีย จำกัด</v>
          </cell>
          <cell r="D6386" t="str">
            <v>2000</v>
          </cell>
          <cell r="E6386" t="str">
            <v>50</v>
          </cell>
          <cell r="F6386" t="str">
            <v>00</v>
          </cell>
        </row>
        <row r="6387">
          <cell r="A6387" t="str">
            <v>4018462000</v>
          </cell>
          <cell r="B6387">
            <v>401846</v>
          </cell>
          <cell r="C6387" t="str">
            <v>บริษัท เซ็นทรัล เจดี คอมเมิร์ซ</v>
          </cell>
          <cell r="D6387" t="str">
            <v>2000</v>
          </cell>
          <cell r="E6387" t="str">
            <v>50</v>
          </cell>
          <cell r="F6387" t="str">
            <v>00</v>
          </cell>
        </row>
        <row r="6388">
          <cell r="A6388" t="str">
            <v>4018461000</v>
          </cell>
          <cell r="B6388">
            <v>401846</v>
          </cell>
          <cell r="C6388" t="str">
            <v>บริษัท เซ็นทรัล เจดี คอมเมิร์ซ</v>
          </cell>
          <cell r="D6388" t="str">
            <v>1000</v>
          </cell>
          <cell r="E6388" t="str">
            <v>50</v>
          </cell>
          <cell r="F6388" t="str">
            <v>00</v>
          </cell>
        </row>
        <row r="6389">
          <cell r="A6389" t="str">
            <v>V4992000</v>
          </cell>
          <cell r="B6389" t="str">
            <v>V499</v>
          </cell>
          <cell r="C6389" t="str">
            <v>Baby Market V499</v>
          </cell>
          <cell r="D6389" t="str">
            <v>2000</v>
          </cell>
          <cell r="E6389" t="str">
            <v>10</v>
          </cell>
          <cell r="F6389" t="str">
            <v>00</v>
          </cell>
        </row>
        <row r="6390">
          <cell r="A6390" t="str">
            <v>4018472000</v>
          </cell>
          <cell r="B6390">
            <v>401847</v>
          </cell>
          <cell r="C6390" t="str">
            <v>บริษัท สยามแม็คโคร จำกัด (มหาชน)</v>
          </cell>
          <cell r="D6390" t="str">
            <v>2000</v>
          </cell>
          <cell r="E6390" t="str">
            <v>20</v>
          </cell>
          <cell r="F6390" t="str">
            <v>00</v>
          </cell>
        </row>
        <row r="6391">
          <cell r="A6391" t="str">
            <v>1017242000</v>
          </cell>
          <cell r="B6391">
            <v>101724</v>
          </cell>
          <cell r="C6391" t="str">
            <v>บริษัท สปอร์ตส์แมน จำกัด</v>
          </cell>
          <cell r="D6391" t="str">
            <v>2000</v>
          </cell>
          <cell r="E6391" t="str">
            <v>50</v>
          </cell>
          <cell r="F6391" t="str">
            <v>00</v>
          </cell>
        </row>
        <row r="6392">
          <cell r="A6392" t="str">
            <v>4018622000</v>
          </cell>
          <cell r="B6392">
            <v>401862</v>
          </cell>
          <cell r="C6392" t="str">
            <v>อึ้งอยู่ฮวด</v>
          </cell>
          <cell r="D6392" t="str">
            <v>2000</v>
          </cell>
          <cell r="E6392" t="str">
            <v>10</v>
          </cell>
          <cell r="F6392" t="str">
            <v>00</v>
          </cell>
        </row>
        <row r="6393">
          <cell r="A6393" t="str">
            <v>4018632000</v>
          </cell>
          <cell r="B6393">
            <v>401863</v>
          </cell>
          <cell r="C6393" t="str">
            <v>สุระพลเภสัช</v>
          </cell>
          <cell r="D6393" t="str">
            <v>2000</v>
          </cell>
          <cell r="E6393" t="str">
            <v>10</v>
          </cell>
          <cell r="F6393" t="str">
            <v>00</v>
          </cell>
        </row>
        <row r="6394">
          <cell r="A6394" t="str">
            <v>4018712000</v>
          </cell>
          <cell r="B6394">
            <v>401871</v>
          </cell>
          <cell r="C6394" t="str">
            <v>บจก.ศิวดล อินเตอร์เทรดดิ้ง 789</v>
          </cell>
          <cell r="D6394" t="str">
            <v>2000</v>
          </cell>
          <cell r="E6394" t="str">
            <v>10</v>
          </cell>
          <cell r="F6394" t="str">
            <v>00</v>
          </cell>
        </row>
        <row r="6395">
          <cell r="A6395" t="str">
            <v>4018722000</v>
          </cell>
          <cell r="B6395">
            <v>401872</v>
          </cell>
          <cell r="C6395" t="str">
            <v>บริษัท เอสพีที เวนดิ้ง จำกัด</v>
          </cell>
          <cell r="D6395" t="str">
            <v>2000</v>
          </cell>
          <cell r="E6395" t="str">
            <v>50</v>
          </cell>
          <cell r="F6395" t="str">
            <v>00</v>
          </cell>
        </row>
        <row r="6396">
          <cell r="A6396" t="str">
            <v>1017282000</v>
          </cell>
          <cell r="B6396">
            <v>101728</v>
          </cell>
          <cell r="C6396" t="str">
            <v>บริษัท เดอะมอลล์ กรุ๊ป จำกัด</v>
          </cell>
          <cell r="D6396" t="str">
            <v>2000</v>
          </cell>
          <cell r="E6396" t="str">
            <v>20</v>
          </cell>
          <cell r="F6396" t="str">
            <v>00</v>
          </cell>
        </row>
        <row r="6397">
          <cell r="A6397" t="str">
            <v>4018752000</v>
          </cell>
          <cell r="B6397">
            <v>401875</v>
          </cell>
          <cell r="C6397" t="str">
            <v>โกดังตะวันเสรี</v>
          </cell>
          <cell r="D6397" t="str">
            <v>2000</v>
          </cell>
          <cell r="E6397" t="str">
            <v>10</v>
          </cell>
          <cell r="F6397" t="str">
            <v>00</v>
          </cell>
        </row>
        <row r="6398">
          <cell r="A6398" t="str">
            <v>4018822000</v>
          </cell>
          <cell r="B6398">
            <v>401882</v>
          </cell>
          <cell r="C6398" t="str">
            <v>คลังสินค้าTG Vending บริษัท เดอเบล</v>
          </cell>
          <cell r="D6398" t="str">
            <v>2000</v>
          </cell>
          <cell r="E6398" t="str">
            <v>50</v>
          </cell>
          <cell r="F6398" t="str">
            <v>00</v>
          </cell>
        </row>
        <row r="6399">
          <cell r="A6399" t="str">
            <v>4018832000</v>
          </cell>
          <cell r="B6399">
            <v>401883</v>
          </cell>
          <cell r="C6399" t="str">
            <v>โกดังโปรเกรสซีฟ อ.เมืองเชียงใหม่</v>
          </cell>
          <cell r="D6399" t="str">
            <v>2000</v>
          </cell>
          <cell r="E6399" t="str">
            <v>10</v>
          </cell>
          <cell r="F6399" t="str">
            <v>00</v>
          </cell>
        </row>
        <row r="6400">
          <cell r="A6400" t="str">
            <v>1017421000</v>
          </cell>
          <cell r="B6400">
            <v>101742</v>
          </cell>
          <cell r="C6400" t="str">
            <v>บริษัท กรีนลิ้งค์ อินเตอร์เนชั่นแนล</v>
          </cell>
          <cell r="D6400" t="str">
            <v>1000</v>
          </cell>
          <cell r="E6400" t="str">
            <v>10</v>
          </cell>
          <cell r="F6400" t="str">
            <v>00</v>
          </cell>
        </row>
        <row r="6401">
          <cell r="A6401" t="str">
            <v>1017512000</v>
          </cell>
          <cell r="B6401">
            <v>101751</v>
          </cell>
          <cell r="C6401" t="str">
            <v>บริษัท ทีวี ไดเร็ค จำกัด (มหาชน)</v>
          </cell>
          <cell r="D6401" t="str">
            <v>2000</v>
          </cell>
          <cell r="E6401" t="str">
            <v>50</v>
          </cell>
          <cell r="F6401" t="str">
            <v>00</v>
          </cell>
        </row>
        <row r="6402">
          <cell r="A6402" t="str">
            <v>1017621000</v>
          </cell>
          <cell r="B6402">
            <v>101762</v>
          </cell>
          <cell r="C6402" t="str">
            <v>บริษัท ศรีสมัย ซุปเปอร์สโตร์ จำกัด</v>
          </cell>
          <cell r="D6402" t="str">
            <v>1000</v>
          </cell>
          <cell r="E6402" t="str">
            <v>10</v>
          </cell>
          <cell r="F6402" t="str">
            <v>00</v>
          </cell>
        </row>
        <row r="6403">
          <cell r="A6403" t="str">
            <v>1017632000</v>
          </cell>
          <cell r="B6403">
            <v>101763</v>
          </cell>
          <cell r="C6403" t="str">
            <v>ห้างหุ้นส่วนจำกัด พิพัฒน์ พูลลาภ</v>
          </cell>
          <cell r="D6403" t="str">
            <v>2000</v>
          </cell>
          <cell r="E6403" t="str">
            <v>10</v>
          </cell>
          <cell r="F6403" t="str">
            <v>00</v>
          </cell>
        </row>
        <row r="6404">
          <cell r="A6404" t="str">
            <v>1017642000</v>
          </cell>
          <cell r="B6404">
            <v>101764</v>
          </cell>
          <cell r="C6404" t="str">
            <v>บริษัท เหรียญเจริญ เชียงราย จำกัด</v>
          </cell>
          <cell r="D6404" t="str">
            <v>2000</v>
          </cell>
          <cell r="E6404" t="str">
            <v>10</v>
          </cell>
          <cell r="F6404" t="str">
            <v>00</v>
          </cell>
        </row>
        <row r="6405">
          <cell r="A6405" t="str">
            <v>4019162000</v>
          </cell>
          <cell r="B6405">
            <v>401916</v>
          </cell>
          <cell r="C6405" t="str">
            <v>หจก.ฮอทดีกรี</v>
          </cell>
          <cell r="D6405" t="str">
            <v>2000</v>
          </cell>
          <cell r="E6405" t="str">
            <v>10</v>
          </cell>
          <cell r="F6405" t="str">
            <v>00</v>
          </cell>
        </row>
        <row r="6406">
          <cell r="A6406" t="str">
            <v>2001152000</v>
          </cell>
          <cell r="B6406">
            <v>200115</v>
          </cell>
          <cell r="C6406" t="str">
            <v>KT GLOBAL COMPANY LIMITED</v>
          </cell>
          <cell r="D6406" t="str">
            <v>2000</v>
          </cell>
          <cell r="E6406" t="str">
            <v>50</v>
          </cell>
          <cell r="F6406" t="str">
            <v>00</v>
          </cell>
        </row>
        <row r="6407">
          <cell r="A6407" t="str">
            <v>4019192000</v>
          </cell>
          <cell r="B6407">
            <v>401919</v>
          </cell>
          <cell r="C6407" t="str">
            <v>หจก.นามนการค้า</v>
          </cell>
          <cell r="D6407" t="str">
            <v>2000</v>
          </cell>
          <cell r="E6407" t="str">
            <v>10</v>
          </cell>
          <cell r="F6407" t="str">
            <v>00</v>
          </cell>
        </row>
        <row r="6408">
          <cell r="A6408" t="str">
            <v>1017722000</v>
          </cell>
          <cell r="B6408">
            <v>101772</v>
          </cell>
          <cell r="C6408" t="str">
            <v>บริษัท ดริ๊งค์ จำกัด</v>
          </cell>
          <cell r="D6408" t="str">
            <v>2000</v>
          </cell>
          <cell r="E6408" t="str">
            <v>10</v>
          </cell>
          <cell r="F6408" t="str">
            <v>00</v>
          </cell>
        </row>
        <row r="6409">
          <cell r="A6409" t="str">
            <v>1017732000</v>
          </cell>
          <cell r="B6409">
            <v>101773</v>
          </cell>
          <cell r="C6409" t="str">
            <v>ห้างหุ้นส่วนจำกัด แม่ฮ่องสอนไทยเสรี</v>
          </cell>
          <cell r="D6409" t="str">
            <v>2000</v>
          </cell>
          <cell r="E6409" t="str">
            <v>10</v>
          </cell>
          <cell r="F6409" t="str">
            <v>00</v>
          </cell>
        </row>
        <row r="6410">
          <cell r="A6410" t="str">
            <v>4019252000</v>
          </cell>
          <cell r="B6410">
            <v>401925</v>
          </cell>
          <cell r="C6410" t="str">
            <v>หจก.แม่สะเรียงอ้อมอารี</v>
          </cell>
          <cell r="D6410" t="str">
            <v>2000</v>
          </cell>
          <cell r="E6410" t="str">
            <v>10</v>
          </cell>
          <cell r="F6410" t="str">
            <v>00</v>
          </cell>
        </row>
        <row r="6411">
          <cell r="A6411" t="str">
            <v>4019272000</v>
          </cell>
          <cell r="B6411">
            <v>401927</v>
          </cell>
          <cell r="C6411" t="str">
            <v>บจก.ไทคุนเฮง</v>
          </cell>
          <cell r="D6411" t="str">
            <v>2000</v>
          </cell>
          <cell r="E6411" t="str">
            <v>10</v>
          </cell>
          <cell r="F6411" t="str">
            <v>00</v>
          </cell>
        </row>
        <row r="6412">
          <cell r="A6412" t="str">
            <v>4019302000</v>
          </cell>
          <cell r="B6412">
            <v>401930</v>
          </cell>
          <cell r="C6412" t="str">
            <v>คลังสินค้า บจก. ฟอร์ท เวนดิ้ง</v>
          </cell>
          <cell r="D6412" t="str">
            <v>2000</v>
          </cell>
          <cell r="E6412" t="str">
            <v>50</v>
          </cell>
          <cell r="F6412" t="str">
            <v>00</v>
          </cell>
        </row>
        <row r="6413">
          <cell r="A6413" t="str">
            <v>4019442000</v>
          </cell>
          <cell r="B6413">
            <v>401944</v>
          </cell>
          <cell r="C6413" t="str">
            <v>สหกรณ์เกษตรวังชิ้น(สิงห์แพร่)</v>
          </cell>
          <cell r="D6413" t="str">
            <v>2000</v>
          </cell>
          <cell r="E6413" t="str">
            <v>10</v>
          </cell>
          <cell r="F6413" t="str">
            <v>00</v>
          </cell>
        </row>
        <row r="6414">
          <cell r="A6414" t="str">
            <v>1017782000</v>
          </cell>
          <cell r="B6414">
            <v>101778</v>
          </cell>
          <cell r="C6414" t="str">
            <v>ห้างหุ้นส่วนจำกัด สดการสุรา</v>
          </cell>
          <cell r="D6414" t="str">
            <v>2000</v>
          </cell>
          <cell r="E6414" t="str">
            <v>10</v>
          </cell>
          <cell r="F6414" t="str">
            <v>00</v>
          </cell>
        </row>
        <row r="6415">
          <cell r="A6415" t="str">
            <v>4019512000</v>
          </cell>
          <cell r="B6415">
            <v>401951</v>
          </cell>
          <cell r="C6415" t="str">
            <v>ฮกกี่ ซุปเปอร์มาร์ท จำกัด</v>
          </cell>
          <cell r="D6415" t="str">
            <v>2000</v>
          </cell>
          <cell r="E6415" t="str">
            <v>10</v>
          </cell>
          <cell r="F6415" t="str">
            <v>00</v>
          </cell>
        </row>
        <row r="6416">
          <cell r="A6416" t="str">
            <v>4019511000</v>
          </cell>
          <cell r="B6416">
            <v>401951</v>
          </cell>
          <cell r="C6416" t="str">
            <v>ฮกกี่ ซุปเปอร์มาร์ท จำกัด</v>
          </cell>
          <cell r="D6416" t="str">
            <v>1000</v>
          </cell>
          <cell r="E6416" t="str">
            <v>10</v>
          </cell>
          <cell r="F6416" t="str">
            <v>00</v>
          </cell>
        </row>
        <row r="6417">
          <cell r="A6417" t="str">
            <v>4020752000</v>
          </cell>
          <cell r="B6417">
            <v>402075</v>
          </cell>
          <cell r="C6417" t="str">
            <v>วังหลังแก๊ส</v>
          </cell>
          <cell r="D6417" t="str">
            <v>2000</v>
          </cell>
          <cell r="E6417" t="str">
            <v>10</v>
          </cell>
          <cell r="F6417" t="str">
            <v>00</v>
          </cell>
        </row>
        <row r="6418">
          <cell r="A6418" t="str">
            <v>4020762000</v>
          </cell>
          <cell r="B6418">
            <v>402076</v>
          </cell>
          <cell r="C6418" t="str">
            <v>บริษัท สยามแม็คโคร จำกัด (มหาชน)</v>
          </cell>
          <cell r="D6418" t="str">
            <v>2000</v>
          </cell>
          <cell r="E6418" t="str">
            <v>20</v>
          </cell>
          <cell r="F6418" t="str">
            <v>00</v>
          </cell>
        </row>
        <row r="6419">
          <cell r="A6419" t="str">
            <v>4020772000</v>
          </cell>
          <cell r="B6419">
            <v>402077</v>
          </cell>
          <cell r="C6419" t="str">
            <v>หจก.อมรินทร์ ร้อยเอ็ด</v>
          </cell>
          <cell r="D6419" t="str">
            <v>2000</v>
          </cell>
          <cell r="E6419" t="str">
            <v>10</v>
          </cell>
          <cell r="F6419" t="str">
            <v>00</v>
          </cell>
        </row>
        <row r="6420">
          <cell r="A6420" t="str">
            <v>4020782000</v>
          </cell>
          <cell r="B6420">
            <v>402078</v>
          </cell>
          <cell r="C6420" t="str">
            <v>หจก.แสงฟ้าอุบล</v>
          </cell>
          <cell r="D6420" t="str">
            <v>2000</v>
          </cell>
          <cell r="E6420" t="str">
            <v>10</v>
          </cell>
          <cell r="F6420" t="str">
            <v>00</v>
          </cell>
        </row>
        <row r="6421">
          <cell r="A6421" t="str">
            <v>4020792000</v>
          </cell>
          <cell r="B6421">
            <v>402079</v>
          </cell>
          <cell r="C6421" t="str">
            <v>เฮงเฮงค้าข้าว(งาม 2)</v>
          </cell>
          <cell r="D6421" t="str">
            <v>2000</v>
          </cell>
          <cell r="E6421" t="str">
            <v>10</v>
          </cell>
          <cell r="F6421" t="str">
            <v>00</v>
          </cell>
        </row>
        <row r="6422">
          <cell r="A6422" t="str">
            <v>1018572000</v>
          </cell>
          <cell r="B6422">
            <v>101857</v>
          </cell>
          <cell r="C6422" t="str">
            <v>บริษัท สินชัยการสุรา จำกัด</v>
          </cell>
          <cell r="D6422" t="str">
            <v>2000</v>
          </cell>
          <cell r="E6422" t="str">
            <v>10</v>
          </cell>
          <cell r="F6422" t="str">
            <v>00</v>
          </cell>
        </row>
        <row r="6423">
          <cell r="A6423" t="str">
            <v>4021182000</v>
          </cell>
          <cell r="B6423">
            <v>402118</v>
          </cell>
          <cell r="C6423" t="str">
            <v>พรมณฑาพาณิชย์</v>
          </cell>
          <cell r="D6423" t="str">
            <v>2000</v>
          </cell>
          <cell r="E6423" t="str">
            <v>10</v>
          </cell>
          <cell r="F6423" t="str">
            <v>00</v>
          </cell>
        </row>
        <row r="6424">
          <cell r="A6424" t="str">
            <v>4021192000</v>
          </cell>
          <cell r="B6424">
            <v>402119</v>
          </cell>
          <cell r="C6424" t="str">
            <v>ชัช ไทรน้อย</v>
          </cell>
          <cell r="D6424" t="str">
            <v>2000</v>
          </cell>
          <cell r="E6424" t="str">
            <v>10</v>
          </cell>
          <cell r="F6424" t="str">
            <v>00</v>
          </cell>
        </row>
        <row r="6425">
          <cell r="A6425" t="str">
            <v>4021352000</v>
          </cell>
          <cell r="B6425">
            <v>402135</v>
          </cell>
          <cell r="C6425" t="str">
            <v>ร้านเจ๊แดง</v>
          </cell>
          <cell r="D6425" t="str">
            <v>2000</v>
          </cell>
          <cell r="E6425" t="str">
            <v>10</v>
          </cell>
          <cell r="F6425" t="str">
            <v>00</v>
          </cell>
        </row>
        <row r="6426">
          <cell r="A6426" t="str">
            <v>1018602000</v>
          </cell>
          <cell r="B6426">
            <v>101860</v>
          </cell>
          <cell r="C6426" t="str">
            <v>ห้างหุ้นส่วนจำกัด พะเยา พี.เอส.ซัพ</v>
          </cell>
          <cell r="D6426" t="str">
            <v>2000</v>
          </cell>
          <cell r="E6426" t="str">
            <v>10</v>
          </cell>
          <cell r="F6426" t="str">
            <v>00</v>
          </cell>
        </row>
        <row r="6427">
          <cell r="A6427" t="str">
            <v>4021392000</v>
          </cell>
          <cell r="B6427">
            <v>402139</v>
          </cell>
          <cell r="C6427" t="str">
            <v>รุ่งเรืองการค้า</v>
          </cell>
          <cell r="D6427" t="str">
            <v>2000</v>
          </cell>
          <cell r="E6427" t="str">
            <v>10</v>
          </cell>
          <cell r="F6427" t="str">
            <v>00</v>
          </cell>
        </row>
        <row r="6428">
          <cell r="A6428" t="str">
            <v>4021402000</v>
          </cell>
          <cell r="B6428">
            <v>402140</v>
          </cell>
          <cell r="C6428" t="str">
            <v>บจก.บุญศิริ โกลบอล 1974</v>
          </cell>
          <cell r="D6428" t="str">
            <v>2000</v>
          </cell>
          <cell r="E6428" t="str">
            <v>10</v>
          </cell>
          <cell r="F6428" t="str">
            <v>00</v>
          </cell>
        </row>
        <row r="6429">
          <cell r="A6429" t="str">
            <v>1018761000</v>
          </cell>
          <cell r="B6429">
            <v>101876</v>
          </cell>
          <cell r="C6429" t="str">
            <v>บริษัท เอสซี ดิสทริบิวเตอร์ จำกัด</v>
          </cell>
          <cell r="D6429" t="str">
            <v>1000</v>
          </cell>
          <cell r="E6429" t="str">
            <v>10</v>
          </cell>
          <cell r="F6429" t="str">
            <v>00</v>
          </cell>
        </row>
        <row r="6430">
          <cell r="A6430" t="str">
            <v>4021752000</v>
          </cell>
          <cell r="B6430">
            <v>402175</v>
          </cell>
          <cell r="C6430" t="str">
            <v>โกดัง ธ.พัฒนมาร์ท</v>
          </cell>
          <cell r="D6430" t="str">
            <v>2000</v>
          </cell>
          <cell r="E6430" t="str">
            <v>10</v>
          </cell>
          <cell r="F6430" t="str">
            <v>00</v>
          </cell>
        </row>
        <row r="6431">
          <cell r="A6431" t="str">
            <v>4021762000</v>
          </cell>
          <cell r="B6431">
            <v>402176</v>
          </cell>
          <cell r="C6431" t="str">
            <v>บจก.พุทธิ-กานต์</v>
          </cell>
          <cell r="D6431" t="str">
            <v>2000</v>
          </cell>
          <cell r="E6431" t="str">
            <v>10</v>
          </cell>
          <cell r="F6431" t="str">
            <v>00</v>
          </cell>
        </row>
        <row r="6432">
          <cell r="A6432" t="str">
            <v>4022062000</v>
          </cell>
          <cell r="B6432">
            <v>402206</v>
          </cell>
          <cell r="C6432" t="str">
            <v>เฮียตี๋ กิตเจริญ</v>
          </cell>
          <cell r="D6432" t="str">
            <v>2000</v>
          </cell>
          <cell r="E6432" t="str">
            <v>10</v>
          </cell>
          <cell r="F6432" t="str">
            <v>00</v>
          </cell>
        </row>
        <row r="6433">
          <cell r="A6433" t="str">
            <v>1018801000</v>
          </cell>
          <cell r="B6433">
            <v>101880</v>
          </cell>
          <cell r="C6433" t="str">
            <v>ร้านชัยเจริญร้อยเอ็ด</v>
          </cell>
          <cell r="D6433" t="str">
            <v>1000</v>
          </cell>
          <cell r="E6433" t="str">
            <v>10</v>
          </cell>
          <cell r="F6433" t="str">
            <v>00</v>
          </cell>
        </row>
        <row r="6434">
          <cell r="A6434" t="str">
            <v>1018811000</v>
          </cell>
          <cell r="B6434">
            <v>101881</v>
          </cell>
          <cell r="C6434" t="str">
            <v>บริษัท สรรพสินค้าเซ็นทรัล จำกัด</v>
          </cell>
          <cell r="D6434" t="str">
            <v>1000</v>
          </cell>
          <cell r="E6434" t="str">
            <v>20</v>
          </cell>
          <cell r="F6434" t="str">
            <v>00</v>
          </cell>
        </row>
        <row r="6435">
          <cell r="A6435" t="str">
            <v>4022132000</v>
          </cell>
          <cell r="B6435">
            <v>402213</v>
          </cell>
          <cell r="C6435" t="str">
            <v>โกดัง เทพธัญญะ(เขาขาด)</v>
          </cell>
          <cell r="D6435" t="str">
            <v>2000</v>
          </cell>
          <cell r="E6435" t="str">
            <v>10</v>
          </cell>
          <cell r="F6435" t="str">
            <v>00</v>
          </cell>
        </row>
        <row r="6436">
          <cell r="A6436" t="str">
            <v>4022142000</v>
          </cell>
          <cell r="B6436">
            <v>402214</v>
          </cell>
          <cell r="C6436" t="str">
            <v>ไทยนำการค้า</v>
          </cell>
          <cell r="D6436" t="str">
            <v>2000</v>
          </cell>
          <cell r="E6436" t="str">
            <v>10</v>
          </cell>
          <cell r="F6436" t="str">
            <v>00</v>
          </cell>
        </row>
        <row r="6437">
          <cell r="A6437" t="str">
            <v>4022172000</v>
          </cell>
          <cell r="B6437">
            <v>402217</v>
          </cell>
          <cell r="C6437" t="str">
            <v>บจก.นิคส์แลนด์ เทรดดิ้ง</v>
          </cell>
          <cell r="D6437" t="str">
            <v>2000</v>
          </cell>
          <cell r="E6437" t="str">
            <v>10</v>
          </cell>
          <cell r="F6437" t="str">
            <v>00</v>
          </cell>
        </row>
        <row r="6438">
          <cell r="A6438" t="str">
            <v>4022212000</v>
          </cell>
          <cell r="B6438">
            <v>402221</v>
          </cell>
          <cell r="C6438" t="str">
            <v>เจ๊ฮัว</v>
          </cell>
          <cell r="D6438" t="str">
            <v>2000</v>
          </cell>
          <cell r="E6438" t="str">
            <v>10</v>
          </cell>
          <cell r="F6438" t="str">
            <v>00</v>
          </cell>
        </row>
        <row r="6439">
          <cell r="A6439" t="str">
            <v>4022222000</v>
          </cell>
          <cell r="B6439">
            <v>402222</v>
          </cell>
          <cell r="C6439" t="str">
            <v>อานุชา</v>
          </cell>
          <cell r="D6439" t="str">
            <v>2000</v>
          </cell>
          <cell r="E6439" t="str">
            <v>10</v>
          </cell>
          <cell r="F6439" t="str">
            <v>00</v>
          </cell>
        </row>
        <row r="6440">
          <cell r="A6440" t="str">
            <v>1018832000</v>
          </cell>
          <cell r="B6440">
            <v>101883</v>
          </cell>
          <cell r="C6440" t="str">
            <v>บริษัท สิริวงศ์ทรัพย์ จำกัด</v>
          </cell>
          <cell r="D6440" t="str">
            <v>2000</v>
          </cell>
          <cell r="E6440" t="str">
            <v>10</v>
          </cell>
          <cell r="F6440" t="str">
            <v>00</v>
          </cell>
        </row>
        <row r="6441">
          <cell r="A6441" t="str">
            <v>4022232000</v>
          </cell>
          <cell r="B6441">
            <v>402223</v>
          </cell>
          <cell r="C6441" t="str">
            <v>ปวงทอง</v>
          </cell>
          <cell r="D6441" t="str">
            <v>2000</v>
          </cell>
          <cell r="E6441" t="str">
            <v>10</v>
          </cell>
          <cell r="F6441" t="str">
            <v>00</v>
          </cell>
        </row>
        <row r="6442">
          <cell r="A6442" t="str">
            <v>4022242000</v>
          </cell>
          <cell r="B6442">
            <v>402224</v>
          </cell>
          <cell r="C6442" t="str">
            <v>หจก.ธีระพงษ์พาณิชย์</v>
          </cell>
          <cell r="D6442" t="str">
            <v>2000</v>
          </cell>
          <cell r="E6442" t="str">
            <v>10</v>
          </cell>
          <cell r="F6442" t="str">
            <v>00</v>
          </cell>
        </row>
        <row r="6443">
          <cell r="A6443" t="str">
            <v>4022252000</v>
          </cell>
          <cell r="B6443">
            <v>402225</v>
          </cell>
          <cell r="C6443" t="str">
            <v>หจก.เซ่งเฮงจั่น สุไหงโกลก</v>
          </cell>
          <cell r="D6443" t="str">
            <v>2000</v>
          </cell>
          <cell r="E6443" t="str">
            <v>10</v>
          </cell>
          <cell r="F6443" t="str">
            <v>00</v>
          </cell>
        </row>
        <row r="6444">
          <cell r="A6444" t="str">
            <v>4022262000</v>
          </cell>
          <cell r="B6444">
            <v>402226</v>
          </cell>
          <cell r="C6444" t="str">
            <v>หจก.เป้งพานิชย์</v>
          </cell>
          <cell r="D6444" t="str">
            <v>2000</v>
          </cell>
          <cell r="E6444" t="str">
            <v>10</v>
          </cell>
          <cell r="F6444" t="str">
            <v>00</v>
          </cell>
        </row>
        <row r="6445">
          <cell r="A6445" t="str">
            <v>1018842000</v>
          </cell>
          <cell r="B6445">
            <v>101884</v>
          </cell>
          <cell r="C6445" t="str">
            <v>บริษัท ซีอาร์ซี ไทวัสดุ จำกัด</v>
          </cell>
          <cell r="D6445" t="str">
            <v>2000</v>
          </cell>
          <cell r="E6445" t="str">
            <v>20</v>
          </cell>
          <cell r="F6445" t="str">
            <v>00</v>
          </cell>
        </row>
        <row r="6446">
          <cell r="A6446" t="str">
            <v>4022282000</v>
          </cell>
          <cell r="B6446">
            <v>402228</v>
          </cell>
          <cell r="C6446" t="str">
            <v>ร้านเอส.ซี.พี.แสงเจริญพาณิช</v>
          </cell>
          <cell r="D6446" t="str">
            <v>2000</v>
          </cell>
          <cell r="E6446" t="str">
            <v>10</v>
          </cell>
          <cell r="F6446" t="str">
            <v>00</v>
          </cell>
        </row>
        <row r="6447">
          <cell r="A6447" t="str">
            <v>4022292000</v>
          </cell>
          <cell r="B6447">
            <v>402229</v>
          </cell>
          <cell r="C6447" t="str">
            <v>อัน อัน</v>
          </cell>
          <cell r="D6447" t="str">
            <v>2000</v>
          </cell>
          <cell r="E6447" t="str">
            <v>10</v>
          </cell>
          <cell r="F6447" t="str">
            <v>00</v>
          </cell>
        </row>
        <row r="6448">
          <cell r="A6448" t="str">
            <v>1018931000</v>
          </cell>
          <cell r="B6448">
            <v>101893</v>
          </cell>
          <cell r="C6448" t="str">
            <v>แสงสว่างนานาภัณฑ์</v>
          </cell>
          <cell r="D6448" t="str">
            <v>1000</v>
          </cell>
          <cell r="E6448" t="str">
            <v>10</v>
          </cell>
          <cell r="F6448" t="str">
            <v>00</v>
          </cell>
        </row>
        <row r="6449">
          <cell r="A6449" t="str">
            <v>4022372000</v>
          </cell>
          <cell r="B6449">
            <v>402237</v>
          </cell>
          <cell r="C6449" t="str">
            <v>หจก.ภัทรดร แอนด์ โชติกา</v>
          </cell>
          <cell r="D6449" t="str">
            <v>2000</v>
          </cell>
          <cell r="E6449" t="str">
            <v>10</v>
          </cell>
          <cell r="F6449" t="str">
            <v>00</v>
          </cell>
        </row>
        <row r="6450">
          <cell r="A6450" t="str">
            <v>1018942000</v>
          </cell>
          <cell r="B6450">
            <v>101894</v>
          </cell>
          <cell r="C6450" t="str">
            <v>ห้างหุ้นส่วนจำกัด พี่น้องบุญมาก</v>
          </cell>
          <cell r="D6450" t="str">
            <v>2000</v>
          </cell>
          <cell r="E6450" t="str">
            <v>10</v>
          </cell>
          <cell r="F6450" t="str">
            <v>00</v>
          </cell>
        </row>
        <row r="6451">
          <cell r="A6451" t="str">
            <v>4022512000</v>
          </cell>
          <cell r="B6451">
            <v>402251</v>
          </cell>
          <cell r="C6451" t="str">
            <v>บริษัท สยามแม็คโคร จำกัด (มหาชน)</v>
          </cell>
          <cell r="D6451" t="str">
            <v>2000</v>
          </cell>
          <cell r="E6451" t="str">
            <v>20</v>
          </cell>
          <cell r="F6451" t="str">
            <v>00</v>
          </cell>
        </row>
        <row r="6452">
          <cell r="A6452" t="str">
            <v>4022522000</v>
          </cell>
          <cell r="B6452">
            <v>402252</v>
          </cell>
          <cell r="C6452" t="str">
            <v>หจก.ไตรสุวรรณ</v>
          </cell>
          <cell r="D6452" t="str">
            <v>2000</v>
          </cell>
          <cell r="E6452" t="str">
            <v>10</v>
          </cell>
          <cell r="F6452" t="str">
            <v>00</v>
          </cell>
        </row>
        <row r="6453">
          <cell r="A6453" t="str">
            <v>4022532000</v>
          </cell>
          <cell r="B6453">
            <v>402253</v>
          </cell>
          <cell r="C6453" t="str">
            <v>บจ.เหมประทานออยล์</v>
          </cell>
          <cell r="D6453" t="str">
            <v>2000</v>
          </cell>
          <cell r="E6453" t="str">
            <v>10</v>
          </cell>
          <cell r="F6453" t="str">
            <v>00</v>
          </cell>
        </row>
        <row r="6454">
          <cell r="A6454" t="str">
            <v>1018981000</v>
          </cell>
          <cell r="B6454">
            <v>101898</v>
          </cell>
          <cell r="C6454" t="str">
            <v>บริษัท บลูช็อปมหานคร จำกัด</v>
          </cell>
          <cell r="D6454" t="str">
            <v>1000</v>
          </cell>
          <cell r="E6454" t="str">
            <v>10</v>
          </cell>
          <cell r="F6454" t="str">
            <v>00</v>
          </cell>
        </row>
        <row r="6455">
          <cell r="A6455" t="str">
            <v>1019042000</v>
          </cell>
          <cell r="B6455">
            <v>101904</v>
          </cell>
          <cell r="C6455" t="str">
            <v>บริษัท ซีอาร์ซี ไทวัสดุ จำกัด</v>
          </cell>
          <cell r="D6455" t="str">
            <v>2000</v>
          </cell>
          <cell r="E6455" t="str">
            <v>20</v>
          </cell>
          <cell r="F6455" t="str">
            <v>00</v>
          </cell>
        </row>
        <row r="6456">
          <cell r="A6456" t="str">
            <v>4042032000</v>
          </cell>
          <cell r="B6456">
            <v>404203</v>
          </cell>
          <cell r="C6456" t="str">
            <v>ร้านฟูรกอน</v>
          </cell>
          <cell r="D6456" t="str">
            <v>2000</v>
          </cell>
          <cell r="E6456" t="str">
            <v>10</v>
          </cell>
          <cell r="F6456" t="str">
            <v>00</v>
          </cell>
        </row>
        <row r="6457">
          <cell r="A6457" t="str">
            <v>4042042000</v>
          </cell>
          <cell r="B6457">
            <v>404204</v>
          </cell>
          <cell r="C6457" t="str">
            <v>หจก.ทานตะวันพาณิชย์</v>
          </cell>
          <cell r="D6457" t="str">
            <v>2000</v>
          </cell>
          <cell r="E6457" t="str">
            <v>10</v>
          </cell>
          <cell r="F6457" t="str">
            <v>00</v>
          </cell>
        </row>
        <row r="6458">
          <cell r="A6458" t="str">
            <v>1019051000</v>
          </cell>
          <cell r="B6458">
            <v>101905</v>
          </cell>
          <cell r="C6458" t="str">
            <v>บริษัท เอสคอมเมิร์ซ (ประเทศไทย)</v>
          </cell>
          <cell r="D6458" t="str">
            <v>1000</v>
          </cell>
          <cell r="E6458" t="str">
            <v>50</v>
          </cell>
          <cell r="F6458" t="str">
            <v>00</v>
          </cell>
        </row>
        <row r="6459">
          <cell r="A6459" t="str">
            <v>1019052000</v>
          </cell>
          <cell r="B6459">
            <v>101905</v>
          </cell>
          <cell r="C6459" t="str">
            <v>บริษัท เอสคอมเมิร์ซ (ประเทศไทย)</v>
          </cell>
          <cell r="D6459" t="str">
            <v>2000</v>
          </cell>
          <cell r="E6459" t="str">
            <v>50</v>
          </cell>
          <cell r="F6459" t="str">
            <v>00</v>
          </cell>
        </row>
        <row r="6460">
          <cell r="A6460" t="str">
            <v>4042051000</v>
          </cell>
          <cell r="B6460">
            <v>404205</v>
          </cell>
          <cell r="C6460" t="str">
            <v>คลังสินค้าเอสคอมเมิร์ซ</v>
          </cell>
          <cell r="D6460" t="str">
            <v>1000</v>
          </cell>
          <cell r="E6460" t="str">
            <v>50</v>
          </cell>
          <cell r="F6460" t="str">
            <v>00</v>
          </cell>
        </row>
        <row r="6461">
          <cell r="A6461" t="str">
            <v>4042052000</v>
          </cell>
          <cell r="B6461">
            <v>404205</v>
          </cell>
          <cell r="C6461" t="str">
            <v>คลังสินค้าเอสคอมเมิร์ซ</v>
          </cell>
          <cell r="D6461" t="str">
            <v>2000</v>
          </cell>
          <cell r="E6461" t="str">
            <v>50</v>
          </cell>
          <cell r="F6461" t="str">
            <v>00</v>
          </cell>
        </row>
        <row r="6462">
          <cell r="A6462" t="str">
            <v>OTN032000</v>
          </cell>
          <cell r="B6462" t="str">
            <v>OTN03</v>
          </cell>
          <cell r="C6462" t="str">
            <v>One-Time Other 03</v>
          </cell>
          <cell r="D6462" t="str">
            <v>2000</v>
          </cell>
          <cell r="E6462" t="str">
            <v>90</v>
          </cell>
          <cell r="F6462" t="str">
            <v>00</v>
          </cell>
        </row>
        <row r="6463">
          <cell r="A6463" t="str">
            <v>OTN031000</v>
          </cell>
          <cell r="B6463" t="str">
            <v>OTN03</v>
          </cell>
          <cell r="C6463" t="str">
            <v>One-Time Other 03</v>
          </cell>
          <cell r="D6463" t="str">
            <v>1000</v>
          </cell>
          <cell r="E6463" t="str">
            <v>90</v>
          </cell>
          <cell r="F6463" t="str">
            <v>00</v>
          </cell>
        </row>
        <row r="6464">
          <cell r="A6464" t="str">
            <v>OTN531000</v>
          </cell>
          <cell r="B6464" t="str">
            <v>OTN53</v>
          </cell>
          <cell r="C6464" t="str">
            <v>One-Time Other 53</v>
          </cell>
          <cell r="D6464" t="str">
            <v>1000</v>
          </cell>
          <cell r="E6464" t="str">
            <v>90</v>
          </cell>
          <cell r="F6464" t="str">
            <v>00</v>
          </cell>
        </row>
        <row r="6465">
          <cell r="A6465" t="str">
            <v>OTN532000</v>
          </cell>
          <cell r="B6465" t="str">
            <v>OTN53</v>
          </cell>
          <cell r="C6465" t="str">
            <v>One-Time Other 53</v>
          </cell>
          <cell r="D6465" t="str">
            <v>2000</v>
          </cell>
          <cell r="E6465" t="str">
            <v>90</v>
          </cell>
          <cell r="F6465" t="str">
            <v>00</v>
          </cell>
        </row>
        <row r="6466">
          <cell r="A6466" t="str">
            <v>OTT031000</v>
          </cell>
          <cell r="B6466" t="str">
            <v>OTT03</v>
          </cell>
          <cell r="C6466" t="str">
            <v>One-Time Trade 03</v>
          </cell>
          <cell r="D6466" t="str">
            <v>1000</v>
          </cell>
          <cell r="E6466" t="str">
            <v>90</v>
          </cell>
          <cell r="F6466" t="str">
            <v>00</v>
          </cell>
        </row>
        <row r="6467">
          <cell r="A6467" t="str">
            <v>OTT032000</v>
          </cell>
          <cell r="B6467" t="str">
            <v>OTT03</v>
          </cell>
          <cell r="C6467" t="str">
            <v>One-Time Trade 03</v>
          </cell>
          <cell r="D6467" t="str">
            <v>2000</v>
          </cell>
          <cell r="E6467" t="str">
            <v>90</v>
          </cell>
          <cell r="F6467" t="str">
            <v>00</v>
          </cell>
        </row>
        <row r="6468">
          <cell r="A6468" t="str">
            <v>OTT531000</v>
          </cell>
          <cell r="B6468" t="str">
            <v>OTT53</v>
          </cell>
          <cell r="C6468" t="str">
            <v>One-Time Trade 53</v>
          </cell>
          <cell r="D6468" t="str">
            <v>1000</v>
          </cell>
          <cell r="E6468" t="str">
            <v>90</v>
          </cell>
          <cell r="F6468" t="str">
            <v>00</v>
          </cell>
        </row>
        <row r="6469">
          <cell r="A6469" t="str">
            <v>OTT532000</v>
          </cell>
          <cell r="B6469" t="str">
            <v>OTT53</v>
          </cell>
          <cell r="C6469" t="str">
            <v>One-Time Trade 53</v>
          </cell>
          <cell r="D6469" t="str">
            <v>2000</v>
          </cell>
          <cell r="E6469" t="str">
            <v>90</v>
          </cell>
          <cell r="F6469" t="str">
            <v>00</v>
          </cell>
        </row>
        <row r="6470">
          <cell r="A6470" t="str">
            <v>8000012000</v>
          </cell>
          <cell r="B6470">
            <v>800001</v>
          </cell>
          <cell r="C6470" t="str">
            <v>บริษัท โอสถสภา จำกัด (มหาชน)</v>
          </cell>
          <cell r="D6470" t="str">
            <v>2000</v>
          </cell>
          <cell r="E6470" t="str">
            <v>40</v>
          </cell>
          <cell r="F6470" t="str">
            <v>00</v>
          </cell>
        </row>
        <row r="6471">
          <cell r="A6471" t="str">
            <v>8000012000</v>
          </cell>
          <cell r="B6471">
            <v>800001</v>
          </cell>
          <cell r="C6471" t="str">
            <v>บริษัท โอสถสภา จำกัด (มหาชน)</v>
          </cell>
          <cell r="D6471" t="str">
            <v>2000</v>
          </cell>
          <cell r="E6471" t="str">
            <v>40</v>
          </cell>
          <cell r="F6471" t="str">
            <v>00</v>
          </cell>
        </row>
        <row r="6472">
          <cell r="A6472" t="str">
            <v>4000011000</v>
          </cell>
          <cell r="B6472">
            <v>400001</v>
          </cell>
          <cell r="C6472" t="str">
            <v>บริษัท โอสถสภา จำกัด</v>
          </cell>
          <cell r="D6472" t="str">
            <v>1000</v>
          </cell>
          <cell r="E6472" t="str">
            <v>40</v>
          </cell>
          <cell r="F6472" t="str">
            <v>00</v>
          </cell>
        </row>
        <row r="6473">
          <cell r="A6473" t="str">
            <v>4000021000</v>
          </cell>
          <cell r="B6473">
            <v>400002</v>
          </cell>
          <cell r="C6473" t="str">
            <v>บริษัท โอสถสภา จำกัด</v>
          </cell>
          <cell r="D6473" t="str">
            <v>1000</v>
          </cell>
          <cell r="E6473" t="str">
            <v>40</v>
          </cell>
          <cell r="F6473" t="str">
            <v>00</v>
          </cell>
        </row>
        <row r="6474">
          <cell r="A6474" t="str">
            <v>4000031000</v>
          </cell>
          <cell r="B6474">
            <v>400003</v>
          </cell>
          <cell r="C6474" t="str">
            <v>บริษัท โอสถสภา จำกัด</v>
          </cell>
          <cell r="D6474" t="str">
            <v>1000</v>
          </cell>
          <cell r="E6474" t="str">
            <v>40</v>
          </cell>
          <cell r="F6474" t="str">
            <v>00</v>
          </cell>
        </row>
        <row r="6475">
          <cell r="A6475" t="str">
            <v>4000041000</v>
          </cell>
          <cell r="B6475">
            <v>400004</v>
          </cell>
          <cell r="C6475" t="str">
            <v>บริษัท โอสถสภา จำกัด</v>
          </cell>
          <cell r="D6475" t="str">
            <v>1000</v>
          </cell>
          <cell r="E6475" t="str">
            <v>40</v>
          </cell>
          <cell r="F6475" t="str">
            <v>00</v>
          </cell>
        </row>
        <row r="6476">
          <cell r="A6476" t="str">
            <v>4000051000</v>
          </cell>
          <cell r="B6476">
            <v>400005</v>
          </cell>
          <cell r="C6476" t="str">
            <v>บริษัท โอสถสภา จำกัด</v>
          </cell>
          <cell r="D6476" t="str">
            <v>1000</v>
          </cell>
          <cell r="E6476" t="str">
            <v>40</v>
          </cell>
          <cell r="F6476" t="str">
            <v>00</v>
          </cell>
        </row>
        <row r="6477">
          <cell r="A6477" t="str">
            <v>4000061000</v>
          </cell>
          <cell r="B6477">
            <v>400006</v>
          </cell>
          <cell r="C6477" t="str">
            <v>บริษัท โอสถสภา จำกัด</v>
          </cell>
          <cell r="D6477" t="str">
            <v>1000</v>
          </cell>
          <cell r="E6477" t="str">
            <v>40</v>
          </cell>
          <cell r="F6477" t="str">
            <v>00</v>
          </cell>
        </row>
        <row r="6478">
          <cell r="A6478" t="str">
            <v>4000071000</v>
          </cell>
          <cell r="B6478">
            <v>400007</v>
          </cell>
          <cell r="C6478" t="str">
            <v>บริษัท โอสถสภา จำกัด</v>
          </cell>
          <cell r="D6478" t="str">
            <v>1000</v>
          </cell>
          <cell r="E6478" t="str">
            <v>40</v>
          </cell>
          <cell r="F6478" t="str">
            <v>00</v>
          </cell>
        </row>
        <row r="6479">
          <cell r="A6479" t="str">
            <v>4000081000</v>
          </cell>
          <cell r="B6479">
            <v>400008</v>
          </cell>
          <cell r="C6479" t="str">
            <v>บริษัท โอสถสภา จำกัด</v>
          </cell>
          <cell r="D6479" t="str">
            <v>1000</v>
          </cell>
          <cell r="E6479" t="str">
            <v>40</v>
          </cell>
          <cell r="F6479" t="str">
            <v>00</v>
          </cell>
        </row>
        <row r="6480">
          <cell r="A6480" t="str">
            <v>4000092000</v>
          </cell>
          <cell r="B6480">
            <v>400009</v>
          </cell>
          <cell r="C6480" t="str">
            <v>บริษัท โอสถสภา เบฟเวอเรจ จำกัด</v>
          </cell>
          <cell r="D6480" t="str">
            <v>2000</v>
          </cell>
          <cell r="E6480" t="str">
            <v>40</v>
          </cell>
          <cell r="F6480" t="str">
            <v>00</v>
          </cell>
        </row>
        <row r="6481">
          <cell r="A6481" t="str">
            <v>4000091000</v>
          </cell>
          <cell r="B6481">
            <v>400009</v>
          </cell>
          <cell r="C6481" t="str">
            <v>บริษัท โอสถสภา เบฟเวอเรจ จำกัด</v>
          </cell>
          <cell r="D6481" t="str">
            <v>1000</v>
          </cell>
          <cell r="E6481" t="str">
            <v>40</v>
          </cell>
          <cell r="F6481" t="str">
            <v>00</v>
          </cell>
        </row>
        <row r="6482">
          <cell r="A6482" t="str">
            <v>4000102000</v>
          </cell>
          <cell r="B6482">
            <v>400010</v>
          </cell>
          <cell r="C6482" t="str">
            <v>บริษัท โอสถสภา เบฟเวอเรจ จำกัด</v>
          </cell>
          <cell r="D6482" t="str">
            <v>2000</v>
          </cell>
          <cell r="E6482" t="str">
            <v>40</v>
          </cell>
          <cell r="F6482" t="str">
            <v>00</v>
          </cell>
        </row>
        <row r="6483">
          <cell r="A6483" t="str">
            <v>4000101000</v>
          </cell>
          <cell r="B6483">
            <v>400010</v>
          </cell>
          <cell r="C6483" t="str">
            <v>บริษัท โอสถสภา เบฟเวอเรจ จำกัด</v>
          </cell>
          <cell r="D6483" t="str">
            <v>1000</v>
          </cell>
          <cell r="E6483" t="str">
            <v>40</v>
          </cell>
          <cell r="F6483" t="str">
            <v>00</v>
          </cell>
        </row>
        <row r="6484">
          <cell r="A6484" t="str">
            <v>4000112000</v>
          </cell>
          <cell r="B6484">
            <v>400011</v>
          </cell>
          <cell r="C6484" t="str">
            <v>บริษัท โอสถสภา เบฟเวอเรจ จำกัด</v>
          </cell>
          <cell r="D6484" t="str">
            <v>2000</v>
          </cell>
          <cell r="E6484" t="str">
            <v>40</v>
          </cell>
          <cell r="F6484" t="str">
            <v>00</v>
          </cell>
        </row>
        <row r="6485">
          <cell r="A6485" t="str">
            <v>1003911000</v>
          </cell>
          <cell r="B6485">
            <v>100391</v>
          </cell>
          <cell r="C6485" t="str">
            <v>บริษัท โรบินสัน จำกัด (มหาชน)</v>
          </cell>
          <cell r="D6485" t="str">
            <v>1000</v>
          </cell>
          <cell r="E6485" t="str">
            <v>10</v>
          </cell>
          <cell r="F6485" t="str">
            <v>00</v>
          </cell>
        </row>
        <row r="6486">
          <cell r="A6486" t="str">
            <v>1003911000</v>
          </cell>
          <cell r="B6486">
            <v>100391</v>
          </cell>
          <cell r="C6486" t="str">
            <v>บริษัท โรบินสัน จำกัด (มหาชน)</v>
          </cell>
          <cell r="D6486" t="str">
            <v>1000</v>
          </cell>
          <cell r="E6486" t="str">
            <v>20</v>
          </cell>
          <cell r="F6486" t="str">
            <v>00</v>
          </cell>
        </row>
        <row r="6487">
          <cell r="A6487" t="str">
            <v>1003922000</v>
          </cell>
          <cell r="B6487">
            <v>100392</v>
          </cell>
          <cell r="C6487" t="str">
            <v>วิทยาลัยเซาธ์อีสท์บางกอก</v>
          </cell>
          <cell r="D6487" t="str">
            <v>2000</v>
          </cell>
          <cell r="E6487" t="str">
            <v>10</v>
          </cell>
          <cell r="F6487" t="str">
            <v>00</v>
          </cell>
        </row>
        <row r="6488">
          <cell r="A6488" t="str">
            <v>1004782000</v>
          </cell>
          <cell r="B6488">
            <v>100478</v>
          </cell>
          <cell r="C6488" t="str">
            <v>เชียงใหม่ ไดเร็คท์</v>
          </cell>
          <cell r="D6488" t="str">
            <v>2000</v>
          </cell>
          <cell r="E6488" t="str">
            <v>10</v>
          </cell>
          <cell r="F6488" t="str">
            <v>00</v>
          </cell>
        </row>
        <row r="6489">
          <cell r="A6489" t="str">
            <v>1004781000</v>
          </cell>
          <cell r="B6489">
            <v>100478</v>
          </cell>
          <cell r="C6489" t="str">
            <v>เชียงใหม่ ไดเร็คท์</v>
          </cell>
          <cell r="D6489" t="str">
            <v>1000</v>
          </cell>
          <cell r="E6489" t="str">
            <v>10</v>
          </cell>
          <cell r="F6489" t="str">
            <v>00</v>
          </cell>
        </row>
        <row r="6490">
          <cell r="A6490" t="str">
            <v>1005102000</v>
          </cell>
          <cell r="B6490">
            <v>100510</v>
          </cell>
          <cell r="C6490" t="str">
            <v>ห้างหุ้นส่วนจำกัด ธีระพานิช 1978</v>
          </cell>
          <cell r="D6490" t="str">
            <v>2000</v>
          </cell>
          <cell r="E6490" t="str">
            <v>10</v>
          </cell>
          <cell r="F6490" t="str">
            <v>00</v>
          </cell>
        </row>
        <row r="6491">
          <cell r="A6491" t="str">
            <v>1005101000</v>
          </cell>
          <cell r="B6491">
            <v>100510</v>
          </cell>
          <cell r="C6491" t="str">
            <v>ห้างหุ้นส่วนจำกัด ธีระพานิช 1978</v>
          </cell>
          <cell r="D6491" t="str">
            <v>1000</v>
          </cell>
          <cell r="E6491" t="str">
            <v>10</v>
          </cell>
          <cell r="F6491" t="str">
            <v>00</v>
          </cell>
        </row>
        <row r="6492">
          <cell r="A6492" t="str">
            <v>1005192000</v>
          </cell>
          <cell r="B6492">
            <v>100519</v>
          </cell>
          <cell r="C6492" t="str">
            <v>นานามินิมาร์ท</v>
          </cell>
          <cell r="D6492" t="str">
            <v>2000</v>
          </cell>
          <cell r="E6492" t="str">
            <v>10</v>
          </cell>
          <cell r="F6492" t="str">
            <v>00</v>
          </cell>
        </row>
        <row r="6493">
          <cell r="A6493" t="str">
            <v>1005292000</v>
          </cell>
          <cell r="B6493">
            <v>100529</v>
          </cell>
          <cell r="C6493" t="str">
            <v>บริษัท สรรพสินค้าชลบุรี (ห้างฟินิกซ</v>
          </cell>
          <cell r="D6493" t="str">
            <v>2000</v>
          </cell>
          <cell r="E6493" t="str">
            <v>10</v>
          </cell>
          <cell r="F6493" t="str">
            <v>00</v>
          </cell>
        </row>
        <row r="6494">
          <cell r="A6494" t="str">
            <v>1005322000</v>
          </cell>
          <cell r="B6494">
            <v>100532</v>
          </cell>
          <cell r="C6494" t="str">
            <v>บริษัท กรุงเทพดรักสโตร์ จำกัด</v>
          </cell>
          <cell r="D6494" t="str">
            <v>2000</v>
          </cell>
          <cell r="E6494" t="str">
            <v>20</v>
          </cell>
          <cell r="F6494" t="str">
            <v>00</v>
          </cell>
        </row>
        <row r="6495">
          <cell r="A6495" t="str">
            <v>1005322000</v>
          </cell>
          <cell r="B6495">
            <v>100532</v>
          </cell>
          <cell r="C6495" t="str">
            <v>บริษัท กรุงเทพดรักสโตร์ จำกัด</v>
          </cell>
          <cell r="D6495" t="str">
            <v>2000</v>
          </cell>
          <cell r="E6495" t="str">
            <v>50</v>
          </cell>
          <cell r="F6495" t="str">
            <v>00</v>
          </cell>
        </row>
        <row r="6496">
          <cell r="A6496" t="str">
            <v>1005322000</v>
          </cell>
          <cell r="B6496">
            <v>100532</v>
          </cell>
          <cell r="C6496" t="str">
            <v>บริษัท กรุงเทพดรักสโตร์ จำกัด</v>
          </cell>
          <cell r="D6496" t="str">
            <v>2000</v>
          </cell>
          <cell r="E6496" t="str">
            <v>10</v>
          </cell>
          <cell r="F6496" t="str">
            <v>00</v>
          </cell>
        </row>
        <row r="6497">
          <cell r="A6497" t="str">
            <v>1005341000</v>
          </cell>
          <cell r="B6497">
            <v>100534</v>
          </cell>
          <cell r="C6497" t="str">
            <v>บริษัท กรุงไทย ซุปเปอร์ จำกัด</v>
          </cell>
          <cell r="D6497" t="str">
            <v>1000</v>
          </cell>
          <cell r="E6497" t="str">
            <v>10</v>
          </cell>
          <cell r="F6497" t="str">
            <v>00</v>
          </cell>
        </row>
        <row r="6498">
          <cell r="A6498" t="str">
            <v>1006021000</v>
          </cell>
          <cell r="B6498">
            <v>100602</v>
          </cell>
          <cell r="C6498" t="str">
            <v>บริษัท แพร่เจริญสินเทรดดิ้ง จำกัด</v>
          </cell>
          <cell r="D6498" t="str">
            <v>1000</v>
          </cell>
          <cell r="E6498" t="str">
            <v>10</v>
          </cell>
          <cell r="F6498" t="str">
            <v>00</v>
          </cell>
        </row>
        <row r="6499">
          <cell r="A6499" t="str">
            <v>1006022000</v>
          </cell>
          <cell r="B6499">
            <v>100602</v>
          </cell>
          <cell r="C6499" t="str">
            <v>บริษัท แพร่เจริญสินเทรดดิ้ง จำกัด</v>
          </cell>
          <cell r="D6499" t="str">
            <v>2000</v>
          </cell>
          <cell r="E6499" t="str">
            <v>10</v>
          </cell>
          <cell r="F6499" t="str">
            <v>00</v>
          </cell>
        </row>
        <row r="6500">
          <cell r="A6500" t="str">
            <v>1006092000</v>
          </cell>
          <cell r="B6500">
            <v>100609</v>
          </cell>
          <cell r="C6500" t="str">
            <v>บริษัท ภูเก็ตโอเชี่ยนกรุ๊ป จำกัด</v>
          </cell>
          <cell r="D6500" t="str">
            <v>2000</v>
          </cell>
          <cell r="E6500" t="str">
            <v>90</v>
          </cell>
          <cell r="F6500" t="str">
            <v>00</v>
          </cell>
        </row>
        <row r="6501">
          <cell r="A6501" t="str">
            <v>1008091000</v>
          </cell>
          <cell r="B6501">
            <v>100809</v>
          </cell>
          <cell r="C6501" t="str">
            <v>ห้างหุ้นส่วนจำกัด ชุมพรลิ้มกวงง้วน</v>
          </cell>
          <cell r="D6501" t="str">
            <v>1000</v>
          </cell>
          <cell r="E6501" t="str">
            <v>10</v>
          </cell>
          <cell r="F6501" t="str">
            <v>00</v>
          </cell>
        </row>
        <row r="6502">
          <cell r="A6502" t="str">
            <v>1008092000</v>
          </cell>
          <cell r="B6502">
            <v>100809</v>
          </cell>
          <cell r="C6502" t="str">
            <v>ห้างหุ้นส่วนจำกัด ชุมพรลิ้มกวงง้วน</v>
          </cell>
          <cell r="D6502" t="str">
            <v>2000</v>
          </cell>
          <cell r="E6502" t="str">
            <v>10</v>
          </cell>
          <cell r="F6502" t="str">
            <v>00</v>
          </cell>
        </row>
        <row r="6503">
          <cell r="A6503" t="str">
            <v>1008112000</v>
          </cell>
          <cell r="B6503">
            <v>100811</v>
          </cell>
          <cell r="C6503" t="str">
            <v>ห้างหุ้นส่วนจำกัด ถาวรพาณิชย์</v>
          </cell>
          <cell r="D6503" t="str">
            <v>2000</v>
          </cell>
          <cell r="E6503" t="str">
            <v>10</v>
          </cell>
          <cell r="F6503" t="str">
            <v>00</v>
          </cell>
        </row>
        <row r="6504">
          <cell r="A6504" t="str">
            <v>1008111000</v>
          </cell>
          <cell r="B6504">
            <v>100811</v>
          </cell>
          <cell r="C6504" t="str">
            <v>ห้างหุ้นส่วนจำกัด ถาวรพาณิชย์</v>
          </cell>
          <cell r="D6504" t="str">
            <v>1000</v>
          </cell>
          <cell r="E6504" t="str">
            <v>10</v>
          </cell>
          <cell r="F6504" t="str">
            <v>00</v>
          </cell>
        </row>
        <row r="6505">
          <cell r="A6505" t="str">
            <v>1008371000</v>
          </cell>
          <cell r="B6505">
            <v>100837</v>
          </cell>
          <cell r="C6505" t="str">
            <v>ห้างหุ้นส่วนจำกัด คงการค้า</v>
          </cell>
          <cell r="D6505" t="str">
            <v>1000</v>
          </cell>
          <cell r="E6505" t="str">
            <v>10</v>
          </cell>
          <cell r="F6505" t="str">
            <v>00</v>
          </cell>
        </row>
        <row r="6506">
          <cell r="A6506" t="str">
            <v>1008372000</v>
          </cell>
          <cell r="B6506">
            <v>100837</v>
          </cell>
          <cell r="C6506" t="str">
            <v>ห้างหุ้นส่วนจำกัด คงการค้า</v>
          </cell>
          <cell r="D6506" t="str">
            <v>2000</v>
          </cell>
          <cell r="E6506" t="str">
            <v>10</v>
          </cell>
          <cell r="F6506" t="str">
            <v>00</v>
          </cell>
        </row>
        <row r="6507">
          <cell r="A6507" t="str">
            <v>1008381000</v>
          </cell>
          <cell r="B6507">
            <v>100838</v>
          </cell>
          <cell r="C6507" t="str">
            <v>ห้างหุ้นส่วนจำกัด คิงส์สุรา</v>
          </cell>
          <cell r="D6507" t="str">
            <v>1000</v>
          </cell>
          <cell r="E6507" t="str">
            <v>10</v>
          </cell>
          <cell r="F6507" t="str">
            <v>00</v>
          </cell>
        </row>
        <row r="6508">
          <cell r="A6508" t="str">
            <v>1008461000</v>
          </cell>
          <cell r="B6508">
            <v>100846</v>
          </cell>
          <cell r="C6508" t="str">
            <v>ห้างหุ้นส่วนจำกัด โชควัชริน</v>
          </cell>
          <cell r="D6508" t="str">
            <v>1000</v>
          </cell>
          <cell r="E6508" t="str">
            <v>10</v>
          </cell>
          <cell r="F6508" t="str">
            <v>00</v>
          </cell>
        </row>
        <row r="6509">
          <cell r="A6509" t="str">
            <v>1008462000</v>
          </cell>
          <cell r="B6509">
            <v>100846</v>
          </cell>
          <cell r="C6509" t="str">
            <v>ห้างหุ้นส่วนจำกัด โชควัชริน</v>
          </cell>
          <cell r="D6509" t="str">
            <v>2000</v>
          </cell>
          <cell r="E6509" t="str">
            <v>10</v>
          </cell>
          <cell r="F6509" t="str">
            <v>00</v>
          </cell>
        </row>
        <row r="6510">
          <cell r="A6510" t="str">
            <v>1008472000</v>
          </cell>
          <cell r="B6510">
            <v>100847</v>
          </cell>
          <cell r="C6510" t="str">
            <v>ห้างหุ้นส่วนจำกัด ไชยชนะซุปเปอร์สโต</v>
          </cell>
          <cell r="D6510" t="str">
            <v>2000</v>
          </cell>
          <cell r="E6510" t="str">
            <v>10</v>
          </cell>
          <cell r="F6510" t="str">
            <v>00</v>
          </cell>
        </row>
        <row r="6511">
          <cell r="A6511" t="str">
            <v>1008471000</v>
          </cell>
          <cell r="B6511">
            <v>100847</v>
          </cell>
          <cell r="C6511" t="str">
            <v>ห้างหุ้นส่วนจำกัด ไชยชนะซุปเปอร์สโต</v>
          </cell>
          <cell r="D6511" t="str">
            <v>1000</v>
          </cell>
          <cell r="E6511" t="str">
            <v>10</v>
          </cell>
          <cell r="F6511" t="str">
            <v>00</v>
          </cell>
        </row>
        <row r="6512">
          <cell r="A6512" t="str">
            <v>1008721000</v>
          </cell>
          <cell r="B6512">
            <v>100872</v>
          </cell>
          <cell r="C6512" t="str">
            <v>ห้างหุ้นส่วนจำกัด เมืองพล เจียกี่</v>
          </cell>
          <cell r="D6512" t="str">
            <v>1000</v>
          </cell>
          <cell r="E6512" t="str">
            <v>10</v>
          </cell>
          <cell r="F6512" t="str">
            <v>00</v>
          </cell>
        </row>
        <row r="6513">
          <cell r="A6513" t="str">
            <v>1008722000</v>
          </cell>
          <cell r="B6513">
            <v>100872</v>
          </cell>
          <cell r="C6513" t="str">
            <v>ห้างหุ้นส่วนจำกัด เมืองพล เจียกี่</v>
          </cell>
          <cell r="D6513" t="str">
            <v>2000</v>
          </cell>
          <cell r="E6513" t="str">
            <v>10</v>
          </cell>
          <cell r="F6513" t="str">
            <v>00</v>
          </cell>
        </row>
        <row r="6514">
          <cell r="A6514" t="str">
            <v>1008742000</v>
          </cell>
          <cell r="B6514">
            <v>100874</v>
          </cell>
          <cell r="C6514" t="str">
            <v>ห้างหุ้นส่วนจำกัด รุจิพาณิชย์</v>
          </cell>
          <cell r="D6514" t="str">
            <v>2000</v>
          </cell>
          <cell r="E6514" t="str">
            <v>10</v>
          </cell>
          <cell r="F6514" t="str">
            <v>00</v>
          </cell>
        </row>
        <row r="6515">
          <cell r="A6515" t="str">
            <v>1008741000</v>
          </cell>
          <cell r="B6515">
            <v>100874</v>
          </cell>
          <cell r="C6515" t="str">
            <v>ห้างหุ้นส่วนจำกัด รุจิพาณิชย์</v>
          </cell>
          <cell r="D6515" t="str">
            <v>1000</v>
          </cell>
          <cell r="E6515" t="str">
            <v>10</v>
          </cell>
          <cell r="F6515" t="str">
            <v>00</v>
          </cell>
        </row>
        <row r="6516">
          <cell r="A6516" t="str">
            <v>1010492000</v>
          </cell>
          <cell r="B6516">
            <v>101049</v>
          </cell>
          <cell r="C6516" t="str">
            <v>บริษัท เกียรติธานี คันทรี คลับ จำกั</v>
          </cell>
          <cell r="D6516" t="str">
            <v>2000</v>
          </cell>
          <cell r="E6516" t="str">
            <v>10</v>
          </cell>
          <cell r="F6516" t="str">
            <v>00</v>
          </cell>
        </row>
        <row r="6517">
          <cell r="A6517" t="str">
            <v>1010512000</v>
          </cell>
          <cell r="B6517">
            <v>101051</v>
          </cell>
          <cell r="C6517" t="str">
            <v>บริษัท ครัวเลควูด จำกัด</v>
          </cell>
          <cell r="D6517" t="str">
            <v>2000</v>
          </cell>
          <cell r="E6517" t="str">
            <v>10</v>
          </cell>
          <cell r="F6517" t="str">
            <v>00</v>
          </cell>
        </row>
        <row r="6518">
          <cell r="A6518" t="str">
            <v>1010542000</v>
          </cell>
          <cell r="B6518">
            <v>101054</v>
          </cell>
          <cell r="C6518" t="str">
            <v>บริษัท ชัยอุดม ซุปเปอร์มาร์เก็ต จำก</v>
          </cell>
          <cell r="D6518" t="str">
            <v>2000</v>
          </cell>
          <cell r="E6518" t="str">
            <v>90</v>
          </cell>
          <cell r="F6518" t="str">
            <v>00</v>
          </cell>
        </row>
        <row r="6519">
          <cell r="A6519" t="str">
            <v>1010581000</v>
          </cell>
          <cell r="B6519">
            <v>101058</v>
          </cell>
          <cell r="C6519" t="str">
            <v>บริษัท ซันดิว (ประเทศไทย) จำกัด</v>
          </cell>
          <cell r="D6519" t="str">
            <v>1000</v>
          </cell>
          <cell r="E6519" t="str">
            <v>10</v>
          </cell>
          <cell r="F6519" t="str">
            <v>00</v>
          </cell>
        </row>
        <row r="6520">
          <cell r="A6520" t="str">
            <v>1010582000</v>
          </cell>
          <cell r="B6520">
            <v>101058</v>
          </cell>
          <cell r="C6520" t="str">
            <v>บริษัท ซันดิว (ประเทศไทย) จำกัด</v>
          </cell>
          <cell r="D6520" t="str">
            <v>2000</v>
          </cell>
          <cell r="E6520" t="str">
            <v>10</v>
          </cell>
          <cell r="F6520" t="str">
            <v>00</v>
          </cell>
        </row>
        <row r="6521">
          <cell r="A6521" t="str">
            <v>1010582000</v>
          </cell>
          <cell r="B6521">
            <v>101058</v>
          </cell>
          <cell r="C6521" t="str">
            <v>บริษัท ซันดิว (ประเทศไทย) จำกัด</v>
          </cell>
          <cell r="D6521" t="str">
            <v>2000</v>
          </cell>
          <cell r="E6521" t="str">
            <v>50</v>
          </cell>
          <cell r="F6521" t="str">
            <v>00</v>
          </cell>
        </row>
        <row r="6522">
          <cell r="A6522" t="str">
            <v>1010592000</v>
          </cell>
          <cell r="B6522">
            <v>101059</v>
          </cell>
          <cell r="C6522" t="str">
            <v>บริษัท ซัมมิท ไพน์เฮิร์สท กอล์ฟ คลั</v>
          </cell>
          <cell r="D6522" t="str">
            <v>2000</v>
          </cell>
          <cell r="E6522" t="str">
            <v>10</v>
          </cell>
          <cell r="F6522" t="str">
            <v>00</v>
          </cell>
        </row>
        <row r="6523">
          <cell r="A6523" t="str">
            <v>1010602000</v>
          </cell>
          <cell r="B6523">
            <v>101060</v>
          </cell>
          <cell r="C6523" t="str">
            <v>บริษัท ซัมมิท วินด์มิลล์ กอล์ฟ คลับ</v>
          </cell>
          <cell r="D6523" t="str">
            <v>2000</v>
          </cell>
          <cell r="E6523" t="str">
            <v>10</v>
          </cell>
          <cell r="F6523" t="str">
            <v>00</v>
          </cell>
        </row>
        <row r="6524">
          <cell r="A6524" t="str">
            <v>1012292000</v>
          </cell>
          <cell r="B6524">
            <v>101229</v>
          </cell>
          <cell r="C6524" t="str">
            <v>บริษัท ก.ชัยแสง เทรดดิ้ง จำกัด</v>
          </cell>
          <cell r="D6524" t="str">
            <v>2000</v>
          </cell>
          <cell r="E6524" t="str">
            <v>10</v>
          </cell>
          <cell r="F6524" t="str">
            <v>00</v>
          </cell>
        </row>
        <row r="6525">
          <cell r="A6525" t="str">
            <v>1012302000</v>
          </cell>
          <cell r="B6525">
            <v>101230</v>
          </cell>
          <cell r="C6525" t="str">
            <v>บริษัท เค.ดี.ดี. มาร์เก็ต จำกัด</v>
          </cell>
          <cell r="D6525" t="str">
            <v>2000</v>
          </cell>
          <cell r="E6525" t="str">
            <v>10</v>
          </cell>
          <cell r="F6525" t="str">
            <v>00</v>
          </cell>
        </row>
        <row r="6526">
          <cell r="A6526" t="str">
            <v>4007912000</v>
          </cell>
          <cell r="B6526">
            <v>400791</v>
          </cell>
          <cell r="C6526" t="str">
            <v>บริษัท ซันร้อยแปด จำกัด</v>
          </cell>
          <cell r="D6526" t="str">
            <v>2000</v>
          </cell>
          <cell r="E6526" t="str">
            <v>50</v>
          </cell>
          <cell r="F6526" t="str">
            <v>00</v>
          </cell>
        </row>
        <row r="6527">
          <cell r="A6527" t="str">
            <v>4007912000</v>
          </cell>
          <cell r="B6527">
            <v>400791</v>
          </cell>
          <cell r="C6527" t="str">
            <v>บริษัท ซันร้อยแปด จำกัด</v>
          </cell>
          <cell r="D6527" t="str">
            <v>2000</v>
          </cell>
          <cell r="E6527" t="str">
            <v>20</v>
          </cell>
          <cell r="F6527" t="str">
            <v>00</v>
          </cell>
        </row>
        <row r="6528">
          <cell r="A6528" t="str">
            <v>4007911000</v>
          </cell>
          <cell r="B6528">
            <v>400791</v>
          </cell>
          <cell r="C6528" t="str">
            <v>บริษัท ซันร้อยแปด จำกัด</v>
          </cell>
          <cell r="D6528" t="str">
            <v>1000</v>
          </cell>
          <cell r="E6528" t="str">
            <v>20</v>
          </cell>
          <cell r="F6528" t="str">
            <v>00</v>
          </cell>
        </row>
        <row r="6529">
          <cell r="A6529" t="str">
            <v>4007921000</v>
          </cell>
          <cell r="B6529">
            <v>400792</v>
          </cell>
          <cell r="C6529" t="str">
            <v>บริษัท ซันร้อยแปด จำกัด</v>
          </cell>
          <cell r="D6529" t="str">
            <v>1000</v>
          </cell>
          <cell r="E6529" t="str">
            <v>20</v>
          </cell>
          <cell r="F6529" t="str">
            <v>00</v>
          </cell>
        </row>
        <row r="6530">
          <cell r="A6530" t="str">
            <v>4007922000</v>
          </cell>
          <cell r="B6530">
            <v>400792</v>
          </cell>
          <cell r="C6530" t="str">
            <v>บริษัท ซันร้อยแปด จำกัด</v>
          </cell>
          <cell r="D6530" t="str">
            <v>2000</v>
          </cell>
          <cell r="E6530" t="str">
            <v>20</v>
          </cell>
          <cell r="F6530" t="str">
            <v>00</v>
          </cell>
        </row>
        <row r="6531">
          <cell r="A6531" t="str">
            <v>4007931000</v>
          </cell>
          <cell r="B6531">
            <v>400793</v>
          </cell>
          <cell r="C6531" t="str">
            <v>บริษัท ซันร้อยแปด จำกัด</v>
          </cell>
          <cell r="D6531" t="str">
            <v>1000</v>
          </cell>
          <cell r="E6531" t="str">
            <v>20</v>
          </cell>
          <cell r="F6531" t="str">
            <v>00</v>
          </cell>
        </row>
        <row r="6532">
          <cell r="A6532" t="str">
            <v>4007932000</v>
          </cell>
          <cell r="B6532">
            <v>400793</v>
          </cell>
          <cell r="C6532" t="str">
            <v>บริษัท ซันร้อยแปด จำกัด</v>
          </cell>
          <cell r="D6532" t="str">
            <v>2000</v>
          </cell>
          <cell r="E6532" t="str">
            <v>20</v>
          </cell>
          <cell r="F6532" t="str">
            <v>00</v>
          </cell>
        </row>
        <row r="6533">
          <cell r="A6533" t="str">
            <v>4007932000</v>
          </cell>
          <cell r="B6533">
            <v>400793</v>
          </cell>
          <cell r="C6533" t="str">
            <v>บริษัท ซันร้อยแปด จำกัด</v>
          </cell>
          <cell r="D6533" t="str">
            <v>2000</v>
          </cell>
          <cell r="E6533" t="str">
            <v>50</v>
          </cell>
          <cell r="F6533" t="str">
            <v>00</v>
          </cell>
        </row>
        <row r="6534">
          <cell r="A6534" t="str">
            <v>4007942000</v>
          </cell>
          <cell r="B6534">
            <v>400794</v>
          </cell>
          <cell r="C6534" t="str">
            <v>บริษัท ซันร้อยแปด จำกัด</v>
          </cell>
          <cell r="D6534" t="str">
            <v>2000</v>
          </cell>
          <cell r="E6534" t="str">
            <v>50</v>
          </cell>
          <cell r="F6534" t="str">
            <v>00</v>
          </cell>
        </row>
        <row r="6535">
          <cell r="A6535" t="str">
            <v>4007942000</v>
          </cell>
          <cell r="B6535">
            <v>400794</v>
          </cell>
          <cell r="C6535" t="str">
            <v>บริษัท ซันร้อยแปด จำกัด</v>
          </cell>
          <cell r="D6535" t="str">
            <v>2000</v>
          </cell>
          <cell r="E6535" t="str">
            <v>20</v>
          </cell>
          <cell r="F6535" t="str">
            <v>00</v>
          </cell>
        </row>
        <row r="6536">
          <cell r="A6536" t="str">
            <v>4007941000</v>
          </cell>
          <cell r="B6536">
            <v>400794</v>
          </cell>
          <cell r="C6536" t="str">
            <v>บริษัท ซันร้อยแปด จำกัด</v>
          </cell>
          <cell r="D6536" t="str">
            <v>1000</v>
          </cell>
          <cell r="E6536" t="str">
            <v>20</v>
          </cell>
          <cell r="F6536" t="str">
            <v>00</v>
          </cell>
        </row>
        <row r="6537">
          <cell r="A6537" t="str">
            <v>4007951000</v>
          </cell>
          <cell r="B6537">
            <v>400795</v>
          </cell>
          <cell r="C6537" t="str">
            <v>คลังสินค้าปราจีนบุรี</v>
          </cell>
          <cell r="D6537" t="str">
            <v>1000</v>
          </cell>
          <cell r="E6537" t="str">
            <v>20</v>
          </cell>
          <cell r="F6537" t="str">
            <v>00</v>
          </cell>
        </row>
        <row r="6538">
          <cell r="A6538" t="str">
            <v>4007952000</v>
          </cell>
          <cell r="B6538">
            <v>400795</v>
          </cell>
          <cell r="C6538" t="str">
            <v>คลังสินค้าปราจีนบุรี</v>
          </cell>
          <cell r="D6538" t="str">
            <v>2000</v>
          </cell>
          <cell r="E6538" t="str">
            <v>20</v>
          </cell>
          <cell r="F6538" t="str">
            <v>00</v>
          </cell>
        </row>
        <row r="6539">
          <cell r="A6539" t="str">
            <v>4007952000</v>
          </cell>
          <cell r="B6539">
            <v>400795</v>
          </cell>
          <cell r="C6539" t="str">
            <v>คลังสินค้าปราจีนบุรี</v>
          </cell>
          <cell r="D6539" t="str">
            <v>2000</v>
          </cell>
          <cell r="E6539" t="str">
            <v>50</v>
          </cell>
          <cell r="F6539" t="str">
            <v>00</v>
          </cell>
        </row>
        <row r="6540">
          <cell r="A6540" t="str">
            <v>4007962000</v>
          </cell>
          <cell r="B6540">
            <v>400796</v>
          </cell>
          <cell r="C6540" t="str">
            <v>บริษัท ซันร้อยแปด จำกัด</v>
          </cell>
          <cell r="D6540" t="str">
            <v>2000</v>
          </cell>
          <cell r="E6540" t="str">
            <v>50</v>
          </cell>
          <cell r="F6540" t="str">
            <v>00</v>
          </cell>
        </row>
        <row r="6541">
          <cell r="A6541" t="str">
            <v>4007961000</v>
          </cell>
          <cell r="B6541">
            <v>400796</v>
          </cell>
          <cell r="C6541" t="str">
            <v>บริษัท ซันร้อยแปด จำกัด</v>
          </cell>
          <cell r="D6541" t="str">
            <v>1000</v>
          </cell>
          <cell r="E6541" t="str">
            <v>20</v>
          </cell>
          <cell r="F6541" t="str">
            <v>00</v>
          </cell>
        </row>
        <row r="6542">
          <cell r="A6542" t="str">
            <v>4007962000</v>
          </cell>
          <cell r="B6542">
            <v>400796</v>
          </cell>
          <cell r="C6542" t="str">
            <v>บริษัท ซันร้อยแปด จำกัด</v>
          </cell>
          <cell r="D6542" t="str">
            <v>2000</v>
          </cell>
          <cell r="E6542" t="str">
            <v>20</v>
          </cell>
          <cell r="F6542" t="str">
            <v>00</v>
          </cell>
        </row>
        <row r="6543">
          <cell r="A6543" t="str">
            <v>4007972000</v>
          </cell>
          <cell r="B6543">
            <v>400797</v>
          </cell>
          <cell r="C6543" t="str">
            <v>บริษัท ซันร้อยแปด จำกัด</v>
          </cell>
          <cell r="D6543" t="str">
            <v>2000</v>
          </cell>
          <cell r="E6543" t="str">
            <v>20</v>
          </cell>
          <cell r="F6543" t="str">
            <v>00</v>
          </cell>
        </row>
        <row r="6544">
          <cell r="A6544" t="str">
            <v>4007971000</v>
          </cell>
          <cell r="B6544">
            <v>400797</v>
          </cell>
          <cell r="C6544" t="str">
            <v>บริษัท ซันร้อยแปด จำกัด</v>
          </cell>
          <cell r="D6544" t="str">
            <v>1000</v>
          </cell>
          <cell r="E6544" t="str">
            <v>20</v>
          </cell>
          <cell r="F6544" t="str">
            <v>00</v>
          </cell>
        </row>
        <row r="6545">
          <cell r="A6545" t="str">
            <v>4007972000</v>
          </cell>
          <cell r="B6545">
            <v>400797</v>
          </cell>
          <cell r="C6545" t="str">
            <v>บริษัท ซันร้อยแปด จำกัด</v>
          </cell>
          <cell r="D6545" t="str">
            <v>2000</v>
          </cell>
          <cell r="E6545" t="str">
            <v>50</v>
          </cell>
          <cell r="F6545" t="str">
            <v>00</v>
          </cell>
        </row>
        <row r="6546">
          <cell r="A6546" t="str">
            <v>4007982000</v>
          </cell>
          <cell r="B6546">
            <v>400798</v>
          </cell>
          <cell r="C6546" t="str">
            <v>บริษัท ซันร้อยแปด จำกัด</v>
          </cell>
          <cell r="D6546" t="str">
            <v>2000</v>
          </cell>
          <cell r="E6546" t="str">
            <v>20</v>
          </cell>
          <cell r="F6546" t="str">
            <v>00</v>
          </cell>
        </row>
        <row r="6547">
          <cell r="A6547" t="str">
            <v>4007981000</v>
          </cell>
          <cell r="B6547">
            <v>400798</v>
          </cell>
          <cell r="C6547" t="str">
            <v>บริษัท ซันร้อยแปด จำกัด</v>
          </cell>
          <cell r="D6547" t="str">
            <v>1000</v>
          </cell>
          <cell r="E6547" t="str">
            <v>20</v>
          </cell>
          <cell r="F6547" t="str">
            <v>00</v>
          </cell>
        </row>
        <row r="6548">
          <cell r="A6548" t="str">
            <v>4007982000</v>
          </cell>
          <cell r="B6548">
            <v>400798</v>
          </cell>
          <cell r="C6548" t="str">
            <v>บริษัท ซันร้อยแปด จำกัด</v>
          </cell>
          <cell r="D6548" t="str">
            <v>2000</v>
          </cell>
          <cell r="E6548" t="str">
            <v>50</v>
          </cell>
          <cell r="F6548" t="str">
            <v>00</v>
          </cell>
        </row>
        <row r="6549">
          <cell r="A6549" t="str">
            <v>4007992000</v>
          </cell>
          <cell r="B6549">
            <v>400799</v>
          </cell>
          <cell r="C6549" t="str">
            <v>บริษัท ซัสโก้ จำกัด (มหาชน)</v>
          </cell>
          <cell r="D6549" t="str">
            <v>2000</v>
          </cell>
          <cell r="E6549" t="str">
            <v>20</v>
          </cell>
          <cell r="F6549" t="str">
            <v>00</v>
          </cell>
        </row>
        <row r="6550">
          <cell r="A6550" t="str">
            <v>4007992000</v>
          </cell>
          <cell r="B6550">
            <v>400799</v>
          </cell>
          <cell r="C6550" t="str">
            <v>บริษัท ซัสโก้ จำกัด (มหาชน)</v>
          </cell>
          <cell r="D6550" t="str">
            <v>2000</v>
          </cell>
          <cell r="E6550" t="str">
            <v>10</v>
          </cell>
          <cell r="F6550" t="str">
            <v>00</v>
          </cell>
        </row>
        <row r="6551">
          <cell r="A6551" t="str">
            <v>4008002000</v>
          </cell>
          <cell r="B6551">
            <v>400800</v>
          </cell>
          <cell r="C6551" t="str">
            <v>บริษัท ซัสโก้ จำกัด (มหาชน)</v>
          </cell>
          <cell r="D6551" t="str">
            <v>2000</v>
          </cell>
          <cell r="E6551" t="str">
            <v>20</v>
          </cell>
          <cell r="F6551" t="str">
            <v>00</v>
          </cell>
        </row>
        <row r="6552">
          <cell r="A6552" t="str">
            <v>4008002000</v>
          </cell>
          <cell r="B6552">
            <v>400800</v>
          </cell>
          <cell r="C6552" t="str">
            <v>บริษัท ซัสโก้ จำกัด (มหาชน)</v>
          </cell>
          <cell r="D6552" t="str">
            <v>2000</v>
          </cell>
          <cell r="E6552" t="str">
            <v>10</v>
          </cell>
          <cell r="F6552" t="str">
            <v>00</v>
          </cell>
        </row>
        <row r="6553">
          <cell r="A6553" t="str">
            <v>4008012000</v>
          </cell>
          <cell r="B6553">
            <v>400801</v>
          </cell>
          <cell r="C6553" t="str">
            <v>บริษัท ซัสโก้ จำกัด (มหาชน)</v>
          </cell>
          <cell r="D6553" t="str">
            <v>2000</v>
          </cell>
          <cell r="E6553" t="str">
            <v>20</v>
          </cell>
          <cell r="F6553" t="str">
            <v>00</v>
          </cell>
        </row>
        <row r="6554">
          <cell r="A6554" t="str">
            <v>4008012000</v>
          </cell>
          <cell r="B6554">
            <v>400801</v>
          </cell>
          <cell r="C6554" t="str">
            <v>บริษัท ซัสโก้ จำกัด (มหาชน)</v>
          </cell>
          <cell r="D6554" t="str">
            <v>2000</v>
          </cell>
          <cell r="E6554" t="str">
            <v>10</v>
          </cell>
          <cell r="F6554" t="str">
            <v>00</v>
          </cell>
        </row>
        <row r="6555">
          <cell r="A6555" t="str">
            <v>4008022000</v>
          </cell>
          <cell r="B6555">
            <v>400802</v>
          </cell>
          <cell r="C6555" t="str">
            <v>บริษัท ซัสโก้ จำกัด (มหาชน)</v>
          </cell>
          <cell r="D6555" t="str">
            <v>2000</v>
          </cell>
          <cell r="E6555" t="str">
            <v>20</v>
          </cell>
          <cell r="F6555" t="str">
            <v>00</v>
          </cell>
        </row>
        <row r="6556">
          <cell r="A6556" t="str">
            <v>4008022000</v>
          </cell>
          <cell r="B6556">
            <v>400802</v>
          </cell>
          <cell r="C6556" t="str">
            <v>บริษัท ซัสโก้ จำกัด (มหาชน)</v>
          </cell>
          <cell r="D6556" t="str">
            <v>2000</v>
          </cell>
          <cell r="E6556" t="str">
            <v>10</v>
          </cell>
          <cell r="F6556" t="str">
            <v>00</v>
          </cell>
        </row>
        <row r="6557">
          <cell r="A6557" t="str">
            <v>4008032000</v>
          </cell>
          <cell r="B6557">
            <v>400803</v>
          </cell>
          <cell r="C6557" t="str">
            <v>บริษัท ซัสโก้ จำกัด (มหาชน)</v>
          </cell>
          <cell r="D6557" t="str">
            <v>2000</v>
          </cell>
          <cell r="E6557" t="str">
            <v>10</v>
          </cell>
          <cell r="F6557" t="str">
            <v>00</v>
          </cell>
        </row>
        <row r="6558">
          <cell r="A6558" t="str">
            <v>4008032000</v>
          </cell>
          <cell r="B6558">
            <v>400803</v>
          </cell>
          <cell r="C6558" t="str">
            <v>บริษัท ซัสโก้ จำกัด (มหาชน)</v>
          </cell>
          <cell r="D6558" t="str">
            <v>2000</v>
          </cell>
          <cell r="E6558" t="str">
            <v>20</v>
          </cell>
          <cell r="F6558" t="str">
            <v>00</v>
          </cell>
        </row>
        <row r="6559">
          <cell r="A6559" t="str">
            <v>4008042000</v>
          </cell>
          <cell r="B6559">
            <v>400804</v>
          </cell>
          <cell r="C6559" t="str">
            <v>บริษัท ซัสโก้ จำกัด (มหาชน)</v>
          </cell>
          <cell r="D6559" t="str">
            <v>2000</v>
          </cell>
          <cell r="E6559" t="str">
            <v>20</v>
          </cell>
          <cell r="F6559" t="str">
            <v>00</v>
          </cell>
        </row>
        <row r="6560">
          <cell r="A6560" t="str">
            <v>4008042000</v>
          </cell>
          <cell r="B6560">
            <v>400804</v>
          </cell>
          <cell r="C6560" t="str">
            <v>บริษัท ซัสโก้ จำกัด (มหาชน)</v>
          </cell>
          <cell r="D6560" t="str">
            <v>2000</v>
          </cell>
          <cell r="E6560" t="str">
            <v>10</v>
          </cell>
          <cell r="F6560" t="str">
            <v>00</v>
          </cell>
        </row>
        <row r="6561">
          <cell r="A6561" t="str">
            <v>4008052000</v>
          </cell>
          <cell r="B6561">
            <v>400805</v>
          </cell>
          <cell r="C6561" t="str">
            <v>บริษัท ซัสโก้ จำกัด (มหาชน)</v>
          </cell>
          <cell r="D6561" t="str">
            <v>2000</v>
          </cell>
          <cell r="E6561" t="str">
            <v>10</v>
          </cell>
          <cell r="F6561" t="str">
            <v>00</v>
          </cell>
        </row>
        <row r="6562">
          <cell r="A6562" t="str">
            <v>4008052000</v>
          </cell>
          <cell r="B6562">
            <v>400805</v>
          </cell>
          <cell r="C6562" t="str">
            <v>บริษัท ซัสโก้ จำกัด (มหาชน)</v>
          </cell>
          <cell r="D6562" t="str">
            <v>2000</v>
          </cell>
          <cell r="E6562" t="str">
            <v>20</v>
          </cell>
          <cell r="F6562" t="str">
            <v>00</v>
          </cell>
        </row>
        <row r="6563">
          <cell r="A6563" t="str">
            <v>4008062000</v>
          </cell>
          <cell r="B6563">
            <v>400806</v>
          </cell>
          <cell r="C6563" t="str">
            <v>บริษัท ซัสโก้ จำกัด (มหาชน)</v>
          </cell>
          <cell r="D6563" t="str">
            <v>2000</v>
          </cell>
          <cell r="E6563" t="str">
            <v>20</v>
          </cell>
          <cell r="F6563" t="str">
            <v>00</v>
          </cell>
        </row>
        <row r="6564">
          <cell r="A6564" t="str">
            <v>4008062000</v>
          </cell>
          <cell r="B6564">
            <v>400806</v>
          </cell>
          <cell r="C6564" t="str">
            <v>บริษัท ซัสโก้ จำกัด (มหาชน)</v>
          </cell>
          <cell r="D6564" t="str">
            <v>2000</v>
          </cell>
          <cell r="E6564" t="str">
            <v>10</v>
          </cell>
          <cell r="F6564" t="str">
            <v>00</v>
          </cell>
        </row>
        <row r="6565">
          <cell r="A6565" t="str">
            <v>4008072000</v>
          </cell>
          <cell r="B6565">
            <v>400807</v>
          </cell>
          <cell r="C6565" t="str">
            <v>บริษัท ซัสโก้ จำกัด (มหาชน)</v>
          </cell>
          <cell r="D6565" t="str">
            <v>2000</v>
          </cell>
          <cell r="E6565" t="str">
            <v>20</v>
          </cell>
          <cell r="F6565" t="str">
            <v>00</v>
          </cell>
        </row>
        <row r="6566">
          <cell r="A6566" t="str">
            <v>4008072000</v>
          </cell>
          <cell r="B6566">
            <v>400807</v>
          </cell>
          <cell r="C6566" t="str">
            <v>บริษัท ซัสโก้ จำกัด (มหาชน)</v>
          </cell>
          <cell r="D6566" t="str">
            <v>2000</v>
          </cell>
          <cell r="E6566" t="str">
            <v>10</v>
          </cell>
          <cell r="F6566" t="str">
            <v>00</v>
          </cell>
        </row>
        <row r="6567">
          <cell r="A6567" t="str">
            <v>4008082000</v>
          </cell>
          <cell r="B6567">
            <v>400808</v>
          </cell>
          <cell r="C6567" t="str">
            <v>บริษัท ซัสโก้ จำกัด (มหาชน)</v>
          </cell>
          <cell r="D6567" t="str">
            <v>2000</v>
          </cell>
          <cell r="E6567" t="str">
            <v>20</v>
          </cell>
          <cell r="F6567" t="str">
            <v>00</v>
          </cell>
        </row>
        <row r="6568">
          <cell r="A6568" t="str">
            <v>4008082000</v>
          </cell>
          <cell r="B6568">
            <v>400808</v>
          </cell>
          <cell r="C6568" t="str">
            <v>บริษัท ซัสโก้ จำกัด (มหาชน)</v>
          </cell>
          <cell r="D6568" t="str">
            <v>2000</v>
          </cell>
          <cell r="E6568" t="str">
            <v>10</v>
          </cell>
          <cell r="F6568" t="str">
            <v>00</v>
          </cell>
        </row>
        <row r="6569">
          <cell r="A6569" t="str">
            <v>4008092000</v>
          </cell>
          <cell r="B6569">
            <v>400809</v>
          </cell>
          <cell r="C6569" t="str">
            <v>บริษัท ซัสโก้ จำกัด (มหาชน)</v>
          </cell>
          <cell r="D6569" t="str">
            <v>2000</v>
          </cell>
          <cell r="E6569" t="str">
            <v>10</v>
          </cell>
          <cell r="F6569" t="str">
            <v>00</v>
          </cell>
        </row>
        <row r="6570">
          <cell r="A6570" t="str">
            <v>4008092000</v>
          </cell>
          <cell r="B6570">
            <v>400809</v>
          </cell>
          <cell r="C6570" t="str">
            <v>บริษัท ซัสโก้ จำกัด (มหาชน)</v>
          </cell>
          <cell r="D6570" t="str">
            <v>2000</v>
          </cell>
          <cell r="E6570" t="str">
            <v>20</v>
          </cell>
          <cell r="F6570" t="str">
            <v>00</v>
          </cell>
        </row>
        <row r="6571">
          <cell r="A6571" t="str">
            <v>4008102000</v>
          </cell>
          <cell r="B6571">
            <v>400810</v>
          </cell>
          <cell r="C6571" t="str">
            <v>บริษัท ซัสโก้ จำกัด (มหาชน)</v>
          </cell>
          <cell r="D6571" t="str">
            <v>2000</v>
          </cell>
          <cell r="E6571" t="str">
            <v>10</v>
          </cell>
          <cell r="F6571" t="str">
            <v>00</v>
          </cell>
        </row>
        <row r="6572">
          <cell r="A6572" t="str">
            <v>4008102000</v>
          </cell>
          <cell r="B6572">
            <v>400810</v>
          </cell>
          <cell r="C6572" t="str">
            <v>บริษัท ซัสโก้ จำกัด (มหาชน)</v>
          </cell>
          <cell r="D6572" t="str">
            <v>2000</v>
          </cell>
          <cell r="E6572" t="str">
            <v>20</v>
          </cell>
          <cell r="F6572" t="str">
            <v>00</v>
          </cell>
        </row>
        <row r="6573">
          <cell r="A6573" t="str">
            <v>4008112000</v>
          </cell>
          <cell r="B6573">
            <v>400811</v>
          </cell>
          <cell r="C6573" t="str">
            <v>บริษัท ซัสโก้ จำกัด (มหาชน)</v>
          </cell>
          <cell r="D6573" t="str">
            <v>2000</v>
          </cell>
          <cell r="E6573" t="str">
            <v>10</v>
          </cell>
          <cell r="F6573" t="str">
            <v>00</v>
          </cell>
        </row>
        <row r="6574">
          <cell r="A6574" t="str">
            <v>4008112000</v>
          </cell>
          <cell r="B6574">
            <v>400811</v>
          </cell>
          <cell r="C6574" t="str">
            <v>บริษัท ซัสโก้ จำกัด (มหาชน)</v>
          </cell>
          <cell r="D6574" t="str">
            <v>2000</v>
          </cell>
          <cell r="E6574" t="str">
            <v>20</v>
          </cell>
          <cell r="F6574" t="str">
            <v>00</v>
          </cell>
        </row>
        <row r="6575">
          <cell r="A6575" t="str">
            <v>4008122000</v>
          </cell>
          <cell r="B6575">
            <v>400812</v>
          </cell>
          <cell r="C6575" t="str">
            <v>บริษัท ซัสโก้ จำกัด (มหาชน)</v>
          </cell>
          <cell r="D6575" t="str">
            <v>2000</v>
          </cell>
          <cell r="E6575" t="str">
            <v>10</v>
          </cell>
          <cell r="F6575" t="str">
            <v>00</v>
          </cell>
        </row>
        <row r="6576">
          <cell r="A6576" t="str">
            <v>4008122000</v>
          </cell>
          <cell r="B6576">
            <v>400812</v>
          </cell>
          <cell r="C6576" t="str">
            <v>บริษัท ซัสโก้ จำกัด (มหาชน)</v>
          </cell>
          <cell r="D6576" t="str">
            <v>2000</v>
          </cell>
          <cell r="E6576" t="str">
            <v>20</v>
          </cell>
          <cell r="F6576" t="str">
            <v>00</v>
          </cell>
        </row>
        <row r="6577">
          <cell r="A6577" t="str">
            <v>4008132000</v>
          </cell>
          <cell r="B6577">
            <v>400813</v>
          </cell>
          <cell r="C6577" t="str">
            <v>บริษัท ซัสโก้ จำกัด (มหาชน)</v>
          </cell>
          <cell r="D6577" t="str">
            <v>2000</v>
          </cell>
          <cell r="E6577" t="str">
            <v>10</v>
          </cell>
          <cell r="F6577" t="str">
            <v>00</v>
          </cell>
        </row>
        <row r="6578">
          <cell r="A6578" t="str">
            <v>4008132000</v>
          </cell>
          <cell r="B6578">
            <v>400813</v>
          </cell>
          <cell r="C6578" t="str">
            <v>บริษัท ซัสโก้ จำกัด (มหาชน)</v>
          </cell>
          <cell r="D6578" t="str">
            <v>2000</v>
          </cell>
          <cell r="E6578" t="str">
            <v>20</v>
          </cell>
          <cell r="F6578" t="str">
            <v>00</v>
          </cell>
        </row>
        <row r="6579">
          <cell r="A6579" t="str">
            <v>4008142000</v>
          </cell>
          <cell r="B6579">
            <v>400814</v>
          </cell>
          <cell r="C6579" t="str">
            <v>บริษัท ซัสโก้ จำกัด (มหาชน)</v>
          </cell>
          <cell r="D6579" t="str">
            <v>2000</v>
          </cell>
          <cell r="E6579" t="str">
            <v>10</v>
          </cell>
          <cell r="F6579" t="str">
            <v>00</v>
          </cell>
        </row>
        <row r="6580">
          <cell r="A6580" t="str">
            <v>4008142000</v>
          </cell>
          <cell r="B6580">
            <v>400814</v>
          </cell>
          <cell r="C6580" t="str">
            <v>บริษัท ซัสโก้ จำกัด (มหาชน)</v>
          </cell>
          <cell r="D6580" t="str">
            <v>2000</v>
          </cell>
          <cell r="E6580" t="str">
            <v>20</v>
          </cell>
          <cell r="F6580" t="str">
            <v>00</v>
          </cell>
        </row>
        <row r="6581">
          <cell r="A6581" t="str">
            <v>4008152000</v>
          </cell>
          <cell r="B6581">
            <v>400815</v>
          </cell>
          <cell r="C6581" t="str">
            <v>บริษัท ซัสโก้ จำกัด (มหาชน)</v>
          </cell>
          <cell r="D6581" t="str">
            <v>2000</v>
          </cell>
          <cell r="E6581" t="str">
            <v>10</v>
          </cell>
          <cell r="F6581" t="str">
            <v>00</v>
          </cell>
        </row>
        <row r="6582">
          <cell r="A6582" t="str">
            <v>4008152000</v>
          </cell>
          <cell r="B6582">
            <v>400815</v>
          </cell>
          <cell r="C6582" t="str">
            <v>บริษัท ซัสโก้ จำกัด (มหาชน)</v>
          </cell>
          <cell r="D6582" t="str">
            <v>2000</v>
          </cell>
          <cell r="E6582" t="str">
            <v>20</v>
          </cell>
          <cell r="F6582" t="str">
            <v>00</v>
          </cell>
        </row>
        <row r="6583">
          <cell r="A6583" t="str">
            <v>4008162000</v>
          </cell>
          <cell r="B6583">
            <v>400816</v>
          </cell>
          <cell r="C6583" t="str">
            <v>บริษัท ซัสโก้ จำกัด (มหาชน)</v>
          </cell>
          <cell r="D6583" t="str">
            <v>2000</v>
          </cell>
          <cell r="E6583" t="str">
            <v>20</v>
          </cell>
          <cell r="F6583" t="str">
            <v>00</v>
          </cell>
        </row>
        <row r="6584">
          <cell r="A6584" t="str">
            <v>4008162000</v>
          </cell>
          <cell r="B6584">
            <v>400816</v>
          </cell>
          <cell r="C6584" t="str">
            <v>บริษัท ซัสโก้ จำกัด (มหาชน)</v>
          </cell>
          <cell r="D6584" t="str">
            <v>2000</v>
          </cell>
          <cell r="E6584" t="str">
            <v>10</v>
          </cell>
          <cell r="F6584" t="str">
            <v>00</v>
          </cell>
        </row>
        <row r="6585">
          <cell r="A6585" t="str">
            <v>4008172000</v>
          </cell>
          <cell r="B6585">
            <v>400817</v>
          </cell>
          <cell r="C6585" t="str">
            <v>บริษัท ซัสโก้ จำกัด (มหาชน)</v>
          </cell>
          <cell r="D6585" t="str">
            <v>2000</v>
          </cell>
          <cell r="E6585" t="str">
            <v>10</v>
          </cell>
          <cell r="F6585" t="str">
            <v>00</v>
          </cell>
        </row>
        <row r="6586">
          <cell r="A6586" t="str">
            <v>4008172000</v>
          </cell>
          <cell r="B6586">
            <v>400817</v>
          </cell>
          <cell r="C6586" t="str">
            <v>บริษัท ซัสโก้ จำกัด (มหาชน)</v>
          </cell>
          <cell r="D6586" t="str">
            <v>2000</v>
          </cell>
          <cell r="E6586" t="str">
            <v>20</v>
          </cell>
          <cell r="F6586" t="str">
            <v>00</v>
          </cell>
        </row>
        <row r="6587">
          <cell r="A6587" t="str">
            <v>4008182000</v>
          </cell>
          <cell r="B6587">
            <v>400818</v>
          </cell>
          <cell r="C6587" t="str">
            <v>บริษัท ซัสโก้ จำกัด (มหาชน)</v>
          </cell>
          <cell r="D6587" t="str">
            <v>2000</v>
          </cell>
          <cell r="E6587" t="str">
            <v>10</v>
          </cell>
          <cell r="F6587" t="str">
            <v>00</v>
          </cell>
        </row>
        <row r="6588">
          <cell r="A6588" t="str">
            <v>4008182000</v>
          </cell>
          <cell r="B6588">
            <v>400818</v>
          </cell>
          <cell r="C6588" t="str">
            <v>บริษัท ซัสโก้ จำกัด (มหาชน)</v>
          </cell>
          <cell r="D6588" t="str">
            <v>2000</v>
          </cell>
          <cell r="E6588" t="str">
            <v>20</v>
          </cell>
          <cell r="F6588" t="str">
            <v>00</v>
          </cell>
        </row>
        <row r="6589">
          <cell r="A6589" t="str">
            <v>4008192000</v>
          </cell>
          <cell r="B6589">
            <v>400819</v>
          </cell>
          <cell r="C6589" t="str">
            <v>บริษัท ดูโฮม จำกัด (มหาชน)</v>
          </cell>
          <cell r="D6589" t="str">
            <v>2000</v>
          </cell>
          <cell r="E6589" t="str">
            <v>50</v>
          </cell>
          <cell r="F6589" t="str">
            <v>00</v>
          </cell>
        </row>
        <row r="6590">
          <cell r="A6590" t="str">
            <v>4008192000</v>
          </cell>
          <cell r="B6590">
            <v>400819</v>
          </cell>
          <cell r="C6590" t="str">
            <v>บริษัท ดูโฮม จำกัด (มหาชน)</v>
          </cell>
          <cell r="D6590" t="str">
            <v>2000</v>
          </cell>
          <cell r="E6590" t="str">
            <v>10</v>
          </cell>
          <cell r="F6590" t="str">
            <v>00</v>
          </cell>
        </row>
        <row r="6591">
          <cell r="A6591" t="str">
            <v>4008192000</v>
          </cell>
          <cell r="B6591">
            <v>400819</v>
          </cell>
          <cell r="C6591" t="str">
            <v>บริษัท ดูโฮม จำกัด (มหาชน)</v>
          </cell>
          <cell r="D6591" t="str">
            <v>2000</v>
          </cell>
          <cell r="E6591" t="str">
            <v>20</v>
          </cell>
          <cell r="F6591" t="str">
            <v>00</v>
          </cell>
        </row>
        <row r="6592">
          <cell r="A6592" t="str">
            <v>4008191000</v>
          </cell>
          <cell r="B6592">
            <v>400819</v>
          </cell>
          <cell r="C6592" t="str">
            <v>บริษัท ดูโฮม จำกัด (มหาชน)</v>
          </cell>
          <cell r="D6592" t="str">
            <v>1000</v>
          </cell>
          <cell r="E6592" t="str">
            <v>10</v>
          </cell>
          <cell r="F6592" t="str">
            <v>00</v>
          </cell>
        </row>
        <row r="6593">
          <cell r="A6593" t="str">
            <v>4008242000</v>
          </cell>
          <cell r="B6593">
            <v>400824</v>
          </cell>
          <cell r="C6593" t="str">
            <v>บริษัท ปิโตรเลียมไทยคอร์ปอเรชั่น</v>
          </cell>
          <cell r="D6593" t="str">
            <v>2000</v>
          </cell>
          <cell r="E6593" t="str">
            <v>20</v>
          </cell>
          <cell r="F6593" t="str">
            <v>00</v>
          </cell>
        </row>
        <row r="6594">
          <cell r="A6594" t="str">
            <v>4008242000</v>
          </cell>
          <cell r="B6594">
            <v>400824</v>
          </cell>
          <cell r="C6594" t="str">
            <v>บริษัท ปิโตรเลียมไทยคอร์ปอเรชั่น</v>
          </cell>
          <cell r="D6594" t="str">
            <v>2000</v>
          </cell>
          <cell r="E6594" t="str">
            <v>10</v>
          </cell>
          <cell r="F6594" t="str">
            <v>00</v>
          </cell>
        </row>
        <row r="6595">
          <cell r="A6595" t="str">
            <v>4008252000</v>
          </cell>
          <cell r="B6595">
            <v>400825</v>
          </cell>
          <cell r="C6595" t="str">
            <v>บริษัท ปิโตรเลียมไทยคอร์ปอเรชั่น</v>
          </cell>
          <cell r="D6595" t="str">
            <v>2000</v>
          </cell>
          <cell r="E6595" t="str">
            <v>10</v>
          </cell>
          <cell r="F6595" t="str">
            <v>00</v>
          </cell>
        </row>
        <row r="6596">
          <cell r="A6596" t="str">
            <v>4008252000</v>
          </cell>
          <cell r="B6596">
            <v>400825</v>
          </cell>
          <cell r="C6596" t="str">
            <v>บริษัท ปิโตรเลียมไทยคอร์ปอเรชั่น</v>
          </cell>
          <cell r="D6596" t="str">
            <v>2000</v>
          </cell>
          <cell r="E6596" t="str">
            <v>20</v>
          </cell>
          <cell r="F6596" t="str">
            <v>00</v>
          </cell>
        </row>
        <row r="6597">
          <cell r="A6597" t="str">
            <v>4008262000</v>
          </cell>
          <cell r="B6597">
            <v>400826</v>
          </cell>
          <cell r="C6597" t="str">
            <v>บริษัท ปิโตรเลียมไทยคอร์ปอเรชั่น</v>
          </cell>
          <cell r="D6597" t="str">
            <v>2000</v>
          </cell>
          <cell r="E6597" t="str">
            <v>10</v>
          </cell>
          <cell r="F6597" t="str">
            <v>00</v>
          </cell>
        </row>
        <row r="6598">
          <cell r="A6598" t="str">
            <v>4008262000</v>
          </cell>
          <cell r="B6598">
            <v>400826</v>
          </cell>
          <cell r="C6598" t="str">
            <v>บริษัท ปิโตรเลียมไทยคอร์ปอเรชั่น</v>
          </cell>
          <cell r="D6598" t="str">
            <v>2000</v>
          </cell>
          <cell r="E6598" t="str">
            <v>20</v>
          </cell>
          <cell r="F6598" t="str">
            <v>00</v>
          </cell>
        </row>
        <row r="6599">
          <cell r="A6599" t="str">
            <v>4008272000</v>
          </cell>
          <cell r="B6599">
            <v>400827</v>
          </cell>
          <cell r="C6599" t="str">
            <v>บริษัท ปิโตรเลียมไทยคอร์ปอเรชั่น</v>
          </cell>
          <cell r="D6599" t="str">
            <v>2000</v>
          </cell>
          <cell r="E6599" t="str">
            <v>20</v>
          </cell>
          <cell r="F6599" t="str">
            <v>00</v>
          </cell>
        </row>
        <row r="6600">
          <cell r="A6600" t="str">
            <v>4008272000</v>
          </cell>
          <cell r="B6600">
            <v>400827</v>
          </cell>
          <cell r="C6600" t="str">
            <v>บริษัท ปิโตรเลียมไทยคอร์ปอเรชั่น</v>
          </cell>
          <cell r="D6600" t="str">
            <v>2000</v>
          </cell>
          <cell r="E6600" t="str">
            <v>10</v>
          </cell>
          <cell r="F6600" t="str">
            <v>00</v>
          </cell>
        </row>
        <row r="6601">
          <cell r="A6601" t="str">
            <v>4008282000</v>
          </cell>
          <cell r="B6601">
            <v>400828</v>
          </cell>
          <cell r="C6601" t="str">
            <v>บริษัท ปิโตรเลียมไทยคอร์ปอเรชั่น</v>
          </cell>
          <cell r="D6601" t="str">
            <v>2000</v>
          </cell>
          <cell r="E6601" t="str">
            <v>10</v>
          </cell>
          <cell r="F6601" t="str">
            <v>00</v>
          </cell>
        </row>
        <row r="6602">
          <cell r="A6602" t="str">
            <v>4008282000</v>
          </cell>
          <cell r="B6602">
            <v>400828</v>
          </cell>
          <cell r="C6602" t="str">
            <v>บริษัท ปิโตรเลียมไทยคอร์ปอเรชั่น</v>
          </cell>
          <cell r="D6602" t="str">
            <v>2000</v>
          </cell>
          <cell r="E6602" t="str">
            <v>20</v>
          </cell>
          <cell r="F6602" t="str">
            <v>00</v>
          </cell>
        </row>
        <row r="6603">
          <cell r="A6603" t="str">
            <v>4008332000</v>
          </cell>
          <cell r="B6603">
            <v>400833</v>
          </cell>
          <cell r="C6603" t="str">
            <v>บริษัท ปิโตรเลียมไทยคอร์ปอเรชั่น</v>
          </cell>
          <cell r="D6603" t="str">
            <v>2000</v>
          </cell>
          <cell r="E6603" t="str">
            <v>20</v>
          </cell>
          <cell r="F6603" t="str">
            <v>00</v>
          </cell>
        </row>
        <row r="6604">
          <cell r="A6604" t="str">
            <v>4008332000</v>
          </cell>
          <cell r="B6604">
            <v>400833</v>
          </cell>
          <cell r="C6604" t="str">
            <v>บริษัท ปิโตรเลียมไทยคอร์ปอเรชั่น</v>
          </cell>
          <cell r="D6604" t="str">
            <v>2000</v>
          </cell>
          <cell r="E6604" t="str">
            <v>10</v>
          </cell>
          <cell r="F6604" t="str">
            <v>00</v>
          </cell>
        </row>
        <row r="6605">
          <cell r="A6605" t="str">
            <v>4008342000</v>
          </cell>
          <cell r="B6605">
            <v>400834</v>
          </cell>
          <cell r="C6605" t="str">
            <v>บริษัท ปิโตรเลียมไทยคอร์ปอเรชั่น</v>
          </cell>
          <cell r="D6605" t="str">
            <v>2000</v>
          </cell>
          <cell r="E6605" t="str">
            <v>20</v>
          </cell>
          <cell r="F6605" t="str">
            <v>00</v>
          </cell>
        </row>
        <row r="6606">
          <cell r="A6606" t="str">
            <v>4008342000</v>
          </cell>
          <cell r="B6606">
            <v>400834</v>
          </cell>
          <cell r="C6606" t="str">
            <v>บริษัท ปิโตรเลียมไทยคอร์ปอเรชั่น</v>
          </cell>
          <cell r="D6606" t="str">
            <v>2000</v>
          </cell>
          <cell r="E6606" t="str">
            <v>10</v>
          </cell>
          <cell r="F6606" t="str">
            <v>00</v>
          </cell>
        </row>
        <row r="6607">
          <cell r="A6607" t="str">
            <v>4008352000</v>
          </cell>
          <cell r="B6607">
            <v>400835</v>
          </cell>
          <cell r="C6607" t="str">
            <v>บริษัท ปิโตรเลียมไทยคอร์ปอเรชั่น</v>
          </cell>
          <cell r="D6607" t="str">
            <v>2000</v>
          </cell>
          <cell r="E6607" t="str">
            <v>20</v>
          </cell>
          <cell r="F6607" t="str">
            <v>00</v>
          </cell>
        </row>
        <row r="6608">
          <cell r="A6608" t="str">
            <v>4008352000</v>
          </cell>
          <cell r="B6608">
            <v>400835</v>
          </cell>
          <cell r="C6608" t="str">
            <v>บริษัท ปิโตรเลียมไทยคอร์ปอเรชั่น</v>
          </cell>
          <cell r="D6608" t="str">
            <v>2000</v>
          </cell>
          <cell r="E6608" t="str">
            <v>10</v>
          </cell>
          <cell r="F6608" t="str">
            <v>00</v>
          </cell>
        </row>
        <row r="6609">
          <cell r="A6609" t="str">
            <v>4008362000</v>
          </cell>
          <cell r="B6609">
            <v>400836</v>
          </cell>
          <cell r="C6609" t="str">
            <v>บริษัท ปิโตรเลียมไทยคอร์ปอเรชั่น</v>
          </cell>
          <cell r="D6609" t="str">
            <v>2000</v>
          </cell>
          <cell r="E6609" t="str">
            <v>20</v>
          </cell>
          <cell r="F6609" t="str">
            <v>00</v>
          </cell>
        </row>
        <row r="6610">
          <cell r="A6610" t="str">
            <v>4008362000</v>
          </cell>
          <cell r="B6610">
            <v>400836</v>
          </cell>
          <cell r="C6610" t="str">
            <v>บริษัท ปิโตรเลียมไทยคอร์ปอเรชั่น</v>
          </cell>
          <cell r="D6610" t="str">
            <v>2000</v>
          </cell>
          <cell r="E6610" t="str">
            <v>10</v>
          </cell>
          <cell r="F6610" t="str">
            <v>00</v>
          </cell>
        </row>
        <row r="6611">
          <cell r="A6611" t="str">
            <v>4008372000</v>
          </cell>
          <cell r="B6611">
            <v>400837</v>
          </cell>
          <cell r="C6611" t="str">
            <v>บริษัท ปิโตรเลียมไทยคอร์ปอเรชั่น</v>
          </cell>
          <cell r="D6611" t="str">
            <v>2000</v>
          </cell>
          <cell r="E6611" t="str">
            <v>20</v>
          </cell>
          <cell r="F6611" t="str">
            <v>00</v>
          </cell>
        </row>
        <row r="6612">
          <cell r="A6612" t="str">
            <v>4008372000</v>
          </cell>
          <cell r="B6612">
            <v>400837</v>
          </cell>
          <cell r="C6612" t="str">
            <v>บริษัท ปิโตรเลียมไทยคอร์ปอเรชั่น</v>
          </cell>
          <cell r="D6612" t="str">
            <v>2000</v>
          </cell>
          <cell r="E6612" t="str">
            <v>10</v>
          </cell>
          <cell r="F6612" t="str">
            <v>00</v>
          </cell>
        </row>
        <row r="6613">
          <cell r="A6613" t="str">
            <v>4008382000</v>
          </cell>
          <cell r="B6613">
            <v>400838</v>
          </cell>
          <cell r="C6613" t="str">
            <v>บริษัท ปิโตรเลียมไทยคอร์ปอเรชั่น</v>
          </cell>
          <cell r="D6613" t="str">
            <v>2000</v>
          </cell>
          <cell r="E6613" t="str">
            <v>20</v>
          </cell>
          <cell r="F6613" t="str">
            <v>00</v>
          </cell>
        </row>
        <row r="6614">
          <cell r="A6614" t="str">
            <v>4008382000</v>
          </cell>
          <cell r="B6614">
            <v>400838</v>
          </cell>
          <cell r="C6614" t="str">
            <v>บริษัท ปิโตรเลียมไทยคอร์ปอเรชั่น</v>
          </cell>
          <cell r="D6614" t="str">
            <v>2000</v>
          </cell>
          <cell r="E6614" t="str">
            <v>10</v>
          </cell>
          <cell r="F6614" t="str">
            <v>00</v>
          </cell>
        </row>
        <row r="6615">
          <cell r="A6615" t="str">
            <v>4008392000</v>
          </cell>
          <cell r="B6615">
            <v>400839</v>
          </cell>
          <cell r="C6615" t="str">
            <v>บริษัท ปิโตรเลียมไทยคอร์ปอเรชั่น</v>
          </cell>
          <cell r="D6615" t="str">
            <v>2000</v>
          </cell>
          <cell r="E6615" t="str">
            <v>20</v>
          </cell>
          <cell r="F6615" t="str">
            <v>00</v>
          </cell>
        </row>
        <row r="6616">
          <cell r="A6616" t="str">
            <v>4008392000</v>
          </cell>
          <cell r="B6616">
            <v>400839</v>
          </cell>
          <cell r="C6616" t="str">
            <v>บริษัท ปิโตรเลียมไทยคอร์ปอเรชั่น</v>
          </cell>
          <cell r="D6616" t="str">
            <v>2000</v>
          </cell>
          <cell r="E6616" t="str">
            <v>10</v>
          </cell>
          <cell r="F6616" t="str">
            <v>00</v>
          </cell>
        </row>
        <row r="6617">
          <cell r="A6617" t="str">
            <v>4008402000</v>
          </cell>
          <cell r="B6617">
            <v>400840</v>
          </cell>
          <cell r="C6617" t="str">
            <v>บริษัท ปิโตรเลียมไทยคอร์ปอเรชั่น</v>
          </cell>
          <cell r="D6617" t="str">
            <v>2000</v>
          </cell>
          <cell r="E6617" t="str">
            <v>10</v>
          </cell>
          <cell r="F6617" t="str">
            <v>00</v>
          </cell>
        </row>
        <row r="6618">
          <cell r="A6618" t="str">
            <v>4008402000</v>
          </cell>
          <cell r="B6618">
            <v>400840</v>
          </cell>
          <cell r="C6618" t="str">
            <v>บริษัท ปิโตรเลียมไทยคอร์ปอเรชั่น</v>
          </cell>
          <cell r="D6618" t="str">
            <v>2000</v>
          </cell>
          <cell r="E6618" t="str">
            <v>20</v>
          </cell>
          <cell r="F6618" t="str">
            <v>00</v>
          </cell>
        </row>
        <row r="6619">
          <cell r="A6619" t="str">
            <v>4008452000</v>
          </cell>
          <cell r="B6619">
            <v>400845</v>
          </cell>
          <cell r="C6619" t="str">
            <v>บริษัท ปิโตรเลียมไทยคอร์ปอเรชั่น</v>
          </cell>
          <cell r="D6619" t="str">
            <v>2000</v>
          </cell>
          <cell r="E6619" t="str">
            <v>20</v>
          </cell>
          <cell r="F6619" t="str">
            <v>00</v>
          </cell>
        </row>
        <row r="6620">
          <cell r="A6620" t="str">
            <v>4008452000</v>
          </cell>
          <cell r="B6620">
            <v>400845</v>
          </cell>
          <cell r="C6620" t="str">
            <v>บริษัท ปิโตรเลียมไทยคอร์ปอเรชั่น</v>
          </cell>
          <cell r="D6620" t="str">
            <v>2000</v>
          </cell>
          <cell r="E6620" t="str">
            <v>10</v>
          </cell>
          <cell r="F6620" t="str">
            <v>00</v>
          </cell>
        </row>
        <row r="6621">
          <cell r="A6621" t="str">
            <v>4008462000</v>
          </cell>
          <cell r="B6621">
            <v>400846</v>
          </cell>
          <cell r="C6621" t="str">
            <v>บริษัท ปิโตรเลียมไทยคอร์ปอเรชั่น</v>
          </cell>
          <cell r="D6621" t="str">
            <v>2000</v>
          </cell>
          <cell r="E6621" t="str">
            <v>10</v>
          </cell>
          <cell r="F6621" t="str">
            <v>00</v>
          </cell>
        </row>
        <row r="6622">
          <cell r="A6622" t="str">
            <v>4008462000</v>
          </cell>
          <cell r="B6622">
            <v>400846</v>
          </cell>
          <cell r="C6622" t="str">
            <v>บริษัท ปิโตรเลียมไทยคอร์ปอเรชั่น</v>
          </cell>
          <cell r="D6622" t="str">
            <v>2000</v>
          </cell>
          <cell r="E6622" t="str">
            <v>20</v>
          </cell>
          <cell r="F6622" t="str">
            <v>00</v>
          </cell>
        </row>
        <row r="6623">
          <cell r="A6623" t="str">
            <v>4008472000</v>
          </cell>
          <cell r="B6623">
            <v>400847</v>
          </cell>
          <cell r="C6623" t="str">
            <v>บริษัท ปิโตรเลียมไทยคอร์ปอเรชั่น</v>
          </cell>
          <cell r="D6623" t="str">
            <v>2000</v>
          </cell>
          <cell r="E6623" t="str">
            <v>20</v>
          </cell>
          <cell r="F6623" t="str">
            <v>00</v>
          </cell>
        </row>
        <row r="6624">
          <cell r="A6624" t="str">
            <v>4008472000</v>
          </cell>
          <cell r="B6624">
            <v>400847</v>
          </cell>
          <cell r="C6624" t="str">
            <v>บริษัท ปิโตรเลียมไทยคอร์ปอเรชั่น</v>
          </cell>
          <cell r="D6624" t="str">
            <v>2000</v>
          </cell>
          <cell r="E6624" t="str">
            <v>10</v>
          </cell>
          <cell r="F6624" t="str">
            <v>00</v>
          </cell>
        </row>
        <row r="6625">
          <cell r="A6625" t="str">
            <v>4008482000</v>
          </cell>
          <cell r="B6625">
            <v>400848</v>
          </cell>
          <cell r="C6625" t="str">
            <v>บริษัท ปิโตรเลียมไทยคอร์ปอเรชั่น</v>
          </cell>
          <cell r="D6625" t="str">
            <v>2000</v>
          </cell>
          <cell r="E6625" t="str">
            <v>20</v>
          </cell>
          <cell r="F6625" t="str">
            <v>00</v>
          </cell>
        </row>
        <row r="6626">
          <cell r="A6626" t="str">
            <v>4008482000</v>
          </cell>
          <cell r="B6626">
            <v>400848</v>
          </cell>
          <cell r="C6626" t="str">
            <v>บริษัท ปิโตรเลียมไทยคอร์ปอเรชั่น</v>
          </cell>
          <cell r="D6626" t="str">
            <v>2000</v>
          </cell>
          <cell r="E6626" t="str">
            <v>10</v>
          </cell>
          <cell r="F6626" t="str">
            <v>00</v>
          </cell>
        </row>
        <row r="6627">
          <cell r="A6627" t="str">
            <v>4008492000</v>
          </cell>
          <cell r="B6627">
            <v>400849</v>
          </cell>
          <cell r="C6627" t="str">
            <v>บริษัท ปิโตรเลียมไทยคอร์ปอเรชั่น</v>
          </cell>
          <cell r="D6627" t="str">
            <v>2000</v>
          </cell>
          <cell r="E6627" t="str">
            <v>20</v>
          </cell>
          <cell r="F6627" t="str">
            <v>00</v>
          </cell>
        </row>
        <row r="6628">
          <cell r="A6628" t="str">
            <v>4008492000</v>
          </cell>
          <cell r="B6628">
            <v>400849</v>
          </cell>
          <cell r="C6628" t="str">
            <v>บริษัท ปิโตรเลียมไทยคอร์ปอเรชั่น</v>
          </cell>
          <cell r="D6628" t="str">
            <v>2000</v>
          </cell>
          <cell r="E6628" t="str">
            <v>10</v>
          </cell>
          <cell r="F6628" t="str">
            <v>00</v>
          </cell>
        </row>
        <row r="6629">
          <cell r="A6629" t="str">
            <v>4008502000</v>
          </cell>
          <cell r="B6629">
            <v>400850</v>
          </cell>
          <cell r="C6629" t="str">
            <v>บริษัท ปิโตรเลียมไทยคอร์ปอเรชั่น</v>
          </cell>
          <cell r="D6629" t="str">
            <v>2000</v>
          </cell>
          <cell r="E6629" t="str">
            <v>20</v>
          </cell>
          <cell r="F6629" t="str">
            <v>00</v>
          </cell>
        </row>
        <row r="6630">
          <cell r="A6630" t="str">
            <v>4008502000</v>
          </cell>
          <cell r="B6630">
            <v>400850</v>
          </cell>
          <cell r="C6630" t="str">
            <v>บริษัท ปิโตรเลียมไทยคอร์ปอเรชั่น</v>
          </cell>
          <cell r="D6630" t="str">
            <v>2000</v>
          </cell>
          <cell r="E6630" t="str">
            <v>10</v>
          </cell>
          <cell r="F6630" t="str">
            <v>00</v>
          </cell>
        </row>
        <row r="6631">
          <cell r="A6631" t="str">
            <v>4008512000</v>
          </cell>
          <cell r="B6631">
            <v>400851</v>
          </cell>
          <cell r="C6631" t="str">
            <v>บริษัท ปิโตรเลียมไทยคอร์ปอเรชั่น</v>
          </cell>
          <cell r="D6631" t="str">
            <v>2000</v>
          </cell>
          <cell r="E6631" t="str">
            <v>10</v>
          </cell>
          <cell r="F6631" t="str">
            <v>00</v>
          </cell>
        </row>
        <row r="6632">
          <cell r="A6632" t="str">
            <v>4008512000</v>
          </cell>
          <cell r="B6632">
            <v>400851</v>
          </cell>
          <cell r="C6632" t="str">
            <v>บริษัท ปิโตรเลียมไทยคอร์ปอเรชั่น</v>
          </cell>
          <cell r="D6632" t="str">
            <v>2000</v>
          </cell>
          <cell r="E6632" t="str">
            <v>20</v>
          </cell>
          <cell r="F6632" t="str">
            <v>00</v>
          </cell>
        </row>
        <row r="6633">
          <cell r="A6633" t="str">
            <v>4008522000</v>
          </cell>
          <cell r="B6633">
            <v>400852</v>
          </cell>
          <cell r="C6633" t="str">
            <v>บริษัท ปิโตรเลียมไทยคอร์ปอเรชั่น</v>
          </cell>
          <cell r="D6633" t="str">
            <v>2000</v>
          </cell>
          <cell r="E6633" t="str">
            <v>10</v>
          </cell>
          <cell r="F6633" t="str">
            <v>00</v>
          </cell>
        </row>
        <row r="6634">
          <cell r="A6634" t="str">
            <v>4008522000</v>
          </cell>
          <cell r="B6634">
            <v>400852</v>
          </cell>
          <cell r="C6634" t="str">
            <v>บริษัท ปิโตรเลียมไทยคอร์ปอเรชั่น</v>
          </cell>
          <cell r="D6634" t="str">
            <v>2000</v>
          </cell>
          <cell r="E6634" t="str">
            <v>20</v>
          </cell>
          <cell r="F6634" t="str">
            <v>00</v>
          </cell>
        </row>
        <row r="6635">
          <cell r="A6635" t="str">
            <v>4008532000</v>
          </cell>
          <cell r="B6635">
            <v>400853</v>
          </cell>
          <cell r="C6635" t="str">
            <v>บริษัท ปิโตรเลียมไทยคอร์ปอเรชั่น</v>
          </cell>
          <cell r="D6635" t="str">
            <v>2000</v>
          </cell>
          <cell r="E6635" t="str">
            <v>10</v>
          </cell>
          <cell r="F6635" t="str">
            <v>00</v>
          </cell>
        </row>
        <row r="6636">
          <cell r="A6636" t="str">
            <v>4008532000</v>
          </cell>
          <cell r="B6636">
            <v>400853</v>
          </cell>
          <cell r="C6636" t="str">
            <v>บริษัท ปิโตรเลียมไทยคอร์ปอเรชั่น</v>
          </cell>
          <cell r="D6636" t="str">
            <v>2000</v>
          </cell>
          <cell r="E6636" t="str">
            <v>20</v>
          </cell>
          <cell r="F6636" t="str">
            <v>00</v>
          </cell>
        </row>
        <row r="6637">
          <cell r="A6637" t="str">
            <v>4008542000</v>
          </cell>
          <cell r="B6637">
            <v>400854</v>
          </cell>
          <cell r="C6637" t="str">
            <v>บริษัท ปิโตรเลียมไทยคอร์ปอเรชั่น</v>
          </cell>
          <cell r="D6637" t="str">
            <v>2000</v>
          </cell>
          <cell r="E6637" t="str">
            <v>10</v>
          </cell>
          <cell r="F6637" t="str">
            <v>00</v>
          </cell>
        </row>
        <row r="6638">
          <cell r="A6638" t="str">
            <v>4008542000</v>
          </cell>
          <cell r="B6638">
            <v>400854</v>
          </cell>
          <cell r="C6638" t="str">
            <v>บริษัท ปิโตรเลียมไทยคอร์ปอเรชั่น</v>
          </cell>
          <cell r="D6638" t="str">
            <v>2000</v>
          </cell>
          <cell r="E6638" t="str">
            <v>20</v>
          </cell>
          <cell r="F6638" t="str">
            <v>00</v>
          </cell>
        </row>
        <row r="6639">
          <cell r="A6639" t="str">
            <v>4008552000</v>
          </cell>
          <cell r="B6639">
            <v>400855</v>
          </cell>
          <cell r="C6639" t="str">
            <v>บริษัท ปิโตรเลียมไทยคอร์ปอเรชั่น</v>
          </cell>
          <cell r="D6639" t="str">
            <v>2000</v>
          </cell>
          <cell r="E6639" t="str">
            <v>20</v>
          </cell>
          <cell r="F6639" t="str">
            <v>00</v>
          </cell>
        </row>
        <row r="6640">
          <cell r="A6640" t="str">
            <v>4008552000</v>
          </cell>
          <cell r="B6640">
            <v>400855</v>
          </cell>
          <cell r="C6640" t="str">
            <v>บริษัท ปิโตรเลียมไทยคอร์ปอเรชั่น</v>
          </cell>
          <cell r="D6640" t="str">
            <v>2000</v>
          </cell>
          <cell r="E6640" t="str">
            <v>10</v>
          </cell>
          <cell r="F6640" t="str">
            <v>00</v>
          </cell>
        </row>
        <row r="6641">
          <cell r="A6641" t="str">
            <v>4008562000</v>
          </cell>
          <cell r="B6641">
            <v>400856</v>
          </cell>
          <cell r="C6641" t="str">
            <v>บริษัท ปิโตรเลียมไทยคอร์ปอเรชั่น</v>
          </cell>
          <cell r="D6641" t="str">
            <v>2000</v>
          </cell>
          <cell r="E6641" t="str">
            <v>10</v>
          </cell>
          <cell r="F6641" t="str">
            <v>00</v>
          </cell>
        </row>
        <row r="6642">
          <cell r="A6642" t="str">
            <v>4008562000</v>
          </cell>
          <cell r="B6642">
            <v>400856</v>
          </cell>
          <cell r="C6642" t="str">
            <v>บริษัท ปิโตรเลียมไทยคอร์ปอเรชั่น</v>
          </cell>
          <cell r="D6642" t="str">
            <v>2000</v>
          </cell>
          <cell r="E6642" t="str">
            <v>20</v>
          </cell>
          <cell r="F6642" t="str">
            <v>00</v>
          </cell>
        </row>
        <row r="6643">
          <cell r="A6643" t="str">
            <v>4008612000</v>
          </cell>
          <cell r="B6643">
            <v>400861</v>
          </cell>
          <cell r="C6643" t="str">
            <v>บริษัท ปิโตรเลียมไทยคอร์ปอเรชั่น</v>
          </cell>
          <cell r="D6643" t="str">
            <v>2000</v>
          </cell>
          <cell r="E6643" t="str">
            <v>10</v>
          </cell>
          <cell r="F6643" t="str">
            <v>00</v>
          </cell>
        </row>
        <row r="6644">
          <cell r="A6644" t="str">
            <v>4008612000</v>
          </cell>
          <cell r="B6644">
            <v>400861</v>
          </cell>
          <cell r="C6644" t="str">
            <v>บริษัท ปิโตรเลียมไทยคอร์ปอเรชั่น</v>
          </cell>
          <cell r="D6644" t="str">
            <v>2000</v>
          </cell>
          <cell r="E6644" t="str">
            <v>20</v>
          </cell>
          <cell r="F6644" t="str">
            <v>00</v>
          </cell>
        </row>
        <row r="6645">
          <cell r="A6645" t="str">
            <v>4008622000</v>
          </cell>
          <cell r="B6645">
            <v>400862</v>
          </cell>
          <cell r="C6645" t="str">
            <v>บริษัท ปิโตรเลียมไทยคอร์ปอเรชั่น</v>
          </cell>
          <cell r="D6645" t="str">
            <v>2000</v>
          </cell>
          <cell r="E6645" t="str">
            <v>20</v>
          </cell>
          <cell r="F6645" t="str">
            <v>00</v>
          </cell>
        </row>
        <row r="6646">
          <cell r="A6646" t="str">
            <v>4008622000</v>
          </cell>
          <cell r="B6646">
            <v>400862</v>
          </cell>
          <cell r="C6646" t="str">
            <v>บริษัท ปิโตรเลียมไทยคอร์ปอเรชั่น</v>
          </cell>
          <cell r="D6646" t="str">
            <v>2000</v>
          </cell>
          <cell r="E6646" t="str">
            <v>10</v>
          </cell>
          <cell r="F6646" t="str">
            <v>00</v>
          </cell>
        </row>
        <row r="6647">
          <cell r="A6647" t="str">
            <v>4008632000</v>
          </cell>
          <cell r="B6647">
            <v>400863</v>
          </cell>
          <cell r="C6647" t="str">
            <v>บริษัท ปิโตรเลียมไทยคอร์ปอเรชั่น</v>
          </cell>
          <cell r="D6647" t="str">
            <v>2000</v>
          </cell>
          <cell r="E6647" t="str">
            <v>20</v>
          </cell>
          <cell r="F6647" t="str">
            <v>00</v>
          </cell>
        </row>
        <row r="6648">
          <cell r="A6648" t="str">
            <v>4008632000</v>
          </cell>
          <cell r="B6648">
            <v>400863</v>
          </cell>
          <cell r="C6648" t="str">
            <v>บริษัท ปิโตรเลียมไทยคอร์ปอเรชั่น</v>
          </cell>
          <cell r="D6648" t="str">
            <v>2000</v>
          </cell>
          <cell r="E6648" t="str">
            <v>10</v>
          </cell>
          <cell r="F6648" t="str">
            <v>00</v>
          </cell>
        </row>
        <row r="6649">
          <cell r="A6649" t="str">
            <v>4008642000</v>
          </cell>
          <cell r="B6649">
            <v>400864</v>
          </cell>
          <cell r="C6649" t="str">
            <v>บริษัท ปิโตรเลียมไทยคอร์ปอเรชั่น</v>
          </cell>
          <cell r="D6649" t="str">
            <v>2000</v>
          </cell>
          <cell r="E6649" t="str">
            <v>20</v>
          </cell>
          <cell r="F6649" t="str">
            <v>00</v>
          </cell>
        </row>
        <row r="6650">
          <cell r="A6650" t="str">
            <v>4008642000</v>
          </cell>
          <cell r="B6650">
            <v>400864</v>
          </cell>
          <cell r="C6650" t="str">
            <v>บริษัท ปิโตรเลียมไทยคอร์ปอเรชั่น</v>
          </cell>
          <cell r="D6650" t="str">
            <v>2000</v>
          </cell>
          <cell r="E6650" t="str">
            <v>10</v>
          </cell>
          <cell r="F6650" t="str">
            <v>00</v>
          </cell>
        </row>
        <row r="6651">
          <cell r="A6651" t="str">
            <v>4008652000</v>
          </cell>
          <cell r="B6651">
            <v>400865</v>
          </cell>
          <cell r="C6651" t="str">
            <v>บริษัท ปิโตรเลียมไทยคอร์ปอเรชั่น</v>
          </cell>
          <cell r="D6651" t="str">
            <v>2000</v>
          </cell>
          <cell r="E6651" t="str">
            <v>10</v>
          </cell>
          <cell r="F6651" t="str">
            <v>00</v>
          </cell>
        </row>
        <row r="6652">
          <cell r="A6652" t="str">
            <v>4008652000</v>
          </cell>
          <cell r="B6652">
            <v>400865</v>
          </cell>
          <cell r="C6652" t="str">
            <v>บริษัท ปิโตรเลียมไทยคอร์ปอเรชั่น</v>
          </cell>
          <cell r="D6652" t="str">
            <v>2000</v>
          </cell>
          <cell r="E6652" t="str">
            <v>20</v>
          </cell>
          <cell r="F6652" t="str">
            <v>00</v>
          </cell>
        </row>
        <row r="6653">
          <cell r="A6653" t="str">
            <v>4008662000</v>
          </cell>
          <cell r="B6653">
            <v>400866</v>
          </cell>
          <cell r="C6653" t="str">
            <v>บริษัท ปิโตรเลียมไทยคอร์ปอเรชั่น</v>
          </cell>
          <cell r="D6653" t="str">
            <v>2000</v>
          </cell>
          <cell r="E6653" t="str">
            <v>20</v>
          </cell>
          <cell r="F6653" t="str">
            <v>00</v>
          </cell>
        </row>
        <row r="6654">
          <cell r="A6654" t="str">
            <v>4008662000</v>
          </cell>
          <cell r="B6654">
            <v>400866</v>
          </cell>
          <cell r="C6654" t="str">
            <v>บริษัท ปิโตรเลียมไทยคอร์ปอเรชั่น</v>
          </cell>
          <cell r="D6654" t="str">
            <v>2000</v>
          </cell>
          <cell r="E6654" t="str">
            <v>10</v>
          </cell>
          <cell r="F6654" t="str">
            <v>00</v>
          </cell>
        </row>
        <row r="6655">
          <cell r="A6655" t="str">
            <v>4008672000</v>
          </cell>
          <cell r="B6655">
            <v>400867</v>
          </cell>
          <cell r="C6655" t="str">
            <v>บริษัท ปิโตรเลียมไทยคอร์ปอเรชั่น</v>
          </cell>
          <cell r="D6655" t="str">
            <v>2000</v>
          </cell>
          <cell r="E6655" t="str">
            <v>20</v>
          </cell>
          <cell r="F6655" t="str">
            <v>00</v>
          </cell>
        </row>
        <row r="6656">
          <cell r="A6656" t="str">
            <v>4008672000</v>
          </cell>
          <cell r="B6656">
            <v>400867</v>
          </cell>
          <cell r="C6656" t="str">
            <v>บริษัท ปิโตรเลียมไทยคอร์ปอเรชั่น</v>
          </cell>
          <cell r="D6656" t="str">
            <v>2000</v>
          </cell>
          <cell r="E6656" t="str">
            <v>10</v>
          </cell>
          <cell r="F6656" t="str">
            <v>00</v>
          </cell>
        </row>
        <row r="6657">
          <cell r="A6657" t="str">
            <v>4008682000</v>
          </cell>
          <cell r="B6657">
            <v>400868</v>
          </cell>
          <cell r="C6657" t="str">
            <v>บริษัท ปิโตรเลียมไทยคอร์ปอเรชั่น</v>
          </cell>
          <cell r="D6657" t="str">
            <v>2000</v>
          </cell>
          <cell r="E6657" t="str">
            <v>10</v>
          </cell>
          <cell r="F6657" t="str">
            <v>00</v>
          </cell>
        </row>
        <row r="6658">
          <cell r="A6658" t="str">
            <v>4008682000</v>
          </cell>
          <cell r="B6658">
            <v>400868</v>
          </cell>
          <cell r="C6658" t="str">
            <v>บริษัท ปิโตรเลียมไทยคอร์ปอเรชั่น</v>
          </cell>
          <cell r="D6658" t="str">
            <v>2000</v>
          </cell>
          <cell r="E6658" t="str">
            <v>20</v>
          </cell>
          <cell r="F6658" t="str">
            <v>00</v>
          </cell>
        </row>
        <row r="6659">
          <cell r="A6659" t="str">
            <v>4008692000</v>
          </cell>
          <cell r="B6659">
            <v>400869</v>
          </cell>
          <cell r="C6659" t="str">
            <v>บริษัท ปิโตรเลียมไทยคอร์ปอเรชั่น</v>
          </cell>
          <cell r="D6659" t="str">
            <v>2000</v>
          </cell>
          <cell r="E6659" t="str">
            <v>10</v>
          </cell>
          <cell r="F6659" t="str">
            <v>00</v>
          </cell>
        </row>
        <row r="6660">
          <cell r="A6660" t="str">
            <v>4008692000</v>
          </cell>
          <cell r="B6660">
            <v>400869</v>
          </cell>
          <cell r="C6660" t="str">
            <v>บริษัท ปิโตรเลียมไทยคอร์ปอเรชั่น</v>
          </cell>
          <cell r="D6660" t="str">
            <v>2000</v>
          </cell>
          <cell r="E6660" t="str">
            <v>20</v>
          </cell>
          <cell r="F6660" t="str">
            <v>00</v>
          </cell>
        </row>
        <row r="6661">
          <cell r="A6661" t="str">
            <v>4008742000</v>
          </cell>
          <cell r="B6661">
            <v>400874</v>
          </cell>
          <cell r="C6661" t="str">
            <v>บริษัท ปิโตรเลียมไทยคอร์ปอเรชั่น</v>
          </cell>
          <cell r="D6661" t="str">
            <v>2000</v>
          </cell>
          <cell r="E6661" t="str">
            <v>10</v>
          </cell>
          <cell r="F6661" t="str">
            <v>00</v>
          </cell>
        </row>
        <row r="6662">
          <cell r="A6662" t="str">
            <v>4008742000</v>
          </cell>
          <cell r="B6662">
            <v>400874</v>
          </cell>
          <cell r="C6662" t="str">
            <v>บริษัท ปิโตรเลียมไทยคอร์ปอเรชั่น</v>
          </cell>
          <cell r="D6662" t="str">
            <v>2000</v>
          </cell>
          <cell r="E6662" t="str">
            <v>20</v>
          </cell>
          <cell r="F6662" t="str">
            <v>00</v>
          </cell>
        </row>
        <row r="6663">
          <cell r="A6663" t="str">
            <v>4008752000</v>
          </cell>
          <cell r="B6663">
            <v>400875</v>
          </cell>
          <cell r="C6663" t="str">
            <v>บริษัท ปิโตรเลียมไทยคอร์ปอเรชั่น</v>
          </cell>
          <cell r="D6663" t="str">
            <v>2000</v>
          </cell>
          <cell r="E6663" t="str">
            <v>10</v>
          </cell>
          <cell r="F6663" t="str">
            <v>00</v>
          </cell>
        </row>
        <row r="6664">
          <cell r="A6664" t="str">
            <v>4008752000</v>
          </cell>
          <cell r="B6664">
            <v>400875</v>
          </cell>
          <cell r="C6664" t="str">
            <v>บริษัท ปิโตรเลียมไทยคอร์ปอเรชั่น</v>
          </cell>
          <cell r="D6664" t="str">
            <v>2000</v>
          </cell>
          <cell r="E6664" t="str">
            <v>20</v>
          </cell>
          <cell r="F6664" t="str">
            <v>00</v>
          </cell>
        </row>
        <row r="6665">
          <cell r="A6665" t="str">
            <v>4008762000</v>
          </cell>
          <cell r="B6665">
            <v>400876</v>
          </cell>
          <cell r="C6665" t="str">
            <v>บริษัท ปิโตรเลียมไทยคอร์ปอเรชั่น</v>
          </cell>
          <cell r="D6665" t="str">
            <v>2000</v>
          </cell>
          <cell r="E6665" t="str">
            <v>10</v>
          </cell>
          <cell r="F6665" t="str">
            <v>00</v>
          </cell>
        </row>
        <row r="6666">
          <cell r="A6666" t="str">
            <v>4008762000</v>
          </cell>
          <cell r="B6666">
            <v>400876</v>
          </cell>
          <cell r="C6666" t="str">
            <v>บริษัท ปิโตรเลียมไทยคอร์ปอเรชั่น</v>
          </cell>
          <cell r="D6666" t="str">
            <v>2000</v>
          </cell>
          <cell r="E6666" t="str">
            <v>20</v>
          </cell>
          <cell r="F6666" t="str">
            <v>00</v>
          </cell>
        </row>
        <row r="6667">
          <cell r="A6667" t="str">
            <v>4008772000</v>
          </cell>
          <cell r="B6667">
            <v>400877</v>
          </cell>
          <cell r="C6667" t="str">
            <v>บริษัท ปิโตรเลียมไทยคอร์ปอเรชั่น</v>
          </cell>
          <cell r="D6667" t="str">
            <v>2000</v>
          </cell>
          <cell r="E6667" t="str">
            <v>10</v>
          </cell>
          <cell r="F6667" t="str">
            <v>00</v>
          </cell>
        </row>
        <row r="6668">
          <cell r="A6668" t="str">
            <v>4008772000</v>
          </cell>
          <cell r="B6668">
            <v>400877</v>
          </cell>
          <cell r="C6668" t="str">
            <v>บริษัท ปิโตรเลียมไทยคอร์ปอเรชั่น</v>
          </cell>
          <cell r="D6668" t="str">
            <v>2000</v>
          </cell>
          <cell r="E6668" t="str">
            <v>20</v>
          </cell>
          <cell r="F6668" t="str">
            <v>00</v>
          </cell>
        </row>
        <row r="6669">
          <cell r="A6669" t="str">
            <v>4008782000</v>
          </cell>
          <cell r="B6669">
            <v>400878</v>
          </cell>
          <cell r="C6669" t="str">
            <v>บริษัท ปิโตรเลียมไทยคอร์ปอเรชั่น</v>
          </cell>
          <cell r="D6669" t="str">
            <v>2000</v>
          </cell>
          <cell r="E6669" t="str">
            <v>10</v>
          </cell>
          <cell r="F6669" t="str">
            <v>00</v>
          </cell>
        </row>
        <row r="6670">
          <cell r="A6670" t="str">
            <v>4008782000</v>
          </cell>
          <cell r="B6670">
            <v>400878</v>
          </cell>
          <cell r="C6670" t="str">
            <v>บริษัท ปิโตรเลียมไทยคอร์ปอเรชั่น</v>
          </cell>
          <cell r="D6670" t="str">
            <v>2000</v>
          </cell>
          <cell r="E6670" t="str">
            <v>20</v>
          </cell>
          <cell r="F6670" t="str">
            <v>00</v>
          </cell>
        </row>
        <row r="6671">
          <cell r="A6671" t="str">
            <v>4008792000</v>
          </cell>
          <cell r="B6671">
            <v>400879</v>
          </cell>
          <cell r="C6671" t="str">
            <v>บริษัท ปิโตรเลียมไทยคอร์ปอเรชั่น</v>
          </cell>
          <cell r="D6671" t="str">
            <v>2000</v>
          </cell>
          <cell r="E6671" t="str">
            <v>10</v>
          </cell>
          <cell r="F6671" t="str">
            <v>00</v>
          </cell>
        </row>
        <row r="6672">
          <cell r="A6672" t="str">
            <v>4008792000</v>
          </cell>
          <cell r="B6672">
            <v>400879</v>
          </cell>
          <cell r="C6672" t="str">
            <v>บริษัท ปิโตรเลียมไทยคอร์ปอเรชั่น</v>
          </cell>
          <cell r="D6672" t="str">
            <v>2000</v>
          </cell>
          <cell r="E6672" t="str">
            <v>20</v>
          </cell>
          <cell r="F6672" t="str">
            <v>00</v>
          </cell>
        </row>
        <row r="6673">
          <cell r="A6673" t="str">
            <v>4008842000</v>
          </cell>
          <cell r="B6673">
            <v>400884</v>
          </cell>
          <cell r="C6673" t="str">
            <v>บริษัท ปิโตรเลียมไทยคอร์ปอเรชั่น</v>
          </cell>
          <cell r="D6673" t="str">
            <v>2000</v>
          </cell>
          <cell r="E6673" t="str">
            <v>10</v>
          </cell>
          <cell r="F6673" t="str">
            <v>00</v>
          </cell>
        </row>
        <row r="6674">
          <cell r="A6674" t="str">
            <v>4008842000</v>
          </cell>
          <cell r="B6674">
            <v>400884</v>
          </cell>
          <cell r="C6674" t="str">
            <v>บริษัท ปิโตรเลียมไทยคอร์ปอเรชั่น</v>
          </cell>
          <cell r="D6674" t="str">
            <v>2000</v>
          </cell>
          <cell r="E6674" t="str">
            <v>20</v>
          </cell>
          <cell r="F6674" t="str">
            <v>00</v>
          </cell>
        </row>
        <row r="6675">
          <cell r="A6675" t="str">
            <v>4008852000</v>
          </cell>
          <cell r="B6675">
            <v>400885</v>
          </cell>
          <cell r="C6675" t="str">
            <v>บริษัท ปิโตรเลียมไทยคอร์ปอเรชั่น</v>
          </cell>
          <cell r="D6675" t="str">
            <v>2000</v>
          </cell>
          <cell r="E6675" t="str">
            <v>10</v>
          </cell>
          <cell r="F6675" t="str">
            <v>00</v>
          </cell>
        </row>
        <row r="6676">
          <cell r="A6676" t="str">
            <v>4008852000</v>
          </cell>
          <cell r="B6676">
            <v>400885</v>
          </cell>
          <cell r="C6676" t="str">
            <v>บริษัท ปิโตรเลียมไทยคอร์ปอเรชั่น</v>
          </cell>
          <cell r="D6676" t="str">
            <v>2000</v>
          </cell>
          <cell r="E6676" t="str">
            <v>20</v>
          </cell>
          <cell r="F6676" t="str">
            <v>00</v>
          </cell>
        </row>
        <row r="6677">
          <cell r="A6677" t="str">
            <v>4008862000</v>
          </cell>
          <cell r="B6677">
            <v>400886</v>
          </cell>
          <cell r="C6677" t="str">
            <v>บริษัท ปิโตรเลียมไทยคอร์ปอเรชั่น</v>
          </cell>
          <cell r="D6677" t="str">
            <v>2000</v>
          </cell>
          <cell r="E6677" t="str">
            <v>10</v>
          </cell>
          <cell r="F6677" t="str">
            <v>00</v>
          </cell>
        </row>
        <row r="6678">
          <cell r="A6678" t="str">
            <v>4008862000</v>
          </cell>
          <cell r="B6678">
            <v>400886</v>
          </cell>
          <cell r="C6678" t="str">
            <v>บริษัท ปิโตรเลียมไทยคอร์ปอเรชั่น</v>
          </cell>
          <cell r="D6678" t="str">
            <v>2000</v>
          </cell>
          <cell r="E6678" t="str">
            <v>20</v>
          </cell>
          <cell r="F6678" t="str">
            <v>00</v>
          </cell>
        </row>
        <row r="6679">
          <cell r="A6679" t="str">
            <v>4008872000</v>
          </cell>
          <cell r="B6679">
            <v>400887</v>
          </cell>
          <cell r="C6679" t="str">
            <v>บริษัท ปิโตรเลียมไทยคอร์ปอเรชั่น</v>
          </cell>
          <cell r="D6679" t="str">
            <v>2000</v>
          </cell>
          <cell r="E6679" t="str">
            <v>10</v>
          </cell>
          <cell r="F6679" t="str">
            <v>00</v>
          </cell>
        </row>
        <row r="6680">
          <cell r="A6680" t="str">
            <v>4008872000</v>
          </cell>
          <cell r="B6680">
            <v>400887</v>
          </cell>
          <cell r="C6680" t="str">
            <v>บริษัท ปิโตรเลียมไทยคอร์ปอเรชั่น</v>
          </cell>
          <cell r="D6680" t="str">
            <v>2000</v>
          </cell>
          <cell r="E6680" t="str">
            <v>20</v>
          </cell>
          <cell r="F6680" t="str">
            <v>00</v>
          </cell>
        </row>
        <row r="6681">
          <cell r="A6681" t="str">
            <v>4008882000</v>
          </cell>
          <cell r="B6681">
            <v>400888</v>
          </cell>
          <cell r="C6681" t="str">
            <v>บริษัท ปิโตรเลียมไทยคอร์ปอเรชั่น</v>
          </cell>
          <cell r="D6681" t="str">
            <v>2000</v>
          </cell>
          <cell r="E6681" t="str">
            <v>10</v>
          </cell>
          <cell r="F6681" t="str">
            <v>00</v>
          </cell>
        </row>
        <row r="6682">
          <cell r="A6682" t="str">
            <v>4008882000</v>
          </cell>
          <cell r="B6682">
            <v>400888</v>
          </cell>
          <cell r="C6682" t="str">
            <v>บริษัท ปิโตรเลียมไทยคอร์ปอเรชั่น</v>
          </cell>
          <cell r="D6682" t="str">
            <v>2000</v>
          </cell>
          <cell r="E6682" t="str">
            <v>20</v>
          </cell>
          <cell r="F6682" t="str">
            <v>00</v>
          </cell>
        </row>
        <row r="6683">
          <cell r="A6683" t="str">
            <v>4008892000</v>
          </cell>
          <cell r="B6683">
            <v>400889</v>
          </cell>
          <cell r="C6683" t="str">
            <v>บริษัท ปิโตรเลียมไทยคอร์ปอเรชั่น</v>
          </cell>
          <cell r="D6683" t="str">
            <v>2000</v>
          </cell>
          <cell r="E6683" t="str">
            <v>10</v>
          </cell>
          <cell r="F6683" t="str">
            <v>00</v>
          </cell>
        </row>
        <row r="6684">
          <cell r="A6684" t="str">
            <v>4008892000</v>
          </cell>
          <cell r="B6684">
            <v>400889</v>
          </cell>
          <cell r="C6684" t="str">
            <v>บริษัท ปิโตรเลียมไทยคอร์ปอเรชั่น</v>
          </cell>
          <cell r="D6684" t="str">
            <v>2000</v>
          </cell>
          <cell r="E6684" t="str">
            <v>20</v>
          </cell>
          <cell r="F6684" t="str">
            <v>00</v>
          </cell>
        </row>
        <row r="6685">
          <cell r="A6685" t="str">
            <v>4008902000</v>
          </cell>
          <cell r="B6685">
            <v>400890</v>
          </cell>
          <cell r="C6685" t="str">
            <v>บริษัท ปิโตรเลียมไทยคอร์ปอเรชั่น</v>
          </cell>
          <cell r="D6685" t="str">
            <v>2000</v>
          </cell>
          <cell r="E6685" t="str">
            <v>10</v>
          </cell>
          <cell r="F6685" t="str">
            <v>00</v>
          </cell>
        </row>
        <row r="6686">
          <cell r="A6686" t="str">
            <v>4008902000</v>
          </cell>
          <cell r="B6686">
            <v>400890</v>
          </cell>
          <cell r="C6686" t="str">
            <v>บริษัท ปิโตรเลียมไทยคอร์ปอเรชั่น</v>
          </cell>
          <cell r="D6686" t="str">
            <v>2000</v>
          </cell>
          <cell r="E6686" t="str">
            <v>20</v>
          </cell>
          <cell r="F6686" t="str">
            <v>00</v>
          </cell>
        </row>
        <row r="6687">
          <cell r="A6687" t="str">
            <v>4008912000</v>
          </cell>
          <cell r="B6687">
            <v>400891</v>
          </cell>
          <cell r="C6687" t="str">
            <v>บริษัท ปิโตรเลียมไทยคอร์ปอเรชั่น</v>
          </cell>
          <cell r="D6687" t="str">
            <v>2000</v>
          </cell>
          <cell r="E6687" t="str">
            <v>10</v>
          </cell>
          <cell r="F6687" t="str">
            <v>00</v>
          </cell>
        </row>
        <row r="6688">
          <cell r="A6688" t="str">
            <v>4008912000</v>
          </cell>
          <cell r="B6688">
            <v>400891</v>
          </cell>
          <cell r="C6688" t="str">
            <v>บริษัท ปิโตรเลียมไทยคอร์ปอเรชั่น</v>
          </cell>
          <cell r="D6688" t="str">
            <v>2000</v>
          </cell>
          <cell r="E6688" t="str">
            <v>20</v>
          </cell>
          <cell r="F6688" t="str">
            <v>00</v>
          </cell>
        </row>
        <row r="6689">
          <cell r="A6689" t="str">
            <v>4008922000</v>
          </cell>
          <cell r="B6689">
            <v>400892</v>
          </cell>
          <cell r="C6689" t="str">
            <v>บริษัท ปิโตรเลียมไทยคอร์ปอเรชั่น</v>
          </cell>
          <cell r="D6689" t="str">
            <v>2000</v>
          </cell>
          <cell r="E6689" t="str">
            <v>10</v>
          </cell>
          <cell r="F6689" t="str">
            <v>00</v>
          </cell>
        </row>
        <row r="6690">
          <cell r="A6690" t="str">
            <v>4008922000</v>
          </cell>
          <cell r="B6690">
            <v>400892</v>
          </cell>
          <cell r="C6690" t="str">
            <v>บริษัท ปิโตรเลียมไทยคอร์ปอเรชั่น</v>
          </cell>
          <cell r="D6690" t="str">
            <v>2000</v>
          </cell>
          <cell r="E6690" t="str">
            <v>20</v>
          </cell>
          <cell r="F6690" t="str">
            <v>00</v>
          </cell>
        </row>
        <row r="6691">
          <cell r="A6691" t="str">
            <v>4008932000</v>
          </cell>
          <cell r="B6691">
            <v>400893</v>
          </cell>
          <cell r="C6691" t="str">
            <v>บริษัท ปิโตรเลียมไทยคอร์ปอเรชั่น</v>
          </cell>
          <cell r="D6691" t="str">
            <v>2000</v>
          </cell>
          <cell r="E6691" t="str">
            <v>10</v>
          </cell>
          <cell r="F6691" t="str">
            <v>00</v>
          </cell>
        </row>
        <row r="6692">
          <cell r="A6692" t="str">
            <v>4008932000</v>
          </cell>
          <cell r="B6692">
            <v>400893</v>
          </cell>
          <cell r="C6692" t="str">
            <v>บริษัท ปิโตรเลียมไทยคอร์ปอเรชั่น</v>
          </cell>
          <cell r="D6692" t="str">
            <v>2000</v>
          </cell>
          <cell r="E6692" t="str">
            <v>20</v>
          </cell>
          <cell r="F6692" t="str">
            <v>00</v>
          </cell>
        </row>
        <row r="6693">
          <cell r="A6693" t="str">
            <v>4008942000</v>
          </cell>
          <cell r="B6693">
            <v>400894</v>
          </cell>
          <cell r="C6693" t="str">
            <v>บริษัท ปิโตรเลียมไทยคอร์ปอเรชั่น</v>
          </cell>
          <cell r="D6693" t="str">
            <v>2000</v>
          </cell>
          <cell r="E6693" t="str">
            <v>10</v>
          </cell>
          <cell r="F6693" t="str">
            <v>00</v>
          </cell>
        </row>
        <row r="6694">
          <cell r="A6694" t="str">
            <v>4008942000</v>
          </cell>
          <cell r="B6694">
            <v>400894</v>
          </cell>
          <cell r="C6694" t="str">
            <v>บริษัท ปิโตรเลียมไทยคอร์ปอเรชั่น</v>
          </cell>
          <cell r="D6694" t="str">
            <v>2000</v>
          </cell>
          <cell r="E6694" t="str">
            <v>20</v>
          </cell>
          <cell r="F6694" t="str">
            <v>00</v>
          </cell>
        </row>
        <row r="6695">
          <cell r="A6695" t="str">
            <v>4008952000</v>
          </cell>
          <cell r="B6695">
            <v>400895</v>
          </cell>
          <cell r="C6695" t="str">
            <v>บริษัท ปิโตรเลียมไทยคอร์ปอเรชั่น</v>
          </cell>
          <cell r="D6695" t="str">
            <v>2000</v>
          </cell>
          <cell r="E6695" t="str">
            <v>10</v>
          </cell>
          <cell r="F6695" t="str">
            <v>00</v>
          </cell>
        </row>
        <row r="6696">
          <cell r="A6696" t="str">
            <v>4008952000</v>
          </cell>
          <cell r="B6696">
            <v>400895</v>
          </cell>
          <cell r="C6696" t="str">
            <v>บริษัท ปิโตรเลียมไทยคอร์ปอเรชั่น</v>
          </cell>
          <cell r="D6696" t="str">
            <v>2000</v>
          </cell>
          <cell r="E6696" t="str">
            <v>20</v>
          </cell>
          <cell r="F6696" t="str">
            <v>00</v>
          </cell>
        </row>
        <row r="6697">
          <cell r="A6697" t="str">
            <v>4008962000</v>
          </cell>
          <cell r="B6697">
            <v>400896</v>
          </cell>
          <cell r="C6697" t="str">
            <v>บริษัท ปิโตรเลียมไทยคอร์ปอเรชั่น</v>
          </cell>
          <cell r="D6697" t="str">
            <v>2000</v>
          </cell>
          <cell r="E6697" t="str">
            <v>10</v>
          </cell>
          <cell r="F6697" t="str">
            <v>00</v>
          </cell>
        </row>
        <row r="6698">
          <cell r="A6698" t="str">
            <v>4008962000</v>
          </cell>
          <cell r="B6698">
            <v>400896</v>
          </cell>
          <cell r="C6698" t="str">
            <v>บริษัท ปิโตรเลียมไทยคอร์ปอเรชั่น</v>
          </cell>
          <cell r="D6698" t="str">
            <v>2000</v>
          </cell>
          <cell r="E6698" t="str">
            <v>20</v>
          </cell>
          <cell r="F6698" t="str">
            <v>00</v>
          </cell>
        </row>
        <row r="6699">
          <cell r="A6699" t="str">
            <v>4008972000</v>
          </cell>
          <cell r="B6699">
            <v>400897</v>
          </cell>
          <cell r="C6699" t="str">
            <v>บริษัท ปิโตรเลียมไทยคอร์ปอเรชั่น</v>
          </cell>
          <cell r="D6699" t="str">
            <v>2000</v>
          </cell>
          <cell r="E6699" t="str">
            <v>10</v>
          </cell>
          <cell r="F6699" t="str">
            <v>00</v>
          </cell>
        </row>
        <row r="6700">
          <cell r="A6700" t="str">
            <v>4008972000</v>
          </cell>
          <cell r="B6700">
            <v>400897</v>
          </cell>
          <cell r="C6700" t="str">
            <v>บริษัท ปิโตรเลียมไทยคอร์ปอเรชั่น</v>
          </cell>
          <cell r="D6700" t="str">
            <v>2000</v>
          </cell>
          <cell r="E6700" t="str">
            <v>20</v>
          </cell>
          <cell r="F6700" t="str">
            <v>00</v>
          </cell>
        </row>
        <row r="6701">
          <cell r="A6701" t="str">
            <v>4008982000</v>
          </cell>
          <cell r="B6701">
            <v>400898</v>
          </cell>
          <cell r="C6701" t="str">
            <v>บริษัท ปิโตรเลียมไทยคอร์ปอเรชั่น</v>
          </cell>
          <cell r="D6701" t="str">
            <v>2000</v>
          </cell>
          <cell r="E6701" t="str">
            <v>20</v>
          </cell>
          <cell r="F6701" t="str">
            <v>00</v>
          </cell>
        </row>
        <row r="6702">
          <cell r="A6702" t="str">
            <v>4008982000</v>
          </cell>
          <cell r="B6702">
            <v>400898</v>
          </cell>
          <cell r="C6702" t="str">
            <v>บริษัท ปิโตรเลียมไทยคอร์ปอเรชั่น</v>
          </cell>
          <cell r="D6702" t="str">
            <v>2000</v>
          </cell>
          <cell r="E6702" t="str">
            <v>10</v>
          </cell>
          <cell r="F6702" t="str">
            <v>00</v>
          </cell>
        </row>
        <row r="6703">
          <cell r="A6703" t="str">
            <v>4008992000</v>
          </cell>
          <cell r="B6703">
            <v>400899</v>
          </cell>
          <cell r="C6703" t="str">
            <v>บริษัท ปิโตรเลียมไทยคอร์ปอเรชั่น</v>
          </cell>
          <cell r="D6703" t="str">
            <v>2000</v>
          </cell>
          <cell r="E6703" t="str">
            <v>20</v>
          </cell>
          <cell r="F6703" t="str">
            <v>00</v>
          </cell>
        </row>
        <row r="6704">
          <cell r="A6704" t="str">
            <v>4008992000</v>
          </cell>
          <cell r="B6704">
            <v>400899</v>
          </cell>
          <cell r="C6704" t="str">
            <v>บริษัท ปิโตรเลียมไทยคอร์ปอเรชั่น</v>
          </cell>
          <cell r="D6704" t="str">
            <v>2000</v>
          </cell>
          <cell r="E6704" t="str">
            <v>10</v>
          </cell>
          <cell r="F6704" t="str">
            <v>00</v>
          </cell>
        </row>
        <row r="6705">
          <cell r="A6705" t="str">
            <v>4009002000</v>
          </cell>
          <cell r="B6705">
            <v>400900</v>
          </cell>
          <cell r="C6705" t="str">
            <v>บริษัท ปิโตรเลียมไทยคอร์ปอเรชั่น</v>
          </cell>
          <cell r="D6705" t="str">
            <v>2000</v>
          </cell>
          <cell r="E6705" t="str">
            <v>10</v>
          </cell>
          <cell r="F6705" t="str">
            <v>00</v>
          </cell>
        </row>
        <row r="6706">
          <cell r="A6706" t="str">
            <v>4009002000</v>
          </cell>
          <cell r="B6706">
            <v>400900</v>
          </cell>
          <cell r="C6706" t="str">
            <v>บริษัท ปิโตรเลียมไทยคอร์ปอเรชั่น</v>
          </cell>
          <cell r="D6706" t="str">
            <v>2000</v>
          </cell>
          <cell r="E6706" t="str">
            <v>20</v>
          </cell>
          <cell r="F6706" t="str">
            <v>00</v>
          </cell>
        </row>
        <row r="6707">
          <cell r="A6707" t="str">
            <v>4009012000</v>
          </cell>
          <cell r="B6707">
            <v>400901</v>
          </cell>
          <cell r="C6707" t="str">
            <v>บริษัท ปิโตรเลียมไทยคอร์ปอเรชั่น</v>
          </cell>
          <cell r="D6707" t="str">
            <v>2000</v>
          </cell>
          <cell r="E6707" t="str">
            <v>10</v>
          </cell>
          <cell r="F6707" t="str">
            <v>00</v>
          </cell>
        </row>
        <row r="6708">
          <cell r="A6708" t="str">
            <v>4009012000</v>
          </cell>
          <cell r="B6708">
            <v>400901</v>
          </cell>
          <cell r="C6708" t="str">
            <v>บริษัท ปิโตรเลียมไทยคอร์ปอเรชั่น</v>
          </cell>
          <cell r="D6708" t="str">
            <v>2000</v>
          </cell>
          <cell r="E6708" t="str">
            <v>20</v>
          </cell>
          <cell r="F6708" t="str">
            <v>00</v>
          </cell>
        </row>
        <row r="6709">
          <cell r="A6709" t="str">
            <v>4009022000</v>
          </cell>
          <cell r="B6709">
            <v>400902</v>
          </cell>
          <cell r="C6709" t="str">
            <v>บริษัท ปิโตรเลียมไทยคอร์ปอเรชั่น</v>
          </cell>
          <cell r="D6709" t="str">
            <v>2000</v>
          </cell>
          <cell r="E6709" t="str">
            <v>20</v>
          </cell>
          <cell r="F6709" t="str">
            <v>00</v>
          </cell>
        </row>
        <row r="6710">
          <cell r="A6710" t="str">
            <v>4009022000</v>
          </cell>
          <cell r="B6710">
            <v>400902</v>
          </cell>
          <cell r="C6710" t="str">
            <v>บริษัท ปิโตรเลียมไทยคอร์ปอเรชั่น</v>
          </cell>
          <cell r="D6710" t="str">
            <v>2000</v>
          </cell>
          <cell r="E6710" t="str">
            <v>10</v>
          </cell>
          <cell r="F6710" t="str">
            <v>00</v>
          </cell>
        </row>
        <row r="6711">
          <cell r="A6711" t="str">
            <v>4009032000</v>
          </cell>
          <cell r="B6711">
            <v>400903</v>
          </cell>
          <cell r="C6711" t="str">
            <v>บริษัท สยามแม็คโคร จำกัด (มหาชน)</v>
          </cell>
          <cell r="D6711" t="str">
            <v>2000</v>
          </cell>
          <cell r="E6711" t="str">
            <v>20</v>
          </cell>
          <cell r="F6711" t="str">
            <v>00</v>
          </cell>
        </row>
        <row r="6712">
          <cell r="A6712" t="str">
            <v>4009031000</v>
          </cell>
          <cell r="B6712">
            <v>400903</v>
          </cell>
          <cell r="C6712" t="str">
            <v>บริษัท สยามแม็คโคร จำกัด (มหาชน)</v>
          </cell>
          <cell r="D6712" t="str">
            <v>1000</v>
          </cell>
          <cell r="E6712" t="str">
            <v>20</v>
          </cell>
          <cell r="F6712" t="str">
            <v>00</v>
          </cell>
        </row>
        <row r="6713">
          <cell r="A6713" t="str">
            <v>4009042000</v>
          </cell>
          <cell r="B6713">
            <v>400904</v>
          </cell>
          <cell r="C6713" t="str">
            <v>บริษัท สยามแม็คโคร จำกัด (มหาชน)</v>
          </cell>
          <cell r="D6713" t="str">
            <v>2000</v>
          </cell>
          <cell r="E6713" t="str">
            <v>20</v>
          </cell>
          <cell r="F6713" t="str">
            <v>00</v>
          </cell>
        </row>
        <row r="6714">
          <cell r="A6714" t="str">
            <v>4009041000</v>
          </cell>
          <cell r="B6714">
            <v>400904</v>
          </cell>
          <cell r="C6714" t="str">
            <v>บริษัท สยามแม็คโคร จำกัด (มหาชน)</v>
          </cell>
          <cell r="D6714" t="str">
            <v>1000</v>
          </cell>
          <cell r="E6714" t="str">
            <v>20</v>
          </cell>
          <cell r="F6714" t="str">
            <v>00</v>
          </cell>
        </row>
        <row r="6715">
          <cell r="A6715" t="str">
            <v>4009052000</v>
          </cell>
          <cell r="B6715">
            <v>400905</v>
          </cell>
          <cell r="C6715" t="str">
            <v>บริษัท สุวรรณชาด จำกัด</v>
          </cell>
          <cell r="D6715" t="str">
            <v>2000</v>
          </cell>
          <cell r="E6715" t="str">
            <v>10</v>
          </cell>
          <cell r="F6715" t="str">
            <v>00</v>
          </cell>
        </row>
        <row r="6716">
          <cell r="A6716" t="str">
            <v>4009062000</v>
          </cell>
          <cell r="B6716">
            <v>400906</v>
          </cell>
          <cell r="C6716" t="str">
            <v>บริษัท สุวรรณชาด จำกัด</v>
          </cell>
          <cell r="D6716" t="str">
            <v>2000</v>
          </cell>
          <cell r="E6716" t="str">
            <v>10</v>
          </cell>
          <cell r="F6716" t="str">
            <v>00</v>
          </cell>
        </row>
        <row r="6717">
          <cell r="A6717" t="str">
            <v>4009072000</v>
          </cell>
          <cell r="B6717">
            <v>400907</v>
          </cell>
          <cell r="C6717" t="str">
            <v>บริษัท สุวรรณชาด จำกัด</v>
          </cell>
          <cell r="D6717" t="str">
            <v>2000</v>
          </cell>
          <cell r="E6717" t="str">
            <v>10</v>
          </cell>
          <cell r="F6717" t="str">
            <v>00</v>
          </cell>
        </row>
        <row r="6718">
          <cell r="A6718" t="str">
            <v>4009082000</v>
          </cell>
          <cell r="B6718">
            <v>400908</v>
          </cell>
          <cell r="C6718" t="str">
            <v>บริษัท สุวรรณชาด จำกัด</v>
          </cell>
          <cell r="D6718" t="str">
            <v>2000</v>
          </cell>
          <cell r="E6718" t="str">
            <v>10</v>
          </cell>
          <cell r="F6718" t="str">
            <v>00</v>
          </cell>
        </row>
        <row r="6719">
          <cell r="A6719" t="str">
            <v>4009092000</v>
          </cell>
          <cell r="B6719">
            <v>400909</v>
          </cell>
          <cell r="C6719" t="str">
            <v>บริษัท สุวรรณชาด จำกัด</v>
          </cell>
          <cell r="D6719" t="str">
            <v>2000</v>
          </cell>
          <cell r="E6719" t="str">
            <v>10</v>
          </cell>
          <cell r="F6719" t="str">
            <v>00</v>
          </cell>
        </row>
        <row r="6720">
          <cell r="A6720" t="str">
            <v>4009102000</v>
          </cell>
          <cell r="B6720">
            <v>400910</v>
          </cell>
          <cell r="C6720" t="str">
            <v>บริษัท สุวรรณชาด จำกัด</v>
          </cell>
          <cell r="D6720" t="str">
            <v>2000</v>
          </cell>
          <cell r="E6720" t="str">
            <v>10</v>
          </cell>
          <cell r="F6720" t="str">
            <v>00</v>
          </cell>
        </row>
        <row r="6721">
          <cell r="A6721" t="str">
            <v>4009112000</v>
          </cell>
          <cell r="B6721">
            <v>400911</v>
          </cell>
          <cell r="C6721" t="str">
            <v>บริษัท สุวรรณชาด จำกัด</v>
          </cell>
          <cell r="D6721" t="str">
            <v>2000</v>
          </cell>
          <cell r="E6721" t="str">
            <v>10</v>
          </cell>
          <cell r="F6721" t="str">
            <v>00</v>
          </cell>
        </row>
        <row r="6722">
          <cell r="A6722" t="str">
            <v>4009122000</v>
          </cell>
          <cell r="B6722">
            <v>400912</v>
          </cell>
          <cell r="C6722" t="str">
            <v>บริษัท สุวรรณชาด จำกัด</v>
          </cell>
          <cell r="D6722" t="str">
            <v>2000</v>
          </cell>
          <cell r="E6722" t="str">
            <v>10</v>
          </cell>
          <cell r="F6722" t="str">
            <v>00</v>
          </cell>
        </row>
        <row r="6723">
          <cell r="A6723" t="str">
            <v>4009132000</v>
          </cell>
          <cell r="B6723">
            <v>400913</v>
          </cell>
          <cell r="C6723" t="str">
            <v>บริษัท สุวรรณชาด จำกัด</v>
          </cell>
          <cell r="D6723" t="str">
            <v>2000</v>
          </cell>
          <cell r="E6723" t="str">
            <v>10</v>
          </cell>
        </row>
        <row r="6724">
          <cell r="A6724" t="str">
            <v>4009152000</v>
          </cell>
          <cell r="B6724">
            <v>400915</v>
          </cell>
          <cell r="C6724" t="str">
            <v>บจก.บิ๊กแคท มาร์ท</v>
          </cell>
          <cell r="D6724" t="str">
            <v>2000</v>
          </cell>
          <cell r="E6724" t="str">
            <v>10</v>
          </cell>
        </row>
        <row r="6725">
          <cell r="A6725" t="str">
            <v>4009162000</v>
          </cell>
          <cell r="B6725">
            <v>400916</v>
          </cell>
          <cell r="C6725" t="str">
            <v>บริษัท วิลล่า มาร์เก็ท เจพี จำกัด</v>
          </cell>
          <cell r="D6725" t="str">
            <v>2000</v>
          </cell>
          <cell r="E6725" t="str">
            <v>20</v>
          </cell>
        </row>
        <row r="6726">
          <cell r="A6726" t="str">
            <v>4009161000</v>
          </cell>
          <cell r="B6726">
            <v>400916</v>
          </cell>
          <cell r="C6726" t="str">
            <v>บริษัท วิลล่า มาร์เก็ท เจพี จำกัด</v>
          </cell>
          <cell r="D6726" t="str">
            <v>1000</v>
          </cell>
          <cell r="E6726" t="str">
            <v>20</v>
          </cell>
        </row>
        <row r="6727">
          <cell r="A6727" t="str">
            <v>4009172000</v>
          </cell>
          <cell r="B6727">
            <v>400917</v>
          </cell>
          <cell r="C6727" t="str">
            <v>ห้างหุ้นส่วนจำกัด เอ็มชลธิ</v>
          </cell>
          <cell r="D6727" t="str">
            <v>2000</v>
          </cell>
          <cell r="E6727" t="str">
            <v>10</v>
          </cell>
        </row>
        <row r="6728">
          <cell r="A6728" t="str">
            <v>4009182000</v>
          </cell>
          <cell r="B6728">
            <v>400918</v>
          </cell>
          <cell r="C6728" t="str">
            <v>บริษัท ลาภผลทวียิ่ง จำกัด</v>
          </cell>
          <cell r="D6728" t="str">
            <v>2000</v>
          </cell>
          <cell r="E6728" t="str">
            <v>10</v>
          </cell>
        </row>
        <row r="6729">
          <cell r="A6729" t="str">
            <v>4009192000</v>
          </cell>
          <cell r="B6729">
            <v>400919</v>
          </cell>
          <cell r="C6729" t="str">
            <v>บริษัท ลาภผลทวียิ่ง จำกัด</v>
          </cell>
          <cell r="D6729" t="str">
            <v>2000</v>
          </cell>
          <cell r="E6729" t="str">
            <v>10</v>
          </cell>
        </row>
        <row r="6730">
          <cell r="A6730" t="str">
            <v>1012422000</v>
          </cell>
          <cell r="B6730">
            <v>101242</v>
          </cell>
          <cell r="C6730" t="str">
            <v>ห้างหุ้นส่วนจำกัด ปัญญาซุปเปอร์</v>
          </cell>
          <cell r="D6730" t="str">
            <v>2000</v>
          </cell>
          <cell r="E6730" t="str">
            <v>10</v>
          </cell>
        </row>
        <row r="6731">
          <cell r="A6731" t="str">
            <v>1012421000</v>
          </cell>
          <cell r="B6731">
            <v>101242</v>
          </cell>
          <cell r="C6731" t="str">
            <v>ห้างหุ้นส่วนจำกัด ปัญญาซุปเปอร์</v>
          </cell>
          <cell r="D6731" t="str">
            <v>1000</v>
          </cell>
          <cell r="E6731" t="str">
            <v>10</v>
          </cell>
        </row>
        <row r="6732">
          <cell r="A6732" t="str">
            <v>1012542000</v>
          </cell>
          <cell r="B6732">
            <v>101254</v>
          </cell>
          <cell r="C6732" t="str">
            <v>ห้างหุ้นส่วนจำกัด ห้างทองไทยแสงทอง</v>
          </cell>
          <cell r="D6732" t="str">
            <v>2000</v>
          </cell>
          <cell r="E6732" t="str">
            <v>10</v>
          </cell>
        </row>
        <row r="6733">
          <cell r="A6733" t="str">
            <v>1012541000</v>
          </cell>
          <cell r="B6733">
            <v>101254</v>
          </cell>
          <cell r="C6733" t="str">
            <v>ห้างหุ้นส่วนจำกัด ห้างทองไทยแสงทอง</v>
          </cell>
          <cell r="D6733" t="str">
            <v>1000</v>
          </cell>
          <cell r="E6733" t="str">
            <v>10</v>
          </cell>
        </row>
        <row r="6734">
          <cell r="A6734" t="str">
            <v>1012562000</v>
          </cell>
          <cell r="B6734">
            <v>101256</v>
          </cell>
          <cell r="C6734" t="str">
            <v>ห้างหุ้นส่วนจำกัด หนองคายน่ำเซ่งฮวด</v>
          </cell>
          <cell r="D6734" t="str">
            <v>2000</v>
          </cell>
          <cell r="E6734" t="str">
            <v>10</v>
          </cell>
        </row>
        <row r="6735">
          <cell r="A6735" t="str">
            <v>1012561000</v>
          </cell>
          <cell r="B6735">
            <v>101256</v>
          </cell>
          <cell r="C6735" t="str">
            <v>ห้างหุ้นส่วนจำกัด หนองคายน่ำเซ่งฮวด</v>
          </cell>
          <cell r="D6735" t="str">
            <v>1000</v>
          </cell>
          <cell r="E6735" t="str">
            <v>10</v>
          </cell>
        </row>
        <row r="6736">
          <cell r="A6736" t="str">
            <v>1012602000</v>
          </cell>
          <cell r="B6736">
            <v>101260</v>
          </cell>
          <cell r="C6736" t="str">
            <v>M - MART</v>
          </cell>
          <cell r="D6736" t="str">
            <v>2000</v>
          </cell>
          <cell r="E6736" t="str">
            <v>10</v>
          </cell>
        </row>
        <row r="6737">
          <cell r="A6737" t="str">
            <v>1012612000</v>
          </cell>
          <cell r="B6737">
            <v>101261</v>
          </cell>
          <cell r="C6737" t="str">
            <v>ขายยา แฮปปี้แลนด์เภสัช</v>
          </cell>
          <cell r="D6737" t="str">
            <v>2000</v>
          </cell>
          <cell r="E6737" t="str">
            <v>10</v>
          </cell>
        </row>
        <row r="6738">
          <cell r="A6738" t="str">
            <v>1012622000</v>
          </cell>
          <cell r="B6738">
            <v>101262</v>
          </cell>
          <cell r="C6738" t="str">
            <v>คณะบุคคล นิว เฟรช มาร์ท</v>
          </cell>
          <cell r="D6738" t="str">
            <v>2000</v>
          </cell>
          <cell r="E6738" t="str">
            <v>10</v>
          </cell>
        </row>
        <row r="6739">
          <cell r="A6739" t="str">
            <v>1012632000</v>
          </cell>
          <cell r="B6739">
            <v>101263</v>
          </cell>
          <cell r="C6739" t="str">
            <v>เค.เอส.ดรักซุปเปอร์มาร์เก็ต</v>
          </cell>
          <cell r="D6739" t="str">
            <v>2000</v>
          </cell>
          <cell r="E6739" t="str">
            <v>10</v>
          </cell>
        </row>
        <row r="6740">
          <cell r="A6740" t="str">
            <v>1012642000</v>
          </cell>
          <cell r="B6740">
            <v>101264</v>
          </cell>
          <cell r="C6740" t="str">
            <v>เดอะ เพอร์เฟค มาร์ท</v>
          </cell>
          <cell r="D6740" t="str">
            <v>2000</v>
          </cell>
          <cell r="E6740" t="str">
            <v>10</v>
          </cell>
        </row>
        <row r="6741">
          <cell r="A6741" t="str">
            <v>1012652000</v>
          </cell>
          <cell r="B6741">
            <v>101265</v>
          </cell>
          <cell r="C6741" t="str">
            <v>ต.เสถียรพานิช</v>
          </cell>
          <cell r="D6741" t="str">
            <v>2000</v>
          </cell>
          <cell r="E6741" t="str">
            <v>10</v>
          </cell>
        </row>
        <row r="6742">
          <cell r="A6742" t="str">
            <v>1012662000</v>
          </cell>
          <cell r="B6742">
            <v>101266</v>
          </cell>
          <cell r="C6742" t="str">
            <v>ตงกิจเภสัช</v>
          </cell>
          <cell r="D6742" t="str">
            <v>2000</v>
          </cell>
          <cell r="E6742" t="str">
            <v>10</v>
          </cell>
        </row>
        <row r="6743">
          <cell r="A6743" t="str">
            <v>1012672000</v>
          </cell>
          <cell r="B6743">
            <v>101267</v>
          </cell>
          <cell r="C6743" t="str">
            <v>ธรรมโอสถ</v>
          </cell>
          <cell r="D6743" t="str">
            <v>2000</v>
          </cell>
          <cell r="E6743" t="str">
            <v>10</v>
          </cell>
        </row>
        <row r="6744">
          <cell r="A6744" t="str">
            <v>1012682000</v>
          </cell>
          <cell r="B6744">
            <v>101268</v>
          </cell>
          <cell r="C6744" t="str">
            <v>นายสมชาย แซ่ซื้อ</v>
          </cell>
          <cell r="D6744" t="str">
            <v>2000</v>
          </cell>
          <cell r="E6744" t="str">
            <v>10</v>
          </cell>
        </row>
        <row r="6745">
          <cell r="A6745" t="str">
            <v>1012692000</v>
          </cell>
          <cell r="B6745">
            <v>101269</v>
          </cell>
          <cell r="C6745" t="str">
            <v>บริษัท กรีนวัลเล่ คันทรีคลับ จำกัด</v>
          </cell>
          <cell r="D6745" t="str">
            <v>2000</v>
          </cell>
          <cell r="E6745" t="str">
            <v>10</v>
          </cell>
        </row>
        <row r="6746">
          <cell r="A6746" t="str">
            <v>1012702000</v>
          </cell>
          <cell r="B6746">
            <v>101270</v>
          </cell>
          <cell r="C6746" t="str">
            <v>บริษัท กรุงกวี จำกัด</v>
          </cell>
          <cell r="D6746" t="str">
            <v>2000</v>
          </cell>
          <cell r="E6746" t="str">
            <v>50</v>
          </cell>
        </row>
        <row r="6747">
          <cell r="A6747" t="str">
            <v>1012702000</v>
          </cell>
          <cell r="B6747">
            <v>101270</v>
          </cell>
          <cell r="C6747" t="str">
            <v>บริษัท กรุงกวี จำกัด</v>
          </cell>
          <cell r="D6747" t="str">
            <v>2000</v>
          </cell>
          <cell r="E6747" t="str">
            <v>10</v>
          </cell>
        </row>
        <row r="6748">
          <cell r="A6748" t="str">
            <v>1012712000</v>
          </cell>
          <cell r="B6748">
            <v>101271</v>
          </cell>
          <cell r="C6748" t="str">
            <v>บริษัท เจ้าพระยาลอด์จ จำกัด</v>
          </cell>
          <cell r="D6748" t="str">
            <v>2000</v>
          </cell>
          <cell r="E6748" t="str">
            <v>10</v>
          </cell>
        </row>
        <row r="6749">
          <cell r="A6749" t="str">
            <v>1012722000</v>
          </cell>
          <cell r="B6749">
            <v>101272</v>
          </cell>
          <cell r="C6749" t="str">
            <v>บริษัท ได-อิจิ คิคากุ (ประเทศไทย)</v>
          </cell>
          <cell r="D6749" t="str">
            <v>2000</v>
          </cell>
          <cell r="E6749" t="str">
            <v>10</v>
          </cell>
        </row>
        <row r="6750">
          <cell r="A6750" t="str">
            <v>1012732000</v>
          </cell>
          <cell r="B6750">
            <v>101273</v>
          </cell>
          <cell r="C6750" t="str">
            <v>บริษัท ท็อปแลนด์อาเขต จำกัด</v>
          </cell>
          <cell r="D6750" t="str">
            <v>2000</v>
          </cell>
          <cell r="E6750" t="str">
            <v>10</v>
          </cell>
        </row>
        <row r="6751">
          <cell r="A6751" t="str">
            <v>1012731000</v>
          </cell>
          <cell r="B6751">
            <v>101273</v>
          </cell>
          <cell r="C6751" t="str">
            <v>บริษัท ท็อปแลนด์อาเขต จำกัด</v>
          </cell>
          <cell r="D6751" t="str">
            <v>1000</v>
          </cell>
          <cell r="E6751" t="str">
            <v>10</v>
          </cell>
        </row>
        <row r="6752">
          <cell r="A6752" t="str">
            <v>1012742000</v>
          </cell>
          <cell r="B6752">
            <v>101274</v>
          </cell>
          <cell r="C6752" t="str">
            <v>บริษัท ท็อปอินน์ สุขสวัสดิ์ จำกัด</v>
          </cell>
          <cell r="D6752" t="str">
            <v>2000</v>
          </cell>
          <cell r="E6752" t="str">
            <v>10</v>
          </cell>
        </row>
        <row r="6753">
          <cell r="A6753" t="str">
            <v>1012752000</v>
          </cell>
          <cell r="B6753">
            <v>101275</v>
          </cell>
          <cell r="C6753" t="str">
            <v>บริษัท เทพธานีกรีฑา จำกัด (มหาชน)</v>
          </cell>
          <cell r="D6753" t="str">
            <v>2000</v>
          </cell>
          <cell r="E6753" t="str">
            <v>50</v>
          </cell>
        </row>
        <row r="6754">
          <cell r="A6754" t="str">
            <v>1012752000</v>
          </cell>
          <cell r="B6754">
            <v>101275</v>
          </cell>
          <cell r="C6754" t="str">
            <v>บริษัท เทพธานีกรีฑา จำกัด (มหาชน)</v>
          </cell>
          <cell r="D6754" t="str">
            <v>2000</v>
          </cell>
          <cell r="E6754" t="str">
            <v>10</v>
          </cell>
        </row>
        <row r="6755">
          <cell r="A6755" t="str">
            <v>1012762000</v>
          </cell>
          <cell r="B6755">
            <v>101276</v>
          </cell>
          <cell r="C6755" t="str">
            <v>บริษัท โนเบิล มาร์เก็ตติ้ง จำกัด</v>
          </cell>
          <cell r="D6755" t="str">
            <v>2000</v>
          </cell>
          <cell r="E6755" t="str">
            <v>10</v>
          </cell>
        </row>
        <row r="6756">
          <cell r="A6756" t="str">
            <v>1012772000</v>
          </cell>
          <cell r="B6756">
            <v>101277</v>
          </cell>
          <cell r="C6756" t="str">
            <v>บริษัท บางปะกงริเวอร์ไซด์ คันทรีคลั</v>
          </cell>
          <cell r="D6756" t="str">
            <v>2000</v>
          </cell>
          <cell r="E6756" t="str">
            <v>10</v>
          </cell>
        </row>
        <row r="6757">
          <cell r="A6757" t="str">
            <v>1012782000</v>
          </cell>
          <cell r="B6757">
            <v>101278</v>
          </cell>
          <cell r="C6757" t="str">
            <v>บริษัท บี-เบสท์ อินเตอร์ เซอร์วิส</v>
          </cell>
          <cell r="D6757" t="str">
            <v>2000</v>
          </cell>
          <cell r="E6757" t="str">
            <v>10</v>
          </cell>
        </row>
        <row r="6758">
          <cell r="A6758" t="str">
            <v>1012792000</v>
          </cell>
          <cell r="B6758">
            <v>101279</v>
          </cell>
          <cell r="C6758" t="str">
            <v>บริษัท มาพัส จำกัด</v>
          </cell>
          <cell r="D6758" t="str">
            <v>2000</v>
          </cell>
          <cell r="E6758" t="str">
            <v>10</v>
          </cell>
        </row>
        <row r="6759">
          <cell r="A6759" t="str">
            <v>1012802000</v>
          </cell>
          <cell r="B6759">
            <v>101280</v>
          </cell>
          <cell r="C6759" t="str">
            <v>บริษัท มิกซ์เบอร์รี่ จำกัด</v>
          </cell>
          <cell r="D6759" t="str">
            <v>2000</v>
          </cell>
          <cell r="E6759" t="str">
            <v>50</v>
          </cell>
        </row>
        <row r="6760">
          <cell r="A6760" t="str">
            <v>1012802000</v>
          </cell>
          <cell r="B6760">
            <v>101280</v>
          </cell>
          <cell r="C6760" t="str">
            <v>บริษัท มิกซ์เบอร์รี่ จำกัด</v>
          </cell>
          <cell r="D6760" t="str">
            <v>2000</v>
          </cell>
          <cell r="E6760" t="str">
            <v>10</v>
          </cell>
        </row>
        <row r="6761">
          <cell r="A6761" t="str">
            <v>1012812000</v>
          </cell>
          <cell r="B6761">
            <v>101281</v>
          </cell>
          <cell r="C6761" t="str">
            <v>บริษัท ลำลูกกากอล์ฟแอนด์คันทรี่คลับ</v>
          </cell>
          <cell r="D6761" t="str">
            <v>2000</v>
          </cell>
          <cell r="E6761" t="str">
            <v>10</v>
          </cell>
        </row>
        <row r="6762">
          <cell r="A6762" t="str">
            <v>1012822000</v>
          </cell>
          <cell r="B6762">
            <v>101282</v>
          </cell>
          <cell r="C6762" t="str">
            <v>บริษัท วิน แอนด์ เพิร์ลลี่ จำกัด</v>
          </cell>
          <cell r="D6762" t="str">
            <v>2000</v>
          </cell>
          <cell r="E6762" t="str">
            <v>10</v>
          </cell>
        </row>
        <row r="6763">
          <cell r="A6763" t="str">
            <v>1012821000</v>
          </cell>
          <cell r="B6763">
            <v>101282</v>
          </cell>
          <cell r="C6763" t="str">
            <v>บริษัท วิน แอนด์ เพิร์ลลี่ จำกัด</v>
          </cell>
          <cell r="D6763" t="str">
            <v>1000</v>
          </cell>
          <cell r="E6763" t="str">
            <v>10</v>
          </cell>
        </row>
        <row r="6764">
          <cell r="A6764" t="str">
            <v>1012832000</v>
          </cell>
          <cell r="B6764">
            <v>101283</v>
          </cell>
          <cell r="C6764" t="str">
            <v>บริษัท สวนลุมไนท์บาซาร์ รัชดาภิเษก</v>
          </cell>
          <cell r="D6764" t="str">
            <v>2000</v>
          </cell>
          <cell r="E6764" t="str">
            <v>50</v>
          </cell>
        </row>
        <row r="6765">
          <cell r="A6765" t="str">
            <v>1012832000</v>
          </cell>
          <cell r="B6765">
            <v>101283</v>
          </cell>
          <cell r="C6765" t="str">
            <v>บริษัท สวนลุมไนท์บาซาร์ รัชดาภิเษก</v>
          </cell>
          <cell r="D6765" t="str">
            <v>2000</v>
          </cell>
          <cell r="E6765" t="str">
            <v>10</v>
          </cell>
        </row>
        <row r="6766">
          <cell r="A6766" t="str">
            <v>1012842000</v>
          </cell>
          <cell r="B6766">
            <v>101284</v>
          </cell>
          <cell r="C6766" t="str">
            <v>บริษัท สุขสวัสดิ์คอนซูเมอร์ฮอล จำกั</v>
          </cell>
          <cell r="D6766" t="str">
            <v>2000</v>
          </cell>
          <cell r="E6766" t="str">
            <v>10</v>
          </cell>
        </row>
        <row r="6767">
          <cell r="A6767" t="str">
            <v>1012852000</v>
          </cell>
          <cell r="B6767">
            <v>101285</v>
          </cell>
          <cell r="C6767" t="str">
            <v>บริษัท สุภาพฤกษ์ จำกัด</v>
          </cell>
          <cell r="D6767" t="str">
            <v>2000</v>
          </cell>
          <cell r="E6767" t="str">
            <v>10</v>
          </cell>
        </row>
        <row r="6768">
          <cell r="A6768" t="str">
            <v>1012862000</v>
          </cell>
          <cell r="B6768">
            <v>101286</v>
          </cell>
          <cell r="C6768" t="str">
            <v>บริษัท ออยล์นววงศ์ จำกัด</v>
          </cell>
          <cell r="D6768" t="str">
            <v>2000</v>
          </cell>
          <cell r="E6768" t="str">
            <v>10</v>
          </cell>
        </row>
        <row r="6769">
          <cell r="A6769" t="str">
            <v>1012872000</v>
          </cell>
          <cell r="B6769">
            <v>101287</v>
          </cell>
          <cell r="C6769" t="str">
            <v>บริษัท แอนนา จำกัด</v>
          </cell>
          <cell r="D6769" t="str">
            <v>2000</v>
          </cell>
          <cell r="E6769" t="str">
            <v>10</v>
          </cell>
        </row>
        <row r="6770">
          <cell r="A6770" t="str">
            <v>1012871000</v>
          </cell>
          <cell r="B6770">
            <v>101287</v>
          </cell>
          <cell r="C6770" t="str">
            <v>บริษัท แอนนา จำกัด</v>
          </cell>
          <cell r="D6770" t="str">
            <v>1000</v>
          </cell>
          <cell r="E6770" t="str">
            <v>10</v>
          </cell>
        </row>
        <row r="6771">
          <cell r="A6771" t="str">
            <v>1012882000</v>
          </cell>
          <cell r="B6771">
            <v>101288</v>
          </cell>
          <cell r="C6771" t="str">
            <v>บี มาร์ท</v>
          </cell>
          <cell r="D6771" t="str">
            <v>2000</v>
          </cell>
          <cell r="E6771" t="str">
            <v>10</v>
          </cell>
        </row>
        <row r="6772">
          <cell r="A6772" t="str">
            <v>1012892000</v>
          </cell>
          <cell r="B6772">
            <v>101289</v>
          </cell>
          <cell r="C6772" t="str">
            <v>โฟล์ค มินิมาร์ท</v>
          </cell>
          <cell r="D6772" t="str">
            <v>2000</v>
          </cell>
          <cell r="E6772" t="str">
            <v>10</v>
          </cell>
        </row>
        <row r="6773">
          <cell r="A6773" t="str">
            <v>1012912000</v>
          </cell>
          <cell r="B6773">
            <v>101291</v>
          </cell>
          <cell r="C6773" t="str">
            <v>รัตน์พานิช 2</v>
          </cell>
          <cell r="D6773" t="str">
            <v>2000</v>
          </cell>
          <cell r="E6773" t="str">
            <v>10</v>
          </cell>
        </row>
        <row r="6774">
          <cell r="A6774" t="str">
            <v>1012922000</v>
          </cell>
          <cell r="B6774">
            <v>101292</v>
          </cell>
          <cell r="C6774" t="str">
            <v>ร้านคุณหลิน</v>
          </cell>
          <cell r="D6774" t="str">
            <v>2000</v>
          </cell>
          <cell r="E6774" t="str">
            <v>10</v>
          </cell>
        </row>
        <row r="6775">
          <cell r="A6775" t="str">
            <v>1012932000</v>
          </cell>
          <cell r="B6775">
            <v>101293</v>
          </cell>
          <cell r="C6775" t="str">
            <v>ร้านบางกอกฟาร์มาซี</v>
          </cell>
          <cell r="D6775" t="str">
            <v>2000</v>
          </cell>
          <cell r="E6775" t="str">
            <v>10</v>
          </cell>
        </row>
        <row r="6776">
          <cell r="A6776" t="str">
            <v>1012931000</v>
          </cell>
          <cell r="B6776">
            <v>101293</v>
          </cell>
          <cell r="C6776" t="str">
            <v>ร้านบางกอกฟาร์มาซี</v>
          </cell>
          <cell r="D6776" t="str">
            <v>1000</v>
          </cell>
          <cell r="E6776" t="str">
            <v>10</v>
          </cell>
        </row>
        <row r="6777">
          <cell r="A6777" t="str">
            <v>1012942000</v>
          </cell>
          <cell r="B6777">
            <v>101294</v>
          </cell>
          <cell r="C6777" t="str">
            <v>ร้านวอลล์ดรัก</v>
          </cell>
          <cell r="D6777" t="str">
            <v>2000</v>
          </cell>
          <cell r="E6777" t="str">
            <v>10</v>
          </cell>
        </row>
        <row r="6778">
          <cell r="A6778" t="str">
            <v>1012952000</v>
          </cell>
          <cell r="B6778">
            <v>101295</v>
          </cell>
          <cell r="C6778" t="str">
            <v>ร้านสภามาร์ท</v>
          </cell>
          <cell r="D6778" t="str">
            <v>2000</v>
          </cell>
          <cell r="E6778" t="str">
            <v>10</v>
          </cell>
        </row>
        <row r="6779">
          <cell r="A6779" t="str">
            <v>1012962000</v>
          </cell>
          <cell r="B6779">
            <v>101296</v>
          </cell>
          <cell r="C6779" t="str">
            <v>ศาสตร์ตรา สายเชื้อ</v>
          </cell>
          <cell r="D6779" t="str">
            <v>2000</v>
          </cell>
          <cell r="E6779" t="str">
            <v>10</v>
          </cell>
        </row>
        <row r="6780">
          <cell r="A6780" t="str">
            <v>1012972000</v>
          </cell>
          <cell r="B6780">
            <v>101297</v>
          </cell>
          <cell r="C6780" t="str">
            <v>ศูนย์พัฒนากีฬากองทัพบก</v>
          </cell>
          <cell r="D6780" t="str">
            <v>2000</v>
          </cell>
          <cell r="E6780" t="str">
            <v>10</v>
          </cell>
        </row>
        <row r="6781">
          <cell r="A6781" t="str">
            <v>1012982000</v>
          </cell>
          <cell r="B6781">
            <v>101298</v>
          </cell>
          <cell r="C6781" t="str">
            <v>สบายมาร์ท</v>
          </cell>
          <cell r="D6781" t="str">
            <v>2000</v>
          </cell>
          <cell r="E6781" t="str">
            <v>10</v>
          </cell>
        </row>
        <row r="6782">
          <cell r="A6782" t="str">
            <v>1012992000</v>
          </cell>
          <cell r="B6782">
            <v>101299</v>
          </cell>
          <cell r="C6782" t="str">
            <v>สินทวีพาณิชย์</v>
          </cell>
          <cell r="D6782" t="str">
            <v>2000</v>
          </cell>
          <cell r="E6782" t="str">
            <v>10</v>
          </cell>
        </row>
        <row r="6783">
          <cell r="A6783" t="str">
            <v>1013012000</v>
          </cell>
          <cell r="B6783">
            <v>101301</v>
          </cell>
          <cell r="C6783" t="str">
            <v>ห้างหุ้นส่วนจำกัด เบสท์ช้อยส์ ฟาร์ม</v>
          </cell>
          <cell r="D6783" t="str">
            <v>2000</v>
          </cell>
          <cell r="E6783" t="str">
            <v>10</v>
          </cell>
        </row>
        <row r="6784">
          <cell r="A6784" t="str">
            <v>1013022000</v>
          </cell>
          <cell r="B6784">
            <v>101302</v>
          </cell>
          <cell r="C6784" t="str">
            <v>หนามแดงเภสัช</v>
          </cell>
          <cell r="D6784" t="str">
            <v>2000</v>
          </cell>
          <cell r="E6784" t="str">
            <v>10</v>
          </cell>
        </row>
        <row r="6785">
          <cell r="A6785" t="str">
            <v>1013032000</v>
          </cell>
          <cell r="B6785">
            <v>101303</v>
          </cell>
          <cell r="C6785" t="str">
            <v>ห้างหุ้นส่วนจำกัด เบล มาร์ท</v>
          </cell>
          <cell r="D6785" t="str">
            <v>2000</v>
          </cell>
          <cell r="E6785" t="str">
            <v>10</v>
          </cell>
        </row>
        <row r="6786">
          <cell r="A6786" t="str">
            <v>1013042000</v>
          </cell>
          <cell r="B6786">
            <v>101304</v>
          </cell>
          <cell r="C6786" t="str">
            <v>ห้างหุ้นส่วนจำกัด ภูตัง</v>
          </cell>
          <cell r="D6786" t="str">
            <v>2000</v>
          </cell>
          <cell r="E6786" t="str">
            <v>10</v>
          </cell>
        </row>
        <row r="6787">
          <cell r="A6787" t="str">
            <v>1013052000</v>
          </cell>
          <cell r="B6787">
            <v>101305</v>
          </cell>
          <cell r="C6787" t="str">
            <v>ห้างหุ้นส่วนจำกัด วีแอนด์วัน ซุปเปอ</v>
          </cell>
          <cell r="D6787" t="str">
            <v>2000</v>
          </cell>
          <cell r="E6787" t="str">
            <v>10</v>
          </cell>
        </row>
        <row r="6788">
          <cell r="A6788" t="str">
            <v>1013051000</v>
          </cell>
          <cell r="B6788">
            <v>101305</v>
          </cell>
          <cell r="C6788" t="str">
            <v>ห้างหุ้นส่วนจำกัด วีแอนด์วัน ซุปเปอ</v>
          </cell>
          <cell r="D6788" t="str">
            <v>1000</v>
          </cell>
          <cell r="E6788" t="str">
            <v>10</v>
          </cell>
        </row>
        <row r="6789">
          <cell r="A6789" t="str">
            <v>1013072000</v>
          </cell>
          <cell r="B6789">
            <v>101307</v>
          </cell>
          <cell r="C6789" t="str">
            <v>อำนวย</v>
          </cell>
          <cell r="D6789" t="str">
            <v>2000</v>
          </cell>
          <cell r="E6789" t="str">
            <v>10</v>
          </cell>
        </row>
        <row r="6790">
          <cell r="A6790" t="str">
            <v>1013082000</v>
          </cell>
          <cell r="B6790">
            <v>101308</v>
          </cell>
          <cell r="C6790" t="str">
            <v>ฮันนี่มาร์ท</v>
          </cell>
          <cell r="D6790" t="str">
            <v>2000</v>
          </cell>
          <cell r="E6790" t="str">
            <v>10</v>
          </cell>
        </row>
        <row r="6791">
          <cell r="A6791" t="str">
            <v>1013102000</v>
          </cell>
          <cell r="B6791">
            <v>101310</v>
          </cell>
          <cell r="C6791" t="str">
            <v>บริษัท สุภาพงษ์ คอนสตรัคชั่น จำกัด</v>
          </cell>
          <cell r="D6791" t="str">
            <v>2000</v>
          </cell>
          <cell r="E6791" t="str">
            <v>10</v>
          </cell>
        </row>
        <row r="6792">
          <cell r="A6792" t="str">
            <v>4009202000</v>
          </cell>
          <cell r="B6792">
            <v>400920</v>
          </cell>
          <cell r="C6792" t="str">
            <v>จอมพระการสุรา  ท่าตูม</v>
          </cell>
          <cell r="D6792" t="str">
            <v>2000</v>
          </cell>
          <cell r="E6792" t="str">
            <v>10</v>
          </cell>
        </row>
        <row r="6793">
          <cell r="A6793" t="str">
            <v>4009212000</v>
          </cell>
          <cell r="B6793">
            <v>400921</v>
          </cell>
          <cell r="C6793" t="str">
            <v>จอมพระการสุรา สนม</v>
          </cell>
          <cell r="D6793" t="str">
            <v>2000</v>
          </cell>
          <cell r="E6793" t="str">
            <v>10</v>
          </cell>
        </row>
        <row r="6794">
          <cell r="A6794" t="str">
            <v>4009222000</v>
          </cell>
          <cell r="B6794">
            <v>400922</v>
          </cell>
          <cell r="C6794" t="str">
            <v>สยามพาณิชย์</v>
          </cell>
          <cell r="D6794" t="str">
            <v>2000</v>
          </cell>
          <cell r="E6794" t="str">
            <v>10</v>
          </cell>
        </row>
        <row r="6795">
          <cell r="A6795" t="str">
            <v>4009232000</v>
          </cell>
          <cell r="B6795">
            <v>400923</v>
          </cell>
          <cell r="C6795" t="str">
            <v>ห้างหุ้นส่วนจำกัด เอ็มชลธิ</v>
          </cell>
          <cell r="D6795" t="str">
            <v>2000</v>
          </cell>
          <cell r="E6795" t="str">
            <v>10</v>
          </cell>
        </row>
        <row r="6796">
          <cell r="A6796" t="str">
            <v>1013132000</v>
          </cell>
          <cell r="B6796">
            <v>101313</v>
          </cell>
          <cell r="C6796" t="str">
            <v>บริษัท ฟู้ดแลนด์ซุปเปอร์มาร์เก็ต</v>
          </cell>
          <cell r="D6796" t="str">
            <v>2000</v>
          </cell>
          <cell r="E6796" t="str">
            <v>20</v>
          </cell>
        </row>
        <row r="6797">
          <cell r="A6797" t="str">
            <v>1013131000</v>
          </cell>
          <cell r="B6797">
            <v>101313</v>
          </cell>
          <cell r="C6797" t="str">
            <v>บริษัท ฟู้ดแลนด์ซุปเปอร์มาร์เก็ต</v>
          </cell>
          <cell r="D6797" t="str">
            <v>1000</v>
          </cell>
          <cell r="E6797" t="str">
            <v>20</v>
          </cell>
        </row>
        <row r="6798">
          <cell r="A6798" t="str">
            <v>1013141000</v>
          </cell>
          <cell r="B6798">
            <v>101314</v>
          </cell>
          <cell r="C6798" t="str">
            <v>บริษัท ฟู้ดแลนด์ซุปเปอร์มาร์เก็ต</v>
          </cell>
          <cell r="D6798" t="str">
            <v>1000</v>
          </cell>
          <cell r="E6798" t="str">
            <v>20</v>
          </cell>
        </row>
        <row r="6799">
          <cell r="A6799" t="str">
            <v>1013142000</v>
          </cell>
          <cell r="B6799">
            <v>101314</v>
          </cell>
          <cell r="C6799" t="str">
            <v>บริษัท ฟู้ดแลนด์ซุปเปอร์มาร์เก็ต</v>
          </cell>
          <cell r="D6799" t="str">
            <v>2000</v>
          </cell>
          <cell r="E6799" t="str">
            <v>20</v>
          </cell>
        </row>
        <row r="6800">
          <cell r="A6800" t="str">
            <v>1013151000</v>
          </cell>
          <cell r="B6800">
            <v>101315</v>
          </cell>
          <cell r="C6800" t="str">
            <v>บริษัท ฟู้ดแลนด์ซุปเปอร์มาร์เก็ต</v>
          </cell>
          <cell r="D6800" t="str">
            <v>1000</v>
          </cell>
          <cell r="E6800" t="str">
            <v>20</v>
          </cell>
        </row>
        <row r="6801">
          <cell r="A6801" t="str">
            <v>1013152000</v>
          </cell>
          <cell r="B6801">
            <v>101315</v>
          </cell>
          <cell r="C6801" t="str">
            <v>บริษัท ฟู้ดแลนด์ซุปเปอร์มาร์เก็ต</v>
          </cell>
          <cell r="D6801" t="str">
            <v>2000</v>
          </cell>
          <cell r="E6801" t="str">
            <v>20</v>
          </cell>
        </row>
        <row r="6802">
          <cell r="A6802" t="str">
            <v>1013161000</v>
          </cell>
          <cell r="B6802">
            <v>101316</v>
          </cell>
          <cell r="C6802" t="str">
            <v>บริษัท ฟู้ดแลนด์ซุปเปอร์มาร์เก็ต</v>
          </cell>
          <cell r="D6802" t="str">
            <v>1000</v>
          </cell>
          <cell r="E6802" t="str">
            <v>20</v>
          </cell>
        </row>
        <row r="6803">
          <cell r="A6803" t="str">
            <v>1013162000</v>
          </cell>
          <cell r="B6803">
            <v>101316</v>
          </cell>
          <cell r="C6803" t="str">
            <v>บริษัท ฟู้ดแลนด์ซุปเปอร์มาร์เก็ต</v>
          </cell>
          <cell r="D6803" t="str">
            <v>2000</v>
          </cell>
          <cell r="E6803" t="str">
            <v>20</v>
          </cell>
        </row>
        <row r="6804">
          <cell r="A6804" t="str">
            <v>1013171000</v>
          </cell>
          <cell r="B6804">
            <v>101317</v>
          </cell>
          <cell r="C6804" t="str">
            <v>บริษัท ฟู้ดแลนด์ซุปเปอร์มาร์เก็ต</v>
          </cell>
          <cell r="D6804" t="str">
            <v>1000</v>
          </cell>
          <cell r="E6804" t="str">
            <v>20</v>
          </cell>
        </row>
        <row r="6805">
          <cell r="A6805" t="str">
            <v>1013172000</v>
          </cell>
          <cell r="B6805">
            <v>101317</v>
          </cell>
          <cell r="C6805" t="str">
            <v>บริษัท ฟู้ดแลนด์ซุปเปอร์มาร์เก็ต</v>
          </cell>
          <cell r="D6805" t="str">
            <v>2000</v>
          </cell>
          <cell r="E6805" t="str">
            <v>20</v>
          </cell>
        </row>
        <row r="6806">
          <cell r="A6806" t="str">
            <v>1013182000</v>
          </cell>
          <cell r="B6806">
            <v>101318</v>
          </cell>
          <cell r="C6806" t="str">
            <v>บริษัท ฟู้ดแลนด์ซุปเปอร์มาร์เก็ต</v>
          </cell>
          <cell r="D6806" t="str">
            <v>2000</v>
          </cell>
          <cell r="E6806" t="str">
            <v>20</v>
          </cell>
        </row>
        <row r="6807">
          <cell r="A6807" t="str">
            <v>1013181000</v>
          </cell>
          <cell r="B6807">
            <v>101318</v>
          </cell>
          <cell r="C6807" t="str">
            <v>บริษัท ฟู้ดแลนด์ซุปเปอร์มาร์เก็ต</v>
          </cell>
          <cell r="D6807" t="str">
            <v>1000</v>
          </cell>
          <cell r="E6807" t="str">
            <v>20</v>
          </cell>
        </row>
        <row r="6808">
          <cell r="A6808" t="str">
            <v>1013192000</v>
          </cell>
          <cell r="B6808">
            <v>101319</v>
          </cell>
          <cell r="C6808" t="str">
            <v>บริษัท ฟู้ดแลนด์ซุปเปอร์มาร์เก็ต</v>
          </cell>
          <cell r="D6808" t="str">
            <v>2000</v>
          </cell>
          <cell r="E6808" t="str">
            <v>20</v>
          </cell>
        </row>
        <row r="6809">
          <cell r="A6809" t="str">
            <v>1013191000</v>
          </cell>
          <cell r="B6809">
            <v>101319</v>
          </cell>
          <cell r="C6809" t="str">
            <v>บริษัท ฟู้ดแลนด์ซุปเปอร์มาร์เก็ต</v>
          </cell>
          <cell r="D6809" t="str">
            <v>1000</v>
          </cell>
          <cell r="E6809" t="str">
            <v>20</v>
          </cell>
        </row>
        <row r="6810">
          <cell r="A6810" t="str">
            <v>1013201000</v>
          </cell>
          <cell r="B6810">
            <v>101320</v>
          </cell>
          <cell r="C6810" t="str">
            <v>บริษัท ฟู้ดแลนด์ซุปเปอร์มาร์เก็ต</v>
          </cell>
          <cell r="D6810" t="str">
            <v>1000</v>
          </cell>
          <cell r="E6810" t="str">
            <v>20</v>
          </cell>
        </row>
        <row r="6811">
          <cell r="A6811" t="str">
            <v>1013202000</v>
          </cell>
          <cell r="B6811">
            <v>101320</v>
          </cell>
          <cell r="C6811" t="str">
            <v>บริษัท ฟู้ดแลนด์ซุปเปอร์มาร์เก็ต</v>
          </cell>
          <cell r="D6811" t="str">
            <v>2000</v>
          </cell>
          <cell r="E6811" t="str">
            <v>20</v>
          </cell>
        </row>
        <row r="6812">
          <cell r="A6812" t="str">
            <v>1013212000</v>
          </cell>
          <cell r="B6812">
            <v>101321</v>
          </cell>
          <cell r="C6812" t="str">
            <v>บริษัท ฟู้ดแลนด์ซุปเปอร์มาร์เก็ต</v>
          </cell>
          <cell r="D6812" t="str">
            <v>2000</v>
          </cell>
          <cell r="E6812" t="str">
            <v>20</v>
          </cell>
        </row>
        <row r="6813">
          <cell r="A6813" t="str">
            <v>1013211000</v>
          </cell>
          <cell r="B6813">
            <v>101321</v>
          </cell>
          <cell r="C6813" t="str">
            <v>บริษัท ฟู้ดแลนด์ซุปเปอร์มาร์เก็ต</v>
          </cell>
          <cell r="D6813" t="str">
            <v>1000</v>
          </cell>
          <cell r="E6813" t="str">
            <v>20</v>
          </cell>
        </row>
        <row r="6814">
          <cell r="A6814" t="str">
            <v>1013222000</v>
          </cell>
          <cell r="B6814">
            <v>101322</v>
          </cell>
          <cell r="C6814" t="str">
            <v>บริษัท ฟู้ดแลนด์ซุปเปอร์มาร์เก็ต</v>
          </cell>
          <cell r="D6814" t="str">
            <v>2000</v>
          </cell>
          <cell r="E6814" t="str">
            <v>20</v>
          </cell>
        </row>
        <row r="6815">
          <cell r="A6815" t="str">
            <v>1013221000</v>
          </cell>
          <cell r="B6815">
            <v>101322</v>
          </cell>
          <cell r="C6815" t="str">
            <v>บริษัท ฟู้ดแลนด์ซุปเปอร์มาร์เก็ต</v>
          </cell>
          <cell r="D6815" t="str">
            <v>1000</v>
          </cell>
          <cell r="E6815" t="str">
            <v>20</v>
          </cell>
        </row>
        <row r="6816">
          <cell r="A6816" t="str">
            <v>1013232000</v>
          </cell>
          <cell r="B6816">
            <v>101323</v>
          </cell>
          <cell r="C6816" t="str">
            <v>บริษัท ฟู้ดแลนด์ซุปเปอร์มาร์เก็ต</v>
          </cell>
          <cell r="D6816" t="str">
            <v>2000</v>
          </cell>
          <cell r="E6816" t="str">
            <v>20</v>
          </cell>
        </row>
        <row r="6817">
          <cell r="A6817" t="str">
            <v>1013231000</v>
          </cell>
          <cell r="B6817">
            <v>101323</v>
          </cell>
          <cell r="C6817" t="str">
            <v>บริษัท ฟู้ดแลนด์ซุปเปอร์มาร์เก็ต</v>
          </cell>
          <cell r="D6817" t="str">
            <v>1000</v>
          </cell>
          <cell r="E6817" t="str">
            <v>20</v>
          </cell>
        </row>
        <row r="6818">
          <cell r="A6818" t="str">
            <v>1013241000</v>
          </cell>
          <cell r="B6818">
            <v>101324</v>
          </cell>
          <cell r="C6818" t="str">
            <v>บริษัท ฟู้ดแลนด์ซุปเปอร์มาร์เก็ต</v>
          </cell>
          <cell r="D6818" t="str">
            <v>1000</v>
          </cell>
          <cell r="E6818" t="str">
            <v>20</v>
          </cell>
        </row>
        <row r="6819">
          <cell r="A6819" t="str">
            <v>1013242000</v>
          </cell>
          <cell r="B6819">
            <v>101324</v>
          </cell>
          <cell r="C6819" t="str">
            <v>บริษัท ฟู้ดแลนด์ซุปเปอร์มาร์เก็ต</v>
          </cell>
          <cell r="D6819" t="str">
            <v>2000</v>
          </cell>
          <cell r="E6819" t="str">
            <v>20</v>
          </cell>
        </row>
        <row r="6820">
          <cell r="A6820" t="str">
            <v>1013252000</v>
          </cell>
          <cell r="B6820">
            <v>101325</v>
          </cell>
          <cell r="C6820" t="str">
            <v>บริษัท ฟู้ดแลนด์ซุปเปอร์มาร์เก็ต</v>
          </cell>
          <cell r="D6820" t="str">
            <v>2000</v>
          </cell>
          <cell r="E6820" t="str">
            <v>20</v>
          </cell>
        </row>
        <row r="6821">
          <cell r="A6821" t="str">
            <v>1013251000</v>
          </cell>
          <cell r="B6821">
            <v>101325</v>
          </cell>
          <cell r="C6821" t="str">
            <v>บริษัท ฟู้ดแลนด์ซุปเปอร์มาร์เก็ต</v>
          </cell>
          <cell r="D6821" t="str">
            <v>1000</v>
          </cell>
          <cell r="E6821" t="str">
            <v>20</v>
          </cell>
        </row>
        <row r="6822">
          <cell r="A6822" t="str">
            <v>1013262000</v>
          </cell>
          <cell r="B6822">
            <v>101326</v>
          </cell>
          <cell r="C6822" t="str">
            <v>บริษัท ฟู้ดแลนด์ซุปเปอร์มาร์เก็ต</v>
          </cell>
          <cell r="D6822" t="str">
            <v>2000</v>
          </cell>
          <cell r="E6822" t="str">
            <v>20</v>
          </cell>
        </row>
        <row r="6823">
          <cell r="A6823" t="str">
            <v>1013261000</v>
          </cell>
          <cell r="B6823">
            <v>101326</v>
          </cell>
          <cell r="C6823" t="str">
            <v>บริษัท ฟู้ดแลนด์ซุปเปอร์มาร์เก็ต</v>
          </cell>
          <cell r="D6823" t="str">
            <v>1000</v>
          </cell>
          <cell r="E6823" t="str">
            <v>20</v>
          </cell>
        </row>
        <row r="6824">
          <cell r="A6824" t="str">
            <v>1013272000</v>
          </cell>
          <cell r="B6824">
            <v>101327</v>
          </cell>
          <cell r="C6824" t="str">
            <v>บริษัท ฟู้ดแลนด์ซุปเปอร์มาร์เก็ต</v>
          </cell>
          <cell r="D6824" t="str">
            <v>2000</v>
          </cell>
          <cell r="E6824" t="str">
            <v>20</v>
          </cell>
        </row>
        <row r="6825">
          <cell r="A6825" t="str">
            <v>1013271000</v>
          </cell>
          <cell r="B6825">
            <v>101327</v>
          </cell>
          <cell r="C6825" t="str">
            <v>บริษัท ฟู้ดแลนด์ซุปเปอร์มาร์เก็ต</v>
          </cell>
          <cell r="D6825" t="str">
            <v>1000</v>
          </cell>
          <cell r="E6825" t="str">
            <v>20</v>
          </cell>
        </row>
        <row r="6826">
          <cell r="A6826" t="str">
            <v>1013282000</v>
          </cell>
          <cell r="B6826">
            <v>101328</v>
          </cell>
          <cell r="C6826" t="str">
            <v>บริษัท ฟู้ดแลนด์ซุปเปอร์มาร์เก็ต</v>
          </cell>
          <cell r="D6826" t="str">
            <v>2000</v>
          </cell>
          <cell r="E6826" t="str">
            <v>20</v>
          </cell>
        </row>
        <row r="6827">
          <cell r="A6827" t="str">
            <v>1013281000</v>
          </cell>
          <cell r="B6827">
            <v>101328</v>
          </cell>
          <cell r="C6827" t="str">
            <v>บริษัท ฟู้ดแลนด์ซุปเปอร์มาร์เก็ต</v>
          </cell>
          <cell r="D6827" t="str">
            <v>1000</v>
          </cell>
          <cell r="E6827" t="str">
            <v>20</v>
          </cell>
        </row>
        <row r="6828">
          <cell r="A6828" t="str">
            <v>1013292000</v>
          </cell>
          <cell r="B6828">
            <v>101329</v>
          </cell>
          <cell r="C6828" t="str">
            <v>บริษัท ฟู้ดแลนด์ซุปเปอร์มาร์เก็ต</v>
          </cell>
          <cell r="D6828" t="str">
            <v>2000</v>
          </cell>
          <cell r="E6828" t="str">
            <v>20</v>
          </cell>
        </row>
        <row r="6829">
          <cell r="A6829" t="str">
            <v>1013291000</v>
          </cell>
          <cell r="B6829">
            <v>101329</v>
          </cell>
          <cell r="C6829" t="str">
            <v>บริษัท ฟู้ดแลนด์ซุปเปอร์มาร์เก็ต</v>
          </cell>
          <cell r="D6829" t="str">
            <v>1000</v>
          </cell>
          <cell r="E6829" t="str">
            <v>20</v>
          </cell>
        </row>
        <row r="6830">
          <cell r="A6830" t="str">
            <v>1013301000</v>
          </cell>
          <cell r="B6830">
            <v>101330</v>
          </cell>
          <cell r="C6830" t="str">
            <v>บริษัท ฟู้ดแลนด์ซุปเปอร์มาร์เก็ต</v>
          </cell>
          <cell r="D6830" t="str">
            <v>1000</v>
          </cell>
          <cell r="E6830" t="str">
            <v>20</v>
          </cell>
        </row>
        <row r="6831">
          <cell r="A6831" t="str">
            <v>1013302000</v>
          </cell>
          <cell r="B6831">
            <v>101330</v>
          </cell>
          <cell r="C6831" t="str">
            <v>บริษัท ฟู้ดแลนด์ซุปเปอร์มาร์เก็ต</v>
          </cell>
          <cell r="D6831" t="str">
            <v>2000</v>
          </cell>
          <cell r="E6831" t="str">
            <v>20</v>
          </cell>
        </row>
        <row r="6832">
          <cell r="A6832" t="str">
            <v>1013311000</v>
          </cell>
          <cell r="B6832">
            <v>101331</v>
          </cell>
          <cell r="C6832" t="str">
            <v>บริษัท ฟู้ดแลนด์ซุปเปอร์มาร์เก็ต</v>
          </cell>
          <cell r="D6832" t="str">
            <v>1000</v>
          </cell>
          <cell r="E6832" t="str">
            <v>20</v>
          </cell>
        </row>
        <row r="6833">
          <cell r="A6833" t="str">
            <v>1013312000</v>
          </cell>
          <cell r="B6833">
            <v>101331</v>
          </cell>
          <cell r="C6833" t="str">
            <v>บริษัท ฟู้ดแลนด์ซุปเปอร์มาร์เก็ต</v>
          </cell>
          <cell r="D6833" t="str">
            <v>2000</v>
          </cell>
          <cell r="E6833" t="str">
            <v>20</v>
          </cell>
        </row>
        <row r="6834">
          <cell r="A6834" t="str">
            <v>1013321000</v>
          </cell>
          <cell r="B6834">
            <v>101332</v>
          </cell>
          <cell r="C6834" t="str">
            <v>บริษัท ฟู้ดแลนด์ซุปเปอร์มาร์เก็ต</v>
          </cell>
          <cell r="D6834" t="str">
            <v>1000</v>
          </cell>
          <cell r="E6834" t="str">
            <v>20</v>
          </cell>
        </row>
        <row r="6835">
          <cell r="A6835" t="str">
            <v>1013322000</v>
          </cell>
          <cell r="B6835">
            <v>101332</v>
          </cell>
          <cell r="C6835" t="str">
            <v>บริษัท ฟู้ดแลนด์ซุปเปอร์มาร์เก็ต</v>
          </cell>
          <cell r="D6835" t="str">
            <v>2000</v>
          </cell>
          <cell r="E6835" t="str">
            <v>20</v>
          </cell>
        </row>
        <row r="6836">
          <cell r="A6836" t="str">
            <v>1013332000</v>
          </cell>
          <cell r="B6836">
            <v>101333</v>
          </cell>
          <cell r="C6836" t="str">
            <v>บริษัท วิลล่า มาร์เก็ท เจพี จำกัด</v>
          </cell>
          <cell r="D6836" t="str">
            <v>2000</v>
          </cell>
          <cell r="E6836" t="str">
            <v>20</v>
          </cell>
        </row>
        <row r="6837">
          <cell r="A6837" t="str">
            <v>1013331000</v>
          </cell>
          <cell r="B6837">
            <v>101333</v>
          </cell>
          <cell r="C6837" t="str">
            <v>บริษัท วิลล่า มาร์เก็ท เจพี จำกัด</v>
          </cell>
          <cell r="D6837" t="str">
            <v>1000</v>
          </cell>
          <cell r="E6837" t="str">
            <v>20</v>
          </cell>
        </row>
        <row r="6838">
          <cell r="A6838" t="str">
            <v>1013341000</v>
          </cell>
          <cell r="B6838">
            <v>101334</v>
          </cell>
          <cell r="C6838" t="str">
            <v>บริษัท วิลล่า มาร์เก็ท เจพี จำกัด</v>
          </cell>
          <cell r="D6838" t="str">
            <v>1000</v>
          </cell>
          <cell r="E6838" t="str">
            <v>20</v>
          </cell>
        </row>
        <row r="6839">
          <cell r="A6839" t="str">
            <v>1013342000</v>
          </cell>
          <cell r="B6839">
            <v>101334</v>
          </cell>
          <cell r="C6839" t="str">
            <v>บริษัท วิลล่า มาร์เก็ท เจพี จำกัด</v>
          </cell>
          <cell r="D6839" t="str">
            <v>2000</v>
          </cell>
          <cell r="E6839" t="str">
            <v>20</v>
          </cell>
        </row>
        <row r="6840">
          <cell r="A6840" t="str">
            <v>1013351000</v>
          </cell>
          <cell r="B6840">
            <v>101335</v>
          </cell>
          <cell r="C6840" t="str">
            <v>บริษัท วิลล่า มาร์เก็ท เจพี จำกัด</v>
          </cell>
          <cell r="D6840" t="str">
            <v>1000</v>
          </cell>
          <cell r="E6840" t="str">
            <v>20</v>
          </cell>
        </row>
        <row r="6841">
          <cell r="A6841" t="str">
            <v>1013352000</v>
          </cell>
          <cell r="B6841">
            <v>101335</v>
          </cell>
          <cell r="C6841" t="str">
            <v>บริษัท วิลล่า มาร์เก็ท เจพี จำกัด</v>
          </cell>
          <cell r="D6841" t="str">
            <v>2000</v>
          </cell>
          <cell r="E6841" t="str">
            <v>20</v>
          </cell>
        </row>
        <row r="6842">
          <cell r="A6842" t="str">
            <v>1013362000</v>
          </cell>
          <cell r="B6842">
            <v>101336</v>
          </cell>
          <cell r="C6842" t="str">
            <v>บริษัท วิลล่า มาร์เก็ท เจพี จำกัด</v>
          </cell>
          <cell r="D6842" t="str">
            <v>2000</v>
          </cell>
          <cell r="E6842" t="str">
            <v>20</v>
          </cell>
        </row>
        <row r="6843">
          <cell r="A6843" t="str">
            <v>1013361000</v>
          </cell>
          <cell r="B6843">
            <v>101336</v>
          </cell>
          <cell r="C6843" t="str">
            <v>บริษัท วิลล่า มาร์เก็ท เจพี จำกัด</v>
          </cell>
          <cell r="D6843" t="str">
            <v>1000</v>
          </cell>
          <cell r="E6843" t="str">
            <v>20</v>
          </cell>
        </row>
        <row r="6844">
          <cell r="A6844" t="str">
            <v>1013372000</v>
          </cell>
          <cell r="B6844">
            <v>101337</v>
          </cell>
          <cell r="C6844" t="str">
            <v>บริษัท วิลล่า มาร์เก็ท เจพี จำกัด</v>
          </cell>
          <cell r="D6844" t="str">
            <v>2000</v>
          </cell>
          <cell r="E6844" t="str">
            <v>20</v>
          </cell>
        </row>
        <row r="6845">
          <cell r="A6845" t="str">
            <v>1013371000</v>
          </cell>
          <cell r="B6845">
            <v>101337</v>
          </cell>
          <cell r="C6845" t="str">
            <v>บริษัท วิลล่า มาร์เก็ท เจพี จำกัด</v>
          </cell>
          <cell r="D6845" t="str">
            <v>1000</v>
          </cell>
          <cell r="E6845" t="str">
            <v>20</v>
          </cell>
        </row>
        <row r="6846">
          <cell r="A6846" t="str">
            <v>1013382000</v>
          </cell>
          <cell r="B6846">
            <v>101338</v>
          </cell>
          <cell r="C6846" t="str">
            <v>บริษัท วิลล่า มาร์เก็ท เจพี จำกัด</v>
          </cell>
          <cell r="D6846" t="str">
            <v>2000</v>
          </cell>
          <cell r="E6846" t="str">
            <v>20</v>
          </cell>
        </row>
        <row r="6847">
          <cell r="A6847" t="str">
            <v>1013381000</v>
          </cell>
          <cell r="B6847">
            <v>101338</v>
          </cell>
          <cell r="C6847" t="str">
            <v>บริษัท วิลล่า มาร์เก็ท เจพี จำกัด</v>
          </cell>
          <cell r="D6847" t="str">
            <v>1000</v>
          </cell>
          <cell r="E6847" t="str">
            <v>20</v>
          </cell>
        </row>
        <row r="6848">
          <cell r="A6848" t="str">
            <v>1013392000</v>
          </cell>
          <cell r="B6848">
            <v>101339</v>
          </cell>
          <cell r="C6848" t="str">
            <v>บริษัท วิลล่า มาร์เก็ท เจพี จำกัด</v>
          </cell>
          <cell r="D6848" t="str">
            <v>2000</v>
          </cell>
          <cell r="E6848" t="str">
            <v>20</v>
          </cell>
        </row>
        <row r="6849">
          <cell r="A6849" t="str">
            <v>1013391000</v>
          </cell>
          <cell r="B6849">
            <v>101339</v>
          </cell>
          <cell r="C6849" t="str">
            <v>บริษัท วิลล่า มาร์เก็ท เจพี จำกัด</v>
          </cell>
          <cell r="D6849" t="str">
            <v>1000</v>
          </cell>
          <cell r="E6849" t="str">
            <v>20</v>
          </cell>
        </row>
        <row r="6850">
          <cell r="A6850" t="str">
            <v>1013402000</v>
          </cell>
          <cell r="B6850">
            <v>101340</v>
          </cell>
          <cell r="C6850" t="str">
            <v>บริษัท วิลล่า มาร์เก็ท เจพี จำกัด</v>
          </cell>
          <cell r="D6850" t="str">
            <v>2000</v>
          </cell>
          <cell r="E6850" t="str">
            <v>20</v>
          </cell>
        </row>
        <row r="6851">
          <cell r="A6851" t="str">
            <v>1013401000</v>
          </cell>
          <cell r="B6851">
            <v>101340</v>
          </cell>
          <cell r="C6851" t="str">
            <v>บริษัท วิลล่า มาร์เก็ท เจพี จำกัด</v>
          </cell>
          <cell r="D6851" t="str">
            <v>1000</v>
          </cell>
          <cell r="E6851" t="str">
            <v>20</v>
          </cell>
        </row>
        <row r="6852">
          <cell r="A6852" t="str">
            <v>1013412000</v>
          </cell>
          <cell r="B6852">
            <v>101341</v>
          </cell>
          <cell r="C6852" t="str">
            <v>บริษัท วิลล่า มาร์เก็ท เจพี จำกัด</v>
          </cell>
          <cell r="D6852" t="str">
            <v>2000</v>
          </cell>
          <cell r="E6852" t="str">
            <v>20</v>
          </cell>
        </row>
        <row r="6853">
          <cell r="A6853" t="str">
            <v>1013411000</v>
          </cell>
          <cell r="B6853">
            <v>101341</v>
          </cell>
          <cell r="C6853" t="str">
            <v>บริษัท วิลล่า มาร์เก็ท เจพี จำกัด</v>
          </cell>
          <cell r="D6853" t="str">
            <v>1000</v>
          </cell>
          <cell r="E6853" t="str">
            <v>20</v>
          </cell>
        </row>
        <row r="6854">
          <cell r="A6854" t="str">
            <v>1013422000</v>
          </cell>
          <cell r="B6854">
            <v>101342</v>
          </cell>
          <cell r="C6854" t="str">
            <v>บริษัท วิลล่า มาร์เก็ท เจพี จำกัด</v>
          </cell>
          <cell r="D6854" t="str">
            <v>2000</v>
          </cell>
          <cell r="E6854" t="str">
            <v>20</v>
          </cell>
        </row>
        <row r="6855">
          <cell r="A6855" t="str">
            <v>1013421000</v>
          </cell>
          <cell r="B6855">
            <v>101342</v>
          </cell>
          <cell r="C6855" t="str">
            <v>บริษัท วิลล่า มาร์เก็ท เจพี จำกัด</v>
          </cell>
          <cell r="D6855" t="str">
            <v>1000</v>
          </cell>
          <cell r="E6855" t="str">
            <v>20</v>
          </cell>
        </row>
        <row r="6856">
          <cell r="A6856" t="str">
            <v>1013432000</v>
          </cell>
          <cell r="B6856">
            <v>101343</v>
          </cell>
          <cell r="C6856" t="str">
            <v>บริษัท วิลล่า มาร์เก็ท เจพี จำกัด</v>
          </cell>
          <cell r="D6856" t="str">
            <v>2000</v>
          </cell>
          <cell r="E6856" t="str">
            <v>20</v>
          </cell>
        </row>
        <row r="6857">
          <cell r="A6857" t="str">
            <v>1013431000</v>
          </cell>
          <cell r="B6857">
            <v>101343</v>
          </cell>
          <cell r="C6857" t="str">
            <v>บริษัท วิลล่า มาร์เก็ท เจพี จำกัด</v>
          </cell>
          <cell r="D6857" t="str">
            <v>1000</v>
          </cell>
          <cell r="E6857" t="str">
            <v>20</v>
          </cell>
        </row>
        <row r="6858">
          <cell r="A6858" t="str">
            <v>1013442000</v>
          </cell>
          <cell r="B6858">
            <v>101344</v>
          </cell>
          <cell r="C6858" t="str">
            <v>บริษัท วิลล่า มาร์เก็ท เจพี จำกัด</v>
          </cell>
          <cell r="D6858" t="str">
            <v>2000</v>
          </cell>
          <cell r="E6858" t="str">
            <v>20</v>
          </cell>
        </row>
        <row r="6859">
          <cell r="A6859" t="str">
            <v>1013441000</v>
          </cell>
          <cell r="B6859">
            <v>101344</v>
          </cell>
          <cell r="C6859" t="str">
            <v>บริษัท วิลล่า มาร์เก็ท เจพี จำกัด</v>
          </cell>
          <cell r="D6859" t="str">
            <v>1000</v>
          </cell>
          <cell r="E6859" t="str">
            <v>20</v>
          </cell>
        </row>
        <row r="6860">
          <cell r="A6860" t="str">
            <v>1013452000</v>
          </cell>
          <cell r="B6860">
            <v>101345</v>
          </cell>
          <cell r="C6860" t="str">
            <v>บริษัท วิลล่า มาร์เก็ท เจพี จำกัด</v>
          </cell>
          <cell r="D6860" t="str">
            <v>2000</v>
          </cell>
          <cell r="E6860" t="str">
            <v>20</v>
          </cell>
        </row>
        <row r="6861">
          <cell r="A6861" t="str">
            <v>1013451000</v>
          </cell>
          <cell r="B6861">
            <v>101345</v>
          </cell>
          <cell r="C6861" t="str">
            <v>บริษัท วิลล่า มาร์เก็ท เจพี จำกัด</v>
          </cell>
          <cell r="D6861" t="str">
            <v>1000</v>
          </cell>
          <cell r="E6861" t="str">
            <v>20</v>
          </cell>
        </row>
        <row r="6862">
          <cell r="A6862" t="str">
            <v>1013462000</v>
          </cell>
          <cell r="B6862">
            <v>101346</v>
          </cell>
          <cell r="C6862" t="str">
            <v>บริษัท วิลล่า มาร์เก็ท เจพี จำกัด</v>
          </cell>
          <cell r="D6862" t="str">
            <v>2000</v>
          </cell>
          <cell r="E6862" t="str">
            <v>20</v>
          </cell>
        </row>
        <row r="6863">
          <cell r="A6863" t="str">
            <v>1013461000</v>
          </cell>
          <cell r="B6863">
            <v>101346</v>
          </cell>
          <cell r="C6863" t="str">
            <v>บริษัท วิลล่า มาร์เก็ท เจพี จำกัด</v>
          </cell>
          <cell r="D6863" t="str">
            <v>1000</v>
          </cell>
          <cell r="E6863" t="str">
            <v>20</v>
          </cell>
        </row>
        <row r="6864">
          <cell r="A6864" t="str">
            <v>1013472000</v>
          </cell>
          <cell r="B6864">
            <v>101347</v>
          </cell>
          <cell r="C6864" t="str">
            <v>บริษัท วิลล่า มาร์เก็ท เจพี จำกัด</v>
          </cell>
          <cell r="D6864" t="str">
            <v>2000</v>
          </cell>
          <cell r="E6864" t="str">
            <v>20</v>
          </cell>
        </row>
        <row r="6865">
          <cell r="A6865" t="str">
            <v>1013471000</v>
          </cell>
          <cell r="B6865">
            <v>101347</v>
          </cell>
          <cell r="C6865" t="str">
            <v>บริษัท วิลล่า มาร์เก็ท เจพี จำกัด</v>
          </cell>
          <cell r="D6865" t="str">
            <v>1000</v>
          </cell>
          <cell r="E6865" t="str">
            <v>20</v>
          </cell>
        </row>
        <row r="6866">
          <cell r="A6866" t="str">
            <v>1013482000</v>
          </cell>
          <cell r="B6866">
            <v>101348</v>
          </cell>
          <cell r="C6866" t="str">
            <v>บริษัท วิลล่า มาร์เก็ท เจพี จำกัด</v>
          </cell>
          <cell r="D6866" t="str">
            <v>2000</v>
          </cell>
          <cell r="E6866" t="str">
            <v>20</v>
          </cell>
        </row>
        <row r="6867">
          <cell r="A6867" t="str">
            <v>1013481000</v>
          </cell>
          <cell r="B6867">
            <v>101348</v>
          </cell>
          <cell r="C6867" t="str">
            <v>บริษัท วิลล่า มาร์เก็ท เจพี จำกัด</v>
          </cell>
          <cell r="D6867" t="str">
            <v>1000</v>
          </cell>
          <cell r="E6867" t="str">
            <v>20</v>
          </cell>
        </row>
        <row r="6868">
          <cell r="A6868" t="str">
            <v>1013492000</v>
          </cell>
          <cell r="B6868">
            <v>101349</v>
          </cell>
          <cell r="C6868" t="str">
            <v>บริษัท วิลล่า มาร์เก็ท เจพี จำกัด</v>
          </cell>
          <cell r="D6868" t="str">
            <v>2000</v>
          </cell>
          <cell r="E6868" t="str">
            <v>20</v>
          </cell>
        </row>
        <row r="6869">
          <cell r="A6869" t="str">
            <v>1013491000</v>
          </cell>
          <cell r="B6869">
            <v>101349</v>
          </cell>
          <cell r="C6869" t="str">
            <v>บริษัท วิลล่า มาร์เก็ท เจพี จำกัด</v>
          </cell>
          <cell r="D6869" t="str">
            <v>1000</v>
          </cell>
          <cell r="E6869" t="str">
            <v>20</v>
          </cell>
        </row>
        <row r="6870">
          <cell r="A6870" t="str">
            <v>1013501000</v>
          </cell>
          <cell r="B6870">
            <v>101350</v>
          </cell>
          <cell r="C6870" t="str">
            <v>บริษัท วิลล่า มาร์เก็ท เจพี จำกัด</v>
          </cell>
          <cell r="D6870" t="str">
            <v>1000</v>
          </cell>
          <cell r="E6870" t="str">
            <v>20</v>
          </cell>
        </row>
        <row r="6871">
          <cell r="A6871" t="str">
            <v>1013502000</v>
          </cell>
          <cell r="B6871">
            <v>101350</v>
          </cell>
          <cell r="C6871" t="str">
            <v>บริษัท วิลล่า มาร์เก็ท เจพี จำกัด</v>
          </cell>
          <cell r="D6871" t="str">
            <v>2000</v>
          </cell>
          <cell r="E6871" t="str">
            <v>20</v>
          </cell>
        </row>
        <row r="6872">
          <cell r="A6872" t="str">
            <v>1013511000</v>
          </cell>
          <cell r="B6872">
            <v>101351</v>
          </cell>
          <cell r="C6872" t="str">
            <v>บริษัท วิลล่า มาร์เก็ท เจพี จำกัด</v>
          </cell>
          <cell r="D6872" t="str">
            <v>1000</v>
          </cell>
          <cell r="E6872" t="str">
            <v>20</v>
          </cell>
        </row>
        <row r="6873">
          <cell r="A6873" t="str">
            <v>1013512000</v>
          </cell>
          <cell r="B6873">
            <v>101351</v>
          </cell>
          <cell r="C6873" t="str">
            <v>บริษัท วิลล่า มาร์เก็ท เจพี จำกัด</v>
          </cell>
          <cell r="D6873" t="str">
            <v>2000</v>
          </cell>
          <cell r="E6873" t="str">
            <v>20</v>
          </cell>
        </row>
        <row r="6874">
          <cell r="A6874" t="str">
            <v>1013522000</v>
          </cell>
          <cell r="B6874">
            <v>101352</v>
          </cell>
          <cell r="C6874" t="str">
            <v>บริษัท วิลล่า มาร์เก็ท เจพี จำกัด</v>
          </cell>
          <cell r="D6874" t="str">
            <v>2000</v>
          </cell>
          <cell r="E6874" t="str">
            <v>20</v>
          </cell>
        </row>
        <row r="6875">
          <cell r="A6875" t="str">
            <v>1013521000</v>
          </cell>
          <cell r="B6875">
            <v>101352</v>
          </cell>
          <cell r="C6875" t="str">
            <v>บริษัท วิลล่า มาร์เก็ท เจพี จำกัด</v>
          </cell>
          <cell r="D6875" t="str">
            <v>1000</v>
          </cell>
          <cell r="E6875" t="str">
            <v>20</v>
          </cell>
        </row>
        <row r="6876">
          <cell r="A6876" t="str">
            <v>1013532000</v>
          </cell>
          <cell r="B6876">
            <v>101353</v>
          </cell>
          <cell r="C6876" t="str">
            <v>บริษัท วิลล่า มาร์เก็ท เจพี จำกัด</v>
          </cell>
          <cell r="D6876" t="str">
            <v>2000</v>
          </cell>
          <cell r="E6876" t="str">
            <v>20</v>
          </cell>
        </row>
        <row r="6877">
          <cell r="A6877" t="str">
            <v>1013531000</v>
          </cell>
          <cell r="B6877">
            <v>101353</v>
          </cell>
          <cell r="C6877" t="str">
            <v>บริษัท วิลล่า มาร์เก็ท เจพี จำกัด</v>
          </cell>
          <cell r="D6877" t="str">
            <v>1000</v>
          </cell>
          <cell r="E6877" t="str">
            <v>20</v>
          </cell>
        </row>
        <row r="6878">
          <cell r="A6878" t="str">
            <v>1013542000</v>
          </cell>
          <cell r="B6878">
            <v>101354</v>
          </cell>
          <cell r="C6878" t="str">
            <v>บริษัท วิลล่า มาร์เก็ท เจพี จำกัด</v>
          </cell>
          <cell r="D6878" t="str">
            <v>2000</v>
          </cell>
          <cell r="E6878" t="str">
            <v>20</v>
          </cell>
        </row>
        <row r="6879">
          <cell r="A6879" t="str">
            <v>1013541000</v>
          </cell>
          <cell r="B6879">
            <v>101354</v>
          </cell>
          <cell r="C6879" t="str">
            <v>บริษัท วิลล่า มาร์เก็ท เจพี จำกัด</v>
          </cell>
          <cell r="D6879" t="str">
            <v>1000</v>
          </cell>
          <cell r="E6879" t="str">
            <v>20</v>
          </cell>
        </row>
        <row r="6880">
          <cell r="A6880" t="str">
            <v>1013552000</v>
          </cell>
          <cell r="B6880">
            <v>101355</v>
          </cell>
          <cell r="C6880" t="str">
            <v>บริษัท วิลล่า มาร์เก็ท เจพี จำกัด</v>
          </cell>
          <cell r="D6880" t="str">
            <v>2000</v>
          </cell>
          <cell r="E6880" t="str">
            <v>20</v>
          </cell>
        </row>
        <row r="6881">
          <cell r="A6881" t="str">
            <v>1013551000</v>
          </cell>
          <cell r="B6881">
            <v>101355</v>
          </cell>
          <cell r="C6881" t="str">
            <v>บริษัท วิลล่า มาร์เก็ท เจพี จำกัด</v>
          </cell>
          <cell r="D6881" t="str">
            <v>1000</v>
          </cell>
          <cell r="E6881" t="str">
            <v>20</v>
          </cell>
        </row>
        <row r="6882">
          <cell r="A6882" t="str">
            <v>1013562000</v>
          </cell>
          <cell r="B6882">
            <v>101356</v>
          </cell>
          <cell r="C6882" t="str">
            <v>บริษัท วิลล่า มาร์เก็ท เจพี จำกัด</v>
          </cell>
          <cell r="D6882" t="str">
            <v>2000</v>
          </cell>
          <cell r="E6882" t="str">
            <v>20</v>
          </cell>
        </row>
        <row r="6883">
          <cell r="A6883" t="str">
            <v>1013561000</v>
          </cell>
          <cell r="B6883">
            <v>101356</v>
          </cell>
          <cell r="C6883" t="str">
            <v>บริษัท วิลล่า มาร์เก็ท เจพี จำกัด</v>
          </cell>
          <cell r="D6883" t="str">
            <v>1000</v>
          </cell>
          <cell r="E6883" t="str">
            <v>20</v>
          </cell>
        </row>
        <row r="6884">
          <cell r="A6884" t="str">
            <v>1013572000</v>
          </cell>
          <cell r="B6884">
            <v>101357</v>
          </cell>
          <cell r="C6884" t="str">
            <v>บริษัท วิลล่า มาร์เก็ท เจพี จำกัด</v>
          </cell>
          <cell r="D6884" t="str">
            <v>2000</v>
          </cell>
          <cell r="E6884" t="str">
            <v>20</v>
          </cell>
        </row>
        <row r="6885">
          <cell r="A6885" t="str">
            <v>1013571000</v>
          </cell>
          <cell r="B6885">
            <v>101357</v>
          </cell>
          <cell r="C6885" t="str">
            <v>บริษัท วิลล่า มาร์เก็ท เจพี จำกัด</v>
          </cell>
          <cell r="D6885" t="str">
            <v>1000</v>
          </cell>
          <cell r="E6885" t="str">
            <v>20</v>
          </cell>
        </row>
        <row r="6886">
          <cell r="A6886" t="str">
            <v>1013581000</v>
          </cell>
          <cell r="B6886">
            <v>101358</v>
          </cell>
          <cell r="C6886" t="str">
            <v>บริษัท วิลล่า มาร์เก็ท เจพี จำกัด</v>
          </cell>
          <cell r="D6886" t="str">
            <v>1000</v>
          </cell>
          <cell r="E6886" t="str">
            <v>20</v>
          </cell>
        </row>
        <row r="6887">
          <cell r="A6887" t="str">
            <v>1013582000</v>
          </cell>
          <cell r="B6887">
            <v>101358</v>
          </cell>
          <cell r="C6887" t="str">
            <v>บริษัท วิลล่า มาร์เก็ท เจพี จำกัด</v>
          </cell>
          <cell r="D6887" t="str">
            <v>2000</v>
          </cell>
          <cell r="E6887" t="str">
            <v>20</v>
          </cell>
        </row>
        <row r="6888">
          <cell r="A6888" t="str">
            <v>1013591000</v>
          </cell>
          <cell r="B6888">
            <v>101359</v>
          </cell>
          <cell r="C6888" t="str">
            <v>บริษัท วิลล่า มาร์เก็ท เจพี จำกัด</v>
          </cell>
          <cell r="D6888" t="str">
            <v>1000</v>
          </cell>
          <cell r="E6888" t="str">
            <v>20</v>
          </cell>
        </row>
        <row r="6889">
          <cell r="A6889" t="str">
            <v>1013592000</v>
          </cell>
          <cell r="B6889">
            <v>101359</v>
          </cell>
          <cell r="C6889" t="str">
            <v>บริษัท วิลล่า มาร์เก็ท เจพี จำกัด</v>
          </cell>
          <cell r="D6889" t="str">
            <v>2000</v>
          </cell>
          <cell r="E6889" t="str">
            <v>20</v>
          </cell>
        </row>
        <row r="6890">
          <cell r="A6890" t="str">
            <v>1013601000</v>
          </cell>
          <cell r="B6890">
            <v>101360</v>
          </cell>
          <cell r="C6890" t="str">
            <v>บริษัท วิลล่า มาร์เก็ท เจพี จำกัด</v>
          </cell>
          <cell r="D6890" t="str">
            <v>1000</v>
          </cell>
          <cell r="E6890" t="str">
            <v>20</v>
          </cell>
        </row>
        <row r="6891">
          <cell r="A6891" t="str">
            <v>1013602000</v>
          </cell>
          <cell r="B6891">
            <v>101360</v>
          </cell>
          <cell r="C6891" t="str">
            <v>บริษัท วิลล่า มาร์เก็ท เจพี จำกัด</v>
          </cell>
          <cell r="D6891" t="str">
            <v>2000</v>
          </cell>
          <cell r="E6891" t="str">
            <v>20</v>
          </cell>
        </row>
        <row r="6892">
          <cell r="A6892" t="str">
            <v>1013611000</v>
          </cell>
          <cell r="B6892">
            <v>101361</v>
          </cell>
          <cell r="C6892" t="str">
            <v>บริษัท วิลล่า มาร์เก็ท เจพี จำกัด</v>
          </cell>
          <cell r="D6892" t="str">
            <v>1000</v>
          </cell>
          <cell r="E6892" t="str">
            <v>20</v>
          </cell>
        </row>
        <row r="6893">
          <cell r="A6893" t="str">
            <v>1013612000</v>
          </cell>
          <cell r="B6893">
            <v>101361</v>
          </cell>
          <cell r="C6893" t="str">
            <v>บริษัท วิลล่า มาร์เก็ท เจพี จำกัด</v>
          </cell>
          <cell r="D6893" t="str">
            <v>2000</v>
          </cell>
          <cell r="E6893" t="str">
            <v>20</v>
          </cell>
        </row>
        <row r="6894">
          <cell r="A6894" t="str">
            <v>1013621000</v>
          </cell>
          <cell r="B6894">
            <v>101362</v>
          </cell>
          <cell r="C6894" t="str">
            <v>บริษัท วิลล่า มาร์เก็ท เจพี จำกัด</v>
          </cell>
          <cell r="D6894" t="str">
            <v>1000</v>
          </cell>
          <cell r="E6894" t="str">
            <v>20</v>
          </cell>
        </row>
        <row r="6895">
          <cell r="A6895" t="str">
            <v>1013622000</v>
          </cell>
          <cell r="B6895">
            <v>101362</v>
          </cell>
          <cell r="C6895" t="str">
            <v>บริษัท วิลล่า มาร์เก็ท เจพี จำกัด</v>
          </cell>
          <cell r="D6895" t="str">
            <v>2000</v>
          </cell>
          <cell r="E6895" t="str">
            <v>20</v>
          </cell>
        </row>
        <row r="6896">
          <cell r="A6896" t="str">
            <v>1013631000</v>
          </cell>
          <cell r="B6896">
            <v>101363</v>
          </cell>
          <cell r="C6896" t="str">
            <v>บริษัท วิลล่า มาร์เก็ท เจพี จำกัด</v>
          </cell>
          <cell r="D6896" t="str">
            <v>1000</v>
          </cell>
          <cell r="E6896" t="str">
            <v>20</v>
          </cell>
        </row>
        <row r="6897">
          <cell r="A6897" t="str">
            <v>1013632000</v>
          </cell>
          <cell r="B6897">
            <v>101363</v>
          </cell>
          <cell r="C6897" t="str">
            <v>บริษัท วิลล่า มาร์เก็ท เจพี จำกัด</v>
          </cell>
          <cell r="D6897" t="str">
            <v>2000</v>
          </cell>
          <cell r="E6897" t="str">
            <v>20</v>
          </cell>
        </row>
        <row r="6898">
          <cell r="A6898" t="str">
            <v>1013641000</v>
          </cell>
          <cell r="B6898">
            <v>101364</v>
          </cell>
          <cell r="C6898" t="str">
            <v>บริษัท วิลล่า มาร์เก็ท เจพี จำกัด</v>
          </cell>
          <cell r="D6898" t="str">
            <v>1000</v>
          </cell>
          <cell r="E6898" t="str">
            <v>20</v>
          </cell>
        </row>
        <row r="6899">
          <cell r="A6899" t="str">
            <v>1013642000</v>
          </cell>
          <cell r="B6899">
            <v>101364</v>
          </cell>
          <cell r="C6899" t="str">
            <v>บริษัท วิลล่า มาร์เก็ท เจพี จำกัด</v>
          </cell>
          <cell r="D6899" t="str">
            <v>2000</v>
          </cell>
          <cell r="E6899" t="str">
            <v>20</v>
          </cell>
        </row>
        <row r="6900">
          <cell r="A6900" t="str">
            <v>1013652000</v>
          </cell>
          <cell r="B6900">
            <v>101365</v>
          </cell>
          <cell r="C6900" t="str">
            <v>บริษัท วิลล่า มาร์เก็ท เจพี จำกัด</v>
          </cell>
          <cell r="D6900" t="str">
            <v>2000</v>
          </cell>
          <cell r="E6900" t="str">
            <v>20</v>
          </cell>
        </row>
        <row r="6901">
          <cell r="A6901" t="str">
            <v>1013651000</v>
          </cell>
          <cell r="B6901">
            <v>101365</v>
          </cell>
          <cell r="C6901" t="str">
            <v>บริษัท วิลล่า มาร์เก็ท เจพี จำกัด</v>
          </cell>
          <cell r="D6901" t="str">
            <v>1000</v>
          </cell>
          <cell r="E6901" t="str">
            <v>20</v>
          </cell>
        </row>
        <row r="6902">
          <cell r="A6902" t="str">
            <v>1013662000</v>
          </cell>
          <cell r="B6902">
            <v>101366</v>
          </cell>
          <cell r="C6902" t="str">
            <v>บริษัท วิลล่า มาร์เก็ท เจพี จำกัด</v>
          </cell>
          <cell r="D6902" t="str">
            <v>2000</v>
          </cell>
          <cell r="E6902" t="str">
            <v>20</v>
          </cell>
        </row>
        <row r="6903">
          <cell r="A6903" t="str">
            <v>1013661000</v>
          </cell>
          <cell r="B6903">
            <v>101366</v>
          </cell>
          <cell r="C6903" t="str">
            <v>บริษัท วิลล่า มาร์เก็ท เจพี จำกัด</v>
          </cell>
          <cell r="D6903" t="str">
            <v>1000</v>
          </cell>
          <cell r="E6903" t="str">
            <v>20</v>
          </cell>
        </row>
        <row r="6904">
          <cell r="A6904" t="str">
            <v>1013672000</v>
          </cell>
          <cell r="B6904">
            <v>101367</v>
          </cell>
          <cell r="C6904" t="str">
            <v>บริษัท วิลล่า มาร์เก็ท เจพี จำกัด</v>
          </cell>
          <cell r="D6904" t="str">
            <v>2000</v>
          </cell>
          <cell r="E6904" t="str">
            <v>20</v>
          </cell>
        </row>
        <row r="6905">
          <cell r="A6905" t="str">
            <v>1013671000</v>
          </cell>
          <cell r="B6905">
            <v>101367</v>
          </cell>
          <cell r="C6905" t="str">
            <v>บริษัท วิลล่า มาร์เก็ท เจพี จำกัด</v>
          </cell>
          <cell r="D6905" t="str">
            <v>1000</v>
          </cell>
          <cell r="E6905" t="str">
            <v>20</v>
          </cell>
        </row>
        <row r="6906">
          <cell r="A6906" t="str">
            <v>1013782000</v>
          </cell>
          <cell r="B6906">
            <v>101378</v>
          </cell>
          <cell r="C6906" t="str">
            <v>บริษัท ซันร้อยแปด จำกัด</v>
          </cell>
          <cell r="D6906" t="str">
            <v>2000</v>
          </cell>
          <cell r="E6906" t="str">
            <v>50</v>
          </cell>
        </row>
        <row r="6907">
          <cell r="A6907" t="str">
            <v>1013782000</v>
          </cell>
          <cell r="B6907">
            <v>101378</v>
          </cell>
          <cell r="C6907" t="str">
            <v>บริษัท ซันร้อยแปด จำกัด</v>
          </cell>
          <cell r="D6907" t="str">
            <v>2000</v>
          </cell>
          <cell r="E6907" t="str">
            <v>10</v>
          </cell>
        </row>
        <row r="6908">
          <cell r="A6908" t="str">
            <v>4009252000</v>
          </cell>
          <cell r="B6908">
            <v>400925</v>
          </cell>
          <cell r="C6908" t="str">
            <v>ร้านวรรณใหม่ จารุวรรณติดโรงแรมสตาร์</v>
          </cell>
          <cell r="D6908" t="str">
            <v>2000</v>
          </cell>
          <cell r="E6908" t="str">
            <v>10</v>
          </cell>
        </row>
        <row r="6909">
          <cell r="A6909" t="str">
            <v>4009262000</v>
          </cell>
          <cell r="B6909">
            <v>400926</v>
          </cell>
          <cell r="C6909" t="str">
            <v>ภิญโญการค้า (พังงา)</v>
          </cell>
          <cell r="D6909" t="str">
            <v>2000</v>
          </cell>
          <cell r="E6909" t="str">
            <v>10</v>
          </cell>
        </row>
        <row r="6910">
          <cell r="A6910" t="str">
            <v>4009272000</v>
          </cell>
          <cell r="B6910">
            <v>400927</v>
          </cell>
          <cell r="C6910" t="str">
            <v>สราวุธแสงทองเทรดดิ้ง (โกดังปทุมฯ)</v>
          </cell>
          <cell r="D6910" t="str">
            <v>2000</v>
          </cell>
          <cell r="E6910" t="str">
            <v>10</v>
          </cell>
        </row>
        <row r="6911">
          <cell r="A6911" t="str">
            <v>4009292000</v>
          </cell>
          <cell r="B6911">
            <v>400929</v>
          </cell>
          <cell r="C6911" t="str">
            <v>สุธีร์เครื่องดื่ม อ.พิชัย</v>
          </cell>
          <cell r="D6911" t="str">
            <v>2000</v>
          </cell>
          <cell r="E6911" t="str">
            <v>10</v>
          </cell>
        </row>
        <row r="6912">
          <cell r="A6912" t="str">
            <v>4009302000</v>
          </cell>
          <cell r="B6912">
            <v>400930</v>
          </cell>
          <cell r="C6912" t="str">
            <v>บริษัท 5 แสน อินเตอร์ กรุ๊ป จำกัด</v>
          </cell>
          <cell r="D6912" t="str">
            <v>2000</v>
          </cell>
          <cell r="E6912" t="str">
            <v>10</v>
          </cell>
        </row>
        <row r="6913">
          <cell r="A6913" t="str">
            <v>4009312000</v>
          </cell>
          <cell r="B6913">
            <v>400931</v>
          </cell>
          <cell r="C6913" t="str">
            <v>เด็กไทยค้าข้าว</v>
          </cell>
          <cell r="D6913" t="str">
            <v>2000</v>
          </cell>
          <cell r="E6913" t="str">
            <v>10</v>
          </cell>
        </row>
        <row r="6914">
          <cell r="A6914" t="str">
            <v>4009322000</v>
          </cell>
          <cell r="B6914">
            <v>400932</v>
          </cell>
          <cell r="C6914" t="str">
            <v>สิงห์ขอนแก่น</v>
          </cell>
          <cell r="D6914" t="str">
            <v>2000</v>
          </cell>
          <cell r="E6914" t="str">
            <v>10</v>
          </cell>
        </row>
        <row r="6915">
          <cell r="A6915" t="str">
            <v>4009332000</v>
          </cell>
          <cell r="B6915">
            <v>400933</v>
          </cell>
          <cell r="C6915" t="str">
            <v>เจ้าพระยาวีระวณิชย์ (อ.ลาดยาว)</v>
          </cell>
          <cell r="D6915" t="str">
            <v>2000</v>
          </cell>
          <cell r="E6915" t="str">
            <v>10</v>
          </cell>
        </row>
        <row r="6916">
          <cell r="A6916" t="str">
            <v>4009392000</v>
          </cell>
          <cell r="B6916">
            <v>400939</v>
          </cell>
          <cell r="C6916" t="str">
            <v>บริษัท กระบี่บ้านช้าง จำกัด</v>
          </cell>
          <cell r="D6916" t="str">
            <v>2000</v>
          </cell>
          <cell r="E6916" t="str">
            <v>10</v>
          </cell>
        </row>
        <row r="6917">
          <cell r="A6917" t="str">
            <v>4009402000</v>
          </cell>
          <cell r="B6917">
            <v>400940</v>
          </cell>
          <cell r="C6917" t="str">
            <v>ไทยวัฒนา สาขาหนองปรือ</v>
          </cell>
          <cell r="D6917" t="str">
            <v>2000</v>
          </cell>
          <cell r="E6917" t="str">
            <v>10</v>
          </cell>
        </row>
        <row r="6918">
          <cell r="A6918" t="str">
            <v>4009412000</v>
          </cell>
          <cell r="B6918">
            <v>400941</v>
          </cell>
          <cell r="C6918" t="str">
            <v>มังกรหยก-กนกกาณจน์</v>
          </cell>
          <cell r="D6918" t="str">
            <v>2000</v>
          </cell>
          <cell r="E6918" t="str">
            <v>10</v>
          </cell>
        </row>
        <row r="6919">
          <cell r="A6919" t="str">
            <v>4009422000</v>
          </cell>
          <cell r="B6919">
            <v>400942</v>
          </cell>
          <cell r="C6919" t="str">
            <v>มังกรหยก-ท่าเรือ</v>
          </cell>
          <cell r="D6919" t="str">
            <v>2000</v>
          </cell>
          <cell r="E6919" t="str">
            <v>10</v>
          </cell>
        </row>
        <row r="6920">
          <cell r="A6920" t="str">
            <v>4009432000</v>
          </cell>
          <cell r="B6920">
            <v>400943</v>
          </cell>
          <cell r="C6920" t="str">
            <v>บจก.กวางทองค้าส่ง-ปลีก</v>
          </cell>
          <cell r="D6920" t="str">
            <v>2000</v>
          </cell>
          <cell r="E6920" t="str">
            <v>10</v>
          </cell>
        </row>
        <row r="6921">
          <cell r="A6921" t="str">
            <v>4009442000</v>
          </cell>
          <cell r="B6921">
            <v>400944</v>
          </cell>
          <cell r="C6921" t="str">
            <v>ท่ามะกาช้อปปิ้งมอลล์ (TMK) หจก.</v>
          </cell>
          <cell r="D6921" t="str">
            <v>2000</v>
          </cell>
          <cell r="E6921" t="str">
            <v>10</v>
          </cell>
        </row>
        <row r="6922">
          <cell r="A6922" t="str">
            <v>4009452000</v>
          </cell>
          <cell r="B6922">
            <v>400945</v>
          </cell>
          <cell r="C6922" t="str">
            <v>สว่างพานิช</v>
          </cell>
          <cell r="D6922" t="str">
            <v>2000</v>
          </cell>
          <cell r="E6922" t="str">
            <v>10</v>
          </cell>
        </row>
        <row r="6923">
          <cell r="A6923" t="str">
            <v>4009462000</v>
          </cell>
          <cell r="B6923">
            <v>400946</v>
          </cell>
          <cell r="C6923" t="str">
            <v>แสงเจริญ</v>
          </cell>
          <cell r="D6923" t="str">
            <v>2000</v>
          </cell>
          <cell r="E6923" t="str">
            <v>10</v>
          </cell>
        </row>
        <row r="6924">
          <cell r="A6924" t="str">
            <v>4009472000</v>
          </cell>
          <cell r="B6924">
            <v>400947</v>
          </cell>
          <cell r="C6924" t="str">
            <v>ศิริพร</v>
          </cell>
          <cell r="D6924" t="str">
            <v>2000</v>
          </cell>
          <cell r="E6924" t="str">
            <v>10</v>
          </cell>
        </row>
        <row r="6925">
          <cell r="A6925" t="str">
            <v>4009482000</v>
          </cell>
          <cell r="B6925">
            <v>400948</v>
          </cell>
          <cell r="C6925" t="str">
            <v>แจสมิน</v>
          </cell>
          <cell r="D6925" t="str">
            <v>2000</v>
          </cell>
          <cell r="E6925" t="str">
            <v>10</v>
          </cell>
        </row>
        <row r="6926">
          <cell r="A6926" t="str">
            <v>4009492000</v>
          </cell>
          <cell r="B6926">
            <v>400949</v>
          </cell>
          <cell r="C6926" t="str">
            <v>บัวทอง</v>
          </cell>
          <cell r="D6926" t="str">
            <v>2000</v>
          </cell>
          <cell r="E6926" t="str">
            <v>10</v>
          </cell>
        </row>
        <row r="6927">
          <cell r="A6927" t="str">
            <v>4009502000</v>
          </cell>
          <cell r="B6927">
            <v>400950</v>
          </cell>
          <cell r="C6927" t="str">
            <v>ห้างหุ้นส่วนจำกัด รวมโชคค้าส่ง(2011</v>
          </cell>
          <cell r="D6927" t="str">
            <v>2000</v>
          </cell>
          <cell r="E6927" t="str">
            <v>10</v>
          </cell>
        </row>
        <row r="6928">
          <cell r="A6928" t="str">
            <v>4009512000</v>
          </cell>
          <cell r="B6928">
            <v>400951</v>
          </cell>
          <cell r="C6928" t="str">
            <v>ศิลปดอนบม</v>
          </cell>
          <cell r="D6928" t="str">
            <v>2000</v>
          </cell>
          <cell r="E6928" t="str">
            <v>10</v>
          </cell>
        </row>
        <row r="6929">
          <cell r="A6929" t="str">
            <v>4009522000</v>
          </cell>
          <cell r="B6929">
            <v>400952</v>
          </cell>
          <cell r="C6929" t="str">
            <v>บจก.ขุนพลพาณิชย์ (2018)</v>
          </cell>
          <cell r="D6929" t="str">
            <v>2000</v>
          </cell>
          <cell r="E6929" t="str">
            <v>10</v>
          </cell>
        </row>
        <row r="6930">
          <cell r="A6930" t="str">
            <v>4009532000</v>
          </cell>
          <cell r="B6930">
            <v>400953</v>
          </cell>
          <cell r="C6930" t="str">
            <v>สินวารี</v>
          </cell>
          <cell r="D6930" t="str">
            <v>2000</v>
          </cell>
          <cell r="E6930" t="str">
            <v>10</v>
          </cell>
        </row>
        <row r="6931">
          <cell r="A6931" t="str">
            <v>4009542000</v>
          </cell>
          <cell r="B6931">
            <v>400954</v>
          </cell>
          <cell r="C6931" t="str">
            <v>เจริญพานิช</v>
          </cell>
          <cell r="D6931" t="str">
            <v>2000</v>
          </cell>
          <cell r="E6931" t="str">
            <v>10</v>
          </cell>
        </row>
        <row r="6932">
          <cell r="A6932" t="str">
            <v>4009552000</v>
          </cell>
          <cell r="B6932">
            <v>400955</v>
          </cell>
          <cell r="C6932" t="str">
            <v>สมานมิตร</v>
          </cell>
          <cell r="D6932" t="str">
            <v>2000</v>
          </cell>
          <cell r="E6932" t="str">
            <v>10</v>
          </cell>
        </row>
        <row r="6933">
          <cell r="A6933" t="str">
            <v>4009562000</v>
          </cell>
          <cell r="B6933">
            <v>400956</v>
          </cell>
          <cell r="C6933" t="str">
            <v>วัฒนพล</v>
          </cell>
          <cell r="D6933" t="str">
            <v>2000</v>
          </cell>
          <cell r="E6933" t="str">
            <v>10</v>
          </cell>
        </row>
        <row r="6934">
          <cell r="A6934" t="str">
            <v>4009572000</v>
          </cell>
          <cell r="B6934">
            <v>400957</v>
          </cell>
          <cell r="C6934" t="str">
            <v>บจก.เมืองพลสยามเมรัย</v>
          </cell>
          <cell r="D6934" t="str">
            <v>2000</v>
          </cell>
          <cell r="E6934" t="str">
            <v>10</v>
          </cell>
        </row>
        <row r="6935">
          <cell r="A6935" t="str">
            <v>4009582000</v>
          </cell>
          <cell r="B6935">
            <v>400958</v>
          </cell>
          <cell r="C6935" t="str">
            <v>ธีรภัทร์ สาขา 2</v>
          </cell>
          <cell r="D6935" t="str">
            <v>2000</v>
          </cell>
          <cell r="E6935" t="str">
            <v>10</v>
          </cell>
        </row>
        <row r="6936">
          <cell r="A6936" t="str">
            <v>4009592000</v>
          </cell>
          <cell r="B6936">
            <v>400959</v>
          </cell>
          <cell r="C6936" t="str">
            <v>ไทยรุ่งเรือง</v>
          </cell>
          <cell r="D6936" t="str">
            <v>2000</v>
          </cell>
          <cell r="E6936" t="str">
            <v>10</v>
          </cell>
        </row>
        <row r="6937">
          <cell r="A6937" t="str">
            <v>4009602000</v>
          </cell>
          <cell r="B6937">
            <v>400960</v>
          </cell>
          <cell r="C6937" t="str">
            <v>**กิ่งไผ่</v>
          </cell>
          <cell r="D6937" t="str">
            <v>2000</v>
          </cell>
          <cell r="E6937" t="str">
            <v>10</v>
          </cell>
        </row>
        <row r="6938">
          <cell r="A6938" t="str">
            <v>4009612000</v>
          </cell>
          <cell r="B6938">
            <v>400961</v>
          </cell>
          <cell r="C6938" t="str">
            <v>ร.ศ.99 เหล้าเบียร์ (สาขา2)</v>
          </cell>
          <cell r="D6938" t="str">
            <v>2000</v>
          </cell>
          <cell r="E6938" t="str">
            <v>10</v>
          </cell>
        </row>
        <row r="6939">
          <cell r="A6939" t="str">
            <v>4009622000</v>
          </cell>
          <cell r="B6939">
            <v>400962</v>
          </cell>
          <cell r="C6939" t="str">
            <v>ศิริโภชน์ สาขาคลองใหญ่ (หจก.)</v>
          </cell>
          <cell r="D6939" t="str">
            <v>2000</v>
          </cell>
          <cell r="E6939" t="str">
            <v>10</v>
          </cell>
        </row>
        <row r="6940">
          <cell r="A6940" t="str">
            <v>4009632000</v>
          </cell>
          <cell r="B6940">
            <v>400963</v>
          </cell>
          <cell r="C6940" t="str">
            <v>ภิญโญการค้า</v>
          </cell>
          <cell r="D6940" t="str">
            <v>2000</v>
          </cell>
          <cell r="E6940" t="str">
            <v>10</v>
          </cell>
        </row>
        <row r="6941">
          <cell r="A6941" t="str">
            <v>4009642000</v>
          </cell>
          <cell r="B6941">
            <v>400964</v>
          </cell>
          <cell r="C6941" t="str">
            <v>เจ๊หมู(จิตราชัย)</v>
          </cell>
          <cell r="D6941" t="str">
            <v>2000</v>
          </cell>
          <cell r="E6941" t="str">
            <v>10</v>
          </cell>
        </row>
        <row r="6942">
          <cell r="A6942" t="str">
            <v>4009652000</v>
          </cell>
          <cell r="B6942">
            <v>400965</v>
          </cell>
          <cell r="C6942" t="str">
            <v>ภิญโญการค้า สาขาบ้านนา</v>
          </cell>
          <cell r="D6942" t="str">
            <v>2000</v>
          </cell>
          <cell r="E6942" t="str">
            <v>10</v>
          </cell>
        </row>
        <row r="6943">
          <cell r="A6943" t="str">
            <v>4009662000</v>
          </cell>
          <cell r="B6943">
            <v>400966</v>
          </cell>
          <cell r="C6943" t="str">
            <v>พรทวี</v>
          </cell>
          <cell r="D6943" t="str">
            <v>2000</v>
          </cell>
          <cell r="E6943" t="str">
            <v>10</v>
          </cell>
        </row>
        <row r="6944">
          <cell r="A6944" t="str">
            <v>4009672000</v>
          </cell>
          <cell r="B6944">
            <v>400967</v>
          </cell>
          <cell r="C6944" t="str">
            <v>ชุมค้า</v>
          </cell>
          <cell r="D6944" t="str">
            <v>2000</v>
          </cell>
          <cell r="E6944" t="str">
            <v>10</v>
          </cell>
        </row>
        <row r="6945">
          <cell r="A6945" t="str">
            <v>4009682000</v>
          </cell>
          <cell r="B6945">
            <v>400968</v>
          </cell>
          <cell r="C6945" t="str">
            <v>บุญช่วย</v>
          </cell>
          <cell r="D6945" t="str">
            <v>2000</v>
          </cell>
          <cell r="E6945" t="str">
            <v>10</v>
          </cell>
        </row>
        <row r="6946">
          <cell r="A6946" t="str">
            <v>4009692000</v>
          </cell>
          <cell r="B6946">
            <v>400969</v>
          </cell>
          <cell r="C6946" t="str">
            <v>มิตร อ.เมือง</v>
          </cell>
          <cell r="D6946" t="str">
            <v>2000</v>
          </cell>
          <cell r="E6946" t="str">
            <v>10</v>
          </cell>
        </row>
        <row r="6947">
          <cell r="A6947" t="str">
            <v>4009702000</v>
          </cell>
          <cell r="B6947">
            <v>400970</v>
          </cell>
          <cell r="C6947" t="str">
            <v>สุรเวช (มิตร อ.พิมาย)</v>
          </cell>
          <cell r="D6947" t="str">
            <v>2000</v>
          </cell>
          <cell r="E6947" t="str">
            <v>10</v>
          </cell>
        </row>
        <row r="6948">
          <cell r="A6948" t="str">
            <v>4009712000</v>
          </cell>
          <cell r="B6948">
            <v>400971</v>
          </cell>
          <cell r="C6948" t="str">
            <v>มิตร อ.ด่านขุนทด</v>
          </cell>
          <cell r="D6948" t="str">
            <v>2000</v>
          </cell>
          <cell r="E6948" t="str">
            <v>10</v>
          </cell>
        </row>
        <row r="6949">
          <cell r="A6949" t="str">
            <v>4009722000</v>
          </cell>
          <cell r="B6949">
            <v>400972</v>
          </cell>
          <cell r="C6949" t="str">
            <v>บิ๊กวัน</v>
          </cell>
          <cell r="D6949" t="str">
            <v>2000</v>
          </cell>
          <cell r="E6949" t="str">
            <v>10</v>
          </cell>
        </row>
        <row r="6950">
          <cell r="A6950" t="str">
            <v>4009732000</v>
          </cell>
          <cell r="B6950">
            <v>400973</v>
          </cell>
          <cell r="C6950" t="str">
            <v>อ้วนธงชัย</v>
          </cell>
          <cell r="D6950" t="str">
            <v>2000</v>
          </cell>
          <cell r="E6950" t="str">
            <v>10</v>
          </cell>
        </row>
        <row r="6951">
          <cell r="A6951" t="str">
            <v>4009742000</v>
          </cell>
          <cell r="B6951">
            <v>400974</v>
          </cell>
          <cell r="C6951" t="str">
            <v>ฮงเส็ง</v>
          </cell>
          <cell r="D6951" t="str">
            <v>2000</v>
          </cell>
          <cell r="E6951" t="str">
            <v>10</v>
          </cell>
        </row>
        <row r="6952">
          <cell r="A6952" t="str">
            <v>4009752000</v>
          </cell>
          <cell r="B6952">
            <v>400975</v>
          </cell>
          <cell r="C6952" t="str">
            <v>สิทธิการสุรา</v>
          </cell>
          <cell r="D6952" t="str">
            <v>2000</v>
          </cell>
          <cell r="E6952" t="str">
            <v>10</v>
          </cell>
        </row>
        <row r="6953">
          <cell r="A6953" t="str">
            <v>4009762000</v>
          </cell>
          <cell r="B6953">
            <v>400976</v>
          </cell>
          <cell r="C6953" t="str">
            <v>รุ่งอรุณ</v>
          </cell>
          <cell r="D6953" t="str">
            <v>2000</v>
          </cell>
          <cell r="E6953" t="str">
            <v>10</v>
          </cell>
        </row>
        <row r="6954">
          <cell r="A6954" t="str">
            <v>4009772000</v>
          </cell>
          <cell r="B6954">
            <v>400977</v>
          </cell>
          <cell r="C6954" t="str">
            <v>สิทธิการสุรา สาขาหัวทะเล</v>
          </cell>
          <cell r="D6954" t="str">
            <v>2000</v>
          </cell>
          <cell r="E6954" t="str">
            <v>10</v>
          </cell>
        </row>
        <row r="6955">
          <cell r="A6955" t="str">
            <v>4009782000</v>
          </cell>
          <cell r="B6955">
            <v>400978</v>
          </cell>
          <cell r="C6955" t="str">
            <v>จรูญการค้า</v>
          </cell>
          <cell r="D6955" t="str">
            <v>2000</v>
          </cell>
          <cell r="E6955" t="str">
            <v>10</v>
          </cell>
        </row>
        <row r="6956">
          <cell r="A6956" t="str">
            <v>4009792000</v>
          </cell>
          <cell r="B6956">
            <v>400979</v>
          </cell>
          <cell r="C6956" t="str">
            <v>สหรัตนา ลิเคอร์ เซ็นเตอร์</v>
          </cell>
          <cell r="D6956" t="str">
            <v>2000</v>
          </cell>
          <cell r="E6956" t="str">
            <v>10</v>
          </cell>
        </row>
        <row r="6957">
          <cell r="A6957" t="str">
            <v>4009802000</v>
          </cell>
          <cell r="B6957">
            <v>400980</v>
          </cell>
          <cell r="C6957" t="str">
            <v>หจก.สดการสุรา(สาขา อ.เมือง)</v>
          </cell>
          <cell r="D6957" t="str">
            <v>2000</v>
          </cell>
          <cell r="E6957" t="str">
            <v>10</v>
          </cell>
        </row>
        <row r="6958">
          <cell r="A6958" t="str">
            <v>4009812000</v>
          </cell>
          <cell r="B6958">
            <v>400981</v>
          </cell>
          <cell r="C6958" t="str">
            <v>สยามพาณิชย์</v>
          </cell>
          <cell r="D6958" t="str">
            <v>2000</v>
          </cell>
          <cell r="E6958" t="str">
            <v>10</v>
          </cell>
        </row>
        <row r="6959">
          <cell r="A6959" t="str">
            <v>4009822000</v>
          </cell>
          <cell r="B6959">
            <v>400982</v>
          </cell>
          <cell r="C6959" t="str">
            <v>นิก</v>
          </cell>
          <cell r="D6959" t="str">
            <v>2000</v>
          </cell>
          <cell r="E6959" t="str">
            <v>10</v>
          </cell>
        </row>
        <row r="6960">
          <cell r="A6960" t="str">
            <v>4009832000</v>
          </cell>
          <cell r="B6960">
            <v>400983</v>
          </cell>
          <cell r="C6960" t="str">
            <v>ธารทอง</v>
          </cell>
          <cell r="D6960" t="str">
            <v>2000</v>
          </cell>
          <cell r="E6960" t="str">
            <v>10</v>
          </cell>
        </row>
        <row r="6961">
          <cell r="A6961" t="str">
            <v>4009842000</v>
          </cell>
          <cell r="B6961">
            <v>400984</v>
          </cell>
          <cell r="C6961" t="str">
            <v>สมบูรณ์สุข</v>
          </cell>
          <cell r="D6961" t="str">
            <v>2000</v>
          </cell>
          <cell r="E6961" t="str">
            <v>10</v>
          </cell>
        </row>
        <row r="6962">
          <cell r="A6962" t="str">
            <v>4009852000</v>
          </cell>
          <cell r="B6962">
            <v>400985</v>
          </cell>
          <cell r="C6962" t="str">
            <v>บิ๊กมอลส์</v>
          </cell>
          <cell r="D6962" t="str">
            <v>2000</v>
          </cell>
          <cell r="E6962" t="str">
            <v>10</v>
          </cell>
        </row>
        <row r="6963">
          <cell r="A6963" t="str">
            <v>4009862000</v>
          </cell>
          <cell r="B6963">
            <v>400986</v>
          </cell>
          <cell r="C6963" t="str">
            <v>ซำเฮง</v>
          </cell>
          <cell r="D6963" t="str">
            <v>2000</v>
          </cell>
          <cell r="E6963" t="str">
            <v>10</v>
          </cell>
        </row>
        <row r="6964">
          <cell r="A6964" t="str">
            <v>4009872000</v>
          </cell>
          <cell r="B6964">
            <v>400987</v>
          </cell>
          <cell r="C6964" t="str">
            <v>จอมพระสนม</v>
          </cell>
          <cell r="D6964" t="str">
            <v>2000</v>
          </cell>
          <cell r="E6964" t="str">
            <v>10</v>
          </cell>
        </row>
        <row r="6965">
          <cell r="A6965" t="str">
            <v>4009882000</v>
          </cell>
          <cell r="B6965">
            <v>400988</v>
          </cell>
          <cell r="C6965" t="str">
            <v>สวัสดี หจก.สุราละหานทราย</v>
          </cell>
          <cell r="D6965" t="str">
            <v>2000</v>
          </cell>
          <cell r="E6965" t="str">
            <v>10</v>
          </cell>
        </row>
        <row r="6966">
          <cell r="A6966" t="str">
            <v>4009892000</v>
          </cell>
          <cell r="B6966">
            <v>400989</v>
          </cell>
          <cell r="C6966" t="str">
            <v>กุหลาบ นิคม 304</v>
          </cell>
          <cell r="D6966" t="str">
            <v>2000</v>
          </cell>
          <cell r="E6966" t="str">
            <v>10</v>
          </cell>
        </row>
        <row r="6967">
          <cell r="A6967" t="str">
            <v>4009902000</v>
          </cell>
          <cell r="B6967">
            <v>400990</v>
          </cell>
          <cell r="C6967" t="str">
            <v>อุบลเลิศ อ.เชียงคำ</v>
          </cell>
          <cell r="D6967" t="str">
            <v>2000</v>
          </cell>
          <cell r="E6967" t="str">
            <v>10</v>
          </cell>
        </row>
        <row r="6968">
          <cell r="A6968" t="str">
            <v>4009912000</v>
          </cell>
          <cell r="B6968">
            <v>400991</v>
          </cell>
          <cell r="C6968" t="str">
            <v>ประสิทธิ์ สาขาหัวดง</v>
          </cell>
          <cell r="D6968" t="str">
            <v>2000</v>
          </cell>
          <cell r="E6968" t="str">
            <v>10</v>
          </cell>
        </row>
        <row r="6969">
          <cell r="A6969" t="str">
            <v>4009922000</v>
          </cell>
          <cell r="B6969">
            <v>400992</v>
          </cell>
          <cell r="C6969" t="str">
            <v>สุราวิทยานันท์ อ.ลอง (หจก.)</v>
          </cell>
          <cell r="D6969" t="str">
            <v>2000</v>
          </cell>
          <cell r="E6969" t="str">
            <v>10</v>
          </cell>
        </row>
        <row r="6970">
          <cell r="A6970" t="str">
            <v>4009932000</v>
          </cell>
          <cell r="B6970">
            <v>400993</v>
          </cell>
          <cell r="C6970" t="str">
            <v>ฟาร์มมาร์ท พุทพัฒนา</v>
          </cell>
          <cell r="D6970" t="str">
            <v>2000</v>
          </cell>
          <cell r="E6970" t="str">
            <v>10</v>
          </cell>
        </row>
        <row r="6971">
          <cell r="A6971" t="str">
            <v>4009942000</v>
          </cell>
          <cell r="B6971">
            <v>400994</v>
          </cell>
          <cell r="C6971" t="str">
            <v>คิงส์กมลาไสย</v>
          </cell>
          <cell r="D6971" t="str">
            <v>2000</v>
          </cell>
          <cell r="E6971" t="str">
            <v>10</v>
          </cell>
        </row>
        <row r="6972">
          <cell r="A6972" t="str">
            <v>4009952000</v>
          </cell>
          <cell r="B6972">
            <v>400995</v>
          </cell>
          <cell r="C6972" t="str">
            <v>จารีพาณิชย์ โกดัง2</v>
          </cell>
          <cell r="D6972" t="str">
            <v>2000</v>
          </cell>
          <cell r="E6972" t="str">
            <v>10</v>
          </cell>
        </row>
        <row r="6973">
          <cell r="A6973" t="str">
            <v>4009962000</v>
          </cell>
          <cell r="B6973">
            <v>400996</v>
          </cell>
          <cell r="C6973" t="str">
            <v>บุญมาบำรุงบ้านฉาง</v>
          </cell>
          <cell r="D6973" t="str">
            <v>2000</v>
          </cell>
          <cell r="E6973" t="str">
            <v>10</v>
          </cell>
        </row>
        <row r="6974">
          <cell r="A6974" t="str">
            <v>4009972000</v>
          </cell>
          <cell r="B6974">
            <v>400997</v>
          </cell>
          <cell r="C6974" t="str">
            <v>บ.มาลีธารทิพย์ จำกัด</v>
          </cell>
          <cell r="D6974" t="str">
            <v>2000</v>
          </cell>
          <cell r="E6974" t="str">
            <v>10</v>
          </cell>
        </row>
        <row r="6975">
          <cell r="A6975" t="str">
            <v>4009982000</v>
          </cell>
          <cell r="B6975">
            <v>400998</v>
          </cell>
          <cell r="C6975" t="str">
            <v>ส่องแสงซุปเปอร์ อ.ภูสิงห์</v>
          </cell>
          <cell r="D6975" t="str">
            <v>2000</v>
          </cell>
          <cell r="E6975" t="str">
            <v>10</v>
          </cell>
        </row>
        <row r="6976">
          <cell r="A6976" t="str">
            <v>4009992000</v>
          </cell>
          <cell r="B6976">
            <v>400999</v>
          </cell>
          <cell r="C6976" t="str">
            <v>ฟลุ๊ค</v>
          </cell>
          <cell r="D6976" t="str">
            <v>2000</v>
          </cell>
          <cell r="E6976" t="str">
            <v>10</v>
          </cell>
        </row>
        <row r="6977">
          <cell r="A6977" t="str">
            <v>4010002000</v>
          </cell>
          <cell r="B6977">
            <v>401000</v>
          </cell>
          <cell r="C6977" t="str">
            <v>ปวีน</v>
          </cell>
          <cell r="D6977" t="str">
            <v>2000</v>
          </cell>
          <cell r="E6977" t="str">
            <v>10</v>
          </cell>
        </row>
        <row r="6978">
          <cell r="A6978" t="str">
            <v>4010012000</v>
          </cell>
          <cell r="B6978">
            <v>401001</v>
          </cell>
          <cell r="C6978" t="str">
            <v>ชัยมงคล</v>
          </cell>
          <cell r="D6978" t="str">
            <v>2000</v>
          </cell>
          <cell r="E6978" t="str">
            <v>10</v>
          </cell>
        </row>
        <row r="6979">
          <cell r="A6979" t="str">
            <v>4010022000</v>
          </cell>
          <cell r="B6979">
            <v>401002</v>
          </cell>
          <cell r="C6979" t="str">
            <v>เติ้นหยง อ.พังโคน</v>
          </cell>
          <cell r="D6979" t="str">
            <v>2000</v>
          </cell>
          <cell r="E6979" t="str">
            <v>10</v>
          </cell>
        </row>
        <row r="6980">
          <cell r="A6980" t="str">
            <v>4010032000</v>
          </cell>
          <cell r="B6980">
            <v>401003</v>
          </cell>
          <cell r="C6980" t="str">
            <v>ติ๊ดการค้า</v>
          </cell>
          <cell r="D6980" t="str">
            <v>2000</v>
          </cell>
          <cell r="E6980" t="str">
            <v>10</v>
          </cell>
        </row>
        <row r="6981">
          <cell r="A6981" t="str">
            <v>4010042000</v>
          </cell>
          <cell r="B6981">
            <v>401004</v>
          </cell>
          <cell r="C6981" t="str">
            <v>ต.อ.ตั้ว</v>
          </cell>
          <cell r="D6981" t="str">
            <v>2000</v>
          </cell>
          <cell r="E6981" t="str">
            <v>10</v>
          </cell>
        </row>
        <row r="6982">
          <cell r="A6982" t="str">
            <v>4010052000</v>
          </cell>
          <cell r="B6982">
            <v>401005</v>
          </cell>
          <cell r="C6982" t="str">
            <v>ใหม่ซุปเปอร์</v>
          </cell>
          <cell r="D6982" t="str">
            <v>2000</v>
          </cell>
          <cell r="E6982" t="str">
            <v>10</v>
          </cell>
        </row>
        <row r="6983">
          <cell r="A6983" t="str">
            <v>4010062000</v>
          </cell>
          <cell r="B6983">
            <v>401006</v>
          </cell>
          <cell r="C6983" t="str">
            <v>ส.อำนวย</v>
          </cell>
          <cell r="D6983" t="str">
            <v>2000</v>
          </cell>
          <cell r="E6983" t="str">
            <v>10</v>
          </cell>
        </row>
        <row r="6984">
          <cell r="A6984" t="str">
            <v>4010072000</v>
          </cell>
          <cell r="B6984">
            <v>401007</v>
          </cell>
          <cell r="C6984" t="str">
            <v>สมโภชน์</v>
          </cell>
          <cell r="D6984" t="str">
            <v>2000</v>
          </cell>
          <cell r="E6984" t="str">
            <v>10</v>
          </cell>
        </row>
        <row r="6985">
          <cell r="A6985" t="str">
            <v>4010082000</v>
          </cell>
          <cell r="B6985">
            <v>401008</v>
          </cell>
          <cell r="C6985" t="str">
            <v>ไทยพัฒนาสโตร์</v>
          </cell>
          <cell r="D6985" t="str">
            <v>2000</v>
          </cell>
          <cell r="E6985" t="str">
            <v>10</v>
          </cell>
        </row>
        <row r="6986">
          <cell r="A6986" t="str">
            <v>4010092000</v>
          </cell>
          <cell r="B6986">
            <v>401009</v>
          </cell>
          <cell r="C6986" t="str">
            <v>น้องใหม่</v>
          </cell>
          <cell r="D6986" t="str">
            <v>2000</v>
          </cell>
          <cell r="E6986" t="str">
            <v>10</v>
          </cell>
        </row>
        <row r="6987">
          <cell r="A6987" t="str">
            <v>4010102000</v>
          </cell>
          <cell r="B6987">
            <v>401010</v>
          </cell>
          <cell r="C6987" t="str">
            <v>ร้านบิ๊กซ้ง</v>
          </cell>
          <cell r="D6987" t="str">
            <v>2000</v>
          </cell>
          <cell r="E6987" t="str">
            <v>10</v>
          </cell>
        </row>
        <row r="6988">
          <cell r="A6988" t="str">
            <v>4010112000</v>
          </cell>
          <cell r="B6988">
            <v>401011</v>
          </cell>
          <cell r="C6988" t="str">
            <v>ยิ่งสถาพร</v>
          </cell>
          <cell r="D6988" t="str">
            <v>2000</v>
          </cell>
          <cell r="E6988" t="str">
            <v>10</v>
          </cell>
        </row>
        <row r="6989">
          <cell r="A6989" t="str">
            <v>4010122000</v>
          </cell>
          <cell r="B6989">
            <v>401012</v>
          </cell>
          <cell r="C6989" t="str">
            <v>ห้างหุ้นส่วนจำกัด สุเมธค้าข้าว</v>
          </cell>
          <cell r="D6989" t="str">
            <v>2000</v>
          </cell>
          <cell r="E6989" t="str">
            <v>10</v>
          </cell>
        </row>
        <row r="6990">
          <cell r="A6990" t="str">
            <v>4010132000</v>
          </cell>
          <cell r="B6990">
            <v>401013</v>
          </cell>
          <cell r="C6990" t="str">
            <v>จอมพระการสุรา ท่าตูม</v>
          </cell>
          <cell r="D6990" t="str">
            <v>2000</v>
          </cell>
          <cell r="E6990" t="str">
            <v>10</v>
          </cell>
        </row>
        <row r="6991">
          <cell r="A6991" t="str">
            <v>4010142000</v>
          </cell>
          <cell r="B6991">
            <v>401014</v>
          </cell>
          <cell r="C6991" t="str">
            <v>จอมพระการสุรา สนม</v>
          </cell>
          <cell r="D6991" t="str">
            <v>2000</v>
          </cell>
          <cell r="E6991" t="str">
            <v>10</v>
          </cell>
        </row>
        <row r="6992">
          <cell r="A6992" t="str">
            <v>4010152000</v>
          </cell>
          <cell r="B6992">
            <v>401015</v>
          </cell>
          <cell r="C6992" t="str">
            <v>กิจทวี</v>
          </cell>
          <cell r="D6992" t="str">
            <v>2000</v>
          </cell>
          <cell r="E6992" t="str">
            <v>10</v>
          </cell>
        </row>
        <row r="6993">
          <cell r="A6993" t="str">
            <v>4010162000</v>
          </cell>
          <cell r="B6993">
            <v>401016</v>
          </cell>
          <cell r="C6993" t="str">
            <v>ถนัดพาณิชย์</v>
          </cell>
          <cell r="D6993" t="str">
            <v>2000</v>
          </cell>
          <cell r="E6993" t="str">
            <v>10</v>
          </cell>
        </row>
        <row r="6994">
          <cell r="A6994" t="str">
            <v>4010172000</v>
          </cell>
          <cell r="B6994">
            <v>401017</v>
          </cell>
          <cell r="C6994" t="str">
            <v>สหพัฒนา</v>
          </cell>
          <cell r="D6994" t="str">
            <v>2000</v>
          </cell>
          <cell r="E6994" t="str">
            <v>10</v>
          </cell>
        </row>
        <row r="6995">
          <cell r="A6995" t="str">
            <v>4010182000</v>
          </cell>
          <cell r="B6995">
            <v>401018</v>
          </cell>
          <cell r="C6995" t="str">
            <v>เสงี่ยม</v>
          </cell>
          <cell r="D6995" t="str">
            <v>2000</v>
          </cell>
          <cell r="E6995" t="str">
            <v>10</v>
          </cell>
        </row>
        <row r="6996">
          <cell r="A6996" t="str">
            <v>4010192000</v>
          </cell>
          <cell r="B6996">
            <v>401019</v>
          </cell>
          <cell r="C6996" t="str">
            <v>ส.เกษตรภัณฑ์</v>
          </cell>
          <cell r="D6996" t="str">
            <v>2000</v>
          </cell>
          <cell r="E6996" t="str">
            <v>10</v>
          </cell>
        </row>
        <row r="6997">
          <cell r="A6997" t="str">
            <v>4010202000</v>
          </cell>
          <cell r="B6997">
            <v>401020</v>
          </cell>
          <cell r="C6997" t="str">
            <v>ไพบูรณ์</v>
          </cell>
          <cell r="D6997" t="str">
            <v>2000</v>
          </cell>
          <cell r="E6997" t="str">
            <v>10</v>
          </cell>
        </row>
        <row r="6998">
          <cell r="A6998" t="str">
            <v>4010212000</v>
          </cell>
          <cell r="B6998">
            <v>401021</v>
          </cell>
          <cell r="C6998" t="str">
            <v>พรทวีดอนขม</v>
          </cell>
          <cell r="D6998" t="str">
            <v>2000</v>
          </cell>
          <cell r="E6998" t="str">
            <v>10</v>
          </cell>
        </row>
        <row r="6999">
          <cell r="A6999" t="str">
            <v>4010222000</v>
          </cell>
          <cell r="B6999">
            <v>401022</v>
          </cell>
          <cell r="C6999" t="str">
            <v>จุฬา</v>
          </cell>
          <cell r="D6999" t="str">
            <v>2000</v>
          </cell>
          <cell r="E6999" t="str">
            <v>10</v>
          </cell>
        </row>
        <row r="7000">
          <cell r="A7000" t="str">
            <v>4010232000</v>
          </cell>
          <cell r="B7000">
            <v>401023</v>
          </cell>
          <cell r="C7000" t="str">
            <v>อุดรการเกษตร</v>
          </cell>
          <cell r="D7000" t="str">
            <v>2000</v>
          </cell>
          <cell r="E7000" t="str">
            <v>10</v>
          </cell>
        </row>
        <row r="7001">
          <cell r="A7001" t="str">
            <v>4010242000</v>
          </cell>
          <cell r="B7001">
            <v>401024</v>
          </cell>
          <cell r="C7001" t="str">
            <v>หจก.ช.เจริญพานิช 2</v>
          </cell>
          <cell r="D7001" t="str">
            <v>2000</v>
          </cell>
          <cell r="E7001" t="str">
            <v>10</v>
          </cell>
        </row>
        <row r="7002">
          <cell r="A7002" t="str">
            <v>4010252000</v>
          </cell>
          <cell r="B7002">
            <v>401025</v>
          </cell>
          <cell r="C7002" t="str">
            <v>มริณีน้ำแข็ง</v>
          </cell>
          <cell r="D7002" t="str">
            <v>2000</v>
          </cell>
          <cell r="E7002" t="str">
            <v>10</v>
          </cell>
        </row>
        <row r="7003">
          <cell r="A7003" t="str">
            <v>4010262000</v>
          </cell>
          <cell r="B7003">
            <v>401026</v>
          </cell>
          <cell r="C7003" t="str">
            <v>ส.วิวัฒน์</v>
          </cell>
          <cell r="D7003" t="str">
            <v>2000</v>
          </cell>
          <cell r="E7003" t="str">
            <v>10</v>
          </cell>
        </row>
        <row r="7004">
          <cell r="A7004" t="str">
            <v>4010272000</v>
          </cell>
          <cell r="B7004">
            <v>401027</v>
          </cell>
          <cell r="C7004" t="str">
            <v>ขวัญคูเมือง</v>
          </cell>
          <cell r="D7004" t="str">
            <v>2000</v>
          </cell>
          <cell r="E7004" t="str">
            <v>10</v>
          </cell>
        </row>
        <row r="7005">
          <cell r="A7005" t="str">
            <v>4010282000</v>
          </cell>
          <cell r="B7005">
            <v>401028</v>
          </cell>
          <cell r="C7005" t="str">
            <v>เฮงพานิช บ้านไร่</v>
          </cell>
          <cell r="D7005" t="str">
            <v>2000</v>
          </cell>
          <cell r="E7005" t="str">
            <v>10</v>
          </cell>
        </row>
        <row r="7006">
          <cell r="A7006" t="str">
            <v>4010292000</v>
          </cell>
          <cell r="B7006">
            <v>401029</v>
          </cell>
          <cell r="C7006" t="str">
            <v>นฤมลเวชภัณฑ์</v>
          </cell>
          <cell r="D7006" t="str">
            <v>2000</v>
          </cell>
          <cell r="E7006" t="str">
            <v>10</v>
          </cell>
        </row>
        <row r="7007">
          <cell r="A7007" t="str">
            <v>4010302000</v>
          </cell>
          <cell r="B7007">
            <v>401030</v>
          </cell>
          <cell r="C7007" t="str">
            <v>ฮะเชียงฮวด</v>
          </cell>
          <cell r="D7007" t="str">
            <v>2000</v>
          </cell>
          <cell r="E7007" t="str">
            <v>10</v>
          </cell>
        </row>
        <row r="7008">
          <cell r="A7008" t="str">
            <v>4010312000</v>
          </cell>
          <cell r="B7008">
            <v>401031</v>
          </cell>
          <cell r="C7008" t="str">
            <v>กิจเจริญ</v>
          </cell>
          <cell r="D7008" t="str">
            <v>2000</v>
          </cell>
          <cell r="E7008" t="str">
            <v>10</v>
          </cell>
        </row>
        <row r="7009">
          <cell r="A7009" t="str">
            <v>4010322000</v>
          </cell>
          <cell r="B7009">
            <v>401032</v>
          </cell>
          <cell r="C7009" t="str">
            <v>ก.ไชยกิจ</v>
          </cell>
          <cell r="D7009" t="str">
            <v>2000</v>
          </cell>
          <cell r="E7009" t="str">
            <v>10</v>
          </cell>
        </row>
        <row r="7010">
          <cell r="A7010" t="str">
            <v>4010332000</v>
          </cell>
          <cell r="B7010">
            <v>401033</v>
          </cell>
          <cell r="C7010" t="str">
            <v>หจก.พีระพงศ์ 2018</v>
          </cell>
          <cell r="D7010" t="str">
            <v>2000</v>
          </cell>
          <cell r="E7010" t="str">
            <v>10</v>
          </cell>
        </row>
        <row r="7011">
          <cell r="A7011" t="str">
            <v>4010342000</v>
          </cell>
          <cell r="B7011">
            <v>401034</v>
          </cell>
          <cell r="C7011" t="str">
            <v>บรรลังก์</v>
          </cell>
          <cell r="D7011" t="str">
            <v>2000</v>
          </cell>
          <cell r="E7011" t="str">
            <v>10</v>
          </cell>
        </row>
        <row r="7012">
          <cell r="A7012" t="str">
            <v>4010352000</v>
          </cell>
          <cell r="B7012">
            <v>401035</v>
          </cell>
          <cell r="C7012" t="str">
            <v>ดอนสดแดงการสุรา</v>
          </cell>
          <cell r="D7012" t="str">
            <v>2000</v>
          </cell>
          <cell r="E7012" t="str">
            <v>10</v>
          </cell>
        </row>
        <row r="7013">
          <cell r="A7013" t="str">
            <v>4010362000</v>
          </cell>
          <cell r="B7013">
            <v>401036</v>
          </cell>
          <cell r="C7013" t="str">
            <v>ธิดาวรรณ</v>
          </cell>
          <cell r="D7013" t="str">
            <v>2000</v>
          </cell>
          <cell r="E7013" t="str">
            <v>10</v>
          </cell>
        </row>
        <row r="7014">
          <cell r="A7014" t="str">
            <v>4010372000</v>
          </cell>
          <cell r="B7014">
            <v>401037</v>
          </cell>
          <cell r="C7014" t="str">
            <v>99001 ศูนย์กระจายสินค้า วังน้อย</v>
          </cell>
          <cell r="D7014" t="str">
            <v>2000</v>
          </cell>
          <cell r="E7014" t="str">
            <v>20</v>
          </cell>
        </row>
        <row r="7015">
          <cell r="A7015" t="str">
            <v>4010371000</v>
          </cell>
          <cell r="B7015">
            <v>401037</v>
          </cell>
          <cell r="C7015" t="str">
            <v>99001 ศูนย์กระจายสินค้า วังน้อย</v>
          </cell>
          <cell r="D7015" t="str">
            <v>1000</v>
          </cell>
          <cell r="E7015" t="str">
            <v>20</v>
          </cell>
        </row>
        <row r="7016">
          <cell r="A7016" t="str">
            <v>1016712000</v>
          </cell>
          <cell r="B7016">
            <v>101671</v>
          </cell>
          <cell r="C7016" t="str">
            <v>ห้างหุ้นส่วนจำกัด วานิชโสภณ</v>
          </cell>
          <cell r="D7016" t="str">
            <v>2000</v>
          </cell>
          <cell r="E7016" t="str">
            <v>10</v>
          </cell>
        </row>
        <row r="7017">
          <cell r="A7017" t="str">
            <v>1016722000</v>
          </cell>
          <cell r="B7017">
            <v>101672</v>
          </cell>
          <cell r="C7017" t="str">
            <v>บริษัท มั่งมี 55 การปิโตรเลียม จำกั</v>
          </cell>
          <cell r="D7017" t="str">
            <v>2000</v>
          </cell>
          <cell r="E7017" t="str">
            <v>10</v>
          </cell>
        </row>
        <row r="7018">
          <cell r="A7018" t="str">
            <v>4016682000</v>
          </cell>
          <cell r="B7018">
            <v>401668</v>
          </cell>
          <cell r="C7018" t="str">
            <v>โกดัง Highway วานิชโสภณ</v>
          </cell>
          <cell r="D7018" t="str">
            <v>2000</v>
          </cell>
          <cell r="E7018" t="str">
            <v>10</v>
          </cell>
        </row>
        <row r="7019">
          <cell r="A7019" t="str">
            <v>4019212000</v>
          </cell>
          <cell r="B7019">
            <v>401921</v>
          </cell>
          <cell r="C7019" t="str">
            <v>ห้างหุ้นส่วนจำกัด ตั้มฮอทดีกรี</v>
          </cell>
          <cell r="D7019" t="str">
            <v>2000</v>
          </cell>
          <cell r="E7019" t="str">
            <v>10</v>
          </cell>
        </row>
        <row r="7020">
          <cell r="A7020" t="str">
            <v>4019222000</v>
          </cell>
          <cell r="B7020">
            <v>401922</v>
          </cell>
          <cell r="C7020" t="str">
            <v>ห้างหุ้นส่วนจำกัด สิงห์ทอง 88</v>
          </cell>
          <cell r="D7020" t="str">
            <v>2000</v>
          </cell>
          <cell r="E7020" t="str">
            <v>10</v>
          </cell>
        </row>
        <row r="7021">
          <cell r="A7021" t="str">
            <v>1018081000</v>
          </cell>
          <cell r="B7021">
            <v>101808</v>
          </cell>
          <cell r="C7021" t="str">
            <v>บริษัท เอก-ชัย ดีสทริบิวชั่น ซิสเทม</v>
          </cell>
          <cell r="D7021" t="str">
            <v>1000</v>
          </cell>
          <cell r="E7021" t="str">
            <v>20</v>
          </cell>
        </row>
        <row r="7022">
          <cell r="A7022" t="str">
            <v>1018091000</v>
          </cell>
          <cell r="B7022">
            <v>101809</v>
          </cell>
          <cell r="C7022" t="str">
            <v>บริษัท เอก-ชัย ดีสทริบิวชั่น ซิสเทม</v>
          </cell>
          <cell r="D7022" t="str">
            <v>1000</v>
          </cell>
          <cell r="E7022" t="str">
            <v>20</v>
          </cell>
        </row>
        <row r="7023">
          <cell r="A7023" t="str">
            <v>4020181000</v>
          </cell>
          <cell r="B7023">
            <v>402018</v>
          </cell>
          <cell r="C7023" t="str">
            <v>บริษัท บิ๊กซี ซูเปอร์เซ็นเตอร์</v>
          </cell>
          <cell r="D7023" t="str">
            <v>1000</v>
          </cell>
          <cell r="E7023" t="str">
            <v>20</v>
          </cell>
        </row>
        <row r="7024">
          <cell r="A7024" t="str">
            <v>1019072000</v>
          </cell>
          <cell r="B7024">
            <v>101907</v>
          </cell>
          <cell r="C7024" t="str">
            <v>บริษัท เอกะนาคา จำกัด</v>
          </cell>
          <cell r="D7024" t="str">
            <v>2000</v>
          </cell>
          <cell r="E7024" t="str">
            <v>10</v>
          </cell>
        </row>
        <row r="7025">
          <cell r="A7025" t="str">
            <v>4043182000</v>
          </cell>
          <cell r="B7025">
            <v>404318</v>
          </cell>
          <cell r="C7025" t="str">
            <v>บจ.รัตนณิชาออยล์</v>
          </cell>
          <cell r="D7025" t="str">
            <v>2000</v>
          </cell>
          <cell r="E7025" t="str">
            <v>10</v>
          </cell>
        </row>
        <row r="7026">
          <cell r="A7026" t="str">
            <v>4043192000</v>
          </cell>
          <cell r="B7026">
            <v>404319</v>
          </cell>
          <cell r="C7026" t="str">
            <v>บจ.ชนะชัยเขมราฐ</v>
          </cell>
          <cell r="D7026" t="str">
            <v>2000</v>
          </cell>
          <cell r="E7026" t="str">
            <v>10</v>
          </cell>
        </row>
        <row r="7027">
          <cell r="A7027" t="str">
            <v>4043202000</v>
          </cell>
          <cell r="B7027">
            <v>404320</v>
          </cell>
          <cell r="C7027" t="str">
            <v>บจ.ชนะชัยเขมราฐ</v>
          </cell>
          <cell r="D7027" t="str">
            <v>2000</v>
          </cell>
          <cell r="E7027" t="str">
            <v>10</v>
          </cell>
        </row>
        <row r="7028">
          <cell r="A7028" t="str">
            <v>4043212000</v>
          </cell>
          <cell r="B7028">
            <v>404321</v>
          </cell>
          <cell r="C7028" t="str">
            <v>บจก.ห้วยขวางสโตร์</v>
          </cell>
          <cell r="D7028" t="str">
            <v>2000</v>
          </cell>
          <cell r="E7028" t="str">
            <v>10</v>
          </cell>
        </row>
        <row r="7029">
          <cell r="A7029" t="str">
            <v>4043221000</v>
          </cell>
          <cell r="B7029">
            <v>404322</v>
          </cell>
          <cell r="C7029" t="str">
            <v>คลังสินค้าFoodpanda ธนบุรี</v>
          </cell>
          <cell r="D7029" t="str">
            <v>1000</v>
          </cell>
          <cell r="E7029" t="str">
            <v>50</v>
          </cell>
        </row>
        <row r="7030">
          <cell r="A7030" t="str">
            <v>4043222000</v>
          </cell>
          <cell r="B7030">
            <v>404322</v>
          </cell>
          <cell r="C7030" t="str">
            <v>คลังสินค้าFoodpanda ธนบุรี</v>
          </cell>
          <cell r="D7030" t="str">
            <v>2000</v>
          </cell>
          <cell r="E7030" t="str">
            <v>50</v>
          </cell>
        </row>
        <row r="7031">
          <cell r="A7031" t="str">
            <v>4043231000</v>
          </cell>
          <cell r="B7031">
            <v>404323</v>
          </cell>
          <cell r="C7031" t="str">
            <v>คลังสินค้าFoodpanda บางนา</v>
          </cell>
          <cell r="D7031" t="str">
            <v>1000</v>
          </cell>
          <cell r="E7031" t="str">
            <v>50</v>
          </cell>
        </row>
        <row r="7032">
          <cell r="A7032" t="str">
            <v>4043232000</v>
          </cell>
          <cell r="B7032">
            <v>404323</v>
          </cell>
          <cell r="C7032" t="str">
            <v>คลังสินค้าFoodpanda บางนา</v>
          </cell>
          <cell r="D7032" t="str">
            <v>2000</v>
          </cell>
          <cell r="E7032" t="str">
            <v>50</v>
          </cell>
        </row>
        <row r="7033">
          <cell r="A7033" t="str">
            <v>4043242000</v>
          </cell>
          <cell r="B7033">
            <v>404324</v>
          </cell>
          <cell r="C7033" t="str">
            <v>หจก.ลีวิวัฒน์ถาวร (ลีวิวัฒน์7เปรสซิ</v>
          </cell>
          <cell r="D7033" t="str">
            <v>2000</v>
          </cell>
          <cell r="E7033" t="str">
            <v>10</v>
          </cell>
        </row>
        <row r="7034">
          <cell r="A7034" t="str">
            <v>4043252000</v>
          </cell>
          <cell r="B7034">
            <v>404325</v>
          </cell>
          <cell r="C7034" t="str">
            <v>หจก.ลีวิวัฒน์ถาวร (สิงหนคร)</v>
          </cell>
          <cell r="D7034" t="str">
            <v>2000</v>
          </cell>
          <cell r="E7034" t="str">
            <v>10</v>
          </cell>
        </row>
        <row r="7035">
          <cell r="A7035" t="str">
            <v>1019081000</v>
          </cell>
          <cell r="B7035">
            <v>101908</v>
          </cell>
          <cell r="C7035" t="str">
            <v>บริษัท บุญทรี ซุปเปอร์มาร์ท จำกัด</v>
          </cell>
          <cell r="D7035" t="str">
            <v>1000</v>
          </cell>
          <cell r="E7035" t="str">
            <v>10</v>
          </cell>
        </row>
        <row r="7036">
          <cell r="A7036" t="str">
            <v>4043262000</v>
          </cell>
          <cell r="B7036">
            <v>404326</v>
          </cell>
          <cell r="C7036" t="str">
            <v>ร้านจวบ</v>
          </cell>
          <cell r="D7036" t="str">
            <v>2000</v>
          </cell>
          <cell r="E7036" t="str">
            <v>10</v>
          </cell>
        </row>
        <row r="7037">
          <cell r="A7037" t="str">
            <v>4043272000</v>
          </cell>
          <cell r="B7037">
            <v>404327</v>
          </cell>
          <cell r="C7037" t="str">
            <v>ร้านมุกดา</v>
          </cell>
          <cell r="D7037" t="str">
            <v>2000</v>
          </cell>
          <cell r="E7037" t="str">
            <v>10</v>
          </cell>
        </row>
        <row r="7038">
          <cell r="A7038" t="str">
            <v>4043282000</v>
          </cell>
          <cell r="B7038">
            <v>404328</v>
          </cell>
          <cell r="C7038" t="str">
            <v>เจ้เหน่งวัดบางสะแกใน</v>
          </cell>
          <cell r="D7038" t="str">
            <v>2000</v>
          </cell>
          <cell r="E7038" t="str">
            <v>10</v>
          </cell>
        </row>
        <row r="7039">
          <cell r="A7039" t="str">
            <v>1019092000</v>
          </cell>
          <cell r="B7039">
            <v>101909</v>
          </cell>
          <cell r="C7039" t="str">
            <v>บริษัท ฮกกี่ซุปเปอร์มาร์ท จำกัด</v>
          </cell>
          <cell r="D7039" t="str">
            <v>2000</v>
          </cell>
          <cell r="E7039" t="str">
            <v>10</v>
          </cell>
        </row>
        <row r="7040">
          <cell r="A7040" t="str">
            <v>1019101000</v>
          </cell>
          <cell r="B7040">
            <v>101910</v>
          </cell>
          <cell r="C7040" t="str">
            <v>บริษัท สรรพสินค้าเซ็นทรัล จำกัด</v>
          </cell>
          <cell r="D7040" t="str">
            <v>1000</v>
          </cell>
          <cell r="E7040" t="str">
            <v>20</v>
          </cell>
        </row>
        <row r="7041">
          <cell r="A7041" t="str">
            <v>4043292000</v>
          </cell>
          <cell r="B7041">
            <v>404329</v>
          </cell>
          <cell r="C7041" t="str">
            <v>บจ.มิตรแท้ แคปปิตอล</v>
          </cell>
          <cell r="D7041" t="str">
            <v>2000</v>
          </cell>
          <cell r="E7041" t="str">
            <v>10</v>
          </cell>
        </row>
        <row r="7042">
          <cell r="A7042" t="str">
            <v>4043302000</v>
          </cell>
          <cell r="B7042">
            <v>404330</v>
          </cell>
          <cell r="C7042" t="str">
            <v>บจ.พรนับพันปิโตรเลียม</v>
          </cell>
          <cell r="D7042" t="str">
            <v>2000</v>
          </cell>
          <cell r="E7042" t="str">
            <v>10</v>
          </cell>
        </row>
        <row r="7043">
          <cell r="A7043" t="str">
            <v>4043312000</v>
          </cell>
          <cell r="B7043">
            <v>404331</v>
          </cell>
          <cell r="C7043" t="str">
            <v>บางปะกงสโตร์</v>
          </cell>
          <cell r="D7043" t="str">
            <v>2000</v>
          </cell>
          <cell r="E7043" t="str">
            <v>10</v>
          </cell>
        </row>
        <row r="7044">
          <cell r="A7044" t="str">
            <v>4043321000</v>
          </cell>
          <cell r="B7044">
            <v>404332</v>
          </cell>
          <cell r="C7044" t="str">
            <v>บริษัท ทวีเจริญ 2502 สาขาปากแซง</v>
          </cell>
          <cell r="D7044" t="str">
            <v>1000</v>
          </cell>
          <cell r="E7044" t="str">
            <v>10</v>
          </cell>
        </row>
        <row r="7045">
          <cell r="A7045" t="str">
            <v>4043322000</v>
          </cell>
          <cell r="B7045">
            <v>404332</v>
          </cell>
          <cell r="C7045" t="str">
            <v>บริษัท ทวีเจริญ 2502 สาขาปากแซง</v>
          </cell>
          <cell r="D7045" t="str">
            <v>2000</v>
          </cell>
          <cell r="E7045" t="str">
            <v>10</v>
          </cell>
        </row>
        <row r="7046">
          <cell r="A7046" t="str">
            <v>4043331000</v>
          </cell>
          <cell r="B7046">
            <v>404333</v>
          </cell>
          <cell r="C7046" t="str">
            <v>บริษัท ทวีเจริญ 2502 สาขาตากสิน</v>
          </cell>
          <cell r="D7046" t="str">
            <v>1000</v>
          </cell>
          <cell r="E7046" t="str">
            <v>10</v>
          </cell>
        </row>
        <row r="7047">
          <cell r="A7047" t="str">
            <v>4043332000</v>
          </cell>
          <cell r="B7047">
            <v>404333</v>
          </cell>
          <cell r="C7047" t="str">
            <v>บริษัท ทวีเจริญ 2502 สาขาตากสิน</v>
          </cell>
          <cell r="D7047" t="str">
            <v>2000</v>
          </cell>
          <cell r="E7047" t="str">
            <v>10</v>
          </cell>
        </row>
        <row r="7048">
          <cell r="A7048" t="str">
            <v>4043342000</v>
          </cell>
          <cell r="B7048">
            <v>404334</v>
          </cell>
          <cell r="C7048" t="str">
            <v>ร้านปกรณ์</v>
          </cell>
          <cell r="D7048" t="str">
            <v>2000</v>
          </cell>
          <cell r="E7048" t="str">
            <v>10</v>
          </cell>
        </row>
        <row r="7049">
          <cell r="A7049" t="str">
            <v>4043352000</v>
          </cell>
          <cell r="B7049">
            <v>404335</v>
          </cell>
          <cell r="C7049" t="str">
            <v>สามพี่น้องค้าส่ง</v>
          </cell>
          <cell r="D7049" t="str">
            <v>2000</v>
          </cell>
          <cell r="E7049" t="str">
            <v>10</v>
          </cell>
        </row>
        <row r="7050">
          <cell r="A7050" t="str">
            <v>4043362000</v>
          </cell>
          <cell r="B7050">
            <v>404336</v>
          </cell>
          <cell r="C7050" t="str">
            <v>บริษัท ซูรุฮะ (ประเทศไทย) จำกัด</v>
          </cell>
          <cell r="D7050" t="str">
            <v>2000</v>
          </cell>
          <cell r="E7050" t="str">
            <v>20</v>
          </cell>
        </row>
        <row r="7051">
          <cell r="A7051" t="str">
            <v>4043372000</v>
          </cell>
          <cell r="B7051">
            <v>404337</v>
          </cell>
          <cell r="C7051" t="str">
            <v>หจก.ลอยการปิโตรเลียม</v>
          </cell>
          <cell r="D7051" t="str">
            <v>2000</v>
          </cell>
          <cell r="E7051" t="str">
            <v>10</v>
          </cell>
        </row>
        <row r="7052">
          <cell r="A7052" t="str">
            <v>4043382000</v>
          </cell>
          <cell r="B7052">
            <v>404338</v>
          </cell>
          <cell r="C7052" t="str">
            <v>หจก.ทรัพย์อนันต์ออยล์</v>
          </cell>
          <cell r="D7052" t="str">
            <v>2000</v>
          </cell>
          <cell r="E7052" t="str">
            <v>10</v>
          </cell>
        </row>
        <row r="7053">
          <cell r="A7053" t="str">
            <v>4043392000</v>
          </cell>
          <cell r="B7053">
            <v>404339</v>
          </cell>
          <cell r="C7053" t="str">
            <v>บจ.บ้านไร่ปิโตรเลียม</v>
          </cell>
          <cell r="D7053" t="str">
            <v>2000</v>
          </cell>
          <cell r="E7053" t="str">
            <v>10</v>
          </cell>
        </row>
        <row r="7054">
          <cell r="A7054" t="str">
            <v>4043402000</v>
          </cell>
          <cell r="B7054">
            <v>404340</v>
          </cell>
          <cell r="C7054" t="str">
            <v>TK Phahonyothin km.524 (OB)</v>
          </cell>
          <cell r="D7054" t="str">
            <v>2000</v>
          </cell>
          <cell r="E7054" t="str">
            <v>10</v>
          </cell>
        </row>
        <row r="7055">
          <cell r="A7055" t="str">
            <v>4043412000</v>
          </cell>
          <cell r="B7055">
            <v>404341</v>
          </cell>
          <cell r="C7055" t="str">
            <v>ปราจีนบุรี คลองรั้ง</v>
          </cell>
          <cell r="D7055" t="str">
            <v>2000</v>
          </cell>
          <cell r="E7055" t="str">
            <v>10</v>
          </cell>
        </row>
        <row r="7056">
          <cell r="A7056" t="str">
            <v>1019111000</v>
          </cell>
          <cell r="B7056">
            <v>101911</v>
          </cell>
          <cell r="C7056" t="str">
            <v>บริษัท นราดินขาว มาร์เก็ต จำกัด</v>
          </cell>
          <cell r="D7056" t="str">
            <v>1000</v>
          </cell>
          <cell r="E7056" t="str">
            <v>10</v>
          </cell>
        </row>
        <row r="7057">
          <cell r="A7057" t="str">
            <v>1019121000</v>
          </cell>
          <cell r="B7057">
            <v>101912</v>
          </cell>
          <cell r="C7057" t="str">
            <v>ร้าน สารภีเบบี้ช็อป</v>
          </cell>
          <cell r="D7057" t="str">
            <v>1000</v>
          </cell>
          <cell r="E7057" t="str">
            <v>10</v>
          </cell>
        </row>
        <row r="7058">
          <cell r="A7058" t="str">
            <v>1019131000</v>
          </cell>
          <cell r="B7058">
            <v>101913</v>
          </cell>
          <cell r="C7058" t="str">
            <v>ร้านเอส.เค.ซุปเปอร์สโตร์</v>
          </cell>
          <cell r="D7058" t="str">
            <v>1000</v>
          </cell>
          <cell r="E7058" t="str">
            <v>10</v>
          </cell>
        </row>
        <row r="7059">
          <cell r="A7059" t="str">
            <v>4043422000</v>
          </cell>
          <cell r="B7059">
            <v>404342</v>
          </cell>
          <cell r="C7059" t="str">
            <v>หจก.ทันสมัยพานิช 2017</v>
          </cell>
          <cell r="D7059" t="str">
            <v>2000</v>
          </cell>
          <cell r="E7059" t="str">
            <v>10</v>
          </cell>
        </row>
        <row r="7060">
          <cell r="A7060" t="str">
            <v>1019142000</v>
          </cell>
          <cell r="B7060">
            <v>101914</v>
          </cell>
          <cell r="C7060" t="str">
            <v>บริษัท ราชสีมา พี. ดี. ซี. จำกัด</v>
          </cell>
          <cell r="D7060" t="str">
            <v>2000</v>
          </cell>
          <cell r="E7060" t="str">
            <v>10</v>
          </cell>
        </row>
        <row r="7061">
          <cell r="A7061" t="str">
            <v>1019151000</v>
          </cell>
          <cell r="B7061">
            <v>101915</v>
          </cell>
          <cell r="C7061" t="str">
            <v>ห้างหุ้นส่วนจำกัด ทรงทรัพย์เจริญ</v>
          </cell>
          <cell r="D7061" t="str">
            <v>1000</v>
          </cell>
          <cell r="E7061" t="str">
            <v>10</v>
          </cell>
        </row>
        <row r="7062">
          <cell r="A7062" t="str">
            <v>1019161000</v>
          </cell>
          <cell r="B7062">
            <v>101916</v>
          </cell>
          <cell r="C7062" t="str">
            <v>ร้านฟูรกอน</v>
          </cell>
          <cell r="D7062" t="str">
            <v>1000</v>
          </cell>
          <cell r="E7062" t="str">
            <v>10</v>
          </cell>
        </row>
        <row r="7063">
          <cell r="A7063" t="str">
            <v>1019171000</v>
          </cell>
          <cell r="B7063">
            <v>101917</v>
          </cell>
          <cell r="C7063" t="str">
            <v>ร้านเหรียญไทย (เลี่ยงไถ่)</v>
          </cell>
          <cell r="D7063" t="str">
            <v>1000</v>
          </cell>
          <cell r="E7063" t="str">
            <v>10</v>
          </cell>
        </row>
        <row r="7064">
          <cell r="A7064" t="str">
            <v>4043432000</v>
          </cell>
          <cell r="B7064">
            <v>404343</v>
          </cell>
          <cell r="C7064" t="str">
            <v>บจก.สุราฮาเฮ</v>
          </cell>
          <cell r="D7064" t="str">
            <v>2000</v>
          </cell>
          <cell r="E7064" t="str">
            <v>10</v>
          </cell>
        </row>
        <row r="7065">
          <cell r="A7065" t="str">
            <v>4043442000</v>
          </cell>
          <cell r="B7065">
            <v>404344</v>
          </cell>
          <cell r="C7065" t="str">
            <v>บจ.ปฐมวิวัฒน์ 2018</v>
          </cell>
          <cell r="D7065" t="str">
            <v>2000</v>
          </cell>
          <cell r="E7065" t="str">
            <v>10</v>
          </cell>
        </row>
        <row r="7066">
          <cell r="A7066" t="str">
            <v>4043452000</v>
          </cell>
          <cell r="B7066">
            <v>404345</v>
          </cell>
          <cell r="C7066" t="str">
            <v>บจ.ลินคอล์น 2012</v>
          </cell>
          <cell r="D7066" t="str">
            <v>2000</v>
          </cell>
          <cell r="E7066" t="str">
            <v>10</v>
          </cell>
        </row>
        <row r="7067">
          <cell r="A7067" t="str">
            <v>4043462000</v>
          </cell>
          <cell r="B7067">
            <v>404346</v>
          </cell>
          <cell r="C7067" t="str">
            <v>บจ.สิริทรัพย์ ปิโตรเลียม</v>
          </cell>
          <cell r="D7067" t="str">
            <v>2000</v>
          </cell>
          <cell r="E7067" t="str">
            <v>10</v>
          </cell>
        </row>
        <row r="7068">
          <cell r="A7068" t="str">
            <v>4043472000</v>
          </cell>
          <cell r="B7068">
            <v>404347</v>
          </cell>
          <cell r="C7068" t="str">
            <v>บจ.เจ.พี.แอสเสท สเตชั่น</v>
          </cell>
          <cell r="D7068" t="str">
            <v>2000</v>
          </cell>
          <cell r="E7068" t="str">
            <v>10</v>
          </cell>
        </row>
        <row r="7069">
          <cell r="A7069" t="str">
            <v>1019181000</v>
          </cell>
          <cell r="B7069">
            <v>101918</v>
          </cell>
          <cell r="C7069" t="str">
            <v>ห้างหุ้นส่วนจำกัด ที.เอ.เอ็ม.</v>
          </cell>
          <cell r="D7069" t="str">
            <v>1000</v>
          </cell>
          <cell r="E7069" t="str">
            <v>10</v>
          </cell>
        </row>
        <row r="7070">
          <cell r="A7070" t="str">
            <v>4043482000</v>
          </cell>
          <cell r="B7070">
            <v>404348</v>
          </cell>
          <cell r="C7070" t="str">
            <v>รัตนพานิชย์</v>
          </cell>
          <cell r="D7070" t="str">
            <v>2000</v>
          </cell>
          <cell r="E7070" t="str">
            <v>10</v>
          </cell>
        </row>
        <row r="7071">
          <cell r="A7071" t="str">
            <v>1019191000</v>
          </cell>
          <cell r="B7071">
            <v>101919</v>
          </cell>
          <cell r="C7071" t="str">
            <v>บริษัท แพ็ค ดิสทริบิวเตอร์ จำกัด</v>
          </cell>
          <cell r="D7071" t="str">
            <v>1000</v>
          </cell>
          <cell r="E7071" t="str">
            <v>10</v>
          </cell>
        </row>
        <row r="7072">
          <cell r="A7072" t="str">
            <v>4043501000</v>
          </cell>
          <cell r="B7072">
            <v>404350</v>
          </cell>
          <cell r="C7072" t="str">
            <v>โกดัง แพ็ค ดิสทิบิวเตอร์ (สัมมากร)</v>
          </cell>
          <cell r="D7072" t="str">
            <v>1000</v>
          </cell>
          <cell r="E7072" t="str">
            <v>10</v>
          </cell>
        </row>
        <row r="7073">
          <cell r="A7073" t="str">
            <v>4043512000</v>
          </cell>
          <cell r="B7073">
            <v>404351</v>
          </cell>
          <cell r="C7073" t="str">
            <v>เอสเคบีโฮเชล</v>
          </cell>
          <cell r="D7073" t="str">
            <v>2000</v>
          </cell>
          <cell r="E7073" t="str">
            <v>10</v>
          </cell>
        </row>
        <row r="7074">
          <cell r="A7074" t="str">
            <v>4043522000</v>
          </cell>
          <cell r="B7074">
            <v>404352</v>
          </cell>
          <cell r="C7074" t="str">
            <v>บจก.เอ็ม เอ็ม เบฟเวอเรจ</v>
          </cell>
          <cell r="D7074" t="str">
            <v>2000</v>
          </cell>
          <cell r="E7074" t="str">
            <v>10</v>
          </cell>
        </row>
        <row r="7075">
          <cell r="A7075" t="str">
            <v>4043532000</v>
          </cell>
          <cell r="B7075">
            <v>404353</v>
          </cell>
          <cell r="C7075" t="str">
            <v>รัตนไพบูลย์</v>
          </cell>
          <cell r="D7075" t="str">
            <v>2000</v>
          </cell>
          <cell r="E7075" t="str">
            <v>10</v>
          </cell>
        </row>
        <row r="7076">
          <cell r="A7076" t="str">
            <v>4043542000</v>
          </cell>
          <cell r="B7076">
            <v>404354</v>
          </cell>
          <cell r="C7076" t="str">
            <v>จิระสุขดิสทริบิวเตอร์</v>
          </cell>
          <cell r="D7076" t="str">
            <v>2000</v>
          </cell>
          <cell r="E7076" t="str">
            <v>10</v>
          </cell>
        </row>
        <row r="7077">
          <cell r="A7077" t="str">
            <v>1019202000</v>
          </cell>
          <cell r="B7077">
            <v>101920</v>
          </cell>
          <cell r="C7077" t="str">
            <v>บริษัท ทีพีเอฟ 168 จำกัด</v>
          </cell>
          <cell r="D7077" t="str">
            <v>2000</v>
          </cell>
          <cell r="E7077" t="str">
            <v>50</v>
          </cell>
        </row>
        <row r="7078">
          <cell r="A7078" t="str">
            <v>4043552000</v>
          </cell>
          <cell r="B7078">
            <v>404355</v>
          </cell>
          <cell r="C7078" t="str">
            <v>บริษัท ทีพีเอฟ 168 จำกัด(คลองหนึ่ง)</v>
          </cell>
          <cell r="D7078" t="str">
            <v>2000</v>
          </cell>
          <cell r="E7078" t="str">
            <v>50</v>
          </cell>
        </row>
        <row r="7079">
          <cell r="A7079" t="str">
            <v>1019212000</v>
          </cell>
          <cell r="B7079">
            <v>101921</v>
          </cell>
          <cell r="C7079" t="str">
            <v>ห้างหุ้นส่วนจำกัด ลักษณ์สุข</v>
          </cell>
          <cell r="D7079" t="str">
            <v>2000</v>
          </cell>
          <cell r="E7079" t="str">
            <v>10</v>
          </cell>
        </row>
        <row r="7080">
          <cell r="A7080" t="str">
            <v>4043562000</v>
          </cell>
          <cell r="B7080">
            <v>404356</v>
          </cell>
          <cell r="C7080" t="str">
            <v>ร้านพันธิภา</v>
          </cell>
          <cell r="D7080" t="str">
            <v>2000</v>
          </cell>
          <cell r="E7080" t="str">
            <v>10</v>
          </cell>
        </row>
        <row r="7081">
          <cell r="A7081" t="str">
            <v>1019222000</v>
          </cell>
          <cell r="B7081">
            <v>101922</v>
          </cell>
          <cell r="C7081" t="str">
            <v>บริษัท คิว ดิสตริบิวเตอร์ จำกัด</v>
          </cell>
          <cell r="D7081" t="str">
            <v>2000</v>
          </cell>
          <cell r="E7081" t="str">
            <v>10</v>
          </cell>
        </row>
        <row r="7082">
          <cell r="A7082" t="str">
            <v>1019231000</v>
          </cell>
          <cell r="B7082">
            <v>101923</v>
          </cell>
          <cell r="C7082" t="str">
            <v>ห้างหุ้นส่วนจำกัด วิบูลย์ซุปเปอร์</v>
          </cell>
          <cell r="D7082" t="str">
            <v>1000</v>
          </cell>
          <cell r="E7082" t="str">
            <v>10</v>
          </cell>
        </row>
        <row r="7083">
          <cell r="A7083" t="str">
            <v>1019242000</v>
          </cell>
          <cell r="B7083">
            <v>101924</v>
          </cell>
          <cell r="C7083" t="str">
            <v>บริษัท แอล เอส กรุ๊ป เทรดดิ้ง จำกัด</v>
          </cell>
          <cell r="D7083" t="str">
            <v>2000</v>
          </cell>
          <cell r="E7083" t="str">
            <v>10</v>
          </cell>
        </row>
        <row r="7084">
          <cell r="A7084" t="str">
            <v>4043572000</v>
          </cell>
          <cell r="B7084">
            <v>404357</v>
          </cell>
          <cell r="C7084" t="str">
            <v>สปุณณวิถี</v>
          </cell>
          <cell r="D7084" t="str">
            <v>2000</v>
          </cell>
          <cell r="E7084" t="str">
            <v>10</v>
          </cell>
        </row>
        <row r="7085">
          <cell r="A7085" t="str">
            <v>4043581000</v>
          </cell>
          <cell r="B7085">
            <v>404358</v>
          </cell>
          <cell r="C7085" t="str">
            <v>บริษัท ดูโฮม จำกัด (มหาชน)</v>
          </cell>
          <cell r="D7085" t="str">
            <v>1000</v>
          </cell>
          <cell r="E7085" t="str">
            <v>10</v>
          </cell>
        </row>
        <row r="7086">
          <cell r="A7086" t="str">
            <v>4043582000</v>
          </cell>
          <cell r="B7086">
            <v>404358</v>
          </cell>
          <cell r="C7086" t="str">
            <v>บริษัท ดูโฮม จำกัด (มหาชน)</v>
          </cell>
          <cell r="D7086" t="str">
            <v>2000</v>
          </cell>
          <cell r="E7086" t="str">
            <v>20</v>
          </cell>
        </row>
        <row r="7087">
          <cell r="A7087" t="str">
            <v>1019251000</v>
          </cell>
          <cell r="B7087">
            <v>101925</v>
          </cell>
          <cell r="C7087" t="str">
            <v>ร้าน โชคชัยช็อป</v>
          </cell>
          <cell r="D7087" t="str">
            <v>1000</v>
          </cell>
          <cell r="E7087" t="str">
            <v>10</v>
          </cell>
        </row>
        <row r="7088">
          <cell r="A7088" t="str">
            <v>1019261000</v>
          </cell>
          <cell r="B7088">
            <v>101926</v>
          </cell>
          <cell r="C7088" t="str">
            <v>บริษัท ทรี ดราก้อน มาร์เก็ตติ้ง</v>
          </cell>
          <cell r="D7088" t="str">
            <v>1000</v>
          </cell>
          <cell r="E7088" t="str">
            <v>10</v>
          </cell>
        </row>
        <row r="7089">
          <cell r="A7089" t="str">
            <v>1019272000</v>
          </cell>
          <cell r="B7089">
            <v>101927</v>
          </cell>
          <cell r="C7089" t="str">
            <v>บริษัท ซีพีเอฟ เรสเทอรองท์ แอนด์</v>
          </cell>
          <cell r="D7089" t="str">
            <v>2000</v>
          </cell>
          <cell r="E7089" t="str">
            <v>50</v>
          </cell>
        </row>
        <row r="7090">
          <cell r="A7090" t="str">
            <v>1019282000</v>
          </cell>
          <cell r="B7090">
            <v>101928</v>
          </cell>
          <cell r="C7090" t="str">
            <v>บริษัท ซีพีเอฟ เรสเทอรองท์ แอนด์</v>
          </cell>
          <cell r="D7090" t="str">
            <v>2000</v>
          </cell>
          <cell r="E7090" t="str">
            <v>50</v>
          </cell>
        </row>
        <row r="7091">
          <cell r="A7091" t="str">
            <v>1019292000</v>
          </cell>
          <cell r="B7091">
            <v>101929</v>
          </cell>
          <cell r="C7091" t="str">
            <v>บริษัท ซีพีเอฟ เรสเทอรองท์ แอนด์</v>
          </cell>
          <cell r="D7091" t="str">
            <v>2000</v>
          </cell>
          <cell r="E7091" t="str">
            <v>50</v>
          </cell>
        </row>
        <row r="7092">
          <cell r="A7092" t="str">
            <v>1019302000</v>
          </cell>
          <cell r="B7092">
            <v>101930</v>
          </cell>
          <cell r="C7092" t="str">
            <v>บริษัท ซีพีเอฟ เรสเทอรองท์ แอนด์</v>
          </cell>
          <cell r="D7092" t="str">
            <v>2000</v>
          </cell>
          <cell r="E7092" t="str">
            <v>50</v>
          </cell>
        </row>
        <row r="7093">
          <cell r="A7093" t="str">
            <v>1019312000</v>
          </cell>
          <cell r="B7093">
            <v>101931</v>
          </cell>
          <cell r="C7093" t="str">
            <v>นางสาวมะลิณี ถนอมเงิน</v>
          </cell>
          <cell r="D7093" t="str">
            <v>2000</v>
          </cell>
          <cell r="E7093" t="str">
            <v>50</v>
          </cell>
        </row>
        <row r="7094">
          <cell r="A7094" t="str">
            <v>4043591000</v>
          </cell>
          <cell r="B7094">
            <v>404359</v>
          </cell>
          <cell r="C7094" t="str">
            <v>บลูช็อปมหานคร สาขามหาชัย</v>
          </cell>
          <cell r="D7094" t="str">
            <v>1000</v>
          </cell>
          <cell r="E7094" t="str">
            <v>10</v>
          </cell>
        </row>
        <row r="7095">
          <cell r="A7095" t="str">
            <v>4043602000</v>
          </cell>
          <cell r="B7095">
            <v>404360</v>
          </cell>
          <cell r="C7095" t="str">
            <v>City shop สาขาสวนลุมพินี</v>
          </cell>
          <cell r="D7095" t="str">
            <v>2000</v>
          </cell>
          <cell r="E7095" t="str">
            <v>50</v>
          </cell>
        </row>
        <row r="7096">
          <cell r="A7096" t="str">
            <v>4043612000</v>
          </cell>
          <cell r="B7096">
            <v>404361</v>
          </cell>
          <cell r="C7096" t="str">
            <v>City shop สาขาสนามไทย-ญี่ปุ่น</v>
          </cell>
          <cell r="D7096" t="str">
            <v>2000</v>
          </cell>
          <cell r="E7096" t="str">
            <v>50</v>
          </cell>
        </row>
        <row r="7097">
          <cell r="A7097" t="str">
            <v>4043622000</v>
          </cell>
          <cell r="B7097">
            <v>404362</v>
          </cell>
          <cell r="C7097" t="str">
            <v>City shop สาขาสวนรถไฟ</v>
          </cell>
          <cell r="D7097" t="str">
            <v>2000</v>
          </cell>
          <cell r="E7097" t="str">
            <v>50</v>
          </cell>
        </row>
        <row r="7098">
          <cell r="A7098" t="str">
            <v>4043632000</v>
          </cell>
          <cell r="B7098">
            <v>404363</v>
          </cell>
          <cell r="C7098" t="str">
            <v>ร้านพูนเลิศ</v>
          </cell>
          <cell r="D7098" t="str">
            <v>2000</v>
          </cell>
          <cell r="E7098" t="str">
            <v>10</v>
          </cell>
        </row>
        <row r="7099">
          <cell r="A7099" t="str">
            <v>4043642000</v>
          </cell>
          <cell r="B7099">
            <v>404364</v>
          </cell>
          <cell r="C7099" t="str">
            <v>หจก.เล่าจุ่นเซ้ง</v>
          </cell>
          <cell r="D7099" t="str">
            <v>2000</v>
          </cell>
          <cell r="E7099" t="str">
            <v>10</v>
          </cell>
        </row>
        <row r="7100">
          <cell r="A7100" t="str">
            <v>1019321000</v>
          </cell>
          <cell r="B7100">
            <v>101932</v>
          </cell>
          <cell r="C7100" t="str">
            <v>ห้างหุ้นส่วนจำกัด อรดี ดิสทริบิว</v>
          </cell>
          <cell r="D7100" t="str">
            <v>1000</v>
          </cell>
          <cell r="E7100" t="str">
            <v>10</v>
          </cell>
        </row>
        <row r="7101">
          <cell r="A7101" t="str">
            <v>1019332000</v>
          </cell>
          <cell r="B7101">
            <v>101933</v>
          </cell>
          <cell r="C7101" t="str">
            <v>บริษัท ฮาร์ดแวร์เฮาส์ จำกัด</v>
          </cell>
          <cell r="D7101" t="str">
            <v>2000</v>
          </cell>
          <cell r="E7101" t="str">
            <v>20</v>
          </cell>
        </row>
        <row r="7102">
          <cell r="A7102" t="str">
            <v>4043702000</v>
          </cell>
          <cell r="B7102">
            <v>404370</v>
          </cell>
          <cell r="C7102" t="str">
            <v>ล้อติดปีก</v>
          </cell>
          <cell r="D7102" t="str">
            <v>2000</v>
          </cell>
          <cell r="E7102" t="str">
            <v>10</v>
          </cell>
        </row>
        <row r="7103">
          <cell r="A7103" t="str">
            <v>4043652000</v>
          </cell>
          <cell r="B7103">
            <v>404365</v>
          </cell>
          <cell r="C7103" t="str">
            <v>บริษัท ฮาร์ดแวร์เฮาส์ จำกัด</v>
          </cell>
          <cell r="D7103" t="str">
            <v>2000</v>
          </cell>
          <cell r="E7103" t="str">
            <v>20</v>
          </cell>
        </row>
        <row r="7104">
          <cell r="A7104" t="str">
            <v>4043662000</v>
          </cell>
          <cell r="B7104">
            <v>404366</v>
          </cell>
          <cell r="C7104" t="str">
            <v>บริษัท ฮาร์ดแวร์เฮาส์ จำกัด</v>
          </cell>
          <cell r="D7104" t="str">
            <v>2000</v>
          </cell>
          <cell r="E7104" t="str">
            <v>20</v>
          </cell>
        </row>
        <row r="7105">
          <cell r="A7105" t="str">
            <v>4043672000</v>
          </cell>
          <cell r="B7105">
            <v>404367</v>
          </cell>
          <cell r="C7105" t="str">
            <v>บริษัท ฮาร์ดแวร์เฮาส์ จำกัด</v>
          </cell>
          <cell r="D7105" t="str">
            <v>2000</v>
          </cell>
          <cell r="E7105" t="str">
            <v>20</v>
          </cell>
        </row>
        <row r="7106">
          <cell r="A7106" t="str">
            <v>4043682000</v>
          </cell>
          <cell r="B7106">
            <v>404368</v>
          </cell>
          <cell r="C7106" t="str">
            <v>บริษัท ฮาร์ดแวร์เฮาส์ จำกัด</v>
          </cell>
          <cell r="D7106" t="str">
            <v>2000</v>
          </cell>
          <cell r="E7106" t="str">
            <v>20</v>
          </cell>
        </row>
        <row r="7107">
          <cell r="A7107" t="str">
            <v>4043692000</v>
          </cell>
          <cell r="B7107">
            <v>404369</v>
          </cell>
          <cell r="C7107" t="str">
            <v>บริษัท ฮาร์ดแวร์เฮาส์ จำกัด</v>
          </cell>
          <cell r="D7107" t="str">
            <v>2000</v>
          </cell>
          <cell r="E7107" t="str">
            <v>20</v>
          </cell>
        </row>
        <row r="7108">
          <cell r="A7108" t="str">
            <v>4043712000</v>
          </cell>
          <cell r="B7108">
            <v>404371</v>
          </cell>
          <cell r="C7108" t="str">
            <v>เล้งเส็ง</v>
          </cell>
          <cell r="D7108" t="str">
            <v>2000</v>
          </cell>
          <cell r="E7108" t="str">
            <v>10</v>
          </cell>
        </row>
        <row r="7109">
          <cell r="A7109" t="str">
            <v>4043722000</v>
          </cell>
          <cell r="B7109">
            <v>404372</v>
          </cell>
          <cell r="C7109" t="str">
            <v>บริษัท เซ็นทรัล ฟู้ด รีเทล จำกัด</v>
          </cell>
          <cell r="D7109" t="str">
            <v>2000</v>
          </cell>
          <cell r="E7109" t="str">
            <v>20</v>
          </cell>
        </row>
        <row r="7110">
          <cell r="A7110" t="str">
            <v>1019342000</v>
          </cell>
          <cell r="B7110">
            <v>101934</v>
          </cell>
          <cell r="C7110" t="str">
            <v>บริษัท ซีพีเอฟ เรสเทอรองท์ แอนด์</v>
          </cell>
          <cell r="D7110" t="str">
            <v>2000</v>
          </cell>
          <cell r="E7110" t="str">
            <v>50</v>
          </cell>
        </row>
        <row r="7111">
          <cell r="A7111" t="str">
            <v>1019352000</v>
          </cell>
          <cell r="B7111">
            <v>101935</v>
          </cell>
          <cell r="C7111" t="str">
            <v>บริษัท ซีพีเอฟ เรสเทอรองท์ แอนด์</v>
          </cell>
          <cell r="D7111" t="str">
            <v>2000</v>
          </cell>
          <cell r="E7111" t="str">
            <v>50</v>
          </cell>
        </row>
        <row r="7112">
          <cell r="A7112" t="str">
            <v>1019361000</v>
          </cell>
          <cell r="B7112">
            <v>101936</v>
          </cell>
          <cell r="C7112" t="str">
            <v>บริษัท อภิชาติ มินิมาร์ท จำกัด</v>
          </cell>
          <cell r="D7112" t="str">
            <v>1000</v>
          </cell>
          <cell r="E7112" t="str">
            <v>10</v>
          </cell>
        </row>
        <row r="7113">
          <cell r="A7113" t="str">
            <v>4043732000</v>
          </cell>
          <cell r="B7113">
            <v>404373</v>
          </cell>
          <cell r="C7113" t="str">
            <v>คลังสินค้าFoodpanda ดอนเมือง</v>
          </cell>
          <cell r="D7113" t="str">
            <v>2000</v>
          </cell>
          <cell r="E7113" t="str">
            <v>50</v>
          </cell>
        </row>
        <row r="7114">
          <cell r="A7114" t="str">
            <v>4043731000</v>
          </cell>
          <cell r="B7114">
            <v>404373</v>
          </cell>
          <cell r="C7114" t="str">
            <v>คลังสินค้าFoodpanda ดอนเมือง</v>
          </cell>
          <cell r="D7114" t="str">
            <v>1000</v>
          </cell>
          <cell r="E7114" t="str">
            <v>50</v>
          </cell>
        </row>
        <row r="7115">
          <cell r="A7115" t="str">
            <v>4043741000</v>
          </cell>
          <cell r="B7115">
            <v>404374</v>
          </cell>
          <cell r="C7115" t="str">
            <v>คลังสินค้าFoodpanda บางเขน</v>
          </cell>
          <cell r="D7115" t="str">
            <v>1000</v>
          </cell>
          <cell r="E7115" t="str">
            <v>50</v>
          </cell>
        </row>
        <row r="7116">
          <cell r="A7116" t="str">
            <v>4043742000</v>
          </cell>
          <cell r="B7116">
            <v>404374</v>
          </cell>
          <cell r="C7116" t="str">
            <v>คลังสินค้าFoodpanda บางเขน</v>
          </cell>
          <cell r="D7116" t="str">
            <v>2000</v>
          </cell>
          <cell r="E7116" t="str">
            <v>50</v>
          </cell>
        </row>
        <row r="7117">
          <cell r="A7117" t="str">
            <v>1019371000</v>
          </cell>
          <cell r="B7117">
            <v>101937</v>
          </cell>
          <cell r="C7117" t="str">
            <v>บริษัท เบทเตอร์เวย์ (ประเทศไทย)</v>
          </cell>
          <cell r="D7117" t="str">
            <v>1000</v>
          </cell>
          <cell r="E7117" t="str">
            <v>10</v>
          </cell>
        </row>
        <row r="7118">
          <cell r="A7118" t="str">
            <v>4043751000</v>
          </cell>
          <cell r="B7118">
            <v>404375</v>
          </cell>
          <cell r="C7118" t="str">
            <v>คลังเบทเตอร์แลนด์</v>
          </cell>
          <cell r="D7118" t="str">
            <v>1000</v>
          </cell>
          <cell r="E7118" t="str">
            <v>10</v>
          </cell>
        </row>
        <row r="7119">
          <cell r="A7119" t="str">
            <v>4043762000</v>
          </cell>
          <cell r="B7119">
            <v>404376</v>
          </cell>
          <cell r="C7119" t="str">
            <v>หจก.ปัญญา ยูนิตี้</v>
          </cell>
          <cell r="D7119" t="str">
            <v>2000</v>
          </cell>
          <cell r="E7119" t="str">
            <v>10</v>
          </cell>
        </row>
        <row r="7120">
          <cell r="A7120" t="str">
            <v>4043771000</v>
          </cell>
          <cell r="B7120">
            <v>404377</v>
          </cell>
          <cell r="C7120" t="str">
            <v>คลังสินค้าสินไทยภิญโญ</v>
          </cell>
          <cell r="D7120" t="str">
            <v>1000</v>
          </cell>
          <cell r="E7120" t="str">
            <v>10</v>
          </cell>
        </row>
        <row r="7121">
          <cell r="A7121" t="str">
            <v>1019382000</v>
          </cell>
          <cell r="B7121">
            <v>101938</v>
          </cell>
          <cell r="C7121" t="str">
            <v>บริษัท เนรมิตสุข จำกัด</v>
          </cell>
          <cell r="D7121" t="str">
            <v>2000</v>
          </cell>
          <cell r="E7121" t="str">
            <v>50</v>
          </cell>
        </row>
        <row r="7122">
          <cell r="A7122" t="str">
            <v>1019381000</v>
          </cell>
          <cell r="B7122">
            <v>101938</v>
          </cell>
          <cell r="C7122" t="str">
            <v>บริษัท เนรมิตสุข จำกัด</v>
          </cell>
          <cell r="D7122" t="str">
            <v>1000</v>
          </cell>
          <cell r="E7122" t="str">
            <v>10</v>
          </cell>
        </row>
        <row r="7123">
          <cell r="A7123" t="str">
            <v>4043782000</v>
          </cell>
          <cell r="B7123">
            <v>404378</v>
          </cell>
          <cell r="C7123" t="str">
            <v>อีคอนแวร์เฮ้าส์ สาขานครไทย</v>
          </cell>
          <cell r="D7123" t="str">
            <v>2000</v>
          </cell>
          <cell r="E7123" t="str">
            <v>10</v>
          </cell>
        </row>
        <row r="7124">
          <cell r="A7124" t="str">
            <v>4043792000</v>
          </cell>
          <cell r="B7124">
            <v>404379</v>
          </cell>
          <cell r="C7124" t="str">
            <v>บริษัท เวนดิ้ง พลัส จำกัด</v>
          </cell>
          <cell r="D7124" t="str">
            <v>2000</v>
          </cell>
          <cell r="E7124" t="str">
            <v>50</v>
          </cell>
        </row>
        <row r="7125">
          <cell r="A7125" t="str">
            <v>1019392000</v>
          </cell>
          <cell r="B7125">
            <v>101939</v>
          </cell>
          <cell r="C7125" t="str">
            <v>บริษัท ยูนิรีเทล เทรดดิ้ง จำกัด</v>
          </cell>
          <cell r="D7125" t="str">
            <v>2000</v>
          </cell>
          <cell r="E7125" t="str">
            <v>10</v>
          </cell>
        </row>
        <row r="7126">
          <cell r="A7126" t="str">
            <v>1019402000</v>
          </cell>
          <cell r="B7126">
            <v>101940</v>
          </cell>
          <cell r="C7126" t="str">
            <v>บริษัท บุญศิริ โกลบอล 1974 จำกัด</v>
          </cell>
          <cell r="D7126" t="str">
            <v>2000</v>
          </cell>
          <cell r="E7126" t="str">
            <v>10</v>
          </cell>
        </row>
        <row r="7127">
          <cell r="A7127" t="str">
            <v>4043802000</v>
          </cell>
          <cell r="B7127">
            <v>404380</v>
          </cell>
          <cell r="C7127" t="str">
            <v>โกดังพี่น้องบุญมาก อ.สังขะ</v>
          </cell>
          <cell r="D7127" t="str">
            <v>2000</v>
          </cell>
          <cell r="E7127" t="str">
            <v>10</v>
          </cell>
        </row>
        <row r="7128">
          <cell r="A7128" t="str">
            <v>4043812000</v>
          </cell>
          <cell r="B7128">
            <v>404381</v>
          </cell>
          <cell r="C7128" t="str">
            <v>โกดังเนรมิตร (ลาดพร้าว)</v>
          </cell>
          <cell r="D7128" t="str">
            <v>2000</v>
          </cell>
          <cell r="E7128" t="str">
            <v>50</v>
          </cell>
        </row>
        <row r="7129">
          <cell r="A7129" t="str">
            <v>4043822000</v>
          </cell>
          <cell r="B7129">
            <v>404382</v>
          </cell>
          <cell r="C7129" t="str">
            <v>โกดังเนรมิตร (โคราช)</v>
          </cell>
          <cell r="D7129" t="str">
            <v>2000</v>
          </cell>
          <cell r="E7129" t="str">
            <v>50</v>
          </cell>
        </row>
      </sheetData>
      <sheetData sheetId="1">
        <row r="1">
          <cell r="A1" t="str">
            <v>Type</v>
          </cell>
          <cell r="B1" t="str">
            <v>ItCa</v>
          </cell>
          <cell r="C1" t="str">
            <v>Storage Location</v>
          </cell>
          <cell r="F1">
            <v>0</v>
          </cell>
          <cell r="G1" t="str">
            <v>show in column S</v>
          </cell>
          <cell r="H1" t="str">
            <v>show in column T</v>
          </cell>
        </row>
        <row r="2">
          <cell r="A2" t="str">
            <v>Return Sales item</v>
          </cell>
          <cell r="B2" t="str">
            <v>ZDR1</v>
          </cell>
          <cell r="C2" t="str">
            <v xml:space="preserve"> </v>
          </cell>
          <cell r="F2" t="str">
            <v>Z1A : SALES:ชำรุดเก่า/เก่า/เสียหาย</v>
          </cell>
          <cell r="G2" t="str">
            <v>SALES:ชำรุดเก่า/เก่า/เสียหาย</v>
          </cell>
          <cell r="H2" t="str">
            <v>ชำรุดเก่า/เก่า/เสียหาย</v>
          </cell>
        </row>
        <row r="3">
          <cell r="A3" t="str">
            <v>Return Free item</v>
          </cell>
          <cell r="B3" t="str">
            <v>ZDR2</v>
          </cell>
          <cell r="C3">
            <v>9400</v>
          </cell>
          <cell r="F3" t="str">
            <v>Z1B : SALES:หมดอายุ</v>
          </cell>
          <cell r="G3" t="str">
            <v>SALES:หมดอายุ</v>
          </cell>
          <cell r="H3" t="str">
            <v>หมดอายุ</v>
          </cell>
        </row>
        <row r="4">
          <cell r="A4" t="str">
            <v>Reject Sales item</v>
          </cell>
          <cell r="B4" t="str">
            <v>ZDR4</v>
          </cell>
          <cell r="C4">
            <v>4900</v>
          </cell>
          <cell r="F4" t="str">
            <v>Z1C : SALES:ระบายช้า/ขายไม่ได้</v>
          </cell>
          <cell r="G4" t="str">
            <v>SALES:ระบายช้า/ขายไม่ได้</v>
          </cell>
          <cell r="H4" t="str">
            <v>ระบายช้า/ขายไม่ได้</v>
          </cell>
        </row>
        <row r="5">
          <cell r="A5" t="str">
            <v>Reject Free item</v>
          </cell>
          <cell r="B5" t="str">
            <v>ZDR5</v>
          </cell>
          <cell r="F5" t="str">
            <v>Z1D : SALES:ในสต็อคมีมาก</v>
          </cell>
          <cell r="G5" t="str">
            <v>SALES:ในสต็อคมีมาก</v>
          </cell>
          <cell r="H5" t="str">
            <v>ในสต็อคมีมาก</v>
          </cell>
        </row>
        <row r="6">
          <cell r="F6" t="str">
            <v>Z1E : SALES:หมดรายการส่งเสริมการขาย</v>
          </cell>
          <cell r="G6" t="str">
            <v>SALES:หมดรายการส่งเสริมการขาย</v>
          </cell>
          <cell r="H6" t="str">
            <v>หมดรายการส่งเสริมการขาย</v>
          </cell>
        </row>
        <row r="7">
          <cell r="F7" t="str">
            <v>Z1F : SALES:คืนตามนโยบาย (Recall)</v>
          </cell>
          <cell r="G7" t="str">
            <v>SALES:คืนตามนโยบาย (Recall)</v>
          </cell>
          <cell r="H7" t="str">
            <v>คืนตามนโยบาย (Recall)</v>
          </cell>
        </row>
        <row r="8">
          <cell r="F8" t="str">
            <v>Z1G : SALES:เลิกกิจการ</v>
          </cell>
          <cell r="G8" t="str">
            <v>SALES:เลิกกิจการ</v>
          </cell>
          <cell r="H8" t="str">
            <v>เลิกกิจการ</v>
          </cell>
        </row>
        <row r="9">
          <cell r="F9" t="str">
            <v>Z1H : SALES:ร้านค้า/ไฟไหม้/น้ำท่วม</v>
          </cell>
          <cell r="G9" t="str">
            <v>SALES:ร้านค้า/ไฟไหม้/น้ำท่วม</v>
          </cell>
          <cell r="H9" t="str">
            <v>ร้านค้า/ไฟไหม้/น้ำท่วม</v>
          </cell>
        </row>
        <row r="10">
          <cell r="F10" t="str">
            <v>Z1I : SALES:ร้านค้ายกเลิกขายสินค้า</v>
          </cell>
          <cell r="G10" t="str">
            <v>SALES:ร้านค้ายกเลิกขายสินค้า</v>
          </cell>
          <cell r="H10" t="str">
            <v>ร้านค้ายกเลิกขายสินค้า</v>
          </cell>
        </row>
        <row r="11">
          <cell r="F11" t="str">
            <v>Z1J : SALES:ไม่เป็นไปตามข้อตกลง</v>
          </cell>
          <cell r="G11" t="str">
            <v>SALES:ไม่เป็นไปตามข้อตกลง</v>
          </cell>
          <cell r="H11" t="str">
            <v>ไม่เป็นไปตามข้อตกลง</v>
          </cell>
        </row>
        <row r="12">
          <cell r="F12" t="str">
            <v>Z1Z : SALES:อื่นๆ</v>
          </cell>
          <cell r="G12" t="str">
            <v>SALES:อื่นๆ</v>
          </cell>
          <cell r="H12" t="str">
            <v>อื่นๆ</v>
          </cell>
        </row>
        <row r="13">
          <cell r="F13" t="str">
            <v>Z2A : CUST:บิลซ้ำ</v>
          </cell>
          <cell r="G13" t="str">
            <v>CUST:บิลซ้ำ</v>
          </cell>
          <cell r="H13" t="str">
            <v>บิลซ้ำ</v>
          </cell>
        </row>
        <row r="14">
          <cell r="F14" t="str">
            <v>Z2B : CUST:ร้านค้าไม่ได้สั่ง</v>
          </cell>
          <cell r="G14" t="str">
            <v>CUST:ร้านค้าไม่ได้สั่ง</v>
          </cell>
          <cell r="H14" t="str">
            <v>ร้านค้าไม่ได้สั่ง</v>
          </cell>
        </row>
        <row r="15">
          <cell r="F15" t="str">
            <v>Z2C : CUST:สินค้าส่งไม่ครบ</v>
          </cell>
          <cell r="G15" t="str">
            <v>CUST:สินค้าส่งไม่ครบ</v>
          </cell>
          <cell r="H15" t="str">
            <v>สินค้าส่งไม่ครบ</v>
          </cell>
        </row>
        <row r="16">
          <cell r="F16" t="str">
            <v>Z2D : CUST:ส่งสินค้าไม่ตรงตามกำหนด</v>
          </cell>
          <cell r="G16" t="str">
            <v>CUST:ส่งสินค้าไม่ตรงตามกำหนด</v>
          </cell>
          <cell r="H16" t="str">
            <v>ส่งสินค้าไม่ตรงตามกำหนด</v>
          </cell>
        </row>
        <row r="17">
          <cell r="F17" t="str">
            <v>Z2E : CUST:ในสต็อคมีมากไม่รับ</v>
          </cell>
          <cell r="G17" t="str">
            <v>CUST:ในสต็อคมีมากไม่รับ</v>
          </cell>
          <cell r="H17" t="str">
            <v>ในสต็อคมีมากไม่รับ</v>
          </cell>
        </row>
        <row r="18">
          <cell r="F18" t="str">
            <v>Z2F : CUST:บิลข้ามเดือน</v>
          </cell>
          <cell r="G18" t="str">
            <v>CUST:บิลข้ามเดือน</v>
          </cell>
          <cell r="H18" t="str">
            <v>บิลข้ามเดือน</v>
          </cell>
        </row>
        <row r="19">
          <cell r="F19" t="str">
            <v>Z2G : CUST:ผิดเงื่อนไขข้อตกลง</v>
          </cell>
          <cell r="G19" t="str">
            <v>CUST:ผิดเงื่อนไขข้อตกลง</v>
          </cell>
          <cell r="H19" t="str">
            <v>ผิดเงื่อนไขข้อตกลง</v>
          </cell>
        </row>
        <row r="20">
          <cell r="F20" t="str">
            <v>Z2H : CUST:ผิดบาร์โค๊ด</v>
          </cell>
          <cell r="G20" t="str">
            <v>CUST:ผิดบาร์โค๊ด</v>
          </cell>
          <cell r="H20" t="str">
            <v>ผิดบาร์โค๊ด</v>
          </cell>
        </row>
        <row r="21">
          <cell r="F21" t="str">
            <v>Z2I : CUST:Po.ไม่ตรง/หมดอายุ</v>
          </cell>
          <cell r="G21" t="str">
            <v>CUST:Po.ไม่ตรง/หมดอายุ</v>
          </cell>
          <cell r="H21" t="str">
            <v>Po.ไม่ตรง/หมดอายุ</v>
          </cell>
        </row>
        <row r="22">
          <cell r="F22" t="str">
            <v>Z2J : CUST:ไม่มีที่เก็บสินค้า</v>
          </cell>
          <cell r="G22" t="str">
            <v>CUST:ไม่มีที่เก็บสินค้า</v>
          </cell>
          <cell r="H22" t="str">
            <v>ไม่มีที่เก็บสินค้า</v>
          </cell>
        </row>
        <row r="23">
          <cell r="F23" t="str">
            <v>Z2K : CUST:สภาพสินค้าไม่สมบูรณ์</v>
          </cell>
          <cell r="G23" t="str">
            <v>CUST:สภาพสินค้าไม่สมบูรณ์</v>
          </cell>
          <cell r="H23" t="str">
            <v>สภาพสินค้าไม่สมบูรณ์</v>
          </cell>
        </row>
        <row r="24">
          <cell r="F24" t="str">
            <v>Z2L : CUST:ร้านค้าสั่งซื้อแต่ปฏิเสธรับสินค้า</v>
          </cell>
          <cell r="G24" t="str">
            <v>CUST:ร้านค้าสั่งซื้อแต่ปฏิเสธรับสินค้า</v>
          </cell>
          <cell r="H24" t="str">
            <v>ร้านค้าสั่งซื้อแต่ปฏิเสธรับสินค้า</v>
          </cell>
        </row>
        <row r="25">
          <cell r="F25" t="str">
            <v>Z2M : CUST:ชื่อ ที่อยู่ ผิด</v>
          </cell>
          <cell r="G25" t="str">
            <v>CUST:ชื่อ ที่อยู่ ผิด</v>
          </cell>
          <cell r="H25" t="str">
            <v>ชื่อ ที่อยู่ ผิด</v>
          </cell>
        </row>
        <row r="26">
          <cell r="F26" t="str">
            <v>Z2N : CUST:ราคาและส่วนลดไม่ตรง</v>
          </cell>
          <cell r="G26" t="str">
            <v>CUST:ราคาและส่วนลดไม่ตรง</v>
          </cell>
          <cell r="H26" t="str">
            <v>ราคาและส่วนลดไม่ตรง</v>
          </cell>
        </row>
        <row r="27">
          <cell r="F27" t="str">
            <v>Z2O : CUST:ของแถมขาด/ไม่ตรง</v>
          </cell>
          <cell r="G27" t="str">
            <v>CUST:ของแถมขาด/ไม่ตรง</v>
          </cell>
          <cell r="H27" t="str">
            <v>ของแถมขาด/ไม่ตรง</v>
          </cell>
        </row>
        <row r="28">
          <cell r="F28" t="str">
            <v>Z2P : CUST:อายุสินค้าต่ำกว่าเกณฑ์</v>
          </cell>
          <cell r="G28" t="str">
            <v>CUST:อายุสินค้าต่ำกว่าเกณฑ์</v>
          </cell>
          <cell r="H28" t="str">
            <v>อายุสินค้าต่ำกว่าเกณฑ์</v>
          </cell>
        </row>
        <row r="29">
          <cell r="F29" t="str">
            <v>Z2Q : CUST:Country Regulation</v>
          </cell>
          <cell r="G29" t="str">
            <v>CUST:Country Regulation</v>
          </cell>
          <cell r="H29" t="str">
            <v>Country Regulation</v>
          </cell>
        </row>
        <row r="30">
          <cell r="F30" t="str">
            <v>Z2Z : CUST:อื่นๆ</v>
          </cell>
          <cell r="G30" t="str">
            <v>CUST:อื่นๆ</v>
          </cell>
          <cell r="H30" t="str">
            <v>อื่นๆ</v>
          </cell>
        </row>
        <row r="31">
          <cell r="F31" t="str">
            <v>Z3A : ACCT:ส่วนลดผิด</v>
          </cell>
          <cell r="G31" t="str">
            <v>ACCT:ส่วนลดผิด</v>
          </cell>
          <cell r="H31" t="str">
            <v>ส่วนลดผิด</v>
          </cell>
        </row>
        <row r="32">
          <cell r="F32" t="str">
            <v>Z3B : ACCT:ราคาไม่ตรง</v>
          </cell>
          <cell r="G32" t="str">
            <v>ACCT:ราคาไม่ตรง</v>
          </cell>
          <cell r="H32" t="str">
            <v>ราคาไม่ตรง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(ต้องคอย update)"/>
      <sheetName val="drop down"/>
      <sheetName val="สาเหตุย่อย"/>
      <sheetName val="sheet1"/>
      <sheetName val="Sheet2"/>
    </sheetNames>
    <sheetDataSet>
      <sheetData sheetId="0">
        <row r="1">
          <cell r="A1" t="str">
            <v>A</v>
          </cell>
        </row>
      </sheetData>
      <sheetData sheetId="1">
        <row r="1">
          <cell r="A1" t="str">
            <v>Type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 for templete"/>
    </sheetNames>
    <sheetDataSet>
      <sheetData sheetId="0"/>
      <sheetData sheetId="1">
        <row r="2">
          <cell r="E2" t="str">
            <v>10000001BT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29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2.5" x14ac:dyDescent="0.25"/>
  <cols>
    <col min="1" max="1" width="10.81640625" style="76" bestFit="1" customWidth="1"/>
    <col min="2" max="2" width="7.08984375" style="76" bestFit="1" customWidth="1"/>
    <col min="3" max="3" width="37.1796875" style="76" bestFit="1" customWidth="1"/>
    <col min="4" max="4" width="8.453125" style="76" bestFit="1" customWidth="1"/>
    <col min="5" max="5" width="7.1796875" style="76" bestFit="1" customWidth="1"/>
    <col min="6" max="16384" width="8.7265625" style="77"/>
  </cols>
  <sheetData>
    <row r="1" spans="1:6" customFormat="1" x14ac:dyDescent="0.25">
      <c r="A1" s="55" t="s">
        <v>3954</v>
      </c>
      <c r="B1" s="8" t="s">
        <v>3950</v>
      </c>
      <c r="C1" s="9" t="s">
        <v>3951</v>
      </c>
      <c r="D1" s="9" t="s">
        <v>3952</v>
      </c>
      <c r="E1" s="9" t="s">
        <v>3953</v>
      </c>
      <c r="F1" s="9" t="s">
        <v>8</v>
      </c>
    </row>
    <row r="2" spans="1:6" customFormat="1" x14ac:dyDescent="0.25">
      <c r="A2" s="56" t="str">
        <f t="shared" ref="A2:A65" si="0">B2&amp;D2</f>
        <v>1000061000</v>
      </c>
      <c r="B2" s="57">
        <v>100006</v>
      </c>
      <c r="C2" s="7" t="s">
        <v>2493</v>
      </c>
      <c r="D2" s="57" t="s">
        <v>6844</v>
      </c>
      <c r="E2" s="57" t="s">
        <v>6845</v>
      </c>
      <c r="F2" s="64" t="s">
        <v>9</v>
      </c>
    </row>
    <row r="3" spans="1:6" customFormat="1" x14ac:dyDescent="0.25">
      <c r="A3" s="56" t="str">
        <f t="shared" si="0"/>
        <v>1000062000</v>
      </c>
      <c r="B3" s="57">
        <v>100006</v>
      </c>
      <c r="C3" s="7" t="s">
        <v>2493</v>
      </c>
      <c r="D3" s="57" t="s">
        <v>6846</v>
      </c>
      <c r="E3" s="57" t="s">
        <v>6845</v>
      </c>
      <c r="F3" s="64" t="s">
        <v>9</v>
      </c>
    </row>
    <row r="4" spans="1:6" customFormat="1" x14ac:dyDescent="0.25">
      <c r="A4" s="56" t="str">
        <f t="shared" si="0"/>
        <v>1000071000</v>
      </c>
      <c r="B4" s="57">
        <v>100007</v>
      </c>
      <c r="C4" s="7" t="s">
        <v>2496</v>
      </c>
      <c r="D4" s="57" t="s">
        <v>6844</v>
      </c>
      <c r="E4" s="57" t="s">
        <v>6845</v>
      </c>
      <c r="F4" s="64" t="s">
        <v>9</v>
      </c>
    </row>
    <row r="5" spans="1:6" customFormat="1" x14ac:dyDescent="0.25">
      <c r="A5" s="56" t="str">
        <f t="shared" si="0"/>
        <v>1000072000</v>
      </c>
      <c r="B5" s="57">
        <v>100007</v>
      </c>
      <c r="C5" s="7" t="s">
        <v>2496</v>
      </c>
      <c r="D5" s="57" t="s">
        <v>6846</v>
      </c>
      <c r="E5" s="57" t="s">
        <v>6845</v>
      </c>
      <c r="F5" s="64" t="s">
        <v>9</v>
      </c>
    </row>
    <row r="6" spans="1:6" customFormat="1" x14ac:dyDescent="0.25">
      <c r="A6" s="56" t="str">
        <f t="shared" si="0"/>
        <v>1000082000</v>
      </c>
      <c r="B6" s="57">
        <v>100008</v>
      </c>
      <c r="C6" s="7" t="s">
        <v>4531</v>
      </c>
      <c r="D6" s="57" t="s">
        <v>6846</v>
      </c>
      <c r="E6" s="57" t="s">
        <v>6845</v>
      </c>
      <c r="F6" s="64" t="s">
        <v>9</v>
      </c>
    </row>
    <row r="7" spans="1:6" customFormat="1" x14ac:dyDescent="0.25">
      <c r="A7" s="56" t="str">
        <f t="shared" si="0"/>
        <v>1000092000</v>
      </c>
      <c r="B7" s="57">
        <v>100009</v>
      </c>
      <c r="C7" s="7" t="s">
        <v>2514</v>
      </c>
      <c r="D7" s="57" t="s">
        <v>6846</v>
      </c>
      <c r="E7" s="57" t="s">
        <v>6845</v>
      </c>
      <c r="F7" s="64" t="s">
        <v>9</v>
      </c>
    </row>
    <row r="8" spans="1:6" customFormat="1" x14ac:dyDescent="0.25">
      <c r="A8" s="56" t="str">
        <f t="shared" si="0"/>
        <v>1000091000</v>
      </c>
      <c r="B8" s="57">
        <v>100009</v>
      </c>
      <c r="C8" s="7" t="s">
        <v>2514</v>
      </c>
      <c r="D8" s="57" t="s">
        <v>6844</v>
      </c>
      <c r="E8" s="57" t="s">
        <v>6845</v>
      </c>
      <c r="F8" s="64" t="s">
        <v>9</v>
      </c>
    </row>
    <row r="9" spans="1:6" customFormat="1" x14ac:dyDescent="0.25">
      <c r="A9" s="56" t="str">
        <f t="shared" si="0"/>
        <v>1000102000</v>
      </c>
      <c r="B9" s="57">
        <v>100010</v>
      </c>
      <c r="C9" s="7" t="s">
        <v>2557</v>
      </c>
      <c r="D9" s="57" t="s">
        <v>6846</v>
      </c>
      <c r="E9" s="57" t="s">
        <v>6845</v>
      </c>
      <c r="F9" s="64" t="s">
        <v>9</v>
      </c>
    </row>
    <row r="10" spans="1:6" customFormat="1" x14ac:dyDescent="0.25">
      <c r="A10" s="56" t="str">
        <f t="shared" si="0"/>
        <v>1000101000</v>
      </c>
      <c r="B10" s="57">
        <v>100010</v>
      </c>
      <c r="C10" s="7" t="s">
        <v>2557</v>
      </c>
      <c r="D10" s="57" t="s">
        <v>6844</v>
      </c>
      <c r="E10" s="57" t="s">
        <v>6845</v>
      </c>
      <c r="F10" s="64" t="s">
        <v>9</v>
      </c>
    </row>
    <row r="11" spans="1:6" customFormat="1" x14ac:dyDescent="0.25">
      <c r="A11" s="56" t="str">
        <f t="shared" si="0"/>
        <v>1000112000</v>
      </c>
      <c r="B11" s="57">
        <v>100011</v>
      </c>
      <c r="C11" s="7" t="s">
        <v>2586</v>
      </c>
      <c r="D11" s="57" t="s">
        <v>6846</v>
      </c>
      <c r="E11" s="57" t="s">
        <v>6845</v>
      </c>
      <c r="F11" s="64" t="s">
        <v>9</v>
      </c>
    </row>
    <row r="12" spans="1:6" customFormat="1" x14ac:dyDescent="0.25">
      <c r="A12" s="56" t="str">
        <f t="shared" si="0"/>
        <v>1000111000</v>
      </c>
      <c r="B12" s="57">
        <v>100011</v>
      </c>
      <c r="C12" s="7" t="s">
        <v>2586</v>
      </c>
      <c r="D12" s="57" t="s">
        <v>6844</v>
      </c>
      <c r="E12" s="57" t="s">
        <v>6845</v>
      </c>
      <c r="F12" s="64" t="s">
        <v>9</v>
      </c>
    </row>
    <row r="13" spans="1:6" customFormat="1" x14ac:dyDescent="0.25">
      <c r="A13" s="56" t="str">
        <f t="shared" si="0"/>
        <v>1000122000</v>
      </c>
      <c r="B13" s="57">
        <v>100012</v>
      </c>
      <c r="C13" s="7" t="s">
        <v>2757</v>
      </c>
      <c r="D13" s="57" t="s">
        <v>6846</v>
      </c>
      <c r="E13" s="57" t="s">
        <v>6845</v>
      </c>
      <c r="F13" s="64" t="s">
        <v>9</v>
      </c>
    </row>
    <row r="14" spans="1:6" customFormat="1" x14ac:dyDescent="0.25">
      <c r="A14" s="56" t="str">
        <f t="shared" si="0"/>
        <v>1000131000</v>
      </c>
      <c r="B14" s="57">
        <v>100013</v>
      </c>
      <c r="C14" s="7" t="s">
        <v>2606</v>
      </c>
      <c r="D14" s="57" t="s">
        <v>6844</v>
      </c>
      <c r="E14" s="57" t="s">
        <v>6845</v>
      </c>
      <c r="F14" s="64" t="s">
        <v>9</v>
      </c>
    </row>
    <row r="15" spans="1:6" customFormat="1" x14ac:dyDescent="0.25">
      <c r="A15" s="56" t="str">
        <f t="shared" si="0"/>
        <v>1000132000</v>
      </c>
      <c r="B15" s="57">
        <v>100013</v>
      </c>
      <c r="C15" s="7" t="s">
        <v>2606</v>
      </c>
      <c r="D15" s="57" t="s">
        <v>6846</v>
      </c>
      <c r="E15" s="57" t="s">
        <v>6845</v>
      </c>
      <c r="F15" s="64" t="s">
        <v>9</v>
      </c>
    </row>
    <row r="16" spans="1:6" customFormat="1" x14ac:dyDescent="0.25">
      <c r="A16" s="56" t="str">
        <f t="shared" si="0"/>
        <v>1000141000</v>
      </c>
      <c r="B16" s="57">
        <v>100014</v>
      </c>
      <c r="C16" s="7" t="s">
        <v>2615</v>
      </c>
      <c r="D16" s="57" t="s">
        <v>6844</v>
      </c>
      <c r="E16" s="57" t="s">
        <v>6845</v>
      </c>
      <c r="F16" s="64" t="s">
        <v>9</v>
      </c>
    </row>
    <row r="17" spans="1:6" customFormat="1" x14ac:dyDescent="0.25">
      <c r="A17" s="56" t="str">
        <f t="shared" si="0"/>
        <v>1000142000</v>
      </c>
      <c r="B17" s="57">
        <v>100014</v>
      </c>
      <c r="C17" s="7" t="s">
        <v>2615</v>
      </c>
      <c r="D17" s="57" t="s">
        <v>6846</v>
      </c>
      <c r="E17" s="57" t="s">
        <v>6845</v>
      </c>
      <c r="F17" s="64" t="s">
        <v>9</v>
      </c>
    </row>
    <row r="18" spans="1:6" customFormat="1" x14ac:dyDescent="0.25">
      <c r="A18" s="56" t="str">
        <f t="shared" si="0"/>
        <v>1000152000</v>
      </c>
      <c r="B18" s="57">
        <v>100015</v>
      </c>
      <c r="C18" s="7" t="s">
        <v>3421</v>
      </c>
      <c r="D18" s="57" t="s">
        <v>6846</v>
      </c>
      <c r="E18" s="57" t="s">
        <v>6845</v>
      </c>
      <c r="F18" s="64" t="s">
        <v>9</v>
      </c>
    </row>
    <row r="19" spans="1:6" customFormat="1" x14ac:dyDescent="0.25">
      <c r="A19" s="56" t="str">
        <f t="shared" si="0"/>
        <v>1000162000</v>
      </c>
      <c r="B19" s="57">
        <v>100016</v>
      </c>
      <c r="C19" s="7" t="s">
        <v>3433</v>
      </c>
      <c r="D19" s="57" t="s">
        <v>6846</v>
      </c>
      <c r="E19" s="57" t="s">
        <v>6845</v>
      </c>
      <c r="F19" s="64" t="s">
        <v>9</v>
      </c>
    </row>
    <row r="20" spans="1:6" customFormat="1" x14ac:dyDescent="0.25">
      <c r="A20" s="56" t="str">
        <f t="shared" si="0"/>
        <v>1000172000</v>
      </c>
      <c r="B20" s="57">
        <v>100017</v>
      </c>
      <c r="C20" s="7" t="s">
        <v>3823</v>
      </c>
      <c r="D20" s="57" t="s">
        <v>6846</v>
      </c>
      <c r="E20" s="57" t="s">
        <v>6845</v>
      </c>
      <c r="F20" s="64" t="s">
        <v>9</v>
      </c>
    </row>
    <row r="21" spans="1:6" customFormat="1" x14ac:dyDescent="0.25">
      <c r="A21" s="56" t="str">
        <f t="shared" si="0"/>
        <v>1000182000</v>
      </c>
      <c r="B21" s="57">
        <v>100018</v>
      </c>
      <c r="C21" s="7" t="s">
        <v>2788</v>
      </c>
      <c r="D21" s="57" t="s">
        <v>6846</v>
      </c>
      <c r="E21" s="57" t="s">
        <v>6845</v>
      </c>
      <c r="F21" s="64" t="s">
        <v>9</v>
      </c>
    </row>
    <row r="22" spans="1:6" customFormat="1" x14ac:dyDescent="0.25">
      <c r="A22" s="56" t="str">
        <f t="shared" si="0"/>
        <v>1000192000</v>
      </c>
      <c r="B22" s="57">
        <v>100019</v>
      </c>
      <c r="C22" s="7" t="s">
        <v>3390</v>
      </c>
      <c r="D22" s="57" t="s">
        <v>6846</v>
      </c>
      <c r="E22" s="57" t="s">
        <v>6845</v>
      </c>
      <c r="F22" s="64" t="s">
        <v>9</v>
      </c>
    </row>
    <row r="23" spans="1:6" customFormat="1" x14ac:dyDescent="0.25">
      <c r="A23" s="56" t="str">
        <f t="shared" si="0"/>
        <v>1000201000</v>
      </c>
      <c r="B23" s="57">
        <v>100020</v>
      </c>
      <c r="C23" s="7" t="s">
        <v>2634</v>
      </c>
      <c r="D23" s="57" t="s">
        <v>6844</v>
      </c>
      <c r="E23" s="57" t="s">
        <v>6845</v>
      </c>
      <c r="F23" s="64" t="s">
        <v>9</v>
      </c>
    </row>
    <row r="24" spans="1:6" customFormat="1" x14ac:dyDescent="0.25">
      <c r="A24" s="56" t="str">
        <f t="shared" si="0"/>
        <v>1000202000</v>
      </c>
      <c r="B24" s="57">
        <v>100020</v>
      </c>
      <c r="C24" s="7" t="s">
        <v>2634</v>
      </c>
      <c r="D24" s="57" t="s">
        <v>6846</v>
      </c>
      <c r="E24" s="57" t="s">
        <v>6845</v>
      </c>
      <c r="F24" s="64" t="s">
        <v>9</v>
      </c>
    </row>
    <row r="25" spans="1:6" customFormat="1" x14ac:dyDescent="0.25">
      <c r="A25" s="56" t="str">
        <f t="shared" si="0"/>
        <v>1000212000</v>
      </c>
      <c r="B25" s="57">
        <v>100021</v>
      </c>
      <c r="C25" s="7" t="s">
        <v>2637</v>
      </c>
      <c r="D25" s="57" t="s">
        <v>6846</v>
      </c>
      <c r="E25" s="57" t="s">
        <v>6845</v>
      </c>
      <c r="F25" s="64" t="s">
        <v>9</v>
      </c>
    </row>
    <row r="26" spans="1:6" customFormat="1" x14ac:dyDescent="0.25">
      <c r="A26" s="56" t="str">
        <f t="shared" si="0"/>
        <v>1000211000</v>
      </c>
      <c r="B26" s="57">
        <v>100021</v>
      </c>
      <c r="C26" s="7" t="s">
        <v>2637</v>
      </c>
      <c r="D26" s="57" t="s">
        <v>6844</v>
      </c>
      <c r="E26" s="57" t="s">
        <v>6845</v>
      </c>
      <c r="F26" s="64" t="s">
        <v>9</v>
      </c>
    </row>
    <row r="27" spans="1:6" customFormat="1" x14ac:dyDescent="0.25">
      <c r="A27" s="56" t="str">
        <f t="shared" si="0"/>
        <v>1000222000</v>
      </c>
      <c r="B27" s="57">
        <v>100022</v>
      </c>
      <c r="C27" s="7" t="s">
        <v>2640</v>
      </c>
      <c r="D27" s="57" t="s">
        <v>6846</v>
      </c>
      <c r="E27" s="57" t="s">
        <v>6845</v>
      </c>
      <c r="F27" s="64" t="s">
        <v>9</v>
      </c>
    </row>
    <row r="28" spans="1:6" customFormat="1" x14ac:dyDescent="0.25">
      <c r="A28" s="56" t="str">
        <f t="shared" si="0"/>
        <v>1000221000</v>
      </c>
      <c r="B28" s="57">
        <v>100022</v>
      </c>
      <c r="C28" s="7" t="s">
        <v>2640</v>
      </c>
      <c r="D28" s="57" t="s">
        <v>6844</v>
      </c>
      <c r="E28" s="57" t="s">
        <v>6845</v>
      </c>
      <c r="F28" s="64" t="s">
        <v>9</v>
      </c>
    </row>
    <row r="29" spans="1:6" customFormat="1" x14ac:dyDescent="0.25">
      <c r="A29" s="56" t="str">
        <f t="shared" si="0"/>
        <v>1000232000</v>
      </c>
      <c r="B29" s="57">
        <v>100023</v>
      </c>
      <c r="C29" s="7" t="s">
        <v>2880</v>
      </c>
      <c r="D29" s="57" t="s">
        <v>6846</v>
      </c>
      <c r="E29" s="57" t="s">
        <v>6845</v>
      </c>
      <c r="F29" s="64" t="s">
        <v>9</v>
      </c>
    </row>
    <row r="30" spans="1:6" customFormat="1" x14ac:dyDescent="0.25">
      <c r="A30" s="56" t="str">
        <f t="shared" si="0"/>
        <v>1000242000</v>
      </c>
      <c r="B30" s="57">
        <v>100024</v>
      </c>
      <c r="C30" s="7" t="s">
        <v>3511</v>
      </c>
      <c r="D30" s="57" t="s">
        <v>6846</v>
      </c>
      <c r="E30" s="57" t="s">
        <v>6845</v>
      </c>
      <c r="F30" s="64" t="s">
        <v>9</v>
      </c>
    </row>
    <row r="31" spans="1:6" customFormat="1" x14ac:dyDescent="0.25">
      <c r="A31" s="56" t="str">
        <f t="shared" si="0"/>
        <v>1000252000</v>
      </c>
      <c r="B31" s="57">
        <v>100025</v>
      </c>
      <c r="C31" s="7" t="s">
        <v>2644</v>
      </c>
      <c r="D31" s="57" t="s">
        <v>6846</v>
      </c>
      <c r="E31" s="57" t="s">
        <v>6845</v>
      </c>
      <c r="F31" s="64" t="s">
        <v>9</v>
      </c>
    </row>
    <row r="32" spans="1:6" customFormat="1" x14ac:dyDescent="0.25">
      <c r="A32" s="56" t="str">
        <f t="shared" si="0"/>
        <v>1000251000</v>
      </c>
      <c r="B32" s="57">
        <v>100025</v>
      </c>
      <c r="C32" s="7" t="s">
        <v>2644</v>
      </c>
      <c r="D32" s="57" t="s">
        <v>6844</v>
      </c>
      <c r="E32" s="57" t="s">
        <v>6845</v>
      </c>
      <c r="F32" s="64" t="s">
        <v>9</v>
      </c>
    </row>
    <row r="33" spans="1:6" customFormat="1" x14ac:dyDescent="0.25">
      <c r="A33" s="56" t="str">
        <f t="shared" si="0"/>
        <v>1000262000</v>
      </c>
      <c r="B33" s="57">
        <v>100026</v>
      </c>
      <c r="C33" s="7" t="s">
        <v>2794</v>
      </c>
      <c r="D33" s="57" t="s">
        <v>6846</v>
      </c>
      <c r="E33" s="57" t="s">
        <v>6845</v>
      </c>
      <c r="F33" s="64" t="s">
        <v>9</v>
      </c>
    </row>
    <row r="34" spans="1:6" customFormat="1" x14ac:dyDescent="0.25">
      <c r="A34" s="56" t="str">
        <f t="shared" si="0"/>
        <v>1000261000</v>
      </c>
      <c r="B34" s="57">
        <v>100026</v>
      </c>
      <c r="C34" s="7" t="s">
        <v>2794</v>
      </c>
      <c r="D34" s="57" t="s">
        <v>6844</v>
      </c>
      <c r="E34" s="57" t="s">
        <v>6845</v>
      </c>
      <c r="F34" s="64" t="s">
        <v>9</v>
      </c>
    </row>
    <row r="35" spans="1:6" customFormat="1" x14ac:dyDescent="0.25">
      <c r="A35" s="56" t="str">
        <f t="shared" si="0"/>
        <v>1000271000</v>
      </c>
      <c r="B35" s="57">
        <v>100027</v>
      </c>
      <c r="C35" s="7" t="s">
        <v>2386</v>
      </c>
      <c r="D35" s="57" t="s">
        <v>6844</v>
      </c>
      <c r="E35" s="57" t="s">
        <v>6845</v>
      </c>
      <c r="F35" s="64" t="s">
        <v>9</v>
      </c>
    </row>
    <row r="36" spans="1:6" customFormat="1" x14ac:dyDescent="0.25">
      <c r="A36" s="56" t="str">
        <f t="shared" si="0"/>
        <v>1000272000</v>
      </c>
      <c r="B36" s="57">
        <v>100027</v>
      </c>
      <c r="C36" s="7" t="s">
        <v>2386</v>
      </c>
      <c r="D36" s="57" t="s">
        <v>6846</v>
      </c>
      <c r="E36" s="57" t="s">
        <v>6845</v>
      </c>
      <c r="F36" s="64" t="s">
        <v>9</v>
      </c>
    </row>
    <row r="37" spans="1:6" customFormat="1" x14ac:dyDescent="0.25">
      <c r="A37" s="56" t="str">
        <f t="shared" si="0"/>
        <v>1000281000</v>
      </c>
      <c r="B37" s="57">
        <v>100028</v>
      </c>
      <c r="C37" s="7" t="s">
        <v>2402</v>
      </c>
      <c r="D37" s="57" t="s">
        <v>6844</v>
      </c>
      <c r="E37" s="57" t="s">
        <v>6847</v>
      </c>
      <c r="F37" s="64" t="s">
        <v>9</v>
      </c>
    </row>
    <row r="38" spans="1:6" customFormat="1" x14ac:dyDescent="0.25">
      <c r="A38" s="56" t="str">
        <f t="shared" si="0"/>
        <v>1000282000</v>
      </c>
      <c r="B38" s="57">
        <v>100028</v>
      </c>
      <c r="C38" s="7" t="s">
        <v>2402</v>
      </c>
      <c r="D38" s="57" t="s">
        <v>6846</v>
      </c>
      <c r="E38" s="57" t="s">
        <v>6847</v>
      </c>
      <c r="F38" s="64" t="s">
        <v>9</v>
      </c>
    </row>
    <row r="39" spans="1:6" customFormat="1" x14ac:dyDescent="0.25">
      <c r="A39" s="56" t="str">
        <f t="shared" si="0"/>
        <v>1000292000</v>
      </c>
      <c r="B39" s="57">
        <v>100029</v>
      </c>
      <c r="C39" s="7" t="s">
        <v>2335</v>
      </c>
      <c r="D39" s="57" t="s">
        <v>6846</v>
      </c>
      <c r="E39" s="57" t="s">
        <v>6845</v>
      </c>
      <c r="F39" s="64" t="s">
        <v>9</v>
      </c>
    </row>
    <row r="40" spans="1:6" customFormat="1" x14ac:dyDescent="0.25">
      <c r="A40" s="56" t="str">
        <f t="shared" si="0"/>
        <v>1000292000</v>
      </c>
      <c r="B40" s="57">
        <v>100029</v>
      </c>
      <c r="C40" s="7" t="s">
        <v>2335</v>
      </c>
      <c r="D40" s="57" t="s">
        <v>6846</v>
      </c>
      <c r="E40" s="57" t="s">
        <v>6847</v>
      </c>
      <c r="F40" s="64" t="s">
        <v>9</v>
      </c>
    </row>
    <row r="41" spans="1:6" customFormat="1" x14ac:dyDescent="0.25">
      <c r="A41" s="56" t="str">
        <f t="shared" si="0"/>
        <v>1000302000</v>
      </c>
      <c r="B41" s="57">
        <v>100030</v>
      </c>
      <c r="C41" s="7" t="s">
        <v>2337</v>
      </c>
      <c r="D41" s="57" t="s">
        <v>6846</v>
      </c>
      <c r="E41" s="57" t="s">
        <v>6847</v>
      </c>
      <c r="F41" s="64" t="s">
        <v>9</v>
      </c>
    </row>
    <row r="42" spans="1:6" customFormat="1" x14ac:dyDescent="0.25">
      <c r="A42" s="56" t="str">
        <f t="shared" si="0"/>
        <v>1000301000</v>
      </c>
      <c r="B42" s="57">
        <v>100030</v>
      </c>
      <c r="C42" s="7" t="s">
        <v>2337</v>
      </c>
      <c r="D42" s="57" t="s">
        <v>6844</v>
      </c>
      <c r="E42" s="57" t="s">
        <v>6847</v>
      </c>
      <c r="F42" s="64" t="s">
        <v>9</v>
      </c>
    </row>
    <row r="43" spans="1:6" customFormat="1" x14ac:dyDescent="0.25">
      <c r="A43" s="56" t="str">
        <f t="shared" si="0"/>
        <v>1000311000</v>
      </c>
      <c r="B43" s="57">
        <v>100031</v>
      </c>
      <c r="C43" s="7" t="s">
        <v>2337</v>
      </c>
      <c r="D43" s="57" t="s">
        <v>6844</v>
      </c>
      <c r="E43" s="57" t="s">
        <v>6847</v>
      </c>
      <c r="F43" s="64" t="s">
        <v>9</v>
      </c>
    </row>
    <row r="44" spans="1:6" customFormat="1" x14ac:dyDescent="0.25">
      <c r="A44" s="56" t="str">
        <f t="shared" si="0"/>
        <v>1000312000</v>
      </c>
      <c r="B44" s="57">
        <v>100031</v>
      </c>
      <c r="C44" s="7" t="s">
        <v>2337</v>
      </c>
      <c r="D44" s="57" t="s">
        <v>6846</v>
      </c>
      <c r="E44" s="57" t="s">
        <v>6847</v>
      </c>
      <c r="F44" s="64" t="s">
        <v>9</v>
      </c>
    </row>
    <row r="45" spans="1:6" customFormat="1" x14ac:dyDescent="0.25">
      <c r="A45" s="56" t="str">
        <f t="shared" si="0"/>
        <v>1000321000</v>
      </c>
      <c r="B45" s="57">
        <v>100032</v>
      </c>
      <c r="C45" s="7" t="s">
        <v>2348</v>
      </c>
      <c r="D45" s="57" t="s">
        <v>6844</v>
      </c>
      <c r="E45" s="57" t="s">
        <v>6845</v>
      </c>
      <c r="F45" s="64" t="s">
        <v>9</v>
      </c>
    </row>
    <row r="46" spans="1:6" customFormat="1" x14ac:dyDescent="0.25">
      <c r="A46" s="56" t="str">
        <f t="shared" si="0"/>
        <v>1000321000</v>
      </c>
      <c r="B46" s="57">
        <v>100032</v>
      </c>
      <c r="C46" s="7" t="s">
        <v>2348</v>
      </c>
      <c r="D46" s="57" t="s">
        <v>6844</v>
      </c>
      <c r="E46" s="57" t="s">
        <v>6847</v>
      </c>
      <c r="F46" s="64" t="s">
        <v>9</v>
      </c>
    </row>
    <row r="47" spans="1:6" customFormat="1" x14ac:dyDescent="0.25">
      <c r="A47" s="56" t="str">
        <f t="shared" si="0"/>
        <v>1000322000</v>
      </c>
      <c r="B47" s="57">
        <v>100032</v>
      </c>
      <c r="C47" s="7" t="s">
        <v>2348</v>
      </c>
      <c r="D47" s="57" t="s">
        <v>6846</v>
      </c>
      <c r="E47" s="57" t="s">
        <v>6847</v>
      </c>
      <c r="F47" s="64" t="s">
        <v>9</v>
      </c>
    </row>
    <row r="48" spans="1:6" customFormat="1" x14ac:dyDescent="0.25">
      <c r="A48" s="56" t="str">
        <f t="shared" si="0"/>
        <v>1000322000</v>
      </c>
      <c r="B48" s="57">
        <v>100032</v>
      </c>
      <c r="C48" s="7" t="s">
        <v>2348</v>
      </c>
      <c r="D48" s="57" t="s">
        <v>6846</v>
      </c>
      <c r="E48" s="57" t="s">
        <v>6845</v>
      </c>
      <c r="F48" s="64" t="s">
        <v>9</v>
      </c>
    </row>
    <row r="49" spans="1:6" customFormat="1" x14ac:dyDescent="0.25">
      <c r="A49" s="56" t="str">
        <f t="shared" si="0"/>
        <v>1000331000</v>
      </c>
      <c r="B49" s="57">
        <v>100033</v>
      </c>
      <c r="C49" s="7" t="s">
        <v>2338</v>
      </c>
      <c r="D49" s="57" t="s">
        <v>6844</v>
      </c>
      <c r="E49" s="57" t="s">
        <v>6848</v>
      </c>
      <c r="F49" s="64" t="s">
        <v>9</v>
      </c>
    </row>
    <row r="50" spans="1:6" customFormat="1" x14ac:dyDescent="0.25">
      <c r="A50" s="56" t="str">
        <f t="shared" si="0"/>
        <v>1000331000</v>
      </c>
      <c r="B50" s="57">
        <v>100033</v>
      </c>
      <c r="C50" s="7" t="s">
        <v>2338</v>
      </c>
      <c r="D50" s="57" t="s">
        <v>6844</v>
      </c>
      <c r="E50" s="57" t="s">
        <v>6849</v>
      </c>
      <c r="F50" s="64" t="s">
        <v>9</v>
      </c>
    </row>
    <row r="51" spans="1:6" customFormat="1" x14ac:dyDescent="0.25">
      <c r="A51" s="56" t="str">
        <f t="shared" si="0"/>
        <v>1000341000</v>
      </c>
      <c r="B51" s="57">
        <v>100034</v>
      </c>
      <c r="C51" s="7" t="s">
        <v>2366</v>
      </c>
      <c r="D51" s="57" t="s">
        <v>6844</v>
      </c>
      <c r="E51" s="57" t="s">
        <v>6847</v>
      </c>
      <c r="F51" s="64" t="s">
        <v>9</v>
      </c>
    </row>
    <row r="52" spans="1:6" customFormat="1" x14ac:dyDescent="0.25">
      <c r="A52" s="56" t="str">
        <f t="shared" si="0"/>
        <v>1000342000</v>
      </c>
      <c r="B52" s="57">
        <v>100034</v>
      </c>
      <c r="C52" s="7" t="s">
        <v>2366</v>
      </c>
      <c r="D52" s="57" t="s">
        <v>6846</v>
      </c>
      <c r="E52" s="57" t="s">
        <v>6847</v>
      </c>
      <c r="F52" s="64" t="s">
        <v>9</v>
      </c>
    </row>
    <row r="53" spans="1:6" customFormat="1" x14ac:dyDescent="0.25">
      <c r="A53" s="56" t="str">
        <f t="shared" si="0"/>
        <v>1000351000</v>
      </c>
      <c r="B53" s="57">
        <v>100035</v>
      </c>
      <c r="C53" s="7" t="s">
        <v>2371</v>
      </c>
      <c r="D53" s="57" t="s">
        <v>6844</v>
      </c>
      <c r="E53" s="57" t="s">
        <v>6847</v>
      </c>
      <c r="F53" s="64" t="s">
        <v>9</v>
      </c>
    </row>
    <row r="54" spans="1:6" customFormat="1" x14ac:dyDescent="0.25">
      <c r="A54" s="56" t="str">
        <f t="shared" si="0"/>
        <v>1000352000</v>
      </c>
      <c r="B54" s="57">
        <v>100035</v>
      </c>
      <c r="C54" s="7" t="s">
        <v>2371</v>
      </c>
      <c r="D54" s="57" t="s">
        <v>6846</v>
      </c>
      <c r="E54" s="57" t="s">
        <v>6847</v>
      </c>
      <c r="F54" s="64" t="s">
        <v>9</v>
      </c>
    </row>
    <row r="55" spans="1:6" customFormat="1" x14ac:dyDescent="0.25">
      <c r="A55" s="56" t="str">
        <f t="shared" si="0"/>
        <v>1000361000</v>
      </c>
      <c r="B55" s="57">
        <v>100036</v>
      </c>
      <c r="C55" s="7" t="s">
        <v>2372</v>
      </c>
      <c r="D55" s="57" t="s">
        <v>6844</v>
      </c>
      <c r="E55" s="57" t="s">
        <v>6845</v>
      </c>
      <c r="F55" s="64" t="s">
        <v>9</v>
      </c>
    </row>
    <row r="56" spans="1:6" customFormat="1" x14ac:dyDescent="0.25">
      <c r="A56" s="56" t="str">
        <f t="shared" si="0"/>
        <v>1000361000</v>
      </c>
      <c r="B56" s="57">
        <v>100036</v>
      </c>
      <c r="C56" s="7" t="s">
        <v>2372</v>
      </c>
      <c r="D56" s="57" t="s">
        <v>6844</v>
      </c>
      <c r="E56" s="57" t="s">
        <v>6847</v>
      </c>
      <c r="F56" s="64" t="s">
        <v>9</v>
      </c>
    </row>
    <row r="57" spans="1:6" customFormat="1" x14ac:dyDescent="0.25">
      <c r="A57" s="56" t="str">
        <f t="shared" si="0"/>
        <v>1000371000</v>
      </c>
      <c r="B57" s="57">
        <v>100037</v>
      </c>
      <c r="C57" s="7" t="s">
        <v>2373</v>
      </c>
      <c r="D57" s="57" t="s">
        <v>6844</v>
      </c>
      <c r="E57" s="57" t="s">
        <v>6845</v>
      </c>
      <c r="F57" s="64" t="s">
        <v>9</v>
      </c>
    </row>
    <row r="58" spans="1:6" customFormat="1" x14ac:dyDescent="0.25">
      <c r="A58" s="56" t="str">
        <f t="shared" si="0"/>
        <v>1000371000</v>
      </c>
      <c r="B58" s="57">
        <v>100037</v>
      </c>
      <c r="C58" s="7" t="s">
        <v>2373</v>
      </c>
      <c r="D58" s="57" t="s">
        <v>6844</v>
      </c>
      <c r="E58" s="57" t="s">
        <v>6847</v>
      </c>
      <c r="F58" s="64" t="s">
        <v>9</v>
      </c>
    </row>
    <row r="59" spans="1:6" customFormat="1" x14ac:dyDescent="0.25">
      <c r="A59" s="56" t="str">
        <f t="shared" si="0"/>
        <v>1000381000</v>
      </c>
      <c r="B59" s="57">
        <v>100038</v>
      </c>
      <c r="C59" s="7" t="s">
        <v>2375</v>
      </c>
      <c r="D59" s="57" t="s">
        <v>6844</v>
      </c>
      <c r="E59" s="57" t="s">
        <v>6845</v>
      </c>
      <c r="F59" s="64" t="s">
        <v>9</v>
      </c>
    </row>
    <row r="60" spans="1:6" customFormat="1" x14ac:dyDescent="0.25">
      <c r="A60" s="56" t="str">
        <f t="shared" si="0"/>
        <v>1000381000</v>
      </c>
      <c r="B60" s="57">
        <v>100038</v>
      </c>
      <c r="C60" s="7" t="s">
        <v>2375</v>
      </c>
      <c r="D60" s="57" t="s">
        <v>6844</v>
      </c>
      <c r="E60" s="57" t="s">
        <v>6847</v>
      </c>
      <c r="F60" s="64" t="s">
        <v>9</v>
      </c>
    </row>
    <row r="61" spans="1:6" customFormat="1" x14ac:dyDescent="0.25">
      <c r="A61" s="56" t="str">
        <f t="shared" si="0"/>
        <v>1000391000</v>
      </c>
      <c r="B61" s="57">
        <v>100039</v>
      </c>
      <c r="C61" s="7" t="s">
        <v>2375</v>
      </c>
      <c r="D61" s="57" t="s">
        <v>6844</v>
      </c>
      <c r="E61" s="57" t="s">
        <v>6845</v>
      </c>
      <c r="F61" s="64" t="s">
        <v>9</v>
      </c>
    </row>
    <row r="62" spans="1:6" customFormat="1" x14ac:dyDescent="0.25">
      <c r="A62" s="56" t="str">
        <f t="shared" si="0"/>
        <v>1000391000</v>
      </c>
      <c r="B62" s="57">
        <v>100039</v>
      </c>
      <c r="C62" s="7" t="s">
        <v>2375</v>
      </c>
      <c r="D62" s="57" t="s">
        <v>6844</v>
      </c>
      <c r="E62" s="57" t="s">
        <v>6847</v>
      </c>
      <c r="F62" s="64" t="s">
        <v>9</v>
      </c>
    </row>
    <row r="63" spans="1:6" customFormat="1" x14ac:dyDescent="0.25">
      <c r="A63" s="56" t="str">
        <f t="shared" si="0"/>
        <v>1000401000</v>
      </c>
      <c r="B63" s="57">
        <v>100040</v>
      </c>
      <c r="C63" s="7" t="s">
        <v>2383</v>
      </c>
      <c r="D63" s="57" t="s">
        <v>6844</v>
      </c>
      <c r="E63" s="57" t="s">
        <v>6845</v>
      </c>
      <c r="F63" s="64" t="s">
        <v>9</v>
      </c>
    </row>
    <row r="64" spans="1:6" customFormat="1" x14ac:dyDescent="0.25">
      <c r="A64" s="56" t="str">
        <f t="shared" si="0"/>
        <v>1000401000</v>
      </c>
      <c r="B64" s="57">
        <v>100040</v>
      </c>
      <c r="C64" s="7" t="s">
        <v>2383</v>
      </c>
      <c r="D64" s="57" t="s">
        <v>6844</v>
      </c>
      <c r="E64" s="57" t="s">
        <v>6847</v>
      </c>
      <c r="F64" s="64" t="s">
        <v>9</v>
      </c>
    </row>
    <row r="65" spans="1:6" customFormat="1" x14ac:dyDescent="0.25">
      <c r="A65" s="56" t="str">
        <f t="shared" si="0"/>
        <v>1000411000</v>
      </c>
      <c r="B65" s="57">
        <v>100041</v>
      </c>
      <c r="C65" s="7" t="s">
        <v>2389</v>
      </c>
      <c r="D65" s="57" t="s">
        <v>6844</v>
      </c>
      <c r="E65" s="57" t="s">
        <v>6845</v>
      </c>
      <c r="F65" s="64" t="s">
        <v>9</v>
      </c>
    </row>
    <row r="66" spans="1:6" customFormat="1" x14ac:dyDescent="0.25">
      <c r="A66" s="56" t="str">
        <f t="shared" ref="A66:A129" si="1">B66&amp;D66</f>
        <v>1000411000</v>
      </c>
      <c r="B66" s="57">
        <v>100041</v>
      </c>
      <c r="C66" s="7" t="s">
        <v>2389</v>
      </c>
      <c r="D66" s="57" t="s">
        <v>6844</v>
      </c>
      <c r="E66" s="57" t="s">
        <v>6847</v>
      </c>
      <c r="F66" s="64" t="s">
        <v>9</v>
      </c>
    </row>
    <row r="67" spans="1:6" customFormat="1" x14ac:dyDescent="0.25">
      <c r="A67" s="56" t="str">
        <f t="shared" si="1"/>
        <v>1000421000</v>
      </c>
      <c r="B67" s="57">
        <v>100042</v>
      </c>
      <c r="C67" s="7" t="s">
        <v>2391</v>
      </c>
      <c r="D67" s="57" t="s">
        <v>6844</v>
      </c>
      <c r="E67" s="57" t="s">
        <v>6847</v>
      </c>
      <c r="F67" s="64" t="s">
        <v>9</v>
      </c>
    </row>
    <row r="68" spans="1:6" customFormat="1" x14ac:dyDescent="0.25">
      <c r="A68" s="56" t="str">
        <f t="shared" si="1"/>
        <v>1000421000</v>
      </c>
      <c r="B68" s="57">
        <v>100042</v>
      </c>
      <c r="C68" s="7" t="s">
        <v>2391</v>
      </c>
      <c r="D68" s="57" t="s">
        <v>6844</v>
      </c>
      <c r="E68" s="57" t="s">
        <v>6845</v>
      </c>
      <c r="F68" s="64" t="s">
        <v>9</v>
      </c>
    </row>
    <row r="69" spans="1:6" customFormat="1" x14ac:dyDescent="0.25">
      <c r="A69" s="56" t="str">
        <f t="shared" si="1"/>
        <v>1000431000</v>
      </c>
      <c r="B69" s="57">
        <v>100043</v>
      </c>
      <c r="C69" s="7" t="s">
        <v>2392</v>
      </c>
      <c r="D69" s="57" t="s">
        <v>6844</v>
      </c>
      <c r="E69" s="57" t="s">
        <v>6847</v>
      </c>
      <c r="F69" s="64" t="s">
        <v>9</v>
      </c>
    </row>
    <row r="70" spans="1:6" customFormat="1" x14ac:dyDescent="0.25">
      <c r="A70" s="56" t="str">
        <f t="shared" si="1"/>
        <v>1000431000</v>
      </c>
      <c r="B70" s="57">
        <v>100043</v>
      </c>
      <c r="C70" s="7" t="s">
        <v>2392</v>
      </c>
      <c r="D70" s="57" t="s">
        <v>6844</v>
      </c>
      <c r="E70" s="57" t="s">
        <v>6845</v>
      </c>
      <c r="F70" s="64" t="s">
        <v>9</v>
      </c>
    </row>
    <row r="71" spans="1:6" customFormat="1" x14ac:dyDescent="0.25">
      <c r="A71" s="56" t="str">
        <f t="shared" si="1"/>
        <v>1000441000</v>
      </c>
      <c r="B71" s="57">
        <v>100044</v>
      </c>
      <c r="C71" s="7" t="s">
        <v>4532</v>
      </c>
      <c r="D71" s="57" t="s">
        <v>6844</v>
      </c>
      <c r="E71" s="57" t="s">
        <v>6847</v>
      </c>
      <c r="F71" s="64" t="s">
        <v>9</v>
      </c>
    </row>
    <row r="72" spans="1:6" customFormat="1" x14ac:dyDescent="0.25">
      <c r="A72" s="56" t="str">
        <f t="shared" si="1"/>
        <v>1000441000</v>
      </c>
      <c r="B72" s="57">
        <v>100044</v>
      </c>
      <c r="C72" s="7" t="s">
        <v>4532</v>
      </c>
      <c r="D72" s="57" t="s">
        <v>6844</v>
      </c>
      <c r="E72" s="57" t="s">
        <v>6845</v>
      </c>
      <c r="F72" s="64" t="s">
        <v>9</v>
      </c>
    </row>
    <row r="73" spans="1:6" customFormat="1" x14ac:dyDescent="0.25">
      <c r="A73" s="56" t="str">
        <f t="shared" si="1"/>
        <v>1000452000</v>
      </c>
      <c r="B73" s="57">
        <v>100045</v>
      </c>
      <c r="C73" s="7" t="s">
        <v>2396</v>
      </c>
      <c r="D73" s="57" t="s">
        <v>6846</v>
      </c>
      <c r="E73" s="57" t="s">
        <v>6845</v>
      </c>
      <c r="F73" s="64" t="s">
        <v>9</v>
      </c>
    </row>
    <row r="74" spans="1:6" customFormat="1" x14ac:dyDescent="0.25">
      <c r="A74" s="56" t="str">
        <f t="shared" si="1"/>
        <v>1000452000</v>
      </c>
      <c r="B74" s="57">
        <v>100045</v>
      </c>
      <c r="C74" s="7" t="s">
        <v>2396</v>
      </c>
      <c r="D74" s="57" t="s">
        <v>6846</v>
      </c>
      <c r="E74" s="57" t="s">
        <v>6847</v>
      </c>
      <c r="F74" s="64" t="s">
        <v>9</v>
      </c>
    </row>
    <row r="75" spans="1:6" customFormat="1" x14ac:dyDescent="0.25">
      <c r="A75" s="56" t="str">
        <f t="shared" si="1"/>
        <v>1000462000</v>
      </c>
      <c r="B75" s="57">
        <v>100046</v>
      </c>
      <c r="C75" s="7" t="s">
        <v>2396</v>
      </c>
      <c r="D75" s="57" t="s">
        <v>6846</v>
      </c>
      <c r="E75" s="57" t="s">
        <v>6845</v>
      </c>
      <c r="F75" s="64" t="s">
        <v>9</v>
      </c>
    </row>
    <row r="76" spans="1:6" customFormat="1" x14ac:dyDescent="0.25">
      <c r="A76" s="56" t="str">
        <f t="shared" si="1"/>
        <v>1000462000</v>
      </c>
      <c r="B76" s="57">
        <v>100046</v>
      </c>
      <c r="C76" s="7" t="s">
        <v>2396</v>
      </c>
      <c r="D76" s="57" t="s">
        <v>6846</v>
      </c>
      <c r="E76" s="57" t="s">
        <v>6847</v>
      </c>
      <c r="F76" s="64" t="s">
        <v>9</v>
      </c>
    </row>
    <row r="77" spans="1:6" customFormat="1" x14ac:dyDescent="0.25">
      <c r="A77" s="56" t="str">
        <f t="shared" si="1"/>
        <v>1000472000</v>
      </c>
      <c r="B77" s="57">
        <v>100047</v>
      </c>
      <c r="C77" s="7" t="s">
        <v>2396</v>
      </c>
      <c r="D77" s="57" t="s">
        <v>6846</v>
      </c>
      <c r="E77" s="57" t="s">
        <v>6847</v>
      </c>
      <c r="F77" s="64" t="s">
        <v>9</v>
      </c>
    </row>
    <row r="78" spans="1:6" customFormat="1" x14ac:dyDescent="0.25">
      <c r="A78" s="56" t="str">
        <f t="shared" si="1"/>
        <v>1000472000</v>
      </c>
      <c r="B78" s="57">
        <v>100047</v>
      </c>
      <c r="C78" s="7" t="s">
        <v>2396</v>
      </c>
      <c r="D78" s="57" t="s">
        <v>6846</v>
      </c>
      <c r="E78" s="57" t="s">
        <v>6845</v>
      </c>
      <c r="F78" s="64" t="s">
        <v>9</v>
      </c>
    </row>
    <row r="79" spans="1:6" customFormat="1" x14ac:dyDescent="0.25">
      <c r="A79" s="56" t="str">
        <f t="shared" si="1"/>
        <v>1000482000</v>
      </c>
      <c r="B79" s="57">
        <v>100048</v>
      </c>
      <c r="C79" s="7" t="s">
        <v>2396</v>
      </c>
      <c r="D79" s="57" t="s">
        <v>6846</v>
      </c>
      <c r="E79" s="57" t="s">
        <v>6845</v>
      </c>
      <c r="F79" s="64" t="s">
        <v>9</v>
      </c>
    </row>
    <row r="80" spans="1:6" customFormat="1" x14ac:dyDescent="0.25">
      <c r="A80" s="56" t="str">
        <f t="shared" si="1"/>
        <v>1000482000</v>
      </c>
      <c r="B80" s="57">
        <v>100048</v>
      </c>
      <c r="C80" s="7" t="s">
        <v>2396</v>
      </c>
      <c r="D80" s="57" t="s">
        <v>6846</v>
      </c>
      <c r="E80" s="57" t="s">
        <v>6847</v>
      </c>
      <c r="F80" s="64" t="s">
        <v>9</v>
      </c>
    </row>
    <row r="81" spans="1:6" customFormat="1" x14ac:dyDescent="0.25">
      <c r="A81" s="56" t="str">
        <f t="shared" si="1"/>
        <v>1000492000</v>
      </c>
      <c r="B81" s="57">
        <v>100049</v>
      </c>
      <c r="C81" s="7" t="s">
        <v>2396</v>
      </c>
      <c r="D81" s="57" t="s">
        <v>6846</v>
      </c>
      <c r="E81" s="57" t="s">
        <v>6845</v>
      </c>
      <c r="F81" s="64" t="s">
        <v>9</v>
      </c>
    </row>
    <row r="82" spans="1:6" customFormat="1" x14ac:dyDescent="0.25">
      <c r="A82" s="56" t="str">
        <f t="shared" si="1"/>
        <v>1000492000</v>
      </c>
      <c r="B82" s="57">
        <v>100049</v>
      </c>
      <c r="C82" s="7" t="s">
        <v>2396</v>
      </c>
      <c r="D82" s="57" t="s">
        <v>6846</v>
      </c>
      <c r="E82" s="57" t="s">
        <v>6847</v>
      </c>
      <c r="F82" s="64" t="s">
        <v>9</v>
      </c>
    </row>
    <row r="83" spans="1:6" customFormat="1" x14ac:dyDescent="0.25">
      <c r="A83" s="56" t="str">
        <f t="shared" si="1"/>
        <v>1000502000</v>
      </c>
      <c r="B83" s="57">
        <v>100050</v>
      </c>
      <c r="C83" s="7" t="s">
        <v>2396</v>
      </c>
      <c r="D83" s="57" t="s">
        <v>6846</v>
      </c>
      <c r="E83" s="57" t="s">
        <v>6847</v>
      </c>
      <c r="F83" s="64" t="s">
        <v>9</v>
      </c>
    </row>
    <row r="84" spans="1:6" customFormat="1" x14ac:dyDescent="0.25">
      <c r="A84" s="56" t="str">
        <f t="shared" si="1"/>
        <v>1000502000</v>
      </c>
      <c r="B84" s="57">
        <v>100050</v>
      </c>
      <c r="C84" s="7" t="s">
        <v>2396</v>
      </c>
      <c r="D84" s="57" t="s">
        <v>6846</v>
      </c>
      <c r="E84" s="57" t="s">
        <v>6845</v>
      </c>
      <c r="F84" s="64" t="s">
        <v>9</v>
      </c>
    </row>
    <row r="85" spans="1:6" customFormat="1" x14ac:dyDescent="0.25">
      <c r="A85" s="56" t="str">
        <f t="shared" si="1"/>
        <v>1000512000</v>
      </c>
      <c r="B85" s="57">
        <v>100051</v>
      </c>
      <c r="C85" s="7" t="s">
        <v>2396</v>
      </c>
      <c r="D85" s="57" t="s">
        <v>6846</v>
      </c>
      <c r="E85" s="57" t="s">
        <v>6845</v>
      </c>
      <c r="F85" s="64" t="s">
        <v>9</v>
      </c>
    </row>
    <row r="86" spans="1:6" customFormat="1" x14ac:dyDescent="0.25">
      <c r="A86" s="56" t="str">
        <f t="shared" si="1"/>
        <v>1000512000</v>
      </c>
      <c r="B86" s="57">
        <v>100051</v>
      </c>
      <c r="C86" s="7" t="s">
        <v>2396</v>
      </c>
      <c r="D86" s="57" t="s">
        <v>6846</v>
      </c>
      <c r="E86" s="57" t="s">
        <v>6847</v>
      </c>
      <c r="F86" s="64" t="s">
        <v>9</v>
      </c>
    </row>
    <row r="87" spans="1:6" customFormat="1" x14ac:dyDescent="0.25">
      <c r="A87" s="56" t="str">
        <f t="shared" si="1"/>
        <v>1000522000</v>
      </c>
      <c r="B87" s="57">
        <v>100052</v>
      </c>
      <c r="C87" s="7" t="s">
        <v>2396</v>
      </c>
      <c r="D87" s="57" t="s">
        <v>6846</v>
      </c>
      <c r="E87" s="57" t="s">
        <v>6845</v>
      </c>
      <c r="F87" s="64" t="s">
        <v>9</v>
      </c>
    </row>
    <row r="88" spans="1:6" customFormat="1" x14ac:dyDescent="0.25">
      <c r="A88" s="56" t="str">
        <f t="shared" si="1"/>
        <v>1000522000</v>
      </c>
      <c r="B88" s="57">
        <v>100052</v>
      </c>
      <c r="C88" s="7" t="s">
        <v>2396</v>
      </c>
      <c r="D88" s="57" t="s">
        <v>6846</v>
      </c>
      <c r="E88" s="57" t="s">
        <v>6847</v>
      </c>
      <c r="F88" s="64" t="s">
        <v>9</v>
      </c>
    </row>
    <row r="89" spans="1:6" customFormat="1" x14ac:dyDescent="0.25">
      <c r="A89" s="56" t="str">
        <f t="shared" si="1"/>
        <v>1000532000</v>
      </c>
      <c r="B89" s="57">
        <v>100053</v>
      </c>
      <c r="C89" s="7" t="s">
        <v>2396</v>
      </c>
      <c r="D89" s="57" t="s">
        <v>6846</v>
      </c>
      <c r="E89" s="57" t="s">
        <v>6845</v>
      </c>
      <c r="F89" s="64" t="s">
        <v>9</v>
      </c>
    </row>
    <row r="90" spans="1:6" customFormat="1" x14ac:dyDescent="0.25">
      <c r="A90" s="56" t="str">
        <f t="shared" si="1"/>
        <v>1000532000</v>
      </c>
      <c r="B90" s="57">
        <v>100053</v>
      </c>
      <c r="C90" s="7" t="s">
        <v>2396</v>
      </c>
      <c r="D90" s="57" t="s">
        <v>6846</v>
      </c>
      <c r="E90" s="57" t="s">
        <v>6847</v>
      </c>
      <c r="F90" s="64" t="s">
        <v>9</v>
      </c>
    </row>
    <row r="91" spans="1:6" customFormat="1" x14ac:dyDescent="0.25">
      <c r="A91" s="56" t="str">
        <f t="shared" si="1"/>
        <v>1000542000</v>
      </c>
      <c r="B91" s="57">
        <v>100054</v>
      </c>
      <c r="C91" s="7" t="s">
        <v>2396</v>
      </c>
      <c r="D91" s="57" t="s">
        <v>6846</v>
      </c>
      <c r="E91" s="57" t="s">
        <v>6845</v>
      </c>
      <c r="F91" s="64" t="s">
        <v>9</v>
      </c>
    </row>
    <row r="92" spans="1:6" customFormat="1" x14ac:dyDescent="0.25">
      <c r="A92" s="56" t="str">
        <f t="shared" si="1"/>
        <v>1000542000</v>
      </c>
      <c r="B92" s="57">
        <v>100054</v>
      </c>
      <c r="C92" s="7" t="s">
        <v>2396</v>
      </c>
      <c r="D92" s="57" t="s">
        <v>6846</v>
      </c>
      <c r="E92" s="57" t="s">
        <v>6847</v>
      </c>
      <c r="F92" s="64" t="s">
        <v>9</v>
      </c>
    </row>
    <row r="93" spans="1:6" customFormat="1" x14ac:dyDescent="0.25">
      <c r="A93" s="56" t="str">
        <f t="shared" si="1"/>
        <v>1000552000</v>
      </c>
      <c r="B93" s="57">
        <v>100055</v>
      </c>
      <c r="C93" s="7" t="s">
        <v>2396</v>
      </c>
      <c r="D93" s="57" t="s">
        <v>6846</v>
      </c>
      <c r="E93" s="57" t="s">
        <v>6845</v>
      </c>
      <c r="F93" s="64" t="s">
        <v>9</v>
      </c>
    </row>
    <row r="94" spans="1:6" customFormat="1" x14ac:dyDescent="0.25">
      <c r="A94" s="56" t="str">
        <f t="shared" si="1"/>
        <v>1000552000</v>
      </c>
      <c r="B94" s="57">
        <v>100055</v>
      </c>
      <c r="C94" s="7" t="s">
        <v>2396</v>
      </c>
      <c r="D94" s="57" t="s">
        <v>6846</v>
      </c>
      <c r="E94" s="57" t="s">
        <v>6847</v>
      </c>
      <c r="F94" s="64" t="s">
        <v>9</v>
      </c>
    </row>
    <row r="95" spans="1:6" customFormat="1" x14ac:dyDescent="0.25">
      <c r="A95" s="56" t="str">
        <f t="shared" si="1"/>
        <v>1000562000</v>
      </c>
      <c r="B95" s="57">
        <v>100056</v>
      </c>
      <c r="C95" s="7" t="s">
        <v>2396</v>
      </c>
      <c r="D95" s="57" t="s">
        <v>6846</v>
      </c>
      <c r="E95" s="57" t="s">
        <v>6845</v>
      </c>
      <c r="F95" s="64" t="s">
        <v>9</v>
      </c>
    </row>
    <row r="96" spans="1:6" customFormat="1" x14ac:dyDescent="0.25">
      <c r="A96" s="56" t="str">
        <f t="shared" si="1"/>
        <v>1000562000</v>
      </c>
      <c r="B96" s="57">
        <v>100056</v>
      </c>
      <c r="C96" s="7" t="s">
        <v>2396</v>
      </c>
      <c r="D96" s="57" t="s">
        <v>6846</v>
      </c>
      <c r="E96" s="57" t="s">
        <v>6847</v>
      </c>
      <c r="F96" s="64" t="s">
        <v>9</v>
      </c>
    </row>
    <row r="97" spans="1:6" customFormat="1" x14ac:dyDescent="0.25">
      <c r="A97" s="56" t="str">
        <f t="shared" si="1"/>
        <v>1000572000</v>
      </c>
      <c r="B97" s="57">
        <v>100057</v>
      </c>
      <c r="C97" s="7" t="s">
        <v>2396</v>
      </c>
      <c r="D97" s="57" t="s">
        <v>6846</v>
      </c>
      <c r="E97" s="57" t="s">
        <v>6845</v>
      </c>
      <c r="F97" s="64" t="s">
        <v>9</v>
      </c>
    </row>
    <row r="98" spans="1:6" customFormat="1" x14ac:dyDescent="0.25">
      <c r="A98" s="56" t="str">
        <f t="shared" si="1"/>
        <v>1000572000</v>
      </c>
      <c r="B98" s="57">
        <v>100057</v>
      </c>
      <c r="C98" s="7" t="s">
        <v>2396</v>
      </c>
      <c r="D98" s="57" t="s">
        <v>6846</v>
      </c>
      <c r="E98" s="57" t="s">
        <v>6847</v>
      </c>
      <c r="F98" s="64" t="s">
        <v>9</v>
      </c>
    </row>
    <row r="99" spans="1:6" customFormat="1" x14ac:dyDescent="0.25">
      <c r="A99" s="56" t="str">
        <f t="shared" si="1"/>
        <v>1000582000</v>
      </c>
      <c r="B99" s="57">
        <v>100058</v>
      </c>
      <c r="C99" s="7" t="s">
        <v>2396</v>
      </c>
      <c r="D99" s="57" t="s">
        <v>6846</v>
      </c>
      <c r="E99" s="57" t="s">
        <v>6847</v>
      </c>
      <c r="F99" s="64" t="s">
        <v>9</v>
      </c>
    </row>
    <row r="100" spans="1:6" customFormat="1" x14ac:dyDescent="0.25">
      <c r="A100" s="56" t="str">
        <f t="shared" si="1"/>
        <v>1000582000</v>
      </c>
      <c r="B100" s="57">
        <v>100058</v>
      </c>
      <c r="C100" s="7" t="s">
        <v>2396</v>
      </c>
      <c r="D100" s="57" t="s">
        <v>6846</v>
      </c>
      <c r="E100" s="57" t="s">
        <v>6845</v>
      </c>
      <c r="F100" s="64" t="s">
        <v>9</v>
      </c>
    </row>
    <row r="101" spans="1:6" customFormat="1" x14ac:dyDescent="0.25">
      <c r="A101" s="56" t="str">
        <f t="shared" si="1"/>
        <v>1000592000</v>
      </c>
      <c r="B101" s="57">
        <v>100059</v>
      </c>
      <c r="C101" s="7" t="s">
        <v>2396</v>
      </c>
      <c r="D101" s="57" t="s">
        <v>6846</v>
      </c>
      <c r="E101" s="57" t="s">
        <v>6847</v>
      </c>
      <c r="F101" s="64" t="s">
        <v>9</v>
      </c>
    </row>
    <row r="102" spans="1:6" customFormat="1" x14ac:dyDescent="0.25">
      <c r="A102" s="56" t="str">
        <f t="shared" si="1"/>
        <v>1000592000</v>
      </c>
      <c r="B102" s="57">
        <v>100059</v>
      </c>
      <c r="C102" s="7" t="s">
        <v>2396</v>
      </c>
      <c r="D102" s="57" t="s">
        <v>6846</v>
      </c>
      <c r="E102" s="57" t="s">
        <v>6845</v>
      </c>
      <c r="F102" s="64" t="s">
        <v>9</v>
      </c>
    </row>
    <row r="103" spans="1:6" customFormat="1" x14ac:dyDescent="0.25">
      <c r="A103" s="56" t="str">
        <f t="shared" si="1"/>
        <v>1000602000</v>
      </c>
      <c r="B103" s="57">
        <v>100060</v>
      </c>
      <c r="C103" s="7" t="s">
        <v>2396</v>
      </c>
      <c r="D103" s="57" t="s">
        <v>6846</v>
      </c>
      <c r="E103" s="57" t="s">
        <v>6847</v>
      </c>
      <c r="F103" s="64" t="s">
        <v>9</v>
      </c>
    </row>
    <row r="104" spans="1:6" customFormat="1" x14ac:dyDescent="0.25">
      <c r="A104" s="56" t="str">
        <f t="shared" si="1"/>
        <v>1000602000</v>
      </c>
      <c r="B104" s="57">
        <v>100060</v>
      </c>
      <c r="C104" s="7" t="s">
        <v>2396</v>
      </c>
      <c r="D104" s="57" t="s">
        <v>6846</v>
      </c>
      <c r="E104" s="57" t="s">
        <v>6845</v>
      </c>
      <c r="F104" s="64" t="s">
        <v>9</v>
      </c>
    </row>
    <row r="105" spans="1:6" customFormat="1" x14ac:dyDescent="0.25">
      <c r="A105" s="56" t="str">
        <f t="shared" si="1"/>
        <v>1000612000</v>
      </c>
      <c r="B105" s="57">
        <v>100061</v>
      </c>
      <c r="C105" s="7" t="s">
        <v>2396</v>
      </c>
      <c r="D105" s="57" t="s">
        <v>6846</v>
      </c>
      <c r="E105" s="57" t="s">
        <v>6847</v>
      </c>
      <c r="F105" s="64" t="s">
        <v>9</v>
      </c>
    </row>
    <row r="106" spans="1:6" customFormat="1" x14ac:dyDescent="0.25">
      <c r="A106" s="56" t="str">
        <f t="shared" si="1"/>
        <v>1000612000</v>
      </c>
      <c r="B106" s="57">
        <v>100061</v>
      </c>
      <c r="C106" s="7" t="s">
        <v>2396</v>
      </c>
      <c r="D106" s="57" t="s">
        <v>6846</v>
      </c>
      <c r="E106" s="57" t="s">
        <v>6845</v>
      </c>
      <c r="F106" s="64" t="s">
        <v>9</v>
      </c>
    </row>
    <row r="107" spans="1:6" customFormat="1" x14ac:dyDescent="0.25">
      <c r="A107" s="56" t="str">
        <f t="shared" si="1"/>
        <v>1000622000</v>
      </c>
      <c r="B107" s="57">
        <v>100062</v>
      </c>
      <c r="C107" s="7" t="s">
        <v>2396</v>
      </c>
      <c r="D107" s="57" t="s">
        <v>6846</v>
      </c>
      <c r="E107" s="57" t="s">
        <v>6847</v>
      </c>
      <c r="F107" s="64" t="s">
        <v>9</v>
      </c>
    </row>
    <row r="108" spans="1:6" customFormat="1" x14ac:dyDescent="0.25">
      <c r="A108" s="56" t="str">
        <f t="shared" si="1"/>
        <v>1000622000</v>
      </c>
      <c r="B108" s="57">
        <v>100062</v>
      </c>
      <c r="C108" s="7" t="s">
        <v>2396</v>
      </c>
      <c r="D108" s="57" t="s">
        <v>6846</v>
      </c>
      <c r="E108" s="57" t="s">
        <v>6845</v>
      </c>
      <c r="F108" s="64" t="s">
        <v>9</v>
      </c>
    </row>
    <row r="109" spans="1:6" customFormat="1" x14ac:dyDescent="0.25">
      <c r="A109" s="56" t="str">
        <f t="shared" si="1"/>
        <v>1000632000</v>
      </c>
      <c r="B109" s="57">
        <v>100063</v>
      </c>
      <c r="C109" s="7" t="s">
        <v>2396</v>
      </c>
      <c r="D109" s="57" t="s">
        <v>6846</v>
      </c>
      <c r="E109" s="57" t="s">
        <v>6847</v>
      </c>
      <c r="F109" s="64" t="s">
        <v>9</v>
      </c>
    </row>
    <row r="110" spans="1:6" customFormat="1" x14ac:dyDescent="0.25">
      <c r="A110" s="56" t="str">
        <f t="shared" si="1"/>
        <v>1000632000</v>
      </c>
      <c r="B110" s="57">
        <v>100063</v>
      </c>
      <c r="C110" s="7" t="s">
        <v>2396</v>
      </c>
      <c r="D110" s="57" t="s">
        <v>6846</v>
      </c>
      <c r="E110" s="57" t="s">
        <v>6845</v>
      </c>
      <c r="F110" s="64" t="s">
        <v>9</v>
      </c>
    </row>
    <row r="111" spans="1:6" customFormat="1" x14ac:dyDescent="0.25">
      <c r="A111" s="56" t="str">
        <f t="shared" si="1"/>
        <v>1000642000</v>
      </c>
      <c r="B111" s="57">
        <v>100064</v>
      </c>
      <c r="C111" s="7" t="s">
        <v>2396</v>
      </c>
      <c r="D111" s="57" t="s">
        <v>6846</v>
      </c>
      <c r="E111" s="57" t="s">
        <v>6847</v>
      </c>
      <c r="F111" s="64" t="s">
        <v>9</v>
      </c>
    </row>
    <row r="112" spans="1:6" customFormat="1" x14ac:dyDescent="0.25">
      <c r="A112" s="56" t="str">
        <f t="shared" si="1"/>
        <v>1000642000</v>
      </c>
      <c r="B112" s="57">
        <v>100064</v>
      </c>
      <c r="C112" s="7" t="s">
        <v>2396</v>
      </c>
      <c r="D112" s="57" t="s">
        <v>6846</v>
      </c>
      <c r="E112" s="57" t="s">
        <v>6845</v>
      </c>
      <c r="F112" s="64" t="s">
        <v>9</v>
      </c>
    </row>
    <row r="113" spans="1:6" customFormat="1" x14ac:dyDescent="0.25">
      <c r="A113" s="56" t="str">
        <f t="shared" si="1"/>
        <v>1000652000</v>
      </c>
      <c r="B113" s="57">
        <v>100065</v>
      </c>
      <c r="C113" s="7" t="s">
        <v>2396</v>
      </c>
      <c r="D113" s="57" t="s">
        <v>6846</v>
      </c>
      <c r="E113" s="57" t="s">
        <v>6847</v>
      </c>
      <c r="F113" s="64" t="s">
        <v>9</v>
      </c>
    </row>
    <row r="114" spans="1:6" customFormat="1" x14ac:dyDescent="0.25">
      <c r="A114" s="56" t="str">
        <f t="shared" si="1"/>
        <v>1000652000</v>
      </c>
      <c r="B114" s="57">
        <v>100065</v>
      </c>
      <c r="C114" s="7" t="s">
        <v>2396</v>
      </c>
      <c r="D114" s="57" t="s">
        <v>6846</v>
      </c>
      <c r="E114" s="57" t="s">
        <v>6845</v>
      </c>
      <c r="F114" s="64" t="s">
        <v>9</v>
      </c>
    </row>
    <row r="115" spans="1:6" customFormat="1" x14ac:dyDescent="0.25">
      <c r="A115" s="56" t="str">
        <f t="shared" si="1"/>
        <v>1000662000</v>
      </c>
      <c r="B115" s="57">
        <v>100066</v>
      </c>
      <c r="C115" s="7" t="s">
        <v>2396</v>
      </c>
      <c r="D115" s="57" t="s">
        <v>6846</v>
      </c>
      <c r="E115" s="57" t="s">
        <v>6847</v>
      </c>
      <c r="F115" s="64" t="s">
        <v>9</v>
      </c>
    </row>
    <row r="116" spans="1:6" customFormat="1" x14ac:dyDescent="0.25">
      <c r="A116" s="56" t="str">
        <f t="shared" si="1"/>
        <v>1000662000</v>
      </c>
      <c r="B116" s="57">
        <v>100066</v>
      </c>
      <c r="C116" s="7" t="s">
        <v>2396</v>
      </c>
      <c r="D116" s="57" t="s">
        <v>6846</v>
      </c>
      <c r="E116" s="57" t="s">
        <v>6845</v>
      </c>
      <c r="F116" s="64" t="s">
        <v>9</v>
      </c>
    </row>
    <row r="117" spans="1:6" customFormat="1" x14ac:dyDescent="0.25">
      <c r="A117" s="56" t="str">
        <f t="shared" si="1"/>
        <v>1000672000</v>
      </c>
      <c r="B117" s="57">
        <v>100067</v>
      </c>
      <c r="C117" s="7" t="s">
        <v>2396</v>
      </c>
      <c r="D117" s="57" t="s">
        <v>6846</v>
      </c>
      <c r="E117" s="57" t="s">
        <v>6847</v>
      </c>
      <c r="F117" s="64" t="s">
        <v>9</v>
      </c>
    </row>
    <row r="118" spans="1:6" customFormat="1" x14ac:dyDescent="0.25">
      <c r="A118" s="56" t="str">
        <f t="shared" si="1"/>
        <v>1000672000</v>
      </c>
      <c r="B118" s="57">
        <v>100067</v>
      </c>
      <c r="C118" s="7" t="s">
        <v>2396</v>
      </c>
      <c r="D118" s="57" t="s">
        <v>6846</v>
      </c>
      <c r="E118" s="57" t="s">
        <v>6845</v>
      </c>
      <c r="F118" s="64" t="s">
        <v>9</v>
      </c>
    </row>
    <row r="119" spans="1:6" customFormat="1" x14ac:dyDescent="0.25">
      <c r="A119" s="56" t="str">
        <f t="shared" si="1"/>
        <v>1000682000</v>
      </c>
      <c r="B119" s="57">
        <v>100068</v>
      </c>
      <c r="C119" s="7" t="s">
        <v>2396</v>
      </c>
      <c r="D119" s="57" t="s">
        <v>6846</v>
      </c>
      <c r="E119" s="57" t="s">
        <v>6847</v>
      </c>
      <c r="F119" s="64" t="s">
        <v>9</v>
      </c>
    </row>
    <row r="120" spans="1:6" customFormat="1" x14ac:dyDescent="0.25">
      <c r="A120" s="56" t="str">
        <f t="shared" si="1"/>
        <v>1000682000</v>
      </c>
      <c r="B120" s="57">
        <v>100068</v>
      </c>
      <c r="C120" s="7" t="s">
        <v>2396</v>
      </c>
      <c r="D120" s="57" t="s">
        <v>6846</v>
      </c>
      <c r="E120" s="57" t="s">
        <v>6845</v>
      </c>
      <c r="F120" s="64" t="s">
        <v>9</v>
      </c>
    </row>
    <row r="121" spans="1:6" customFormat="1" x14ac:dyDescent="0.25">
      <c r="A121" s="56" t="str">
        <f t="shared" si="1"/>
        <v>1000692000</v>
      </c>
      <c r="B121" s="57">
        <v>100069</v>
      </c>
      <c r="C121" s="7" t="s">
        <v>2396</v>
      </c>
      <c r="D121" s="57" t="s">
        <v>6846</v>
      </c>
      <c r="E121" s="57" t="s">
        <v>6845</v>
      </c>
      <c r="F121" s="64" t="s">
        <v>9</v>
      </c>
    </row>
    <row r="122" spans="1:6" customFormat="1" x14ac:dyDescent="0.25">
      <c r="A122" s="56" t="str">
        <f t="shared" si="1"/>
        <v>1000692000</v>
      </c>
      <c r="B122" s="57">
        <v>100069</v>
      </c>
      <c r="C122" s="7" t="s">
        <v>2396</v>
      </c>
      <c r="D122" s="57" t="s">
        <v>6846</v>
      </c>
      <c r="E122" s="57" t="s">
        <v>6847</v>
      </c>
      <c r="F122" s="64" t="s">
        <v>9</v>
      </c>
    </row>
    <row r="123" spans="1:6" customFormat="1" x14ac:dyDescent="0.25">
      <c r="A123" s="56" t="str">
        <f t="shared" si="1"/>
        <v>1000702000</v>
      </c>
      <c r="B123" s="57">
        <v>100070</v>
      </c>
      <c r="C123" s="7" t="s">
        <v>2396</v>
      </c>
      <c r="D123" s="57" t="s">
        <v>6846</v>
      </c>
      <c r="E123" s="57" t="s">
        <v>6845</v>
      </c>
      <c r="F123" s="64" t="s">
        <v>9</v>
      </c>
    </row>
    <row r="124" spans="1:6" customFormat="1" x14ac:dyDescent="0.25">
      <c r="A124" s="56" t="str">
        <f t="shared" si="1"/>
        <v>1000702000</v>
      </c>
      <c r="B124" s="57">
        <v>100070</v>
      </c>
      <c r="C124" s="7" t="s">
        <v>2396</v>
      </c>
      <c r="D124" s="57" t="s">
        <v>6846</v>
      </c>
      <c r="E124" s="57" t="s">
        <v>6847</v>
      </c>
      <c r="F124" s="64" t="s">
        <v>9</v>
      </c>
    </row>
    <row r="125" spans="1:6" customFormat="1" x14ac:dyDescent="0.25">
      <c r="A125" s="56" t="str">
        <f t="shared" si="1"/>
        <v>1000712000</v>
      </c>
      <c r="B125" s="57">
        <v>100071</v>
      </c>
      <c r="C125" s="7" t="s">
        <v>2396</v>
      </c>
      <c r="D125" s="57" t="s">
        <v>6846</v>
      </c>
      <c r="E125" s="57" t="s">
        <v>6847</v>
      </c>
      <c r="F125" s="64" t="s">
        <v>9</v>
      </c>
    </row>
    <row r="126" spans="1:6" customFormat="1" x14ac:dyDescent="0.25">
      <c r="A126" s="56" t="str">
        <f t="shared" si="1"/>
        <v>1000712000</v>
      </c>
      <c r="B126" s="57">
        <v>100071</v>
      </c>
      <c r="C126" s="7" t="s">
        <v>2396</v>
      </c>
      <c r="D126" s="57" t="s">
        <v>6846</v>
      </c>
      <c r="E126" s="57" t="s">
        <v>6845</v>
      </c>
      <c r="F126" s="64" t="s">
        <v>9</v>
      </c>
    </row>
    <row r="127" spans="1:6" customFormat="1" x14ac:dyDescent="0.25">
      <c r="A127" s="56" t="str">
        <f t="shared" si="1"/>
        <v>1000722000</v>
      </c>
      <c r="B127" s="57">
        <v>100072</v>
      </c>
      <c r="C127" s="7" t="s">
        <v>2396</v>
      </c>
      <c r="D127" s="57" t="s">
        <v>6846</v>
      </c>
      <c r="E127" s="57" t="s">
        <v>6845</v>
      </c>
      <c r="F127" s="64" t="s">
        <v>9</v>
      </c>
    </row>
    <row r="128" spans="1:6" customFormat="1" x14ac:dyDescent="0.25">
      <c r="A128" s="56" t="str">
        <f t="shared" si="1"/>
        <v>1000722000</v>
      </c>
      <c r="B128" s="57">
        <v>100072</v>
      </c>
      <c r="C128" s="7" t="s">
        <v>2396</v>
      </c>
      <c r="D128" s="57" t="s">
        <v>6846</v>
      </c>
      <c r="E128" s="57" t="s">
        <v>6847</v>
      </c>
      <c r="F128" s="64" t="s">
        <v>9</v>
      </c>
    </row>
    <row r="129" spans="1:6" customFormat="1" x14ac:dyDescent="0.25">
      <c r="A129" s="56" t="str">
        <f t="shared" si="1"/>
        <v>1000732000</v>
      </c>
      <c r="B129" s="57">
        <v>100073</v>
      </c>
      <c r="C129" s="7" t="s">
        <v>2396</v>
      </c>
      <c r="D129" s="57" t="s">
        <v>6846</v>
      </c>
      <c r="E129" s="57" t="s">
        <v>6845</v>
      </c>
      <c r="F129" s="64" t="s">
        <v>9</v>
      </c>
    </row>
    <row r="130" spans="1:6" customFormat="1" x14ac:dyDescent="0.25">
      <c r="A130" s="56" t="str">
        <f t="shared" ref="A130:A193" si="2">B130&amp;D130</f>
        <v>1000732000</v>
      </c>
      <c r="B130" s="57">
        <v>100073</v>
      </c>
      <c r="C130" s="7" t="s">
        <v>2396</v>
      </c>
      <c r="D130" s="57" t="s">
        <v>6846</v>
      </c>
      <c r="E130" s="57" t="s">
        <v>6847</v>
      </c>
      <c r="F130" s="64" t="s">
        <v>9</v>
      </c>
    </row>
    <row r="131" spans="1:6" customFormat="1" x14ac:dyDescent="0.25">
      <c r="A131" s="56" t="str">
        <f t="shared" si="2"/>
        <v>1000742000</v>
      </c>
      <c r="B131" s="57">
        <v>100074</v>
      </c>
      <c r="C131" s="7" t="s">
        <v>2396</v>
      </c>
      <c r="D131" s="57" t="s">
        <v>6846</v>
      </c>
      <c r="E131" s="57" t="s">
        <v>6845</v>
      </c>
      <c r="F131" s="64" t="s">
        <v>9</v>
      </c>
    </row>
    <row r="132" spans="1:6" customFormat="1" x14ac:dyDescent="0.25">
      <c r="A132" s="56" t="str">
        <f t="shared" si="2"/>
        <v>1000742000</v>
      </c>
      <c r="B132" s="57">
        <v>100074</v>
      </c>
      <c r="C132" s="7" t="s">
        <v>2396</v>
      </c>
      <c r="D132" s="57" t="s">
        <v>6846</v>
      </c>
      <c r="E132" s="57" t="s">
        <v>6847</v>
      </c>
      <c r="F132" s="64" t="s">
        <v>9</v>
      </c>
    </row>
    <row r="133" spans="1:6" customFormat="1" x14ac:dyDescent="0.25">
      <c r="A133" s="56" t="str">
        <f t="shared" si="2"/>
        <v>1000752000</v>
      </c>
      <c r="B133" s="57">
        <v>100075</v>
      </c>
      <c r="C133" s="7" t="s">
        <v>2396</v>
      </c>
      <c r="D133" s="57" t="s">
        <v>6846</v>
      </c>
      <c r="E133" s="57" t="s">
        <v>6845</v>
      </c>
      <c r="F133" s="64" t="s">
        <v>9</v>
      </c>
    </row>
    <row r="134" spans="1:6" customFormat="1" x14ac:dyDescent="0.25">
      <c r="A134" s="56" t="str">
        <f t="shared" si="2"/>
        <v>1000752000</v>
      </c>
      <c r="B134" s="57">
        <v>100075</v>
      </c>
      <c r="C134" s="7" t="s">
        <v>2396</v>
      </c>
      <c r="D134" s="57" t="s">
        <v>6846</v>
      </c>
      <c r="E134" s="57" t="s">
        <v>6847</v>
      </c>
      <c r="F134" s="64" t="s">
        <v>9</v>
      </c>
    </row>
    <row r="135" spans="1:6" customFormat="1" x14ac:dyDescent="0.25">
      <c r="A135" s="56" t="str">
        <f t="shared" si="2"/>
        <v>1000762000</v>
      </c>
      <c r="B135" s="57">
        <v>100076</v>
      </c>
      <c r="C135" s="7" t="s">
        <v>2396</v>
      </c>
      <c r="D135" s="57" t="s">
        <v>6846</v>
      </c>
      <c r="E135" s="57" t="s">
        <v>6845</v>
      </c>
      <c r="F135" s="64" t="s">
        <v>9</v>
      </c>
    </row>
    <row r="136" spans="1:6" customFormat="1" x14ac:dyDescent="0.25">
      <c r="A136" s="56" t="str">
        <f t="shared" si="2"/>
        <v>1000762000</v>
      </c>
      <c r="B136" s="57">
        <v>100076</v>
      </c>
      <c r="C136" s="7" t="s">
        <v>2396</v>
      </c>
      <c r="D136" s="57" t="s">
        <v>6846</v>
      </c>
      <c r="E136" s="57" t="s">
        <v>6847</v>
      </c>
      <c r="F136" s="64" t="s">
        <v>9</v>
      </c>
    </row>
    <row r="137" spans="1:6" customFormat="1" x14ac:dyDescent="0.25">
      <c r="A137" s="56" t="str">
        <f t="shared" si="2"/>
        <v>1000772000</v>
      </c>
      <c r="B137" s="57">
        <v>100077</v>
      </c>
      <c r="C137" s="7" t="s">
        <v>2396</v>
      </c>
      <c r="D137" s="57" t="s">
        <v>6846</v>
      </c>
      <c r="E137" s="57" t="s">
        <v>6845</v>
      </c>
      <c r="F137" s="64" t="s">
        <v>9</v>
      </c>
    </row>
    <row r="138" spans="1:6" customFormat="1" x14ac:dyDescent="0.25">
      <c r="A138" s="56" t="str">
        <f t="shared" si="2"/>
        <v>1000772000</v>
      </c>
      <c r="B138" s="57">
        <v>100077</v>
      </c>
      <c r="C138" s="7" t="s">
        <v>2396</v>
      </c>
      <c r="D138" s="57" t="s">
        <v>6846</v>
      </c>
      <c r="E138" s="57" t="s">
        <v>6847</v>
      </c>
      <c r="F138" s="64" t="s">
        <v>9</v>
      </c>
    </row>
    <row r="139" spans="1:6" customFormat="1" x14ac:dyDescent="0.25">
      <c r="A139" s="56" t="str">
        <f t="shared" si="2"/>
        <v>1000782000</v>
      </c>
      <c r="B139" s="57">
        <v>100078</v>
      </c>
      <c r="C139" s="7" t="s">
        <v>2396</v>
      </c>
      <c r="D139" s="57" t="s">
        <v>6846</v>
      </c>
      <c r="E139" s="57" t="s">
        <v>6847</v>
      </c>
      <c r="F139" s="64" t="s">
        <v>9</v>
      </c>
    </row>
    <row r="140" spans="1:6" customFormat="1" x14ac:dyDescent="0.25">
      <c r="A140" s="56" t="str">
        <f t="shared" si="2"/>
        <v>1000782000</v>
      </c>
      <c r="B140" s="57">
        <v>100078</v>
      </c>
      <c r="C140" s="7" t="s">
        <v>2396</v>
      </c>
      <c r="D140" s="57" t="s">
        <v>6846</v>
      </c>
      <c r="E140" s="57" t="s">
        <v>6845</v>
      </c>
      <c r="F140" s="64" t="s">
        <v>9</v>
      </c>
    </row>
    <row r="141" spans="1:6" customFormat="1" x14ac:dyDescent="0.25">
      <c r="A141" s="56" t="str">
        <f t="shared" si="2"/>
        <v>1000792000</v>
      </c>
      <c r="B141" s="57">
        <v>100079</v>
      </c>
      <c r="C141" s="7" t="s">
        <v>2396</v>
      </c>
      <c r="D141" s="57" t="s">
        <v>6846</v>
      </c>
      <c r="E141" s="57" t="s">
        <v>6845</v>
      </c>
      <c r="F141" s="64" t="s">
        <v>9</v>
      </c>
    </row>
    <row r="142" spans="1:6" customFormat="1" x14ac:dyDescent="0.25">
      <c r="A142" s="56" t="str">
        <f t="shared" si="2"/>
        <v>1000792000</v>
      </c>
      <c r="B142" s="57">
        <v>100079</v>
      </c>
      <c r="C142" s="7" t="s">
        <v>2396</v>
      </c>
      <c r="D142" s="57" t="s">
        <v>6846</v>
      </c>
      <c r="E142" s="57" t="s">
        <v>6847</v>
      </c>
      <c r="F142" s="64" t="s">
        <v>9</v>
      </c>
    </row>
    <row r="143" spans="1:6" customFormat="1" x14ac:dyDescent="0.25">
      <c r="A143" s="56" t="str">
        <f t="shared" si="2"/>
        <v>1000802000</v>
      </c>
      <c r="B143" s="57">
        <v>100080</v>
      </c>
      <c r="C143" s="7" t="s">
        <v>2396</v>
      </c>
      <c r="D143" s="57" t="s">
        <v>6846</v>
      </c>
      <c r="E143" s="57" t="s">
        <v>6845</v>
      </c>
      <c r="F143" s="64" t="s">
        <v>9</v>
      </c>
    </row>
    <row r="144" spans="1:6" customFormat="1" x14ac:dyDescent="0.25">
      <c r="A144" s="56" t="str">
        <f t="shared" si="2"/>
        <v>1000802000</v>
      </c>
      <c r="B144" s="57">
        <v>100080</v>
      </c>
      <c r="C144" s="7" t="s">
        <v>2396</v>
      </c>
      <c r="D144" s="57" t="s">
        <v>6846</v>
      </c>
      <c r="E144" s="57" t="s">
        <v>6847</v>
      </c>
      <c r="F144" s="64" t="s">
        <v>9</v>
      </c>
    </row>
    <row r="145" spans="1:6" customFormat="1" x14ac:dyDescent="0.25">
      <c r="A145" s="56" t="str">
        <f t="shared" si="2"/>
        <v>1000812000</v>
      </c>
      <c r="B145" s="57">
        <v>100081</v>
      </c>
      <c r="C145" s="7" t="s">
        <v>2396</v>
      </c>
      <c r="D145" s="57" t="s">
        <v>6846</v>
      </c>
      <c r="E145" s="57" t="s">
        <v>6845</v>
      </c>
      <c r="F145" s="64" t="s">
        <v>9</v>
      </c>
    </row>
    <row r="146" spans="1:6" customFormat="1" x14ac:dyDescent="0.25">
      <c r="A146" s="56" t="str">
        <f t="shared" si="2"/>
        <v>1000812000</v>
      </c>
      <c r="B146" s="57">
        <v>100081</v>
      </c>
      <c r="C146" s="7" t="s">
        <v>2396</v>
      </c>
      <c r="D146" s="57" t="s">
        <v>6846</v>
      </c>
      <c r="E146" s="57" t="s">
        <v>6847</v>
      </c>
      <c r="F146" s="64" t="s">
        <v>9</v>
      </c>
    </row>
    <row r="147" spans="1:6" customFormat="1" x14ac:dyDescent="0.25">
      <c r="A147" s="56" t="str">
        <f t="shared" si="2"/>
        <v>1000822000</v>
      </c>
      <c r="B147" s="57">
        <v>100082</v>
      </c>
      <c r="C147" s="7" t="s">
        <v>2396</v>
      </c>
      <c r="D147" s="57" t="s">
        <v>6846</v>
      </c>
      <c r="E147" s="57" t="s">
        <v>6845</v>
      </c>
      <c r="F147" s="64" t="s">
        <v>9</v>
      </c>
    </row>
    <row r="148" spans="1:6" customFormat="1" x14ac:dyDescent="0.25">
      <c r="A148" s="56" t="str">
        <f t="shared" si="2"/>
        <v>1000822000</v>
      </c>
      <c r="B148" s="57">
        <v>100082</v>
      </c>
      <c r="C148" s="7" t="s">
        <v>2396</v>
      </c>
      <c r="D148" s="57" t="s">
        <v>6846</v>
      </c>
      <c r="E148" s="57" t="s">
        <v>6847</v>
      </c>
      <c r="F148" s="64" t="s">
        <v>9</v>
      </c>
    </row>
    <row r="149" spans="1:6" customFormat="1" x14ac:dyDescent="0.25">
      <c r="A149" s="56" t="str">
        <f t="shared" si="2"/>
        <v>1000832000</v>
      </c>
      <c r="B149" s="57">
        <v>100083</v>
      </c>
      <c r="C149" s="7" t="s">
        <v>2396</v>
      </c>
      <c r="D149" s="57" t="s">
        <v>6846</v>
      </c>
      <c r="E149" s="57" t="s">
        <v>6845</v>
      </c>
      <c r="F149" s="64" t="s">
        <v>9</v>
      </c>
    </row>
    <row r="150" spans="1:6" customFormat="1" x14ac:dyDescent="0.25">
      <c r="A150" s="56" t="str">
        <f t="shared" si="2"/>
        <v>1000832000</v>
      </c>
      <c r="B150" s="57">
        <v>100083</v>
      </c>
      <c r="C150" s="7" t="s">
        <v>2396</v>
      </c>
      <c r="D150" s="57" t="s">
        <v>6846</v>
      </c>
      <c r="E150" s="57" t="s">
        <v>6847</v>
      </c>
      <c r="F150" s="64" t="s">
        <v>9</v>
      </c>
    </row>
    <row r="151" spans="1:6" customFormat="1" x14ac:dyDescent="0.25">
      <c r="A151" s="56" t="str">
        <f t="shared" si="2"/>
        <v>1000842000</v>
      </c>
      <c r="B151" s="57">
        <v>100084</v>
      </c>
      <c r="C151" s="7" t="s">
        <v>2396</v>
      </c>
      <c r="D151" s="57" t="s">
        <v>6846</v>
      </c>
      <c r="E151" s="57" t="s">
        <v>6845</v>
      </c>
      <c r="F151" s="64" t="s">
        <v>9</v>
      </c>
    </row>
    <row r="152" spans="1:6" customFormat="1" x14ac:dyDescent="0.25">
      <c r="A152" s="56" t="str">
        <f t="shared" si="2"/>
        <v>1000842000</v>
      </c>
      <c r="B152" s="57">
        <v>100084</v>
      </c>
      <c r="C152" s="7" t="s">
        <v>2396</v>
      </c>
      <c r="D152" s="57" t="s">
        <v>6846</v>
      </c>
      <c r="E152" s="57" t="s">
        <v>6847</v>
      </c>
      <c r="F152" s="64" t="s">
        <v>9</v>
      </c>
    </row>
    <row r="153" spans="1:6" customFormat="1" x14ac:dyDescent="0.25">
      <c r="A153" s="56" t="str">
        <f t="shared" si="2"/>
        <v>1000852000</v>
      </c>
      <c r="B153" s="57">
        <v>100085</v>
      </c>
      <c r="C153" s="7" t="s">
        <v>2396</v>
      </c>
      <c r="D153" s="57" t="s">
        <v>6846</v>
      </c>
      <c r="E153" s="57" t="s">
        <v>6845</v>
      </c>
      <c r="F153" s="64" t="s">
        <v>9</v>
      </c>
    </row>
    <row r="154" spans="1:6" customFormat="1" x14ac:dyDescent="0.25">
      <c r="A154" s="56" t="str">
        <f t="shared" si="2"/>
        <v>1000852000</v>
      </c>
      <c r="B154" s="57">
        <v>100085</v>
      </c>
      <c r="C154" s="7" t="s">
        <v>2396</v>
      </c>
      <c r="D154" s="57" t="s">
        <v>6846</v>
      </c>
      <c r="E154" s="57" t="s">
        <v>6847</v>
      </c>
      <c r="F154" s="64" t="s">
        <v>9</v>
      </c>
    </row>
    <row r="155" spans="1:6" customFormat="1" x14ac:dyDescent="0.25">
      <c r="A155" s="56" t="str">
        <f t="shared" si="2"/>
        <v>1000862000</v>
      </c>
      <c r="B155" s="57">
        <v>100086</v>
      </c>
      <c r="C155" s="7" t="s">
        <v>2396</v>
      </c>
      <c r="D155" s="57" t="s">
        <v>6846</v>
      </c>
      <c r="E155" s="57" t="s">
        <v>6847</v>
      </c>
      <c r="F155" s="64" t="s">
        <v>9</v>
      </c>
    </row>
    <row r="156" spans="1:6" customFormat="1" x14ac:dyDescent="0.25">
      <c r="A156" s="56" t="str">
        <f t="shared" si="2"/>
        <v>1000862000</v>
      </c>
      <c r="B156" s="57">
        <v>100086</v>
      </c>
      <c r="C156" s="7" t="s">
        <v>2396</v>
      </c>
      <c r="D156" s="57" t="s">
        <v>6846</v>
      </c>
      <c r="E156" s="57" t="s">
        <v>6845</v>
      </c>
      <c r="F156" s="64" t="s">
        <v>9</v>
      </c>
    </row>
    <row r="157" spans="1:6" customFormat="1" x14ac:dyDescent="0.25">
      <c r="A157" s="56" t="str">
        <f t="shared" si="2"/>
        <v>1000872000</v>
      </c>
      <c r="B157" s="57">
        <v>100087</v>
      </c>
      <c r="C157" s="7" t="s">
        <v>2396</v>
      </c>
      <c r="D157" s="57" t="s">
        <v>6846</v>
      </c>
      <c r="E157" s="57" t="s">
        <v>6845</v>
      </c>
      <c r="F157" s="64" t="s">
        <v>9</v>
      </c>
    </row>
    <row r="158" spans="1:6" customFormat="1" x14ac:dyDescent="0.25">
      <c r="A158" s="56" t="str">
        <f t="shared" si="2"/>
        <v>1000872000</v>
      </c>
      <c r="B158" s="57">
        <v>100087</v>
      </c>
      <c r="C158" s="7" t="s">
        <v>2396</v>
      </c>
      <c r="D158" s="57" t="s">
        <v>6846</v>
      </c>
      <c r="E158" s="57" t="s">
        <v>6847</v>
      </c>
      <c r="F158" s="64" t="s">
        <v>9</v>
      </c>
    </row>
    <row r="159" spans="1:6" customFormat="1" x14ac:dyDescent="0.25">
      <c r="A159" s="56" t="str">
        <f t="shared" si="2"/>
        <v>1000882000</v>
      </c>
      <c r="B159" s="57">
        <v>100088</v>
      </c>
      <c r="C159" s="7" t="s">
        <v>2396</v>
      </c>
      <c r="D159" s="57" t="s">
        <v>6846</v>
      </c>
      <c r="E159" s="57" t="s">
        <v>6845</v>
      </c>
      <c r="F159" s="64" t="s">
        <v>9</v>
      </c>
    </row>
    <row r="160" spans="1:6" customFormat="1" x14ac:dyDescent="0.25">
      <c r="A160" s="56" t="str">
        <f t="shared" si="2"/>
        <v>1000882000</v>
      </c>
      <c r="B160" s="57">
        <v>100088</v>
      </c>
      <c r="C160" s="7" t="s">
        <v>2396</v>
      </c>
      <c r="D160" s="57" t="s">
        <v>6846</v>
      </c>
      <c r="E160" s="57" t="s">
        <v>6847</v>
      </c>
      <c r="F160" s="64" t="s">
        <v>9</v>
      </c>
    </row>
    <row r="161" spans="1:6" customFormat="1" x14ac:dyDescent="0.25">
      <c r="A161" s="56" t="str">
        <f t="shared" si="2"/>
        <v>1000892000</v>
      </c>
      <c r="B161" s="57">
        <v>100089</v>
      </c>
      <c r="C161" s="7" t="s">
        <v>2378</v>
      </c>
      <c r="D161" s="57" t="s">
        <v>6846</v>
      </c>
      <c r="E161" s="57" t="s">
        <v>6848</v>
      </c>
      <c r="F161" s="64" t="s">
        <v>9</v>
      </c>
    </row>
    <row r="162" spans="1:6" customFormat="1" x14ac:dyDescent="0.25">
      <c r="A162" s="56" t="str">
        <f t="shared" si="2"/>
        <v>1000891000</v>
      </c>
      <c r="B162" s="57">
        <v>100089</v>
      </c>
      <c r="C162" s="7" t="s">
        <v>2378</v>
      </c>
      <c r="D162" s="57" t="s">
        <v>6844</v>
      </c>
      <c r="E162" s="57" t="s">
        <v>6848</v>
      </c>
      <c r="F162" s="64" t="s">
        <v>9</v>
      </c>
    </row>
    <row r="163" spans="1:6" customFormat="1" x14ac:dyDescent="0.25">
      <c r="A163" s="56" t="str">
        <f t="shared" si="2"/>
        <v>1000891000</v>
      </c>
      <c r="B163" s="57">
        <v>100089</v>
      </c>
      <c r="C163" s="7" t="s">
        <v>2378</v>
      </c>
      <c r="D163" s="57" t="s">
        <v>6844</v>
      </c>
      <c r="E163" s="57" t="s">
        <v>6845</v>
      </c>
      <c r="F163" s="64" t="s">
        <v>9</v>
      </c>
    </row>
    <row r="164" spans="1:6" customFormat="1" x14ac:dyDescent="0.25">
      <c r="A164" s="56" t="str">
        <f t="shared" si="2"/>
        <v>1000892000</v>
      </c>
      <c r="B164" s="57">
        <v>100089</v>
      </c>
      <c r="C164" s="7" t="s">
        <v>2378</v>
      </c>
      <c r="D164" s="57" t="s">
        <v>6846</v>
      </c>
      <c r="E164" s="57" t="s">
        <v>6845</v>
      </c>
      <c r="F164" s="64" t="s">
        <v>9</v>
      </c>
    </row>
    <row r="165" spans="1:6" customFormat="1" x14ac:dyDescent="0.25">
      <c r="A165" s="56" t="str">
        <f t="shared" si="2"/>
        <v>1000901000</v>
      </c>
      <c r="B165" s="57">
        <v>100090</v>
      </c>
      <c r="C165" s="7" t="s">
        <v>2356</v>
      </c>
      <c r="D165" s="57" t="s">
        <v>6844</v>
      </c>
      <c r="E165" s="57" t="s">
        <v>6847</v>
      </c>
      <c r="F165" s="64" t="s">
        <v>9</v>
      </c>
    </row>
    <row r="166" spans="1:6" customFormat="1" x14ac:dyDescent="0.25">
      <c r="A166" s="56" t="str">
        <f t="shared" si="2"/>
        <v>1000902000</v>
      </c>
      <c r="B166" s="57">
        <v>100090</v>
      </c>
      <c r="C166" s="7" t="s">
        <v>2356</v>
      </c>
      <c r="D166" s="57" t="s">
        <v>6846</v>
      </c>
      <c r="E166" s="57" t="s">
        <v>6845</v>
      </c>
      <c r="F166" s="64" t="s">
        <v>9</v>
      </c>
    </row>
    <row r="167" spans="1:6" customFormat="1" x14ac:dyDescent="0.25">
      <c r="A167" s="56" t="str">
        <f t="shared" si="2"/>
        <v>1000901000</v>
      </c>
      <c r="B167" s="57">
        <v>100090</v>
      </c>
      <c r="C167" s="7" t="s">
        <v>2356</v>
      </c>
      <c r="D167" s="57" t="s">
        <v>6844</v>
      </c>
      <c r="E167" s="57" t="s">
        <v>6845</v>
      </c>
      <c r="F167" s="64" t="s">
        <v>9</v>
      </c>
    </row>
    <row r="168" spans="1:6" customFormat="1" x14ac:dyDescent="0.25">
      <c r="A168" s="56" t="str">
        <f t="shared" si="2"/>
        <v>1000902000</v>
      </c>
      <c r="B168" s="57">
        <v>100090</v>
      </c>
      <c r="C168" s="7" t="s">
        <v>2356</v>
      </c>
      <c r="D168" s="57" t="s">
        <v>6846</v>
      </c>
      <c r="E168" s="57" t="s">
        <v>6847</v>
      </c>
      <c r="F168" s="64" t="s">
        <v>9</v>
      </c>
    </row>
    <row r="169" spans="1:6" customFormat="1" x14ac:dyDescent="0.25">
      <c r="A169" s="56" t="str">
        <f t="shared" si="2"/>
        <v>1000902000</v>
      </c>
      <c r="B169" s="57">
        <v>100090</v>
      </c>
      <c r="C169" s="7" t="s">
        <v>2356</v>
      </c>
      <c r="D169" s="57" t="s">
        <v>6846</v>
      </c>
      <c r="E169" s="57" t="s">
        <v>6850</v>
      </c>
      <c r="F169" s="64" t="s">
        <v>9</v>
      </c>
    </row>
    <row r="170" spans="1:6" customFormat="1" x14ac:dyDescent="0.25">
      <c r="A170" s="56" t="str">
        <f t="shared" si="2"/>
        <v>1000911000</v>
      </c>
      <c r="B170" s="57">
        <v>100091</v>
      </c>
      <c r="C170" s="7" t="s">
        <v>2362</v>
      </c>
      <c r="D170" s="57" t="s">
        <v>6844</v>
      </c>
      <c r="E170" s="57" t="s">
        <v>6847</v>
      </c>
      <c r="F170" s="64" t="s">
        <v>9</v>
      </c>
    </row>
    <row r="171" spans="1:6" customFormat="1" x14ac:dyDescent="0.25">
      <c r="A171" s="56" t="str">
        <f t="shared" si="2"/>
        <v>1000912000</v>
      </c>
      <c r="B171" s="57">
        <v>100091</v>
      </c>
      <c r="C171" s="7" t="s">
        <v>2362</v>
      </c>
      <c r="D171" s="57" t="s">
        <v>6846</v>
      </c>
      <c r="E171" s="57" t="s">
        <v>6847</v>
      </c>
      <c r="F171" s="64" t="s">
        <v>9</v>
      </c>
    </row>
    <row r="172" spans="1:6" customFormat="1" x14ac:dyDescent="0.25">
      <c r="A172" s="56" t="str">
        <f t="shared" si="2"/>
        <v>1000922000</v>
      </c>
      <c r="B172" s="57">
        <v>100092</v>
      </c>
      <c r="C172" s="7" t="s">
        <v>2394</v>
      </c>
      <c r="D172" s="57" t="s">
        <v>6846</v>
      </c>
      <c r="E172" s="57" t="s">
        <v>6847</v>
      </c>
      <c r="F172" s="64" t="s">
        <v>9</v>
      </c>
    </row>
    <row r="173" spans="1:6" customFormat="1" x14ac:dyDescent="0.25">
      <c r="A173" s="56" t="str">
        <f t="shared" si="2"/>
        <v>1000921000</v>
      </c>
      <c r="B173" s="57">
        <v>100092</v>
      </c>
      <c r="C173" s="7" t="s">
        <v>2394</v>
      </c>
      <c r="D173" s="57" t="s">
        <v>6844</v>
      </c>
      <c r="E173" s="57" t="s">
        <v>6847</v>
      </c>
      <c r="F173" s="64" t="s">
        <v>9</v>
      </c>
    </row>
    <row r="174" spans="1:6" customFormat="1" x14ac:dyDescent="0.25">
      <c r="A174" s="56" t="str">
        <f t="shared" si="2"/>
        <v>1000931000</v>
      </c>
      <c r="B174" s="57">
        <v>100093</v>
      </c>
      <c r="C174" s="7" t="s">
        <v>2781</v>
      </c>
      <c r="D174" s="57" t="s">
        <v>6844</v>
      </c>
      <c r="E174" s="57" t="s">
        <v>6847</v>
      </c>
      <c r="F174" s="64" t="s">
        <v>9</v>
      </c>
    </row>
    <row r="175" spans="1:6" customFormat="1" x14ac:dyDescent="0.25">
      <c r="A175" s="56" t="str">
        <f t="shared" si="2"/>
        <v>1000932000</v>
      </c>
      <c r="B175" s="57">
        <v>100093</v>
      </c>
      <c r="C175" s="7" t="s">
        <v>2781</v>
      </c>
      <c r="D175" s="57" t="s">
        <v>6846</v>
      </c>
      <c r="E175" s="57" t="s">
        <v>6847</v>
      </c>
      <c r="F175" s="64" t="s">
        <v>9</v>
      </c>
    </row>
    <row r="176" spans="1:6" customFormat="1" x14ac:dyDescent="0.25">
      <c r="A176" s="56" t="str">
        <f t="shared" si="2"/>
        <v>1000941000</v>
      </c>
      <c r="B176" s="57">
        <v>100094</v>
      </c>
      <c r="C176" s="7" t="s">
        <v>2395</v>
      </c>
      <c r="D176" s="57" t="s">
        <v>6844</v>
      </c>
      <c r="E176" s="57" t="s">
        <v>6847</v>
      </c>
      <c r="F176" s="64" t="s">
        <v>9</v>
      </c>
    </row>
    <row r="177" spans="1:6" customFormat="1" x14ac:dyDescent="0.25">
      <c r="A177" s="56" t="str">
        <f t="shared" si="2"/>
        <v>1000942000</v>
      </c>
      <c r="B177" s="57">
        <v>100094</v>
      </c>
      <c r="C177" s="7" t="s">
        <v>2395</v>
      </c>
      <c r="D177" s="57" t="s">
        <v>6846</v>
      </c>
      <c r="E177" s="57" t="s">
        <v>6847</v>
      </c>
      <c r="F177" s="64" t="s">
        <v>9</v>
      </c>
    </row>
    <row r="178" spans="1:6" customFormat="1" x14ac:dyDescent="0.25">
      <c r="A178" s="56" t="str">
        <f t="shared" si="2"/>
        <v>1000952000</v>
      </c>
      <c r="B178" s="57">
        <v>100095</v>
      </c>
      <c r="C178" s="7" t="s">
        <v>2650</v>
      </c>
      <c r="D178" s="57" t="s">
        <v>6846</v>
      </c>
      <c r="E178" s="57" t="s">
        <v>6845</v>
      </c>
      <c r="F178" s="64" t="s">
        <v>9</v>
      </c>
    </row>
    <row r="179" spans="1:6" customFormat="1" x14ac:dyDescent="0.25">
      <c r="A179" s="56" t="str">
        <f t="shared" si="2"/>
        <v>1000951000</v>
      </c>
      <c r="B179" s="57">
        <v>100095</v>
      </c>
      <c r="C179" s="7" t="s">
        <v>2650</v>
      </c>
      <c r="D179" s="57" t="s">
        <v>6844</v>
      </c>
      <c r="E179" s="57" t="s">
        <v>6845</v>
      </c>
      <c r="F179" s="64" t="s">
        <v>9</v>
      </c>
    </row>
    <row r="180" spans="1:6" customFormat="1" x14ac:dyDescent="0.25">
      <c r="A180" s="56" t="str">
        <f t="shared" si="2"/>
        <v>1000961000</v>
      </c>
      <c r="B180" s="57">
        <v>100096</v>
      </c>
      <c r="C180" s="7" t="s">
        <v>2379</v>
      </c>
      <c r="D180" s="57" t="s">
        <v>6844</v>
      </c>
      <c r="E180" s="57" t="s">
        <v>6845</v>
      </c>
      <c r="F180" s="64" t="s">
        <v>9</v>
      </c>
    </row>
    <row r="181" spans="1:6" customFormat="1" x14ac:dyDescent="0.25">
      <c r="A181" s="56" t="str">
        <f t="shared" si="2"/>
        <v>1000962000</v>
      </c>
      <c r="B181" s="57">
        <v>100096</v>
      </c>
      <c r="C181" s="7" t="s">
        <v>2379</v>
      </c>
      <c r="D181" s="57" t="s">
        <v>6846</v>
      </c>
      <c r="E181" s="57" t="s">
        <v>6845</v>
      </c>
      <c r="F181" s="64" t="s">
        <v>9</v>
      </c>
    </row>
    <row r="182" spans="1:6" customFormat="1" x14ac:dyDescent="0.25">
      <c r="A182" s="56" t="str">
        <f t="shared" si="2"/>
        <v>1000972000</v>
      </c>
      <c r="B182" s="57">
        <v>100097</v>
      </c>
      <c r="C182" s="7" t="s">
        <v>4533</v>
      </c>
      <c r="D182" s="57" t="s">
        <v>6846</v>
      </c>
      <c r="E182" s="57" t="s">
        <v>6845</v>
      </c>
      <c r="F182" s="64" t="s">
        <v>9</v>
      </c>
    </row>
    <row r="183" spans="1:6" customFormat="1" x14ac:dyDescent="0.25">
      <c r="A183" s="56" t="str">
        <f t="shared" si="2"/>
        <v>1000982000</v>
      </c>
      <c r="B183" s="57">
        <v>100098</v>
      </c>
      <c r="C183" s="7" t="s">
        <v>4534</v>
      </c>
      <c r="D183" s="57" t="s">
        <v>6846</v>
      </c>
      <c r="E183" s="57" t="s">
        <v>6845</v>
      </c>
      <c r="F183" s="64" t="s">
        <v>9</v>
      </c>
    </row>
    <row r="184" spans="1:6" customFormat="1" x14ac:dyDescent="0.25">
      <c r="A184" s="56" t="str">
        <f t="shared" si="2"/>
        <v>1000991000</v>
      </c>
      <c r="B184" s="57">
        <v>100099</v>
      </c>
      <c r="C184" s="7" t="s">
        <v>2397</v>
      </c>
      <c r="D184" s="57" t="s">
        <v>6844</v>
      </c>
      <c r="E184" s="57" t="s">
        <v>6847</v>
      </c>
      <c r="F184" s="64" t="s">
        <v>9</v>
      </c>
    </row>
    <row r="185" spans="1:6" customFormat="1" x14ac:dyDescent="0.25">
      <c r="A185" s="56" t="str">
        <f t="shared" si="2"/>
        <v>1000992000</v>
      </c>
      <c r="B185" s="57">
        <v>100099</v>
      </c>
      <c r="C185" s="7" t="s">
        <v>2397</v>
      </c>
      <c r="D185" s="57" t="s">
        <v>6846</v>
      </c>
      <c r="E185" s="57" t="s">
        <v>6847</v>
      </c>
      <c r="F185" s="64" t="s">
        <v>9</v>
      </c>
    </row>
    <row r="186" spans="1:6" customFormat="1" x14ac:dyDescent="0.25">
      <c r="A186" s="56" t="str">
        <f t="shared" si="2"/>
        <v>1001002000</v>
      </c>
      <c r="B186" s="57">
        <v>100100</v>
      </c>
      <c r="C186" s="7" t="s">
        <v>2397</v>
      </c>
      <c r="D186" s="57" t="s">
        <v>6846</v>
      </c>
      <c r="E186" s="57" t="s">
        <v>6847</v>
      </c>
      <c r="F186" s="64" t="s">
        <v>9</v>
      </c>
    </row>
    <row r="187" spans="1:6" customFormat="1" x14ac:dyDescent="0.25">
      <c r="A187" s="56" t="str">
        <f t="shared" si="2"/>
        <v>1001011000</v>
      </c>
      <c r="B187" s="57">
        <v>100101</v>
      </c>
      <c r="C187" s="7" t="s">
        <v>2397</v>
      </c>
      <c r="D187" s="57" t="s">
        <v>6844</v>
      </c>
      <c r="E187" s="57" t="s">
        <v>6847</v>
      </c>
      <c r="F187" s="64" t="s">
        <v>9</v>
      </c>
    </row>
    <row r="188" spans="1:6" customFormat="1" x14ac:dyDescent="0.25">
      <c r="A188" s="56" t="str">
        <f t="shared" si="2"/>
        <v>1001012000</v>
      </c>
      <c r="B188" s="57">
        <v>100101</v>
      </c>
      <c r="C188" s="7" t="s">
        <v>2397</v>
      </c>
      <c r="D188" s="57" t="s">
        <v>6846</v>
      </c>
      <c r="E188" s="57" t="s">
        <v>6847</v>
      </c>
      <c r="F188" s="64" t="s">
        <v>9</v>
      </c>
    </row>
    <row r="189" spans="1:6" customFormat="1" x14ac:dyDescent="0.25">
      <c r="A189" s="56" t="str">
        <f t="shared" si="2"/>
        <v>1001021000</v>
      </c>
      <c r="B189" s="57">
        <v>100102</v>
      </c>
      <c r="C189" s="7" t="s">
        <v>2397</v>
      </c>
      <c r="D189" s="57" t="s">
        <v>6844</v>
      </c>
      <c r="E189" s="57" t="s">
        <v>6847</v>
      </c>
      <c r="F189" s="64" t="s">
        <v>9</v>
      </c>
    </row>
    <row r="190" spans="1:6" customFormat="1" x14ac:dyDescent="0.25">
      <c r="A190" s="56" t="str">
        <f t="shared" si="2"/>
        <v>1001022000</v>
      </c>
      <c r="B190" s="57">
        <v>100102</v>
      </c>
      <c r="C190" s="7" t="s">
        <v>2397</v>
      </c>
      <c r="D190" s="57" t="s">
        <v>6846</v>
      </c>
      <c r="E190" s="57" t="s">
        <v>6847</v>
      </c>
      <c r="F190" s="64" t="s">
        <v>9</v>
      </c>
    </row>
    <row r="191" spans="1:6" customFormat="1" x14ac:dyDescent="0.25">
      <c r="A191" s="56" t="str">
        <f t="shared" si="2"/>
        <v>1001031000</v>
      </c>
      <c r="B191" s="57">
        <v>100103</v>
      </c>
      <c r="C191" s="7" t="s">
        <v>2397</v>
      </c>
      <c r="D191" s="57" t="s">
        <v>6844</v>
      </c>
      <c r="E191" s="57" t="s">
        <v>6847</v>
      </c>
      <c r="F191" s="64" t="s">
        <v>9</v>
      </c>
    </row>
    <row r="192" spans="1:6" customFormat="1" x14ac:dyDescent="0.25">
      <c r="A192" s="56" t="str">
        <f t="shared" si="2"/>
        <v>1001032000</v>
      </c>
      <c r="B192" s="57">
        <v>100103</v>
      </c>
      <c r="C192" s="7" t="s">
        <v>2397</v>
      </c>
      <c r="D192" s="57" t="s">
        <v>6846</v>
      </c>
      <c r="E192" s="57" t="s">
        <v>6847</v>
      </c>
      <c r="F192" s="64" t="s">
        <v>9</v>
      </c>
    </row>
    <row r="193" spans="1:6" customFormat="1" x14ac:dyDescent="0.25">
      <c r="A193" s="56" t="str">
        <f t="shared" si="2"/>
        <v>1001041000</v>
      </c>
      <c r="B193" s="57">
        <v>100104</v>
      </c>
      <c r="C193" s="7" t="s">
        <v>2397</v>
      </c>
      <c r="D193" s="57" t="s">
        <v>6844</v>
      </c>
      <c r="E193" s="57" t="s">
        <v>6847</v>
      </c>
      <c r="F193" s="64" t="s">
        <v>9</v>
      </c>
    </row>
    <row r="194" spans="1:6" customFormat="1" x14ac:dyDescent="0.25">
      <c r="A194" s="56" t="str">
        <f t="shared" ref="A194:A257" si="3">B194&amp;D194</f>
        <v>1001042000</v>
      </c>
      <c r="B194" s="57">
        <v>100104</v>
      </c>
      <c r="C194" s="7" t="s">
        <v>2397</v>
      </c>
      <c r="D194" s="57" t="s">
        <v>6846</v>
      </c>
      <c r="E194" s="57" t="s">
        <v>6847</v>
      </c>
      <c r="F194" s="64" t="s">
        <v>9</v>
      </c>
    </row>
    <row r="195" spans="1:6" customFormat="1" x14ac:dyDescent="0.25">
      <c r="A195" s="56" t="str">
        <f t="shared" si="3"/>
        <v>1001052000</v>
      </c>
      <c r="B195" s="57">
        <v>100105</v>
      </c>
      <c r="C195" s="7" t="s">
        <v>2397</v>
      </c>
      <c r="D195" s="57" t="s">
        <v>6846</v>
      </c>
      <c r="E195" s="57" t="s">
        <v>6847</v>
      </c>
      <c r="F195" s="64" t="s">
        <v>9</v>
      </c>
    </row>
    <row r="196" spans="1:6" customFormat="1" x14ac:dyDescent="0.25">
      <c r="A196" s="56" t="str">
        <f t="shared" si="3"/>
        <v>1001061000</v>
      </c>
      <c r="B196" s="57">
        <v>100106</v>
      </c>
      <c r="C196" s="7" t="s">
        <v>2410</v>
      </c>
      <c r="D196" s="57" t="s">
        <v>6844</v>
      </c>
      <c r="E196" s="57" t="s">
        <v>6847</v>
      </c>
      <c r="F196" s="64" t="s">
        <v>9</v>
      </c>
    </row>
    <row r="197" spans="1:6" customFormat="1" x14ac:dyDescent="0.25">
      <c r="A197" s="56" t="str">
        <f t="shared" si="3"/>
        <v>1001062000</v>
      </c>
      <c r="B197" s="57">
        <v>100106</v>
      </c>
      <c r="C197" s="7" t="s">
        <v>2410</v>
      </c>
      <c r="D197" s="57" t="s">
        <v>6846</v>
      </c>
      <c r="E197" s="57" t="s">
        <v>6847</v>
      </c>
      <c r="F197" s="64" t="s">
        <v>9</v>
      </c>
    </row>
    <row r="198" spans="1:6" customFormat="1" x14ac:dyDescent="0.25">
      <c r="A198" s="56" t="str">
        <f t="shared" si="3"/>
        <v>1001072000</v>
      </c>
      <c r="B198" s="57">
        <v>100107</v>
      </c>
      <c r="C198" s="7" t="s">
        <v>3818</v>
      </c>
      <c r="D198" s="57" t="s">
        <v>6846</v>
      </c>
      <c r="E198" s="57" t="s">
        <v>6845</v>
      </c>
      <c r="F198" s="64" t="s">
        <v>9</v>
      </c>
    </row>
    <row r="199" spans="1:6" customFormat="1" x14ac:dyDescent="0.25">
      <c r="A199" s="56" t="str">
        <f t="shared" si="3"/>
        <v>1001081000</v>
      </c>
      <c r="B199" s="57">
        <v>100108</v>
      </c>
      <c r="C199" s="7" t="s">
        <v>2658</v>
      </c>
      <c r="D199" s="57" t="s">
        <v>6844</v>
      </c>
      <c r="E199" s="57" t="s">
        <v>6845</v>
      </c>
      <c r="F199" s="64" t="s">
        <v>9</v>
      </c>
    </row>
    <row r="200" spans="1:6" customFormat="1" x14ac:dyDescent="0.25">
      <c r="A200" s="56" t="str">
        <f t="shared" si="3"/>
        <v>1001082000</v>
      </c>
      <c r="B200" s="57">
        <v>100108</v>
      </c>
      <c r="C200" s="7" t="s">
        <v>2658</v>
      </c>
      <c r="D200" s="57" t="s">
        <v>6846</v>
      </c>
      <c r="E200" s="57" t="s">
        <v>6845</v>
      </c>
      <c r="F200" s="64" t="s">
        <v>9</v>
      </c>
    </row>
    <row r="201" spans="1:6" customFormat="1" x14ac:dyDescent="0.25">
      <c r="A201" s="56" t="str">
        <f t="shared" si="3"/>
        <v>1001091000</v>
      </c>
      <c r="B201" s="57">
        <v>100109</v>
      </c>
      <c r="C201" s="7" t="s">
        <v>2659</v>
      </c>
      <c r="D201" s="57" t="s">
        <v>6844</v>
      </c>
      <c r="E201" s="57" t="s">
        <v>6845</v>
      </c>
      <c r="F201" s="64" t="s">
        <v>9</v>
      </c>
    </row>
    <row r="202" spans="1:6" customFormat="1" x14ac:dyDescent="0.25">
      <c r="A202" s="56" t="str">
        <f t="shared" si="3"/>
        <v>1001092000</v>
      </c>
      <c r="B202" s="57">
        <v>100109</v>
      </c>
      <c r="C202" s="7" t="s">
        <v>2659</v>
      </c>
      <c r="D202" s="57" t="s">
        <v>6846</v>
      </c>
      <c r="E202" s="57" t="s">
        <v>6845</v>
      </c>
      <c r="F202" s="64" t="s">
        <v>9</v>
      </c>
    </row>
    <row r="203" spans="1:6" customFormat="1" x14ac:dyDescent="0.25">
      <c r="A203" s="56" t="str">
        <f t="shared" si="3"/>
        <v>1001102000</v>
      </c>
      <c r="B203" s="57">
        <v>100110</v>
      </c>
      <c r="C203" s="7" t="s">
        <v>3301</v>
      </c>
      <c r="D203" s="57" t="s">
        <v>6846</v>
      </c>
      <c r="E203" s="57" t="s">
        <v>6845</v>
      </c>
      <c r="F203" s="64" t="s">
        <v>9</v>
      </c>
    </row>
    <row r="204" spans="1:6" customFormat="1" x14ac:dyDescent="0.25">
      <c r="A204" s="56" t="str">
        <f t="shared" si="3"/>
        <v>1001111000</v>
      </c>
      <c r="B204" s="57">
        <v>100111</v>
      </c>
      <c r="C204" s="7" t="s">
        <v>2660</v>
      </c>
      <c r="D204" s="57" t="s">
        <v>6844</v>
      </c>
      <c r="E204" s="57" t="s">
        <v>6845</v>
      </c>
      <c r="F204" s="64" t="s">
        <v>9</v>
      </c>
    </row>
    <row r="205" spans="1:6" customFormat="1" x14ac:dyDescent="0.25">
      <c r="A205" s="56" t="str">
        <f t="shared" si="3"/>
        <v>1001112000</v>
      </c>
      <c r="B205" s="57">
        <v>100111</v>
      </c>
      <c r="C205" s="7" t="s">
        <v>2660</v>
      </c>
      <c r="D205" s="57" t="s">
        <v>6846</v>
      </c>
      <c r="E205" s="57" t="s">
        <v>6845</v>
      </c>
      <c r="F205" s="64" t="s">
        <v>9</v>
      </c>
    </row>
    <row r="206" spans="1:6" customFormat="1" x14ac:dyDescent="0.25">
      <c r="A206" s="56" t="str">
        <f t="shared" si="3"/>
        <v>1001122000</v>
      </c>
      <c r="B206" s="57">
        <v>100112</v>
      </c>
      <c r="C206" s="7" t="s">
        <v>4535</v>
      </c>
      <c r="D206" s="57" t="s">
        <v>6846</v>
      </c>
      <c r="E206" s="57" t="s">
        <v>6845</v>
      </c>
      <c r="F206" s="64" t="s">
        <v>9</v>
      </c>
    </row>
    <row r="207" spans="1:6" customFormat="1" x14ac:dyDescent="0.25">
      <c r="A207" s="56" t="str">
        <f t="shared" si="3"/>
        <v>1001131000</v>
      </c>
      <c r="B207" s="57">
        <v>100113</v>
      </c>
      <c r="C207" s="7" t="s">
        <v>2661</v>
      </c>
      <c r="D207" s="57" t="s">
        <v>6844</v>
      </c>
      <c r="E207" s="57" t="s">
        <v>6845</v>
      </c>
      <c r="F207" s="64" t="s">
        <v>9</v>
      </c>
    </row>
    <row r="208" spans="1:6" customFormat="1" x14ac:dyDescent="0.25">
      <c r="A208" s="56" t="str">
        <f t="shared" si="3"/>
        <v>1001132000</v>
      </c>
      <c r="B208" s="57">
        <v>100113</v>
      </c>
      <c r="C208" s="7" t="s">
        <v>2661</v>
      </c>
      <c r="D208" s="57" t="s">
        <v>6846</v>
      </c>
      <c r="E208" s="57" t="s">
        <v>6845</v>
      </c>
      <c r="F208" s="64" t="s">
        <v>9</v>
      </c>
    </row>
    <row r="209" spans="1:6" customFormat="1" x14ac:dyDescent="0.25">
      <c r="A209" s="56" t="str">
        <f t="shared" si="3"/>
        <v>1001141000</v>
      </c>
      <c r="B209" s="57">
        <v>100114</v>
      </c>
      <c r="C209" s="7" t="s">
        <v>2662</v>
      </c>
      <c r="D209" s="57" t="s">
        <v>6844</v>
      </c>
      <c r="E209" s="57" t="s">
        <v>6845</v>
      </c>
      <c r="F209" s="64" t="s">
        <v>9</v>
      </c>
    </row>
    <row r="210" spans="1:6" customFormat="1" x14ac:dyDescent="0.25">
      <c r="A210" s="56" t="str">
        <f t="shared" si="3"/>
        <v>1001142000</v>
      </c>
      <c r="B210" s="57">
        <v>100114</v>
      </c>
      <c r="C210" s="7" t="s">
        <v>2662</v>
      </c>
      <c r="D210" s="57" t="s">
        <v>6846</v>
      </c>
      <c r="E210" s="57" t="s">
        <v>6845</v>
      </c>
      <c r="F210" s="64" t="s">
        <v>9</v>
      </c>
    </row>
    <row r="211" spans="1:6" customFormat="1" x14ac:dyDescent="0.25">
      <c r="A211" s="56" t="str">
        <f t="shared" si="3"/>
        <v>1001152000</v>
      </c>
      <c r="B211" s="57">
        <v>100115</v>
      </c>
      <c r="C211" s="7" t="s">
        <v>2775</v>
      </c>
      <c r="D211" s="57" t="s">
        <v>6846</v>
      </c>
      <c r="E211" s="57" t="s">
        <v>6845</v>
      </c>
      <c r="F211" s="64" t="s">
        <v>9</v>
      </c>
    </row>
    <row r="212" spans="1:6" customFormat="1" x14ac:dyDescent="0.25">
      <c r="A212" s="56" t="str">
        <f t="shared" si="3"/>
        <v>1001151000</v>
      </c>
      <c r="B212" s="57">
        <v>100115</v>
      </c>
      <c r="C212" s="7" t="s">
        <v>2775</v>
      </c>
      <c r="D212" s="57" t="s">
        <v>6844</v>
      </c>
      <c r="E212" s="57" t="s">
        <v>6845</v>
      </c>
      <c r="F212" s="64" t="s">
        <v>9</v>
      </c>
    </row>
    <row r="213" spans="1:6" customFormat="1" x14ac:dyDescent="0.25">
      <c r="A213" s="56" t="str">
        <f t="shared" si="3"/>
        <v>1001162000</v>
      </c>
      <c r="B213" s="57">
        <v>100116</v>
      </c>
      <c r="C213" s="7" t="s">
        <v>2664</v>
      </c>
      <c r="D213" s="57" t="s">
        <v>6846</v>
      </c>
      <c r="E213" s="57" t="s">
        <v>6845</v>
      </c>
      <c r="F213" s="64" t="s">
        <v>9</v>
      </c>
    </row>
    <row r="214" spans="1:6" customFormat="1" x14ac:dyDescent="0.25">
      <c r="A214" s="56" t="str">
        <f t="shared" si="3"/>
        <v>1001161000</v>
      </c>
      <c r="B214" s="57">
        <v>100116</v>
      </c>
      <c r="C214" s="7" t="s">
        <v>2664</v>
      </c>
      <c r="D214" s="57" t="s">
        <v>6844</v>
      </c>
      <c r="E214" s="57" t="s">
        <v>6845</v>
      </c>
      <c r="F214" s="64" t="s">
        <v>9</v>
      </c>
    </row>
    <row r="215" spans="1:6" customFormat="1" x14ac:dyDescent="0.25">
      <c r="A215" s="56" t="str">
        <f t="shared" si="3"/>
        <v>1001171000</v>
      </c>
      <c r="B215" s="57">
        <v>100117</v>
      </c>
      <c r="C215" s="7" t="s">
        <v>2665</v>
      </c>
      <c r="D215" s="57" t="s">
        <v>6844</v>
      </c>
      <c r="E215" s="57" t="s">
        <v>6845</v>
      </c>
      <c r="F215" s="64" t="s">
        <v>9</v>
      </c>
    </row>
    <row r="216" spans="1:6" customFormat="1" x14ac:dyDescent="0.25">
      <c r="A216" s="56" t="str">
        <f t="shared" si="3"/>
        <v>1001172000</v>
      </c>
      <c r="B216" s="57">
        <v>100117</v>
      </c>
      <c r="C216" s="7" t="s">
        <v>2665</v>
      </c>
      <c r="D216" s="57" t="s">
        <v>6846</v>
      </c>
      <c r="E216" s="57" t="s">
        <v>6845</v>
      </c>
      <c r="F216" s="64" t="s">
        <v>9</v>
      </c>
    </row>
    <row r="217" spans="1:6" customFormat="1" x14ac:dyDescent="0.25">
      <c r="A217" s="56" t="str">
        <f t="shared" si="3"/>
        <v>1001181000</v>
      </c>
      <c r="B217" s="57">
        <v>100118</v>
      </c>
      <c r="C217" s="7" t="s">
        <v>2683</v>
      </c>
      <c r="D217" s="57" t="s">
        <v>6844</v>
      </c>
      <c r="E217" s="57" t="s">
        <v>6845</v>
      </c>
      <c r="F217" s="64" t="s">
        <v>9</v>
      </c>
    </row>
    <row r="218" spans="1:6" customFormat="1" x14ac:dyDescent="0.25">
      <c r="A218" s="56" t="str">
        <f t="shared" si="3"/>
        <v>1001182000</v>
      </c>
      <c r="B218" s="57">
        <v>100118</v>
      </c>
      <c r="C218" s="7" t="s">
        <v>2683</v>
      </c>
      <c r="D218" s="57" t="s">
        <v>6846</v>
      </c>
      <c r="E218" s="57" t="s">
        <v>6845</v>
      </c>
      <c r="F218" s="64" t="s">
        <v>9</v>
      </c>
    </row>
    <row r="219" spans="1:6" customFormat="1" x14ac:dyDescent="0.25">
      <c r="A219" s="56" t="str">
        <f t="shared" si="3"/>
        <v>1001191000</v>
      </c>
      <c r="B219" s="57">
        <v>100119</v>
      </c>
      <c r="C219" s="7" t="s">
        <v>2686</v>
      </c>
      <c r="D219" s="57" t="s">
        <v>6844</v>
      </c>
      <c r="E219" s="57" t="s">
        <v>6845</v>
      </c>
      <c r="F219" s="64" t="s">
        <v>9</v>
      </c>
    </row>
    <row r="220" spans="1:6" customFormat="1" x14ac:dyDescent="0.25">
      <c r="A220" s="56" t="str">
        <f t="shared" si="3"/>
        <v>1001192000</v>
      </c>
      <c r="B220" s="57">
        <v>100119</v>
      </c>
      <c r="C220" s="7" t="s">
        <v>2686</v>
      </c>
      <c r="D220" s="57" t="s">
        <v>6846</v>
      </c>
      <c r="E220" s="57" t="s">
        <v>6845</v>
      </c>
      <c r="F220" s="64" t="s">
        <v>9</v>
      </c>
    </row>
    <row r="221" spans="1:6" customFormat="1" x14ac:dyDescent="0.25">
      <c r="A221" s="56" t="str">
        <f t="shared" si="3"/>
        <v>1001202000</v>
      </c>
      <c r="B221" s="57">
        <v>100120</v>
      </c>
      <c r="C221" s="7" t="s">
        <v>2688</v>
      </c>
      <c r="D221" s="57" t="s">
        <v>6846</v>
      </c>
      <c r="E221" s="57" t="s">
        <v>6845</v>
      </c>
      <c r="F221" s="64" t="s">
        <v>9</v>
      </c>
    </row>
    <row r="222" spans="1:6" customFormat="1" x14ac:dyDescent="0.25">
      <c r="A222" s="56" t="str">
        <f t="shared" si="3"/>
        <v>1001201000</v>
      </c>
      <c r="B222" s="57">
        <v>100120</v>
      </c>
      <c r="C222" s="7" t="s">
        <v>2688</v>
      </c>
      <c r="D222" s="57" t="s">
        <v>6844</v>
      </c>
      <c r="E222" s="57" t="s">
        <v>6845</v>
      </c>
      <c r="F222" s="64" t="s">
        <v>9</v>
      </c>
    </row>
    <row r="223" spans="1:6" customFormat="1" x14ac:dyDescent="0.25">
      <c r="A223" s="56" t="str">
        <f t="shared" si="3"/>
        <v>1001211000</v>
      </c>
      <c r="B223" s="57">
        <v>100121</v>
      </c>
      <c r="C223" s="7" t="s">
        <v>2689</v>
      </c>
      <c r="D223" s="57" t="s">
        <v>6844</v>
      </c>
      <c r="E223" s="57" t="s">
        <v>6845</v>
      </c>
      <c r="F223" s="64" t="s">
        <v>9</v>
      </c>
    </row>
    <row r="224" spans="1:6" customFormat="1" x14ac:dyDescent="0.25">
      <c r="A224" s="56" t="str">
        <f t="shared" si="3"/>
        <v>1001212000</v>
      </c>
      <c r="B224" s="57">
        <v>100121</v>
      </c>
      <c r="C224" s="7" t="s">
        <v>2689</v>
      </c>
      <c r="D224" s="57" t="s">
        <v>6846</v>
      </c>
      <c r="E224" s="57" t="s">
        <v>6845</v>
      </c>
      <c r="F224" s="64" t="s">
        <v>9</v>
      </c>
    </row>
    <row r="225" spans="1:6" customFormat="1" x14ac:dyDescent="0.25">
      <c r="A225" s="56" t="str">
        <f t="shared" si="3"/>
        <v>1001221000</v>
      </c>
      <c r="B225" s="57">
        <v>100122</v>
      </c>
      <c r="C225" s="7" t="s">
        <v>2690</v>
      </c>
      <c r="D225" s="57" t="s">
        <v>6844</v>
      </c>
      <c r="E225" s="57" t="s">
        <v>6845</v>
      </c>
      <c r="F225" s="64" t="s">
        <v>9</v>
      </c>
    </row>
    <row r="226" spans="1:6" customFormat="1" x14ac:dyDescent="0.25">
      <c r="A226" s="56" t="str">
        <f t="shared" si="3"/>
        <v>1001222000</v>
      </c>
      <c r="B226" s="57">
        <v>100122</v>
      </c>
      <c r="C226" s="7" t="s">
        <v>2690</v>
      </c>
      <c r="D226" s="57" t="s">
        <v>6846</v>
      </c>
      <c r="E226" s="57" t="s">
        <v>6845</v>
      </c>
      <c r="F226" s="64" t="s">
        <v>9</v>
      </c>
    </row>
    <row r="227" spans="1:6" customFormat="1" x14ac:dyDescent="0.25">
      <c r="A227" s="56" t="str">
        <f t="shared" si="3"/>
        <v>1001232000</v>
      </c>
      <c r="B227" s="57">
        <v>100123</v>
      </c>
      <c r="C227" s="7" t="s">
        <v>4536</v>
      </c>
      <c r="D227" s="57" t="s">
        <v>6846</v>
      </c>
      <c r="E227" s="57" t="s">
        <v>6845</v>
      </c>
      <c r="F227" s="64" t="s">
        <v>9</v>
      </c>
    </row>
    <row r="228" spans="1:6" customFormat="1" x14ac:dyDescent="0.25">
      <c r="A228" s="56" t="str">
        <f t="shared" si="3"/>
        <v>1001241000</v>
      </c>
      <c r="B228" s="57">
        <v>100124</v>
      </c>
      <c r="C228" s="7" t="s">
        <v>2691</v>
      </c>
      <c r="D228" s="57" t="s">
        <v>6844</v>
      </c>
      <c r="E228" s="57" t="s">
        <v>6845</v>
      </c>
      <c r="F228" s="64" t="s">
        <v>9</v>
      </c>
    </row>
    <row r="229" spans="1:6" customFormat="1" x14ac:dyDescent="0.25">
      <c r="A229" s="56" t="str">
        <f t="shared" si="3"/>
        <v>1001242000</v>
      </c>
      <c r="B229" s="57">
        <v>100124</v>
      </c>
      <c r="C229" s="7" t="s">
        <v>2691</v>
      </c>
      <c r="D229" s="57" t="s">
        <v>6846</v>
      </c>
      <c r="E229" s="57" t="s">
        <v>6845</v>
      </c>
      <c r="F229" s="64" t="s">
        <v>9</v>
      </c>
    </row>
    <row r="230" spans="1:6" customFormat="1" x14ac:dyDescent="0.25">
      <c r="A230" s="56" t="str">
        <f t="shared" si="3"/>
        <v>1001252000</v>
      </c>
      <c r="B230" s="57">
        <v>100125</v>
      </c>
      <c r="C230" s="7" t="s">
        <v>2692</v>
      </c>
      <c r="D230" s="57" t="s">
        <v>6846</v>
      </c>
      <c r="E230" s="57" t="s">
        <v>6845</v>
      </c>
      <c r="F230" s="64" t="s">
        <v>9</v>
      </c>
    </row>
    <row r="231" spans="1:6" customFormat="1" x14ac:dyDescent="0.25">
      <c r="A231" s="56" t="str">
        <f t="shared" si="3"/>
        <v>1001251000</v>
      </c>
      <c r="B231" s="57">
        <v>100125</v>
      </c>
      <c r="C231" s="7" t="s">
        <v>2692</v>
      </c>
      <c r="D231" s="57" t="s">
        <v>6844</v>
      </c>
      <c r="E231" s="57" t="s">
        <v>6845</v>
      </c>
      <c r="F231" s="64" t="s">
        <v>9</v>
      </c>
    </row>
    <row r="232" spans="1:6" customFormat="1" x14ac:dyDescent="0.25">
      <c r="A232" s="56" t="str">
        <f t="shared" si="3"/>
        <v>1001261000</v>
      </c>
      <c r="B232" s="57">
        <v>100126</v>
      </c>
      <c r="C232" s="7" t="s">
        <v>4537</v>
      </c>
      <c r="D232" s="57" t="s">
        <v>6844</v>
      </c>
      <c r="E232" s="57" t="s">
        <v>6847</v>
      </c>
      <c r="F232" s="64" t="s">
        <v>9</v>
      </c>
    </row>
    <row r="233" spans="1:6" customFormat="1" x14ac:dyDescent="0.25">
      <c r="A233" s="56" t="str">
        <f t="shared" si="3"/>
        <v>1001262000</v>
      </c>
      <c r="B233" s="57">
        <v>100126</v>
      </c>
      <c r="C233" s="7" t="s">
        <v>4537</v>
      </c>
      <c r="D233" s="57" t="s">
        <v>6846</v>
      </c>
      <c r="E233" s="57" t="s">
        <v>6847</v>
      </c>
      <c r="F233" s="64" t="s">
        <v>9</v>
      </c>
    </row>
    <row r="234" spans="1:6" customFormat="1" x14ac:dyDescent="0.25">
      <c r="A234" s="56" t="str">
        <f t="shared" si="3"/>
        <v>1001271000</v>
      </c>
      <c r="B234" s="57">
        <v>100127</v>
      </c>
      <c r="C234" s="7" t="s">
        <v>2693</v>
      </c>
      <c r="D234" s="57" t="s">
        <v>6844</v>
      </c>
      <c r="E234" s="57" t="s">
        <v>6845</v>
      </c>
      <c r="F234" s="64" t="s">
        <v>9</v>
      </c>
    </row>
    <row r="235" spans="1:6" customFormat="1" x14ac:dyDescent="0.25">
      <c r="A235" s="56" t="str">
        <f t="shared" si="3"/>
        <v>1001272000</v>
      </c>
      <c r="B235" s="57">
        <v>100127</v>
      </c>
      <c r="C235" s="7" t="s">
        <v>2693</v>
      </c>
      <c r="D235" s="57" t="s">
        <v>6846</v>
      </c>
      <c r="E235" s="57" t="s">
        <v>6845</v>
      </c>
      <c r="F235" s="64" t="s">
        <v>9</v>
      </c>
    </row>
    <row r="236" spans="1:6" customFormat="1" x14ac:dyDescent="0.25">
      <c r="A236" s="56" t="str">
        <f t="shared" si="3"/>
        <v>1001281000</v>
      </c>
      <c r="B236" s="57">
        <v>100128</v>
      </c>
      <c r="C236" s="7" t="s">
        <v>2694</v>
      </c>
      <c r="D236" s="57" t="s">
        <v>6844</v>
      </c>
      <c r="E236" s="57" t="s">
        <v>6845</v>
      </c>
      <c r="F236" s="64" t="s">
        <v>9</v>
      </c>
    </row>
    <row r="237" spans="1:6" customFormat="1" x14ac:dyDescent="0.25">
      <c r="A237" s="56" t="str">
        <f t="shared" si="3"/>
        <v>1001282000</v>
      </c>
      <c r="B237" s="57">
        <v>100128</v>
      </c>
      <c r="C237" s="7" t="s">
        <v>2694</v>
      </c>
      <c r="D237" s="57" t="s">
        <v>6846</v>
      </c>
      <c r="E237" s="57" t="s">
        <v>6845</v>
      </c>
      <c r="F237" s="64" t="s">
        <v>9</v>
      </c>
    </row>
    <row r="238" spans="1:6" customFormat="1" x14ac:dyDescent="0.25">
      <c r="A238" s="56" t="str">
        <f t="shared" si="3"/>
        <v>1001291000</v>
      </c>
      <c r="B238" s="57">
        <v>100129</v>
      </c>
      <c r="C238" s="7" t="s">
        <v>2323</v>
      </c>
      <c r="D238" s="57" t="s">
        <v>6844</v>
      </c>
      <c r="E238" s="57" t="s">
        <v>6847</v>
      </c>
      <c r="F238" s="64" t="s">
        <v>9</v>
      </c>
    </row>
    <row r="239" spans="1:6" customFormat="1" x14ac:dyDescent="0.25">
      <c r="A239" s="56" t="str">
        <f t="shared" si="3"/>
        <v>1001292000</v>
      </c>
      <c r="B239" s="57">
        <v>100129</v>
      </c>
      <c r="C239" s="7" t="s">
        <v>2323</v>
      </c>
      <c r="D239" s="57" t="s">
        <v>6846</v>
      </c>
      <c r="E239" s="57" t="s">
        <v>6847</v>
      </c>
      <c r="F239" s="64" t="s">
        <v>9</v>
      </c>
    </row>
    <row r="240" spans="1:6" customFormat="1" x14ac:dyDescent="0.25">
      <c r="A240" s="56" t="str">
        <f t="shared" si="3"/>
        <v>1001301000</v>
      </c>
      <c r="B240" s="57">
        <v>100130</v>
      </c>
      <c r="C240" s="7" t="s">
        <v>2695</v>
      </c>
      <c r="D240" s="57" t="s">
        <v>6844</v>
      </c>
      <c r="E240" s="57" t="s">
        <v>6845</v>
      </c>
      <c r="F240" s="64" t="s">
        <v>9</v>
      </c>
    </row>
    <row r="241" spans="1:6" customFormat="1" x14ac:dyDescent="0.25">
      <c r="A241" s="56" t="str">
        <f t="shared" si="3"/>
        <v>1001302000</v>
      </c>
      <c r="B241" s="57">
        <v>100130</v>
      </c>
      <c r="C241" s="7" t="s">
        <v>2695</v>
      </c>
      <c r="D241" s="57" t="s">
        <v>6846</v>
      </c>
      <c r="E241" s="57" t="s">
        <v>6845</v>
      </c>
      <c r="F241" s="64" t="s">
        <v>9</v>
      </c>
    </row>
    <row r="242" spans="1:6" customFormat="1" x14ac:dyDescent="0.25">
      <c r="A242" s="56" t="str">
        <f t="shared" si="3"/>
        <v>1001311000</v>
      </c>
      <c r="B242" s="57">
        <v>100131</v>
      </c>
      <c r="C242" s="7" t="s">
        <v>2419</v>
      </c>
      <c r="D242" s="57" t="s">
        <v>6844</v>
      </c>
      <c r="E242" s="57" t="s">
        <v>6847</v>
      </c>
      <c r="F242" s="64" t="s">
        <v>9</v>
      </c>
    </row>
    <row r="243" spans="1:6" customFormat="1" x14ac:dyDescent="0.25">
      <c r="A243" s="56" t="str">
        <f t="shared" si="3"/>
        <v>1001322000</v>
      </c>
      <c r="B243" s="57">
        <v>100132</v>
      </c>
      <c r="C243" s="7" t="s">
        <v>3497</v>
      </c>
      <c r="D243" s="57" t="s">
        <v>6846</v>
      </c>
      <c r="E243" s="57" t="s">
        <v>6845</v>
      </c>
      <c r="F243" s="64" t="s">
        <v>9</v>
      </c>
    </row>
    <row r="244" spans="1:6" customFormat="1" x14ac:dyDescent="0.25">
      <c r="A244" s="56" t="str">
        <f t="shared" si="3"/>
        <v>1001331000</v>
      </c>
      <c r="B244" s="57">
        <v>100133</v>
      </c>
      <c r="C244" s="7" t="s">
        <v>2421</v>
      </c>
      <c r="D244" s="57" t="s">
        <v>6844</v>
      </c>
      <c r="E244" s="57" t="s">
        <v>6847</v>
      </c>
      <c r="F244" s="64" t="s">
        <v>9</v>
      </c>
    </row>
    <row r="245" spans="1:6" customFormat="1" x14ac:dyDescent="0.25">
      <c r="A245" s="56" t="str">
        <f t="shared" si="3"/>
        <v>1001332000</v>
      </c>
      <c r="B245" s="57">
        <v>100133</v>
      </c>
      <c r="C245" s="7" t="s">
        <v>2421</v>
      </c>
      <c r="D245" s="57" t="s">
        <v>6846</v>
      </c>
      <c r="E245" s="57" t="s">
        <v>6847</v>
      </c>
      <c r="F245" s="64" t="s">
        <v>9</v>
      </c>
    </row>
    <row r="246" spans="1:6" customFormat="1" x14ac:dyDescent="0.25">
      <c r="A246" s="56" t="str">
        <f t="shared" si="3"/>
        <v>1001342000</v>
      </c>
      <c r="B246" s="57">
        <v>100134</v>
      </c>
      <c r="C246" s="7" t="s">
        <v>2349</v>
      </c>
      <c r="D246" s="57" t="s">
        <v>6846</v>
      </c>
      <c r="E246" s="57" t="s">
        <v>6847</v>
      </c>
      <c r="F246" s="64" t="s">
        <v>9</v>
      </c>
    </row>
    <row r="247" spans="1:6" customFormat="1" x14ac:dyDescent="0.25">
      <c r="A247" s="56" t="str">
        <f t="shared" si="3"/>
        <v>1001341000</v>
      </c>
      <c r="B247" s="57">
        <v>100134</v>
      </c>
      <c r="C247" s="7" t="s">
        <v>2349</v>
      </c>
      <c r="D247" s="57" t="s">
        <v>6844</v>
      </c>
      <c r="E247" s="57" t="s">
        <v>6847</v>
      </c>
      <c r="F247" s="64" t="s">
        <v>9</v>
      </c>
    </row>
    <row r="248" spans="1:6" customFormat="1" x14ac:dyDescent="0.25">
      <c r="A248" s="56" t="str">
        <f t="shared" si="3"/>
        <v>1001342000</v>
      </c>
      <c r="B248" s="57">
        <v>100134</v>
      </c>
      <c r="C248" s="7" t="s">
        <v>2349</v>
      </c>
      <c r="D248" s="57" t="s">
        <v>6846</v>
      </c>
      <c r="E248" s="57" t="s">
        <v>6845</v>
      </c>
      <c r="F248" s="64" t="s">
        <v>9</v>
      </c>
    </row>
    <row r="249" spans="1:6" customFormat="1" x14ac:dyDescent="0.25">
      <c r="A249" s="56" t="str">
        <f t="shared" si="3"/>
        <v>1001371000</v>
      </c>
      <c r="B249" s="57">
        <v>100137</v>
      </c>
      <c r="C249" s="7" t="s">
        <v>2403</v>
      </c>
      <c r="D249" s="57" t="s">
        <v>6844</v>
      </c>
      <c r="E249" s="57" t="s">
        <v>6847</v>
      </c>
      <c r="F249" s="64" t="s">
        <v>9</v>
      </c>
    </row>
    <row r="250" spans="1:6" customFormat="1" x14ac:dyDescent="0.25">
      <c r="A250" s="56" t="str">
        <f t="shared" si="3"/>
        <v>1001372000</v>
      </c>
      <c r="B250" s="57">
        <v>100137</v>
      </c>
      <c r="C250" s="7" t="s">
        <v>2403</v>
      </c>
      <c r="D250" s="57" t="s">
        <v>6846</v>
      </c>
      <c r="E250" s="57" t="s">
        <v>6847</v>
      </c>
      <c r="F250" s="64" t="s">
        <v>9</v>
      </c>
    </row>
    <row r="251" spans="1:6" customFormat="1" x14ac:dyDescent="0.25">
      <c r="A251" s="56" t="str">
        <f t="shared" si="3"/>
        <v>1001381000</v>
      </c>
      <c r="B251" s="57">
        <v>100138</v>
      </c>
      <c r="C251" s="7" t="s">
        <v>2398</v>
      </c>
      <c r="D251" s="57" t="s">
        <v>6844</v>
      </c>
      <c r="E251" s="57" t="s">
        <v>6848</v>
      </c>
      <c r="F251" s="64" t="s">
        <v>9</v>
      </c>
    </row>
    <row r="252" spans="1:6" customFormat="1" x14ac:dyDescent="0.25">
      <c r="A252" s="56" t="str">
        <f t="shared" si="3"/>
        <v>1001391000</v>
      </c>
      <c r="B252" s="57">
        <v>100139</v>
      </c>
      <c r="C252" s="7" t="s">
        <v>2696</v>
      </c>
      <c r="D252" s="57" t="s">
        <v>6844</v>
      </c>
      <c r="E252" s="57" t="s">
        <v>6845</v>
      </c>
      <c r="F252" s="64" t="s">
        <v>9</v>
      </c>
    </row>
    <row r="253" spans="1:6" customFormat="1" x14ac:dyDescent="0.25">
      <c r="A253" s="56" t="str">
        <f t="shared" si="3"/>
        <v>1001392000</v>
      </c>
      <c r="B253" s="57">
        <v>100139</v>
      </c>
      <c r="C253" s="7" t="s">
        <v>2696</v>
      </c>
      <c r="D253" s="57" t="s">
        <v>6846</v>
      </c>
      <c r="E253" s="57" t="s">
        <v>6845</v>
      </c>
      <c r="F253" s="64" t="s">
        <v>9</v>
      </c>
    </row>
    <row r="254" spans="1:6" customFormat="1" x14ac:dyDescent="0.25">
      <c r="A254" s="56" t="str">
        <f t="shared" si="3"/>
        <v>1001402000</v>
      </c>
      <c r="B254" s="57">
        <v>100140</v>
      </c>
      <c r="C254" s="7" t="s">
        <v>4538</v>
      </c>
      <c r="D254" s="57" t="s">
        <v>6846</v>
      </c>
      <c r="E254" s="57" t="s">
        <v>6845</v>
      </c>
      <c r="F254" s="64" t="s">
        <v>9</v>
      </c>
    </row>
    <row r="255" spans="1:6" customFormat="1" x14ac:dyDescent="0.25">
      <c r="A255" s="56" t="str">
        <f t="shared" si="3"/>
        <v>1001411000</v>
      </c>
      <c r="B255" s="57">
        <v>100141</v>
      </c>
      <c r="C255" s="7" t="s">
        <v>2697</v>
      </c>
      <c r="D255" s="57" t="s">
        <v>6844</v>
      </c>
      <c r="E255" s="57" t="s">
        <v>6845</v>
      </c>
      <c r="F255" s="64" t="s">
        <v>9</v>
      </c>
    </row>
    <row r="256" spans="1:6" customFormat="1" x14ac:dyDescent="0.25">
      <c r="A256" s="56" t="str">
        <f t="shared" si="3"/>
        <v>1001412000</v>
      </c>
      <c r="B256" s="57">
        <v>100141</v>
      </c>
      <c r="C256" s="7" t="s">
        <v>2697</v>
      </c>
      <c r="D256" s="57" t="s">
        <v>6846</v>
      </c>
      <c r="E256" s="57" t="s">
        <v>6845</v>
      </c>
      <c r="F256" s="64" t="s">
        <v>9</v>
      </c>
    </row>
    <row r="257" spans="1:6" customFormat="1" x14ac:dyDescent="0.25">
      <c r="A257" s="56" t="str">
        <f t="shared" si="3"/>
        <v>1001422000</v>
      </c>
      <c r="B257" s="57">
        <v>100142</v>
      </c>
      <c r="C257" s="7" t="s">
        <v>2588</v>
      </c>
      <c r="D257" s="57" t="s">
        <v>6846</v>
      </c>
      <c r="E257" s="57" t="s">
        <v>6845</v>
      </c>
      <c r="F257" s="64" t="s">
        <v>9</v>
      </c>
    </row>
    <row r="258" spans="1:6" customFormat="1" x14ac:dyDescent="0.25">
      <c r="A258" s="56" t="str">
        <f t="shared" ref="A258:A321" si="4">B258&amp;D258</f>
        <v>1001421000</v>
      </c>
      <c r="B258" s="57">
        <v>100142</v>
      </c>
      <c r="C258" s="7" t="s">
        <v>2588</v>
      </c>
      <c r="D258" s="57" t="s">
        <v>6844</v>
      </c>
      <c r="E258" s="57" t="s">
        <v>6845</v>
      </c>
      <c r="F258" s="64" t="s">
        <v>9</v>
      </c>
    </row>
    <row r="259" spans="1:6" customFormat="1" x14ac:dyDescent="0.25">
      <c r="A259" s="56" t="str">
        <f t="shared" si="4"/>
        <v>1001431000</v>
      </c>
      <c r="B259" s="57">
        <v>100143</v>
      </c>
      <c r="C259" s="7" t="s">
        <v>2399</v>
      </c>
      <c r="D259" s="57" t="s">
        <v>6844</v>
      </c>
      <c r="E259" s="57" t="s">
        <v>6849</v>
      </c>
      <c r="F259" s="64" t="s">
        <v>9</v>
      </c>
    </row>
    <row r="260" spans="1:6" customFormat="1" x14ac:dyDescent="0.25">
      <c r="A260" s="56" t="str">
        <f t="shared" si="4"/>
        <v>1001431000</v>
      </c>
      <c r="B260" s="57">
        <v>100143</v>
      </c>
      <c r="C260" s="7" t="s">
        <v>2399</v>
      </c>
      <c r="D260" s="57" t="s">
        <v>6844</v>
      </c>
      <c r="E260" s="57" t="s">
        <v>6848</v>
      </c>
      <c r="F260" s="64" t="s">
        <v>9</v>
      </c>
    </row>
    <row r="261" spans="1:6" customFormat="1" x14ac:dyDescent="0.25">
      <c r="A261" s="56" t="str">
        <f t="shared" si="4"/>
        <v>1001441000</v>
      </c>
      <c r="B261" s="57">
        <v>100144</v>
      </c>
      <c r="C261" s="7" t="s">
        <v>4539</v>
      </c>
      <c r="D261" s="57" t="s">
        <v>6844</v>
      </c>
      <c r="E261" s="57" t="s">
        <v>6845</v>
      </c>
      <c r="F261" s="64" t="s">
        <v>9</v>
      </c>
    </row>
    <row r="262" spans="1:6" customFormat="1" x14ac:dyDescent="0.25">
      <c r="A262" s="56" t="str">
        <f t="shared" si="4"/>
        <v>1001452000</v>
      </c>
      <c r="B262" s="57">
        <v>100145</v>
      </c>
      <c r="C262" s="7" t="s">
        <v>3376</v>
      </c>
      <c r="D262" s="57" t="s">
        <v>6846</v>
      </c>
      <c r="E262" s="57" t="s">
        <v>6845</v>
      </c>
      <c r="F262" s="64" t="s">
        <v>9</v>
      </c>
    </row>
    <row r="263" spans="1:6" customFormat="1" x14ac:dyDescent="0.25">
      <c r="A263" s="56" t="str">
        <f t="shared" si="4"/>
        <v>1001452000</v>
      </c>
      <c r="B263" s="57">
        <v>100145</v>
      </c>
      <c r="C263" s="7" t="s">
        <v>3376</v>
      </c>
      <c r="D263" s="57" t="s">
        <v>6846</v>
      </c>
      <c r="E263" s="57" t="s">
        <v>6850</v>
      </c>
      <c r="F263" s="64" t="s">
        <v>9</v>
      </c>
    </row>
    <row r="264" spans="1:6" customFormat="1" x14ac:dyDescent="0.25">
      <c r="A264" s="56" t="str">
        <f t="shared" si="4"/>
        <v>1001461000</v>
      </c>
      <c r="B264" s="57">
        <v>100146</v>
      </c>
      <c r="C264" s="7" t="s">
        <v>2698</v>
      </c>
      <c r="D264" s="57" t="s">
        <v>6844</v>
      </c>
      <c r="E264" s="57" t="s">
        <v>6845</v>
      </c>
      <c r="F264" s="64" t="s">
        <v>9</v>
      </c>
    </row>
    <row r="265" spans="1:6" customFormat="1" x14ac:dyDescent="0.25">
      <c r="A265" s="56" t="str">
        <f t="shared" si="4"/>
        <v>1001462000</v>
      </c>
      <c r="B265" s="57">
        <v>100146</v>
      </c>
      <c r="C265" s="7" t="s">
        <v>2698</v>
      </c>
      <c r="D265" s="57" t="s">
        <v>6846</v>
      </c>
      <c r="E265" s="57" t="s">
        <v>6845</v>
      </c>
      <c r="F265" s="64" t="s">
        <v>9</v>
      </c>
    </row>
    <row r="266" spans="1:6" customFormat="1" x14ac:dyDescent="0.25">
      <c r="A266" s="56" t="str">
        <f t="shared" si="4"/>
        <v>1001481000</v>
      </c>
      <c r="B266" s="57">
        <v>100148</v>
      </c>
      <c r="C266" s="7" t="s">
        <v>2319</v>
      </c>
      <c r="D266" s="57" t="s">
        <v>6844</v>
      </c>
      <c r="E266" s="57" t="s">
        <v>6847</v>
      </c>
      <c r="F266" s="64" t="s">
        <v>9</v>
      </c>
    </row>
    <row r="267" spans="1:6" customFormat="1" x14ac:dyDescent="0.25">
      <c r="A267" s="56" t="str">
        <f t="shared" si="4"/>
        <v>1001482000</v>
      </c>
      <c r="B267" s="57">
        <v>100148</v>
      </c>
      <c r="C267" s="7" t="s">
        <v>2319</v>
      </c>
      <c r="D267" s="57" t="s">
        <v>6846</v>
      </c>
      <c r="E267" s="57" t="s">
        <v>6847</v>
      </c>
      <c r="F267" s="64" t="s">
        <v>9</v>
      </c>
    </row>
    <row r="268" spans="1:6" customFormat="1" x14ac:dyDescent="0.25">
      <c r="A268" s="56" t="str">
        <f t="shared" si="4"/>
        <v>1001492000</v>
      </c>
      <c r="B268" s="57">
        <v>100149</v>
      </c>
      <c r="C268" s="7" t="s">
        <v>2310</v>
      </c>
      <c r="D268" s="57" t="s">
        <v>6846</v>
      </c>
      <c r="E268" s="57" t="s">
        <v>6845</v>
      </c>
      <c r="F268" s="64" t="s">
        <v>9</v>
      </c>
    </row>
    <row r="269" spans="1:6" customFormat="1" x14ac:dyDescent="0.25">
      <c r="A269" s="56" t="str">
        <f t="shared" si="4"/>
        <v>1001501000</v>
      </c>
      <c r="B269" s="57">
        <v>100150</v>
      </c>
      <c r="C269" s="7" t="s">
        <v>2699</v>
      </c>
      <c r="D269" s="57" t="s">
        <v>6844</v>
      </c>
      <c r="E269" s="57" t="s">
        <v>6845</v>
      </c>
      <c r="F269" s="64" t="s">
        <v>9</v>
      </c>
    </row>
    <row r="270" spans="1:6" customFormat="1" x14ac:dyDescent="0.25">
      <c r="A270" s="56" t="str">
        <f t="shared" si="4"/>
        <v>1001502000</v>
      </c>
      <c r="B270" s="57">
        <v>100150</v>
      </c>
      <c r="C270" s="7" t="s">
        <v>2699</v>
      </c>
      <c r="D270" s="57" t="s">
        <v>6846</v>
      </c>
      <c r="E270" s="57" t="s">
        <v>6845</v>
      </c>
      <c r="F270" s="64" t="s">
        <v>9</v>
      </c>
    </row>
    <row r="271" spans="1:6" customFormat="1" x14ac:dyDescent="0.25">
      <c r="A271" s="56" t="str">
        <f t="shared" si="4"/>
        <v>1001512000</v>
      </c>
      <c r="B271" s="57">
        <v>100151</v>
      </c>
      <c r="C271" s="7" t="s">
        <v>2994</v>
      </c>
      <c r="D271" s="57" t="s">
        <v>6846</v>
      </c>
      <c r="E271" s="57" t="s">
        <v>6845</v>
      </c>
      <c r="F271" s="64" t="s">
        <v>9</v>
      </c>
    </row>
    <row r="272" spans="1:6" customFormat="1" x14ac:dyDescent="0.25">
      <c r="A272" s="56" t="str">
        <f t="shared" si="4"/>
        <v>1001521000</v>
      </c>
      <c r="B272" s="57">
        <v>100152</v>
      </c>
      <c r="C272" s="7" t="s">
        <v>3014</v>
      </c>
      <c r="D272" s="57" t="s">
        <v>6844</v>
      </c>
      <c r="E272" s="57" t="s">
        <v>6845</v>
      </c>
      <c r="F272" s="64" t="s">
        <v>9</v>
      </c>
    </row>
    <row r="273" spans="1:6" customFormat="1" x14ac:dyDescent="0.25">
      <c r="A273" s="56" t="str">
        <f t="shared" si="4"/>
        <v>1001521000</v>
      </c>
      <c r="B273" s="57">
        <v>100152</v>
      </c>
      <c r="C273" s="7" t="s">
        <v>3014</v>
      </c>
      <c r="D273" s="57" t="s">
        <v>6844</v>
      </c>
      <c r="E273" s="57" t="s">
        <v>6848</v>
      </c>
      <c r="F273" s="64" t="s">
        <v>9</v>
      </c>
    </row>
    <row r="274" spans="1:6" customFormat="1" x14ac:dyDescent="0.25">
      <c r="A274" s="56" t="str">
        <f t="shared" si="4"/>
        <v>1001522000</v>
      </c>
      <c r="B274" s="57">
        <v>100152</v>
      </c>
      <c r="C274" s="7" t="s">
        <v>3014</v>
      </c>
      <c r="D274" s="57" t="s">
        <v>6846</v>
      </c>
      <c r="E274" s="57" t="s">
        <v>6848</v>
      </c>
      <c r="F274" s="64" t="s">
        <v>9</v>
      </c>
    </row>
    <row r="275" spans="1:6" customFormat="1" x14ac:dyDescent="0.25">
      <c r="A275" s="56" t="str">
        <f t="shared" si="4"/>
        <v>1001531000</v>
      </c>
      <c r="B275" s="57">
        <v>100153</v>
      </c>
      <c r="C275" s="7" t="s">
        <v>2700</v>
      </c>
      <c r="D275" s="57" t="s">
        <v>6844</v>
      </c>
      <c r="E275" s="57" t="s">
        <v>6845</v>
      </c>
      <c r="F275" s="64" t="s">
        <v>9</v>
      </c>
    </row>
    <row r="276" spans="1:6" customFormat="1" x14ac:dyDescent="0.25">
      <c r="A276" s="56" t="str">
        <f t="shared" si="4"/>
        <v>1001532000</v>
      </c>
      <c r="B276" s="57">
        <v>100153</v>
      </c>
      <c r="C276" s="7" t="s">
        <v>2700</v>
      </c>
      <c r="D276" s="57" t="s">
        <v>6846</v>
      </c>
      <c r="E276" s="57" t="s">
        <v>6845</v>
      </c>
      <c r="F276" s="64" t="s">
        <v>9</v>
      </c>
    </row>
    <row r="277" spans="1:6" customFormat="1" x14ac:dyDescent="0.25">
      <c r="A277" s="56" t="str">
        <f t="shared" si="4"/>
        <v>1001541000</v>
      </c>
      <c r="B277" s="57">
        <v>100154</v>
      </c>
      <c r="C277" s="7" t="s">
        <v>2401</v>
      </c>
      <c r="D277" s="57" t="s">
        <v>6844</v>
      </c>
      <c r="E277" s="57" t="s">
        <v>6848</v>
      </c>
      <c r="F277" s="64" t="s">
        <v>9</v>
      </c>
    </row>
    <row r="278" spans="1:6" customFormat="1" x14ac:dyDescent="0.25">
      <c r="A278" s="56" t="str">
        <f t="shared" si="4"/>
        <v>1001541000</v>
      </c>
      <c r="B278" s="57">
        <v>100154</v>
      </c>
      <c r="C278" s="7" t="s">
        <v>2401</v>
      </c>
      <c r="D278" s="57" t="s">
        <v>6844</v>
      </c>
      <c r="E278" s="57" t="s">
        <v>6849</v>
      </c>
      <c r="F278" s="64" t="s">
        <v>9</v>
      </c>
    </row>
    <row r="279" spans="1:6" customFormat="1" x14ac:dyDescent="0.25">
      <c r="A279" s="56" t="str">
        <f t="shared" si="4"/>
        <v>1001551000</v>
      </c>
      <c r="B279" s="57">
        <v>100155</v>
      </c>
      <c r="C279" s="7" t="s">
        <v>2701</v>
      </c>
      <c r="D279" s="57" t="s">
        <v>6844</v>
      </c>
      <c r="E279" s="57" t="s">
        <v>6845</v>
      </c>
      <c r="F279" s="64" t="s">
        <v>9</v>
      </c>
    </row>
    <row r="280" spans="1:6" customFormat="1" x14ac:dyDescent="0.25">
      <c r="A280" s="56" t="str">
        <f t="shared" si="4"/>
        <v>1001552000</v>
      </c>
      <c r="B280" s="57">
        <v>100155</v>
      </c>
      <c r="C280" s="7" t="s">
        <v>2701</v>
      </c>
      <c r="D280" s="57" t="s">
        <v>6846</v>
      </c>
      <c r="E280" s="57" t="s">
        <v>6845</v>
      </c>
      <c r="F280" s="64" t="s">
        <v>9</v>
      </c>
    </row>
    <row r="281" spans="1:6" customFormat="1" x14ac:dyDescent="0.25">
      <c r="A281" s="56" t="str">
        <f t="shared" si="4"/>
        <v>1001562000</v>
      </c>
      <c r="B281" s="57">
        <v>100156</v>
      </c>
      <c r="C281" s="7" t="s">
        <v>3388</v>
      </c>
      <c r="D281" s="57" t="s">
        <v>6846</v>
      </c>
      <c r="E281" s="57" t="s">
        <v>6850</v>
      </c>
      <c r="F281" s="64" t="s">
        <v>9</v>
      </c>
    </row>
    <row r="282" spans="1:6" customFormat="1" x14ac:dyDescent="0.25">
      <c r="A282" s="56" t="str">
        <f t="shared" si="4"/>
        <v>1001562000</v>
      </c>
      <c r="B282" s="57">
        <v>100156</v>
      </c>
      <c r="C282" s="7" t="s">
        <v>3388</v>
      </c>
      <c r="D282" s="57" t="s">
        <v>6846</v>
      </c>
      <c r="E282" s="57" t="s">
        <v>6845</v>
      </c>
      <c r="F282" s="64" t="s">
        <v>9</v>
      </c>
    </row>
    <row r="283" spans="1:6" customFormat="1" x14ac:dyDescent="0.25">
      <c r="A283" s="56" t="str">
        <f t="shared" si="4"/>
        <v>1001572000</v>
      </c>
      <c r="B283" s="57">
        <v>100157</v>
      </c>
      <c r="C283" s="7" t="s">
        <v>2344</v>
      </c>
      <c r="D283" s="57" t="s">
        <v>6846</v>
      </c>
      <c r="E283" s="57" t="s">
        <v>6845</v>
      </c>
      <c r="F283" s="64" t="s">
        <v>9</v>
      </c>
    </row>
    <row r="284" spans="1:6" customFormat="1" x14ac:dyDescent="0.25">
      <c r="A284" s="56" t="str">
        <f t="shared" si="4"/>
        <v>1001571000</v>
      </c>
      <c r="B284" s="57">
        <v>100157</v>
      </c>
      <c r="C284" s="7" t="s">
        <v>2344</v>
      </c>
      <c r="D284" s="57" t="s">
        <v>6844</v>
      </c>
      <c r="E284" s="57" t="s">
        <v>6847</v>
      </c>
      <c r="F284" s="64" t="s">
        <v>9</v>
      </c>
    </row>
    <row r="285" spans="1:6" customFormat="1" x14ac:dyDescent="0.25">
      <c r="A285" s="56" t="str">
        <f t="shared" si="4"/>
        <v>1001572000</v>
      </c>
      <c r="B285" s="57">
        <v>100157</v>
      </c>
      <c r="C285" s="7" t="s">
        <v>2344</v>
      </c>
      <c r="D285" s="57" t="s">
        <v>6846</v>
      </c>
      <c r="E285" s="57" t="s">
        <v>6847</v>
      </c>
      <c r="F285" s="64" t="s">
        <v>9</v>
      </c>
    </row>
    <row r="286" spans="1:6" customFormat="1" x14ac:dyDescent="0.25">
      <c r="A286" s="56" t="str">
        <f t="shared" si="4"/>
        <v>1001582000</v>
      </c>
      <c r="B286" s="57">
        <v>100158</v>
      </c>
      <c r="C286" s="7" t="s">
        <v>2344</v>
      </c>
      <c r="D286" s="57" t="s">
        <v>6846</v>
      </c>
      <c r="E286" s="57" t="s">
        <v>6845</v>
      </c>
      <c r="F286" s="64" t="s">
        <v>9</v>
      </c>
    </row>
    <row r="287" spans="1:6" customFormat="1" x14ac:dyDescent="0.25">
      <c r="A287" s="56" t="str">
        <f t="shared" si="4"/>
        <v>1001581000</v>
      </c>
      <c r="B287" s="57">
        <v>100158</v>
      </c>
      <c r="C287" s="7" t="s">
        <v>2344</v>
      </c>
      <c r="D287" s="57" t="s">
        <v>6844</v>
      </c>
      <c r="E287" s="57" t="s">
        <v>6847</v>
      </c>
      <c r="F287" s="64" t="s">
        <v>9</v>
      </c>
    </row>
    <row r="288" spans="1:6" customFormat="1" x14ac:dyDescent="0.25">
      <c r="A288" s="56" t="str">
        <f t="shared" si="4"/>
        <v>1001582000</v>
      </c>
      <c r="B288" s="57">
        <v>100158</v>
      </c>
      <c r="C288" s="7" t="s">
        <v>2344</v>
      </c>
      <c r="D288" s="57" t="s">
        <v>6846</v>
      </c>
      <c r="E288" s="57" t="s">
        <v>6847</v>
      </c>
      <c r="F288" s="64" t="s">
        <v>9</v>
      </c>
    </row>
    <row r="289" spans="1:6" customFormat="1" x14ac:dyDescent="0.25">
      <c r="A289" s="56" t="str">
        <f t="shared" si="4"/>
        <v>1001581000</v>
      </c>
      <c r="B289" s="57">
        <v>100158</v>
      </c>
      <c r="C289" s="7" t="s">
        <v>2344</v>
      </c>
      <c r="D289" s="57" t="s">
        <v>6844</v>
      </c>
      <c r="E289" s="57" t="s">
        <v>6845</v>
      </c>
      <c r="F289" s="64" t="s">
        <v>9</v>
      </c>
    </row>
    <row r="290" spans="1:6" customFormat="1" x14ac:dyDescent="0.25">
      <c r="A290" s="56" t="str">
        <f t="shared" si="4"/>
        <v>1001592000</v>
      </c>
      <c r="B290" s="57">
        <v>100159</v>
      </c>
      <c r="C290" s="7" t="s">
        <v>2344</v>
      </c>
      <c r="D290" s="57" t="s">
        <v>6846</v>
      </c>
      <c r="E290" s="57" t="s">
        <v>6847</v>
      </c>
      <c r="F290" s="64" t="s">
        <v>9</v>
      </c>
    </row>
    <row r="291" spans="1:6" customFormat="1" x14ac:dyDescent="0.25">
      <c r="A291" s="56" t="str">
        <f t="shared" si="4"/>
        <v>1001591000</v>
      </c>
      <c r="B291" s="57">
        <v>100159</v>
      </c>
      <c r="C291" s="7" t="s">
        <v>2344</v>
      </c>
      <c r="D291" s="57" t="s">
        <v>6844</v>
      </c>
      <c r="E291" s="57" t="s">
        <v>6847</v>
      </c>
      <c r="F291" s="64" t="s">
        <v>9</v>
      </c>
    </row>
    <row r="292" spans="1:6" customFormat="1" x14ac:dyDescent="0.25">
      <c r="A292" s="56" t="str">
        <f t="shared" si="4"/>
        <v>1001592000</v>
      </c>
      <c r="B292" s="57">
        <v>100159</v>
      </c>
      <c r="C292" s="7" t="s">
        <v>2344</v>
      </c>
      <c r="D292" s="57" t="s">
        <v>6846</v>
      </c>
      <c r="E292" s="57" t="s">
        <v>6845</v>
      </c>
      <c r="F292" s="64" t="s">
        <v>9</v>
      </c>
    </row>
    <row r="293" spans="1:6" customFormat="1" x14ac:dyDescent="0.25">
      <c r="A293" s="56" t="str">
        <f t="shared" si="4"/>
        <v>1001602000</v>
      </c>
      <c r="B293" s="57">
        <v>100160</v>
      </c>
      <c r="C293" s="7" t="s">
        <v>2702</v>
      </c>
      <c r="D293" s="57" t="s">
        <v>6846</v>
      </c>
      <c r="E293" s="57" t="s">
        <v>6845</v>
      </c>
      <c r="F293" s="64" t="s">
        <v>9</v>
      </c>
    </row>
    <row r="294" spans="1:6" customFormat="1" x14ac:dyDescent="0.25">
      <c r="A294" s="56" t="str">
        <f t="shared" si="4"/>
        <v>1001601000</v>
      </c>
      <c r="B294" s="57">
        <v>100160</v>
      </c>
      <c r="C294" s="7" t="s">
        <v>2702</v>
      </c>
      <c r="D294" s="57" t="s">
        <v>6844</v>
      </c>
      <c r="E294" s="57" t="s">
        <v>6845</v>
      </c>
      <c r="F294" s="64" t="s">
        <v>9</v>
      </c>
    </row>
    <row r="295" spans="1:6" customFormat="1" x14ac:dyDescent="0.25">
      <c r="A295" s="56" t="str">
        <f t="shared" si="4"/>
        <v>1001612000</v>
      </c>
      <c r="B295" s="57">
        <v>100161</v>
      </c>
      <c r="C295" s="7" t="s">
        <v>3321</v>
      </c>
      <c r="D295" s="57" t="s">
        <v>6846</v>
      </c>
      <c r="E295" s="57" t="s">
        <v>6845</v>
      </c>
      <c r="F295" s="64" t="s">
        <v>9</v>
      </c>
    </row>
    <row r="296" spans="1:6" customFormat="1" x14ac:dyDescent="0.25">
      <c r="A296" s="56" t="str">
        <f t="shared" si="4"/>
        <v>1001622000</v>
      </c>
      <c r="B296" s="57">
        <v>100162</v>
      </c>
      <c r="C296" s="7" t="s">
        <v>4540</v>
      </c>
      <c r="D296" s="57" t="s">
        <v>6846</v>
      </c>
      <c r="E296" s="57" t="s">
        <v>6845</v>
      </c>
      <c r="F296" s="64" t="s">
        <v>9</v>
      </c>
    </row>
    <row r="297" spans="1:6" customFormat="1" x14ac:dyDescent="0.25">
      <c r="A297" s="56" t="str">
        <f t="shared" si="4"/>
        <v>1001631000</v>
      </c>
      <c r="B297" s="57">
        <v>100163</v>
      </c>
      <c r="C297" s="7" t="s">
        <v>4541</v>
      </c>
      <c r="D297" s="57" t="s">
        <v>6844</v>
      </c>
      <c r="E297" s="57" t="s">
        <v>6845</v>
      </c>
      <c r="F297" s="64" t="s">
        <v>9</v>
      </c>
    </row>
    <row r="298" spans="1:6" customFormat="1" x14ac:dyDescent="0.25">
      <c r="A298" s="56" t="str">
        <f t="shared" si="4"/>
        <v>1001632000</v>
      </c>
      <c r="B298" s="57">
        <v>100163</v>
      </c>
      <c r="C298" s="7" t="s">
        <v>4541</v>
      </c>
      <c r="D298" s="57" t="s">
        <v>6846</v>
      </c>
      <c r="E298" s="57" t="s">
        <v>6845</v>
      </c>
      <c r="F298" s="64" t="s">
        <v>9</v>
      </c>
    </row>
    <row r="299" spans="1:6" customFormat="1" x14ac:dyDescent="0.25">
      <c r="A299" s="56" t="str">
        <f t="shared" si="4"/>
        <v>1001642000</v>
      </c>
      <c r="B299" s="57">
        <v>100164</v>
      </c>
      <c r="C299" s="7" t="s">
        <v>2703</v>
      </c>
      <c r="D299" s="57" t="s">
        <v>6846</v>
      </c>
      <c r="E299" s="57" t="s">
        <v>6845</v>
      </c>
      <c r="F299" s="64" t="s">
        <v>9</v>
      </c>
    </row>
    <row r="300" spans="1:6" customFormat="1" x14ac:dyDescent="0.25">
      <c r="A300" s="56" t="str">
        <f t="shared" si="4"/>
        <v>1001641000</v>
      </c>
      <c r="B300" s="57">
        <v>100164</v>
      </c>
      <c r="C300" s="7" t="s">
        <v>2703</v>
      </c>
      <c r="D300" s="57" t="s">
        <v>6844</v>
      </c>
      <c r="E300" s="57" t="s">
        <v>6845</v>
      </c>
      <c r="F300" s="64" t="s">
        <v>9</v>
      </c>
    </row>
    <row r="301" spans="1:6" customFormat="1" x14ac:dyDescent="0.25">
      <c r="A301" s="56" t="str">
        <f t="shared" si="4"/>
        <v>1001652000</v>
      </c>
      <c r="B301" s="57">
        <v>100165</v>
      </c>
      <c r="C301" s="7" t="s">
        <v>3108</v>
      </c>
      <c r="D301" s="57" t="s">
        <v>6846</v>
      </c>
      <c r="E301" s="57" t="s">
        <v>6845</v>
      </c>
      <c r="F301" s="64" t="s">
        <v>9</v>
      </c>
    </row>
    <row r="302" spans="1:6" customFormat="1" x14ac:dyDescent="0.25">
      <c r="A302" s="56" t="str">
        <f t="shared" si="4"/>
        <v>1001662000</v>
      </c>
      <c r="B302" s="57">
        <v>100166</v>
      </c>
      <c r="C302" s="7" t="s">
        <v>2704</v>
      </c>
      <c r="D302" s="57" t="s">
        <v>6846</v>
      </c>
      <c r="E302" s="57" t="s">
        <v>6845</v>
      </c>
      <c r="F302" s="64" t="s">
        <v>9</v>
      </c>
    </row>
    <row r="303" spans="1:6" customFormat="1" x14ac:dyDescent="0.25">
      <c r="A303" s="56" t="str">
        <f t="shared" si="4"/>
        <v>1001661000</v>
      </c>
      <c r="B303" s="57">
        <v>100166</v>
      </c>
      <c r="C303" s="7" t="s">
        <v>2704</v>
      </c>
      <c r="D303" s="57" t="s">
        <v>6844</v>
      </c>
      <c r="E303" s="57" t="s">
        <v>6845</v>
      </c>
      <c r="F303" s="64" t="s">
        <v>9</v>
      </c>
    </row>
    <row r="304" spans="1:6" customFormat="1" x14ac:dyDescent="0.25">
      <c r="A304" s="56" t="str">
        <f t="shared" si="4"/>
        <v>1001672000</v>
      </c>
      <c r="B304" s="57">
        <v>100167</v>
      </c>
      <c r="C304" s="7" t="s">
        <v>3913</v>
      </c>
      <c r="D304" s="57" t="s">
        <v>6846</v>
      </c>
      <c r="E304" s="57" t="s">
        <v>6845</v>
      </c>
      <c r="F304" s="64" t="s">
        <v>9</v>
      </c>
    </row>
    <row r="305" spans="1:6" customFormat="1" x14ac:dyDescent="0.25">
      <c r="A305" s="56" t="str">
        <f t="shared" si="4"/>
        <v>1001681000</v>
      </c>
      <c r="B305" s="57">
        <v>100168</v>
      </c>
      <c r="C305" s="7" t="s">
        <v>2705</v>
      </c>
      <c r="D305" s="57" t="s">
        <v>6844</v>
      </c>
      <c r="E305" s="57" t="s">
        <v>6845</v>
      </c>
      <c r="F305" s="64" t="s">
        <v>9</v>
      </c>
    </row>
    <row r="306" spans="1:6" customFormat="1" x14ac:dyDescent="0.25">
      <c r="A306" s="56" t="str">
        <f t="shared" si="4"/>
        <v>1001682000</v>
      </c>
      <c r="B306" s="57">
        <v>100168</v>
      </c>
      <c r="C306" s="7" t="s">
        <v>2705</v>
      </c>
      <c r="D306" s="57" t="s">
        <v>6846</v>
      </c>
      <c r="E306" s="57" t="s">
        <v>6845</v>
      </c>
      <c r="F306" s="64" t="s">
        <v>9</v>
      </c>
    </row>
    <row r="307" spans="1:6" customFormat="1" x14ac:dyDescent="0.25">
      <c r="A307" s="56" t="str">
        <f t="shared" si="4"/>
        <v>1001692000</v>
      </c>
      <c r="B307" s="57">
        <v>100169</v>
      </c>
      <c r="C307" s="7" t="s">
        <v>3500</v>
      </c>
      <c r="D307" s="57" t="s">
        <v>6846</v>
      </c>
      <c r="E307" s="57" t="s">
        <v>6845</v>
      </c>
      <c r="F307" s="64" t="s">
        <v>9</v>
      </c>
    </row>
    <row r="308" spans="1:6" customFormat="1" x14ac:dyDescent="0.25">
      <c r="A308" s="56" t="str">
        <f t="shared" si="4"/>
        <v>1001702000</v>
      </c>
      <c r="B308" s="57">
        <v>100170</v>
      </c>
      <c r="C308" s="7" t="s">
        <v>2322</v>
      </c>
      <c r="D308" s="57" t="s">
        <v>6846</v>
      </c>
      <c r="E308" s="57" t="s">
        <v>6845</v>
      </c>
      <c r="F308" s="64" t="s">
        <v>9</v>
      </c>
    </row>
    <row r="309" spans="1:6" customFormat="1" x14ac:dyDescent="0.25">
      <c r="A309" s="56" t="str">
        <f t="shared" si="4"/>
        <v>1001701000</v>
      </c>
      <c r="B309" s="57">
        <v>100170</v>
      </c>
      <c r="C309" s="7" t="s">
        <v>2322</v>
      </c>
      <c r="D309" s="57" t="s">
        <v>6844</v>
      </c>
      <c r="E309" s="57" t="s">
        <v>6845</v>
      </c>
      <c r="F309" s="64" t="s">
        <v>9</v>
      </c>
    </row>
    <row r="310" spans="1:6" customFormat="1" x14ac:dyDescent="0.25">
      <c r="A310" s="56" t="str">
        <f t="shared" si="4"/>
        <v>1001712000</v>
      </c>
      <c r="B310" s="57">
        <v>100171</v>
      </c>
      <c r="C310" s="7" t="s">
        <v>2706</v>
      </c>
      <c r="D310" s="57" t="s">
        <v>6846</v>
      </c>
      <c r="E310" s="57" t="s">
        <v>6845</v>
      </c>
      <c r="F310" s="64" t="s">
        <v>9</v>
      </c>
    </row>
    <row r="311" spans="1:6" customFormat="1" x14ac:dyDescent="0.25">
      <c r="A311" s="56" t="str">
        <f t="shared" si="4"/>
        <v>1001711000</v>
      </c>
      <c r="B311" s="57">
        <v>100171</v>
      </c>
      <c r="C311" s="7" t="s">
        <v>2706</v>
      </c>
      <c r="D311" s="57" t="s">
        <v>6844</v>
      </c>
      <c r="E311" s="57" t="s">
        <v>6845</v>
      </c>
      <c r="F311" s="64" t="s">
        <v>9</v>
      </c>
    </row>
    <row r="312" spans="1:6" customFormat="1" x14ac:dyDescent="0.25">
      <c r="A312" s="56" t="str">
        <f t="shared" si="4"/>
        <v>1001721000</v>
      </c>
      <c r="B312" s="57">
        <v>100172</v>
      </c>
      <c r="C312" s="7" t="s">
        <v>4542</v>
      </c>
      <c r="D312" s="57" t="s">
        <v>6844</v>
      </c>
      <c r="E312" s="57" t="s">
        <v>6845</v>
      </c>
      <c r="F312" s="64" t="s">
        <v>9</v>
      </c>
    </row>
    <row r="313" spans="1:6" customFormat="1" x14ac:dyDescent="0.25">
      <c r="A313" s="56" t="str">
        <f t="shared" si="4"/>
        <v>1001722000</v>
      </c>
      <c r="B313" s="57">
        <v>100172</v>
      </c>
      <c r="C313" s="7" t="s">
        <v>4542</v>
      </c>
      <c r="D313" s="57" t="s">
        <v>6846</v>
      </c>
      <c r="E313" s="57" t="s">
        <v>6845</v>
      </c>
      <c r="F313" s="64" t="s">
        <v>9</v>
      </c>
    </row>
    <row r="314" spans="1:6" customFormat="1" x14ac:dyDescent="0.25">
      <c r="A314" s="56" t="str">
        <f t="shared" si="4"/>
        <v>1001732000</v>
      </c>
      <c r="B314" s="57">
        <v>100173</v>
      </c>
      <c r="C314" s="7" t="s">
        <v>2407</v>
      </c>
      <c r="D314" s="57" t="s">
        <v>6846</v>
      </c>
      <c r="E314" s="57" t="s">
        <v>6845</v>
      </c>
      <c r="F314" s="64" t="s">
        <v>9</v>
      </c>
    </row>
    <row r="315" spans="1:6" customFormat="1" x14ac:dyDescent="0.25">
      <c r="A315" s="56" t="str">
        <f t="shared" si="4"/>
        <v>1001741000</v>
      </c>
      <c r="B315" s="57">
        <v>100174</v>
      </c>
      <c r="C315" s="7" t="s">
        <v>2707</v>
      </c>
      <c r="D315" s="57" t="s">
        <v>6844</v>
      </c>
      <c r="E315" s="57" t="s">
        <v>6845</v>
      </c>
      <c r="F315" s="64" t="s">
        <v>9</v>
      </c>
    </row>
    <row r="316" spans="1:6" customFormat="1" x14ac:dyDescent="0.25">
      <c r="A316" s="56" t="str">
        <f t="shared" si="4"/>
        <v>1001742000</v>
      </c>
      <c r="B316" s="57">
        <v>100174</v>
      </c>
      <c r="C316" s="7" t="s">
        <v>2707</v>
      </c>
      <c r="D316" s="57" t="s">
        <v>6846</v>
      </c>
      <c r="E316" s="57" t="s">
        <v>6845</v>
      </c>
      <c r="F316" s="64" t="s">
        <v>9</v>
      </c>
    </row>
    <row r="317" spans="1:6" customFormat="1" x14ac:dyDescent="0.25">
      <c r="A317" s="56" t="str">
        <f t="shared" si="4"/>
        <v>1001751000</v>
      </c>
      <c r="B317" s="57">
        <v>100175</v>
      </c>
      <c r="C317" s="7" t="s">
        <v>2708</v>
      </c>
      <c r="D317" s="57" t="s">
        <v>6844</v>
      </c>
      <c r="E317" s="57" t="s">
        <v>6845</v>
      </c>
      <c r="F317" s="64" t="s">
        <v>9</v>
      </c>
    </row>
    <row r="318" spans="1:6" customFormat="1" x14ac:dyDescent="0.25">
      <c r="A318" s="56" t="str">
        <f t="shared" si="4"/>
        <v>1001752000</v>
      </c>
      <c r="B318" s="57">
        <v>100175</v>
      </c>
      <c r="C318" s="7" t="s">
        <v>2708</v>
      </c>
      <c r="D318" s="57" t="s">
        <v>6846</v>
      </c>
      <c r="E318" s="57" t="s">
        <v>6845</v>
      </c>
      <c r="F318" s="64" t="s">
        <v>9</v>
      </c>
    </row>
    <row r="319" spans="1:6" customFormat="1" x14ac:dyDescent="0.25">
      <c r="A319" s="56" t="str">
        <f t="shared" si="4"/>
        <v>1001761000</v>
      </c>
      <c r="B319" s="57">
        <v>100176</v>
      </c>
      <c r="C319" s="7" t="s">
        <v>2709</v>
      </c>
      <c r="D319" s="57" t="s">
        <v>6844</v>
      </c>
      <c r="E319" s="57" t="s">
        <v>6845</v>
      </c>
      <c r="F319" s="64" t="s">
        <v>9</v>
      </c>
    </row>
    <row r="320" spans="1:6" customFormat="1" x14ac:dyDescent="0.25">
      <c r="A320" s="56" t="str">
        <f t="shared" si="4"/>
        <v>1001762000</v>
      </c>
      <c r="B320" s="57">
        <v>100176</v>
      </c>
      <c r="C320" s="7" t="s">
        <v>2709</v>
      </c>
      <c r="D320" s="57" t="s">
        <v>6846</v>
      </c>
      <c r="E320" s="57" t="s">
        <v>6845</v>
      </c>
      <c r="F320" s="64" t="s">
        <v>9</v>
      </c>
    </row>
    <row r="321" spans="1:6" customFormat="1" x14ac:dyDescent="0.25">
      <c r="A321" s="56" t="str">
        <f t="shared" si="4"/>
        <v>1001771000</v>
      </c>
      <c r="B321" s="57">
        <v>100177</v>
      </c>
      <c r="C321" s="7" t="s">
        <v>2675</v>
      </c>
      <c r="D321" s="57" t="s">
        <v>6844</v>
      </c>
      <c r="E321" s="57" t="s">
        <v>6847</v>
      </c>
      <c r="F321" s="64" t="s">
        <v>9</v>
      </c>
    </row>
    <row r="322" spans="1:6" customFormat="1" x14ac:dyDescent="0.25">
      <c r="A322" s="56" t="str">
        <f t="shared" ref="A322:A385" si="5">B322&amp;D322</f>
        <v>1001772000</v>
      </c>
      <c r="B322" s="57">
        <v>100177</v>
      </c>
      <c r="C322" s="7" t="s">
        <v>2675</v>
      </c>
      <c r="D322" s="57" t="s">
        <v>6846</v>
      </c>
      <c r="E322" s="57" t="s">
        <v>6847</v>
      </c>
      <c r="F322" s="64" t="s">
        <v>9</v>
      </c>
    </row>
    <row r="323" spans="1:6" customFormat="1" x14ac:dyDescent="0.25">
      <c r="A323" s="56" t="str">
        <f t="shared" si="5"/>
        <v>1001792000</v>
      </c>
      <c r="B323" s="57">
        <v>100179</v>
      </c>
      <c r="C323" s="7" t="s">
        <v>3300</v>
      </c>
      <c r="D323" s="57" t="s">
        <v>6846</v>
      </c>
      <c r="E323" s="57" t="s">
        <v>6845</v>
      </c>
      <c r="F323" s="64" t="s">
        <v>9</v>
      </c>
    </row>
    <row r="324" spans="1:6" customFormat="1" x14ac:dyDescent="0.25">
      <c r="A324" s="56" t="str">
        <f t="shared" si="5"/>
        <v>1001802000</v>
      </c>
      <c r="B324" s="57">
        <v>100180</v>
      </c>
      <c r="C324" s="7" t="s">
        <v>2711</v>
      </c>
      <c r="D324" s="57" t="s">
        <v>6846</v>
      </c>
      <c r="E324" s="57" t="s">
        <v>6845</v>
      </c>
      <c r="F324" s="64" t="s">
        <v>9</v>
      </c>
    </row>
    <row r="325" spans="1:6" customFormat="1" x14ac:dyDescent="0.25">
      <c r="A325" s="56" t="str">
        <f t="shared" si="5"/>
        <v>1001801000</v>
      </c>
      <c r="B325" s="57">
        <v>100180</v>
      </c>
      <c r="C325" s="7" t="s">
        <v>2711</v>
      </c>
      <c r="D325" s="57" t="s">
        <v>6844</v>
      </c>
      <c r="E325" s="57" t="s">
        <v>6845</v>
      </c>
      <c r="F325" s="64" t="s">
        <v>9</v>
      </c>
    </row>
    <row r="326" spans="1:6" customFormat="1" x14ac:dyDescent="0.25">
      <c r="A326" s="56" t="str">
        <f t="shared" si="5"/>
        <v>1001812000</v>
      </c>
      <c r="B326" s="57">
        <v>100181</v>
      </c>
      <c r="C326" s="7" t="s">
        <v>2495</v>
      </c>
      <c r="D326" s="57" t="s">
        <v>6846</v>
      </c>
      <c r="E326" s="57" t="s">
        <v>6845</v>
      </c>
      <c r="F326" s="64" t="s">
        <v>9</v>
      </c>
    </row>
    <row r="327" spans="1:6" customFormat="1" x14ac:dyDescent="0.25">
      <c r="A327" s="56" t="str">
        <f t="shared" si="5"/>
        <v>1001821000</v>
      </c>
      <c r="B327" s="57">
        <v>100182</v>
      </c>
      <c r="C327" s="7" t="s">
        <v>2512</v>
      </c>
      <c r="D327" s="57" t="s">
        <v>6844</v>
      </c>
      <c r="E327" s="57" t="s">
        <v>6845</v>
      </c>
      <c r="F327" s="64" t="s">
        <v>9</v>
      </c>
    </row>
    <row r="328" spans="1:6" customFormat="1" x14ac:dyDescent="0.25">
      <c r="A328" s="56" t="str">
        <f t="shared" si="5"/>
        <v>1001822000</v>
      </c>
      <c r="B328" s="57">
        <v>100182</v>
      </c>
      <c r="C328" s="7" t="s">
        <v>2512</v>
      </c>
      <c r="D328" s="57" t="s">
        <v>6846</v>
      </c>
      <c r="E328" s="57" t="s">
        <v>6845</v>
      </c>
      <c r="F328" s="64" t="s">
        <v>9</v>
      </c>
    </row>
    <row r="329" spans="1:6" customFormat="1" x14ac:dyDescent="0.25">
      <c r="A329" s="56" t="str">
        <f t="shared" si="5"/>
        <v>1001831000</v>
      </c>
      <c r="B329" s="57">
        <v>100183</v>
      </c>
      <c r="C329" s="7" t="s">
        <v>4543</v>
      </c>
      <c r="D329" s="57" t="s">
        <v>6844</v>
      </c>
      <c r="E329" s="57" t="s">
        <v>6845</v>
      </c>
      <c r="F329" s="64" t="s">
        <v>9</v>
      </c>
    </row>
    <row r="330" spans="1:6" customFormat="1" x14ac:dyDescent="0.25">
      <c r="A330" s="56" t="str">
        <f t="shared" si="5"/>
        <v>1001842000</v>
      </c>
      <c r="B330" s="57">
        <v>100184</v>
      </c>
      <c r="C330" s="7" t="s">
        <v>3148</v>
      </c>
      <c r="D330" s="57" t="s">
        <v>6846</v>
      </c>
      <c r="E330" s="57" t="s">
        <v>6845</v>
      </c>
      <c r="F330" s="64" t="s">
        <v>9</v>
      </c>
    </row>
    <row r="331" spans="1:6" customFormat="1" x14ac:dyDescent="0.25">
      <c r="A331" s="56" t="str">
        <f t="shared" si="5"/>
        <v>1001852000</v>
      </c>
      <c r="B331" s="57">
        <v>100185</v>
      </c>
      <c r="C331" s="7" t="s">
        <v>2712</v>
      </c>
      <c r="D331" s="57" t="s">
        <v>6846</v>
      </c>
      <c r="E331" s="57" t="s">
        <v>6845</v>
      </c>
      <c r="F331" s="64" t="s">
        <v>9</v>
      </c>
    </row>
    <row r="332" spans="1:6" customFormat="1" x14ac:dyDescent="0.25">
      <c r="A332" s="56" t="str">
        <f t="shared" si="5"/>
        <v>1001851000</v>
      </c>
      <c r="B332" s="57">
        <v>100185</v>
      </c>
      <c r="C332" s="7" t="s">
        <v>2712</v>
      </c>
      <c r="D332" s="57" t="s">
        <v>6844</v>
      </c>
      <c r="E332" s="57" t="s">
        <v>6845</v>
      </c>
      <c r="F332" s="64" t="s">
        <v>9</v>
      </c>
    </row>
    <row r="333" spans="1:6" customFormat="1" x14ac:dyDescent="0.25">
      <c r="A333" s="56" t="str">
        <f t="shared" si="5"/>
        <v>1001862000</v>
      </c>
      <c r="B333" s="57">
        <v>100186</v>
      </c>
      <c r="C333" s="7" t="s">
        <v>2714</v>
      </c>
      <c r="D333" s="57" t="s">
        <v>6846</v>
      </c>
      <c r="E333" s="57" t="s">
        <v>6845</v>
      </c>
      <c r="F333" s="64" t="s">
        <v>9</v>
      </c>
    </row>
    <row r="334" spans="1:6" customFormat="1" x14ac:dyDescent="0.25">
      <c r="A334" s="56" t="str">
        <f t="shared" si="5"/>
        <v>1001861000</v>
      </c>
      <c r="B334" s="57">
        <v>100186</v>
      </c>
      <c r="C334" s="7" t="s">
        <v>2714</v>
      </c>
      <c r="D334" s="57" t="s">
        <v>6844</v>
      </c>
      <c r="E334" s="57" t="s">
        <v>6845</v>
      </c>
      <c r="F334" s="64" t="s">
        <v>9</v>
      </c>
    </row>
    <row r="335" spans="1:6" customFormat="1" x14ac:dyDescent="0.25">
      <c r="A335" s="56" t="str">
        <f t="shared" si="5"/>
        <v>1001871000</v>
      </c>
      <c r="B335" s="57">
        <v>100187</v>
      </c>
      <c r="C335" s="7" t="s">
        <v>2715</v>
      </c>
      <c r="D335" s="57" t="s">
        <v>6844</v>
      </c>
      <c r="E335" s="57" t="s">
        <v>6845</v>
      </c>
      <c r="F335" s="64" t="s">
        <v>9</v>
      </c>
    </row>
    <row r="336" spans="1:6" customFormat="1" x14ac:dyDescent="0.25">
      <c r="A336" s="56" t="str">
        <f t="shared" si="5"/>
        <v>1001872000</v>
      </c>
      <c r="B336" s="57">
        <v>100187</v>
      </c>
      <c r="C336" s="7" t="s">
        <v>2715</v>
      </c>
      <c r="D336" s="57" t="s">
        <v>6846</v>
      </c>
      <c r="E336" s="57" t="s">
        <v>6845</v>
      </c>
      <c r="F336" s="64" t="s">
        <v>9</v>
      </c>
    </row>
    <row r="337" spans="1:6" customFormat="1" x14ac:dyDescent="0.25">
      <c r="A337" s="56" t="str">
        <f t="shared" si="5"/>
        <v>1001881000</v>
      </c>
      <c r="B337" s="57">
        <v>100188</v>
      </c>
      <c r="C337" s="7" t="s">
        <v>2604</v>
      </c>
      <c r="D337" s="57" t="s">
        <v>6844</v>
      </c>
      <c r="E337" s="57" t="s">
        <v>6845</v>
      </c>
      <c r="F337" s="64" t="s">
        <v>9</v>
      </c>
    </row>
    <row r="338" spans="1:6" customFormat="1" x14ac:dyDescent="0.25">
      <c r="A338" s="56" t="str">
        <f t="shared" si="5"/>
        <v>1001882000</v>
      </c>
      <c r="B338" s="57">
        <v>100188</v>
      </c>
      <c r="C338" s="7" t="s">
        <v>2604</v>
      </c>
      <c r="D338" s="57" t="s">
        <v>6846</v>
      </c>
      <c r="E338" s="57" t="s">
        <v>6845</v>
      </c>
      <c r="F338" s="64" t="s">
        <v>9</v>
      </c>
    </row>
    <row r="339" spans="1:6" customFormat="1" x14ac:dyDescent="0.25">
      <c r="A339" s="56" t="str">
        <f t="shared" si="5"/>
        <v>1001891000</v>
      </c>
      <c r="B339" s="57">
        <v>100189</v>
      </c>
      <c r="C339" s="7" t="s">
        <v>2405</v>
      </c>
      <c r="D339" s="57" t="s">
        <v>6844</v>
      </c>
      <c r="E339" s="57" t="s">
        <v>6847</v>
      </c>
      <c r="F339" s="64" t="s">
        <v>9</v>
      </c>
    </row>
    <row r="340" spans="1:6" customFormat="1" x14ac:dyDescent="0.25">
      <c r="A340" s="56" t="str">
        <f t="shared" si="5"/>
        <v>1001892000</v>
      </c>
      <c r="B340" s="57">
        <v>100189</v>
      </c>
      <c r="C340" s="7" t="s">
        <v>2405</v>
      </c>
      <c r="D340" s="57" t="s">
        <v>6846</v>
      </c>
      <c r="E340" s="57" t="s">
        <v>6847</v>
      </c>
      <c r="F340" s="64" t="s">
        <v>9</v>
      </c>
    </row>
    <row r="341" spans="1:6" customFormat="1" x14ac:dyDescent="0.25">
      <c r="A341" s="56" t="str">
        <f t="shared" si="5"/>
        <v>1001901000</v>
      </c>
      <c r="B341" s="57">
        <v>100190</v>
      </c>
      <c r="C341" s="7" t="s">
        <v>2336</v>
      </c>
      <c r="D341" s="57" t="s">
        <v>6844</v>
      </c>
      <c r="E341" s="57" t="s">
        <v>6847</v>
      </c>
      <c r="F341" s="64" t="s">
        <v>9</v>
      </c>
    </row>
    <row r="342" spans="1:6" customFormat="1" x14ac:dyDescent="0.25">
      <c r="A342" s="56" t="str">
        <f t="shared" si="5"/>
        <v>1001902000</v>
      </c>
      <c r="B342" s="57">
        <v>100190</v>
      </c>
      <c r="C342" s="7" t="s">
        <v>2336</v>
      </c>
      <c r="D342" s="57" t="s">
        <v>6846</v>
      </c>
      <c r="E342" s="57" t="s">
        <v>6847</v>
      </c>
      <c r="F342" s="64" t="s">
        <v>9</v>
      </c>
    </row>
    <row r="343" spans="1:6" customFormat="1" x14ac:dyDescent="0.25">
      <c r="A343" s="56" t="str">
        <f t="shared" si="5"/>
        <v>1001911000</v>
      </c>
      <c r="B343" s="57">
        <v>100191</v>
      </c>
      <c r="C343" s="7" t="s">
        <v>2864</v>
      </c>
      <c r="D343" s="57" t="s">
        <v>6844</v>
      </c>
      <c r="E343" s="57" t="s">
        <v>6847</v>
      </c>
      <c r="F343" s="64" t="s">
        <v>9</v>
      </c>
    </row>
    <row r="344" spans="1:6" customFormat="1" x14ac:dyDescent="0.25">
      <c r="A344" s="56" t="str">
        <f t="shared" si="5"/>
        <v>1001911000</v>
      </c>
      <c r="B344" s="57">
        <v>100191</v>
      </c>
      <c r="C344" s="7" t="s">
        <v>2864</v>
      </c>
      <c r="D344" s="57" t="s">
        <v>6844</v>
      </c>
      <c r="E344" s="57" t="s">
        <v>6845</v>
      </c>
      <c r="F344" s="64" t="s">
        <v>9</v>
      </c>
    </row>
    <row r="345" spans="1:6" customFormat="1" x14ac:dyDescent="0.25">
      <c r="A345" s="56" t="str">
        <f t="shared" si="5"/>
        <v>1001921000</v>
      </c>
      <c r="B345" s="57">
        <v>100192</v>
      </c>
      <c r="C345" s="7" t="s">
        <v>2864</v>
      </c>
      <c r="D345" s="57" t="s">
        <v>6844</v>
      </c>
      <c r="E345" s="57" t="s">
        <v>6847</v>
      </c>
      <c r="F345" s="64" t="s">
        <v>9</v>
      </c>
    </row>
    <row r="346" spans="1:6" customFormat="1" x14ac:dyDescent="0.25">
      <c r="A346" s="56" t="str">
        <f t="shared" si="5"/>
        <v>1001921000</v>
      </c>
      <c r="B346" s="57">
        <v>100192</v>
      </c>
      <c r="C346" s="7" t="s">
        <v>2864</v>
      </c>
      <c r="D346" s="57" t="s">
        <v>6844</v>
      </c>
      <c r="E346" s="57" t="s">
        <v>6845</v>
      </c>
      <c r="F346" s="64" t="s">
        <v>9</v>
      </c>
    </row>
    <row r="347" spans="1:6" customFormat="1" x14ac:dyDescent="0.25">
      <c r="A347" s="56" t="str">
        <f t="shared" si="5"/>
        <v>1001931000</v>
      </c>
      <c r="B347" s="57">
        <v>100193</v>
      </c>
      <c r="C347" s="7" t="s">
        <v>2864</v>
      </c>
      <c r="D347" s="57" t="s">
        <v>6844</v>
      </c>
      <c r="E347" s="57" t="s">
        <v>6845</v>
      </c>
      <c r="F347" s="64" t="s">
        <v>9</v>
      </c>
    </row>
    <row r="348" spans="1:6" customFormat="1" x14ac:dyDescent="0.25">
      <c r="A348" s="56" t="str">
        <f t="shared" si="5"/>
        <v>1001931000</v>
      </c>
      <c r="B348" s="57">
        <v>100193</v>
      </c>
      <c r="C348" s="7" t="s">
        <v>2864</v>
      </c>
      <c r="D348" s="57" t="s">
        <v>6844</v>
      </c>
      <c r="E348" s="57" t="s">
        <v>6847</v>
      </c>
      <c r="F348" s="64" t="s">
        <v>9</v>
      </c>
    </row>
    <row r="349" spans="1:6" customFormat="1" x14ac:dyDescent="0.25">
      <c r="A349" s="56" t="str">
        <f t="shared" si="5"/>
        <v>1001941000</v>
      </c>
      <c r="B349" s="57">
        <v>100194</v>
      </c>
      <c r="C349" s="7" t="s">
        <v>2864</v>
      </c>
      <c r="D349" s="57" t="s">
        <v>6844</v>
      </c>
      <c r="E349" s="57" t="s">
        <v>6845</v>
      </c>
      <c r="F349" s="64" t="s">
        <v>9</v>
      </c>
    </row>
    <row r="350" spans="1:6" customFormat="1" x14ac:dyDescent="0.25">
      <c r="A350" s="56" t="str">
        <f t="shared" si="5"/>
        <v>1001941000</v>
      </c>
      <c r="B350" s="57">
        <v>100194</v>
      </c>
      <c r="C350" s="7" t="s">
        <v>2864</v>
      </c>
      <c r="D350" s="57" t="s">
        <v>6844</v>
      </c>
      <c r="E350" s="57" t="s">
        <v>6847</v>
      </c>
      <c r="F350" s="64" t="s">
        <v>9</v>
      </c>
    </row>
    <row r="351" spans="1:6" customFormat="1" x14ac:dyDescent="0.25">
      <c r="A351" s="56" t="str">
        <f t="shared" si="5"/>
        <v>1001951000</v>
      </c>
      <c r="B351" s="57">
        <v>100195</v>
      </c>
      <c r="C351" s="7" t="s">
        <v>2864</v>
      </c>
      <c r="D351" s="57" t="s">
        <v>6844</v>
      </c>
      <c r="E351" s="57" t="s">
        <v>6847</v>
      </c>
      <c r="F351" s="64" t="s">
        <v>9</v>
      </c>
    </row>
    <row r="352" spans="1:6" customFormat="1" x14ac:dyDescent="0.25">
      <c r="A352" s="56" t="str">
        <f t="shared" si="5"/>
        <v>1001951000</v>
      </c>
      <c r="B352" s="57">
        <v>100195</v>
      </c>
      <c r="C352" s="7" t="s">
        <v>2864</v>
      </c>
      <c r="D352" s="57" t="s">
        <v>6844</v>
      </c>
      <c r="E352" s="57" t="s">
        <v>6845</v>
      </c>
      <c r="F352" s="64" t="s">
        <v>9</v>
      </c>
    </row>
    <row r="353" spans="1:6" customFormat="1" x14ac:dyDescent="0.25">
      <c r="A353" s="56" t="str">
        <f t="shared" si="5"/>
        <v>1001961000</v>
      </c>
      <c r="B353" s="57">
        <v>100196</v>
      </c>
      <c r="C353" s="7" t="s">
        <v>2864</v>
      </c>
      <c r="D353" s="57" t="s">
        <v>6844</v>
      </c>
      <c r="E353" s="57" t="s">
        <v>6847</v>
      </c>
      <c r="F353" s="64" t="s">
        <v>9</v>
      </c>
    </row>
    <row r="354" spans="1:6" customFormat="1" x14ac:dyDescent="0.25">
      <c r="A354" s="56" t="str">
        <f t="shared" si="5"/>
        <v>1001961000</v>
      </c>
      <c r="B354" s="57">
        <v>100196</v>
      </c>
      <c r="C354" s="7" t="s">
        <v>2864</v>
      </c>
      <c r="D354" s="57" t="s">
        <v>6844</v>
      </c>
      <c r="E354" s="57" t="s">
        <v>6845</v>
      </c>
      <c r="F354" s="64" t="s">
        <v>9</v>
      </c>
    </row>
    <row r="355" spans="1:6" customFormat="1" x14ac:dyDescent="0.25">
      <c r="A355" s="56" t="str">
        <f t="shared" si="5"/>
        <v>1001971000</v>
      </c>
      <c r="B355" s="57">
        <v>100197</v>
      </c>
      <c r="C355" s="7" t="s">
        <v>2864</v>
      </c>
      <c r="D355" s="57" t="s">
        <v>6844</v>
      </c>
      <c r="E355" s="57" t="s">
        <v>6847</v>
      </c>
      <c r="F355" s="64" t="s">
        <v>9</v>
      </c>
    </row>
    <row r="356" spans="1:6" customFormat="1" x14ac:dyDescent="0.25">
      <c r="A356" s="56" t="str">
        <f t="shared" si="5"/>
        <v>1001971000</v>
      </c>
      <c r="B356" s="57">
        <v>100197</v>
      </c>
      <c r="C356" s="7" t="s">
        <v>2864</v>
      </c>
      <c r="D356" s="57" t="s">
        <v>6844</v>
      </c>
      <c r="E356" s="57" t="s">
        <v>6845</v>
      </c>
      <c r="F356" s="64" t="s">
        <v>9</v>
      </c>
    </row>
    <row r="357" spans="1:6" customFormat="1" x14ac:dyDescent="0.25">
      <c r="A357" s="56" t="str">
        <f t="shared" si="5"/>
        <v>1001981000</v>
      </c>
      <c r="B357" s="57">
        <v>100198</v>
      </c>
      <c r="C357" s="7" t="s">
        <v>2864</v>
      </c>
      <c r="D357" s="57" t="s">
        <v>6844</v>
      </c>
      <c r="E357" s="57" t="s">
        <v>6847</v>
      </c>
      <c r="F357" s="64" t="s">
        <v>9</v>
      </c>
    </row>
    <row r="358" spans="1:6" customFormat="1" x14ac:dyDescent="0.25">
      <c r="A358" s="56" t="str">
        <f t="shared" si="5"/>
        <v>1001981000</v>
      </c>
      <c r="B358" s="57">
        <v>100198</v>
      </c>
      <c r="C358" s="7" t="s">
        <v>2864</v>
      </c>
      <c r="D358" s="57" t="s">
        <v>6844</v>
      </c>
      <c r="E358" s="57" t="s">
        <v>6845</v>
      </c>
      <c r="F358" s="64" t="s">
        <v>9</v>
      </c>
    </row>
    <row r="359" spans="1:6" customFormat="1" x14ac:dyDescent="0.25">
      <c r="A359" s="56" t="str">
        <f t="shared" si="5"/>
        <v>1001991000</v>
      </c>
      <c r="B359" s="57">
        <v>100199</v>
      </c>
      <c r="C359" s="7" t="s">
        <v>2864</v>
      </c>
      <c r="D359" s="57" t="s">
        <v>6844</v>
      </c>
      <c r="E359" s="57" t="s">
        <v>6845</v>
      </c>
      <c r="F359" s="64" t="s">
        <v>9</v>
      </c>
    </row>
    <row r="360" spans="1:6" customFormat="1" x14ac:dyDescent="0.25">
      <c r="A360" s="56" t="str">
        <f t="shared" si="5"/>
        <v>1001991000</v>
      </c>
      <c r="B360" s="57">
        <v>100199</v>
      </c>
      <c r="C360" s="7" t="s">
        <v>2864</v>
      </c>
      <c r="D360" s="57" t="s">
        <v>6844</v>
      </c>
      <c r="E360" s="57" t="s">
        <v>6847</v>
      </c>
      <c r="F360" s="64" t="s">
        <v>9</v>
      </c>
    </row>
    <row r="361" spans="1:6" customFormat="1" x14ac:dyDescent="0.25">
      <c r="A361" s="56" t="str">
        <f t="shared" si="5"/>
        <v>1002001000</v>
      </c>
      <c r="B361" s="57">
        <v>100200</v>
      </c>
      <c r="C361" s="7" t="s">
        <v>2864</v>
      </c>
      <c r="D361" s="57" t="s">
        <v>6844</v>
      </c>
      <c r="E361" s="57" t="s">
        <v>6845</v>
      </c>
      <c r="F361" s="64" t="s">
        <v>9</v>
      </c>
    </row>
    <row r="362" spans="1:6" customFormat="1" x14ac:dyDescent="0.25">
      <c r="A362" s="56" t="str">
        <f t="shared" si="5"/>
        <v>1002001000</v>
      </c>
      <c r="B362" s="57">
        <v>100200</v>
      </c>
      <c r="C362" s="7" t="s">
        <v>2864</v>
      </c>
      <c r="D362" s="57" t="s">
        <v>6844</v>
      </c>
      <c r="E362" s="57" t="s">
        <v>6847</v>
      </c>
      <c r="F362" s="64" t="s">
        <v>9</v>
      </c>
    </row>
    <row r="363" spans="1:6" customFormat="1" x14ac:dyDescent="0.25">
      <c r="A363" s="56" t="str">
        <f t="shared" si="5"/>
        <v>1002011000</v>
      </c>
      <c r="B363" s="57">
        <v>100201</v>
      </c>
      <c r="C363" s="7" t="s">
        <v>2864</v>
      </c>
      <c r="D363" s="57" t="s">
        <v>6844</v>
      </c>
      <c r="E363" s="57" t="s">
        <v>6847</v>
      </c>
      <c r="F363" s="64" t="s">
        <v>9</v>
      </c>
    </row>
    <row r="364" spans="1:6" customFormat="1" x14ac:dyDescent="0.25">
      <c r="A364" s="56" t="str">
        <f t="shared" si="5"/>
        <v>1002011000</v>
      </c>
      <c r="B364" s="57">
        <v>100201</v>
      </c>
      <c r="C364" s="7" t="s">
        <v>2864</v>
      </c>
      <c r="D364" s="57" t="s">
        <v>6844</v>
      </c>
      <c r="E364" s="57" t="s">
        <v>6845</v>
      </c>
      <c r="F364" s="64" t="s">
        <v>9</v>
      </c>
    </row>
    <row r="365" spans="1:6" customFormat="1" x14ac:dyDescent="0.25">
      <c r="A365" s="56" t="str">
        <f t="shared" si="5"/>
        <v>1002021000</v>
      </c>
      <c r="B365" s="57">
        <v>100202</v>
      </c>
      <c r="C365" s="7" t="s">
        <v>2864</v>
      </c>
      <c r="D365" s="57" t="s">
        <v>6844</v>
      </c>
      <c r="E365" s="57" t="s">
        <v>6847</v>
      </c>
      <c r="F365" s="64" t="s">
        <v>9</v>
      </c>
    </row>
    <row r="366" spans="1:6" customFormat="1" x14ac:dyDescent="0.25">
      <c r="A366" s="56" t="str">
        <f t="shared" si="5"/>
        <v>1002021000</v>
      </c>
      <c r="B366" s="57">
        <v>100202</v>
      </c>
      <c r="C366" s="7" t="s">
        <v>2864</v>
      </c>
      <c r="D366" s="57" t="s">
        <v>6844</v>
      </c>
      <c r="E366" s="57" t="s">
        <v>6845</v>
      </c>
      <c r="F366" s="64" t="s">
        <v>9</v>
      </c>
    </row>
    <row r="367" spans="1:6" customFormat="1" x14ac:dyDescent="0.25">
      <c r="A367" s="56" t="str">
        <f t="shared" si="5"/>
        <v>1002031000</v>
      </c>
      <c r="B367" s="57">
        <v>100203</v>
      </c>
      <c r="C367" s="7" t="s">
        <v>2864</v>
      </c>
      <c r="D367" s="57" t="s">
        <v>6844</v>
      </c>
      <c r="E367" s="57" t="s">
        <v>6847</v>
      </c>
      <c r="F367" s="64" t="s">
        <v>9</v>
      </c>
    </row>
    <row r="368" spans="1:6" customFormat="1" x14ac:dyDescent="0.25">
      <c r="A368" s="56" t="str">
        <f t="shared" si="5"/>
        <v>1002031000</v>
      </c>
      <c r="B368" s="57">
        <v>100203</v>
      </c>
      <c r="C368" s="7" t="s">
        <v>2864</v>
      </c>
      <c r="D368" s="57" t="s">
        <v>6844</v>
      </c>
      <c r="E368" s="57" t="s">
        <v>6845</v>
      </c>
      <c r="F368" s="64" t="s">
        <v>9</v>
      </c>
    </row>
    <row r="369" spans="1:6" customFormat="1" x14ac:dyDescent="0.25">
      <c r="A369" s="56" t="str">
        <f t="shared" si="5"/>
        <v>1002041000</v>
      </c>
      <c r="B369" s="57">
        <v>100204</v>
      </c>
      <c r="C369" s="7" t="s">
        <v>2864</v>
      </c>
      <c r="D369" s="57" t="s">
        <v>6844</v>
      </c>
      <c r="E369" s="57" t="s">
        <v>6845</v>
      </c>
      <c r="F369" s="64" t="s">
        <v>9</v>
      </c>
    </row>
    <row r="370" spans="1:6" customFormat="1" x14ac:dyDescent="0.25">
      <c r="A370" s="56" t="str">
        <f t="shared" si="5"/>
        <v>1002041000</v>
      </c>
      <c r="B370" s="57">
        <v>100204</v>
      </c>
      <c r="C370" s="7" t="s">
        <v>2864</v>
      </c>
      <c r="D370" s="57" t="s">
        <v>6844</v>
      </c>
      <c r="E370" s="57" t="s">
        <v>6847</v>
      </c>
      <c r="F370" s="64" t="s">
        <v>9</v>
      </c>
    </row>
    <row r="371" spans="1:6" customFormat="1" x14ac:dyDescent="0.25">
      <c r="A371" s="56" t="str">
        <f t="shared" si="5"/>
        <v>1002051000</v>
      </c>
      <c r="B371" s="57">
        <v>100205</v>
      </c>
      <c r="C371" s="7" t="s">
        <v>2864</v>
      </c>
      <c r="D371" s="57" t="s">
        <v>6844</v>
      </c>
      <c r="E371" s="57" t="s">
        <v>6845</v>
      </c>
      <c r="F371" s="64" t="s">
        <v>9</v>
      </c>
    </row>
    <row r="372" spans="1:6" customFormat="1" x14ac:dyDescent="0.25">
      <c r="A372" s="56" t="str">
        <f t="shared" si="5"/>
        <v>1002051000</v>
      </c>
      <c r="B372" s="57">
        <v>100205</v>
      </c>
      <c r="C372" s="7" t="s">
        <v>2864</v>
      </c>
      <c r="D372" s="57" t="s">
        <v>6844</v>
      </c>
      <c r="E372" s="57" t="s">
        <v>6847</v>
      </c>
      <c r="F372" s="64" t="s">
        <v>9</v>
      </c>
    </row>
    <row r="373" spans="1:6" customFormat="1" x14ac:dyDescent="0.25">
      <c r="A373" s="56" t="str">
        <f t="shared" si="5"/>
        <v>1002061000</v>
      </c>
      <c r="B373" s="57">
        <v>100206</v>
      </c>
      <c r="C373" s="7" t="s">
        <v>2864</v>
      </c>
      <c r="D373" s="57" t="s">
        <v>6844</v>
      </c>
      <c r="E373" s="57" t="s">
        <v>6845</v>
      </c>
      <c r="F373" s="64" t="s">
        <v>9</v>
      </c>
    </row>
    <row r="374" spans="1:6" customFormat="1" x14ac:dyDescent="0.25">
      <c r="A374" s="56" t="str">
        <f t="shared" si="5"/>
        <v>1002061000</v>
      </c>
      <c r="B374" s="57">
        <v>100206</v>
      </c>
      <c r="C374" s="7" t="s">
        <v>2864</v>
      </c>
      <c r="D374" s="57" t="s">
        <v>6844</v>
      </c>
      <c r="E374" s="57" t="s">
        <v>6847</v>
      </c>
      <c r="F374" s="64" t="s">
        <v>9</v>
      </c>
    </row>
    <row r="375" spans="1:6" customFormat="1" x14ac:dyDescent="0.25">
      <c r="A375" s="56" t="str">
        <f t="shared" si="5"/>
        <v>1002071000</v>
      </c>
      <c r="B375" s="57">
        <v>100207</v>
      </c>
      <c r="C375" s="7" t="s">
        <v>2864</v>
      </c>
      <c r="D375" s="57" t="s">
        <v>6844</v>
      </c>
      <c r="E375" s="57" t="s">
        <v>6845</v>
      </c>
      <c r="F375" s="64" t="s">
        <v>9</v>
      </c>
    </row>
    <row r="376" spans="1:6" customFormat="1" x14ac:dyDescent="0.25">
      <c r="A376" s="56" t="str">
        <f t="shared" si="5"/>
        <v>1002071000</v>
      </c>
      <c r="B376" s="57">
        <v>100207</v>
      </c>
      <c r="C376" s="7" t="s">
        <v>2864</v>
      </c>
      <c r="D376" s="57" t="s">
        <v>6844</v>
      </c>
      <c r="E376" s="57" t="s">
        <v>6847</v>
      </c>
      <c r="F376" s="64" t="s">
        <v>9</v>
      </c>
    </row>
    <row r="377" spans="1:6" customFormat="1" x14ac:dyDescent="0.25">
      <c r="A377" s="56" t="str">
        <f t="shared" si="5"/>
        <v>1002081000</v>
      </c>
      <c r="B377" s="57">
        <v>100208</v>
      </c>
      <c r="C377" s="7" t="s">
        <v>2864</v>
      </c>
      <c r="D377" s="57" t="s">
        <v>6844</v>
      </c>
      <c r="E377" s="57" t="s">
        <v>6845</v>
      </c>
      <c r="F377" s="64" t="s">
        <v>9</v>
      </c>
    </row>
    <row r="378" spans="1:6" customFormat="1" x14ac:dyDescent="0.25">
      <c r="A378" s="56" t="str">
        <f t="shared" si="5"/>
        <v>1002081000</v>
      </c>
      <c r="B378" s="57">
        <v>100208</v>
      </c>
      <c r="C378" s="7" t="s">
        <v>2864</v>
      </c>
      <c r="D378" s="57" t="s">
        <v>6844</v>
      </c>
      <c r="E378" s="57" t="s">
        <v>6847</v>
      </c>
      <c r="F378" s="64" t="s">
        <v>9</v>
      </c>
    </row>
    <row r="379" spans="1:6" customFormat="1" x14ac:dyDescent="0.25">
      <c r="A379" s="56" t="str">
        <f t="shared" si="5"/>
        <v>1002091000</v>
      </c>
      <c r="B379" s="57">
        <v>100209</v>
      </c>
      <c r="C379" s="7" t="s">
        <v>2864</v>
      </c>
      <c r="D379" s="57" t="s">
        <v>6844</v>
      </c>
      <c r="E379" s="57" t="s">
        <v>6845</v>
      </c>
      <c r="F379" s="64" t="s">
        <v>9</v>
      </c>
    </row>
    <row r="380" spans="1:6" customFormat="1" x14ac:dyDescent="0.25">
      <c r="A380" s="56" t="str">
        <f t="shared" si="5"/>
        <v>1002091000</v>
      </c>
      <c r="B380" s="57">
        <v>100209</v>
      </c>
      <c r="C380" s="7" t="s">
        <v>2864</v>
      </c>
      <c r="D380" s="57" t="s">
        <v>6844</v>
      </c>
      <c r="E380" s="57" t="s">
        <v>6847</v>
      </c>
      <c r="F380" s="64" t="s">
        <v>9</v>
      </c>
    </row>
    <row r="381" spans="1:6" customFormat="1" x14ac:dyDescent="0.25">
      <c r="A381" s="56" t="str">
        <f t="shared" si="5"/>
        <v>1002101000</v>
      </c>
      <c r="B381" s="57">
        <v>100210</v>
      </c>
      <c r="C381" s="7" t="s">
        <v>2864</v>
      </c>
      <c r="D381" s="57" t="s">
        <v>6844</v>
      </c>
      <c r="E381" s="57" t="s">
        <v>6845</v>
      </c>
      <c r="F381" s="64" t="s">
        <v>9</v>
      </c>
    </row>
    <row r="382" spans="1:6" customFormat="1" x14ac:dyDescent="0.25">
      <c r="A382" s="56" t="str">
        <f t="shared" si="5"/>
        <v>1002101000</v>
      </c>
      <c r="B382" s="57">
        <v>100210</v>
      </c>
      <c r="C382" s="7" t="s">
        <v>2864</v>
      </c>
      <c r="D382" s="57" t="s">
        <v>6844</v>
      </c>
      <c r="E382" s="57" t="s">
        <v>6847</v>
      </c>
      <c r="F382" s="64" t="s">
        <v>9</v>
      </c>
    </row>
    <row r="383" spans="1:6" customFormat="1" x14ac:dyDescent="0.25">
      <c r="A383" s="56" t="str">
        <f t="shared" si="5"/>
        <v>1002111000</v>
      </c>
      <c r="B383" s="57">
        <v>100211</v>
      </c>
      <c r="C383" s="7" t="s">
        <v>2864</v>
      </c>
      <c r="D383" s="57" t="s">
        <v>6844</v>
      </c>
      <c r="E383" s="57" t="s">
        <v>6847</v>
      </c>
      <c r="F383" s="64" t="s">
        <v>9</v>
      </c>
    </row>
    <row r="384" spans="1:6" customFormat="1" x14ac:dyDescent="0.25">
      <c r="A384" s="56" t="str">
        <f t="shared" si="5"/>
        <v>1002111000</v>
      </c>
      <c r="B384" s="57">
        <v>100211</v>
      </c>
      <c r="C384" s="7" t="s">
        <v>2864</v>
      </c>
      <c r="D384" s="57" t="s">
        <v>6844</v>
      </c>
      <c r="E384" s="57" t="s">
        <v>6845</v>
      </c>
      <c r="F384" s="64" t="s">
        <v>9</v>
      </c>
    </row>
    <row r="385" spans="1:6" customFormat="1" x14ac:dyDescent="0.25">
      <c r="A385" s="56" t="str">
        <f t="shared" si="5"/>
        <v>1002121000</v>
      </c>
      <c r="B385" s="57">
        <v>100212</v>
      </c>
      <c r="C385" s="7" t="s">
        <v>2864</v>
      </c>
      <c r="D385" s="57" t="s">
        <v>6844</v>
      </c>
      <c r="E385" s="57" t="s">
        <v>6847</v>
      </c>
      <c r="F385" s="64" t="s">
        <v>9</v>
      </c>
    </row>
    <row r="386" spans="1:6" customFormat="1" x14ac:dyDescent="0.25">
      <c r="A386" s="56" t="str">
        <f t="shared" ref="A386:A449" si="6">B386&amp;D386</f>
        <v>1002121000</v>
      </c>
      <c r="B386" s="57">
        <v>100212</v>
      </c>
      <c r="C386" s="7" t="s">
        <v>2864</v>
      </c>
      <c r="D386" s="57" t="s">
        <v>6844</v>
      </c>
      <c r="E386" s="57" t="s">
        <v>6845</v>
      </c>
      <c r="F386" s="64" t="s">
        <v>9</v>
      </c>
    </row>
    <row r="387" spans="1:6" customFormat="1" x14ac:dyDescent="0.25">
      <c r="A387" s="56" t="str">
        <f t="shared" si="6"/>
        <v>1002132000</v>
      </c>
      <c r="B387" s="57">
        <v>100213</v>
      </c>
      <c r="C387" s="7" t="s">
        <v>3022</v>
      </c>
      <c r="D387" s="57" t="s">
        <v>6846</v>
      </c>
      <c r="E387" s="57" t="s">
        <v>6847</v>
      </c>
      <c r="F387" s="64" t="s">
        <v>9</v>
      </c>
    </row>
    <row r="388" spans="1:6" customFormat="1" x14ac:dyDescent="0.25">
      <c r="A388" s="56" t="str">
        <f t="shared" si="6"/>
        <v>1002131000</v>
      </c>
      <c r="B388" s="57">
        <v>100213</v>
      </c>
      <c r="C388" s="7" t="s">
        <v>3022</v>
      </c>
      <c r="D388" s="57" t="s">
        <v>6844</v>
      </c>
      <c r="E388" s="57" t="s">
        <v>6845</v>
      </c>
      <c r="F388" s="64" t="s">
        <v>9</v>
      </c>
    </row>
    <row r="389" spans="1:6" customFormat="1" x14ac:dyDescent="0.25">
      <c r="A389" s="56" t="str">
        <f t="shared" si="6"/>
        <v>1002132000</v>
      </c>
      <c r="B389" s="57">
        <v>100213</v>
      </c>
      <c r="C389" s="7" t="s">
        <v>3022</v>
      </c>
      <c r="D389" s="57" t="s">
        <v>6846</v>
      </c>
      <c r="E389" s="57" t="s">
        <v>6850</v>
      </c>
      <c r="F389" s="64" t="s">
        <v>9</v>
      </c>
    </row>
    <row r="390" spans="1:6" customFormat="1" x14ac:dyDescent="0.25">
      <c r="A390" s="56" t="str">
        <f t="shared" si="6"/>
        <v>1002132000</v>
      </c>
      <c r="B390" s="57">
        <v>100213</v>
      </c>
      <c r="C390" s="7" t="s">
        <v>3022</v>
      </c>
      <c r="D390" s="57" t="s">
        <v>6846</v>
      </c>
      <c r="E390" s="57" t="s">
        <v>6845</v>
      </c>
      <c r="F390" s="64" t="s">
        <v>9</v>
      </c>
    </row>
    <row r="391" spans="1:6" customFormat="1" x14ac:dyDescent="0.25">
      <c r="A391" s="56" t="str">
        <f t="shared" si="6"/>
        <v>1002141000</v>
      </c>
      <c r="B391" s="57">
        <v>100214</v>
      </c>
      <c r="C391" s="7" t="s">
        <v>3022</v>
      </c>
      <c r="D391" s="57" t="s">
        <v>6844</v>
      </c>
      <c r="E391" s="57" t="s">
        <v>6845</v>
      </c>
      <c r="F391" s="64" t="s">
        <v>9</v>
      </c>
    </row>
    <row r="392" spans="1:6" customFormat="1" x14ac:dyDescent="0.25">
      <c r="A392" s="56" t="str">
        <f t="shared" si="6"/>
        <v>1002142000</v>
      </c>
      <c r="B392" s="57">
        <v>100214</v>
      </c>
      <c r="C392" s="7" t="s">
        <v>3022</v>
      </c>
      <c r="D392" s="57" t="s">
        <v>6846</v>
      </c>
      <c r="E392" s="57" t="s">
        <v>6845</v>
      </c>
      <c r="F392" s="64" t="s">
        <v>9</v>
      </c>
    </row>
    <row r="393" spans="1:6" customFormat="1" x14ac:dyDescent="0.25">
      <c r="A393" s="56" t="str">
        <f t="shared" si="6"/>
        <v>1002142000</v>
      </c>
      <c r="B393" s="57">
        <v>100214</v>
      </c>
      <c r="C393" s="7" t="s">
        <v>3022</v>
      </c>
      <c r="D393" s="57" t="s">
        <v>6846</v>
      </c>
      <c r="E393" s="57" t="s">
        <v>6847</v>
      </c>
      <c r="F393" s="64" t="s">
        <v>9</v>
      </c>
    </row>
    <row r="394" spans="1:6" customFormat="1" x14ac:dyDescent="0.25">
      <c r="A394" s="56" t="str">
        <f t="shared" si="6"/>
        <v>1002142000</v>
      </c>
      <c r="B394" s="57">
        <v>100214</v>
      </c>
      <c r="C394" s="7" t="s">
        <v>3022</v>
      </c>
      <c r="D394" s="57" t="s">
        <v>6846</v>
      </c>
      <c r="E394" s="57" t="s">
        <v>6850</v>
      </c>
      <c r="F394" s="64" t="s">
        <v>9</v>
      </c>
    </row>
    <row r="395" spans="1:6" customFormat="1" x14ac:dyDescent="0.25">
      <c r="A395" s="56" t="str">
        <f t="shared" si="6"/>
        <v>1002152000</v>
      </c>
      <c r="B395" s="57">
        <v>100215</v>
      </c>
      <c r="C395" s="7" t="s">
        <v>2508</v>
      </c>
      <c r="D395" s="57" t="s">
        <v>6846</v>
      </c>
      <c r="E395" s="57" t="s">
        <v>6845</v>
      </c>
      <c r="F395" s="64" t="s">
        <v>9</v>
      </c>
    </row>
    <row r="396" spans="1:6" customFormat="1" x14ac:dyDescent="0.25">
      <c r="A396" s="56" t="str">
        <f t="shared" si="6"/>
        <v>1002161000</v>
      </c>
      <c r="B396" s="57">
        <v>100216</v>
      </c>
      <c r="C396" s="7" t="s">
        <v>3365</v>
      </c>
      <c r="D396" s="57" t="s">
        <v>6844</v>
      </c>
      <c r="E396" s="57" t="s">
        <v>6845</v>
      </c>
      <c r="F396" s="64" t="s">
        <v>9</v>
      </c>
    </row>
    <row r="397" spans="1:6" customFormat="1" x14ac:dyDescent="0.25">
      <c r="A397" s="56" t="str">
        <f t="shared" si="6"/>
        <v>1002162000</v>
      </c>
      <c r="B397" s="57">
        <v>100216</v>
      </c>
      <c r="C397" s="7" t="s">
        <v>3365</v>
      </c>
      <c r="D397" s="57" t="s">
        <v>6846</v>
      </c>
      <c r="E397" s="57" t="s">
        <v>6845</v>
      </c>
      <c r="F397" s="64" t="s">
        <v>9</v>
      </c>
    </row>
    <row r="398" spans="1:6" customFormat="1" x14ac:dyDescent="0.25">
      <c r="A398" s="56" t="str">
        <f t="shared" si="6"/>
        <v>1002181000</v>
      </c>
      <c r="B398" s="57">
        <v>100218</v>
      </c>
      <c r="C398" s="7" t="s">
        <v>2717</v>
      </c>
      <c r="D398" s="57" t="s">
        <v>6844</v>
      </c>
      <c r="E398" s="57" t="s">
        <v>6845</v>
      </c>
      <c r="F398" s="64" t="s">
        <v>9</v>
      </c>
    </row>
    <row r="399" spans="1:6" customFormat="1" x14ac:dyDescent="0.25">
      <c r="A399" s="56" t="str">
        <f t="shared" si="6"/>
        <v>1002182000</v>
      </c>
      <c r="B399" s="57">
        <v>100218</v>
      </c>
      <c r="C399" s="7" t="s">
        <v>2717</v>
      </c>
      <c r="D399" s="57" t="s">
        <v>6846</v>
      </c>
      <c r="E399" s="57" t="s">
        <v>6845</v>
      </c>
      <c r="F399" s="64" t="s">
        <v>9</v>
      </c>
    </row>
    <row r="400" spans="1:6" customFormat="1" x14ac:dyDescent="0.25">
      <c r="A400" s="56" t="str">
        <f t="shared" si="6"/>
        <v>1002192000</v>
      </c>
      <c r="B400" s="57">
        <v>100219</v>
      </c>
      <c r="C400" s="7" t="s">
        <v>2611</v>
      </c>
      <c r="D400" s="57" t="s">
        <v>6846</v>
      </c>
      <c r="E400" s="57" t="s">
        <v>6845</v>
      </c>
      <c r="F400" s="64" t="s">
        <v>9</v>
      </c>
    </row>
    <row r="401" spans="1:6" customFormat="1" x14ac:dyDescent="0.25">
      <c r="A401" s="56" t="str">
        <f t="shared" si="6"/>
        <v>1002201000</v>
      </c>
      <c r="B401" s="57">
        <v>100220</v>
      </c>
      <c r="C401" s="7" t="s">
        <v>2718</v>
      </c>
      <c r="D401" s="57" t="s">
        <v>6844</v>
      </c>
      <c r="E401" s="57" t="s">
        <v>6845</v>
      </c>
      <c r="F401" s="64" t="s">
        <v>9</v>
      </c>
    </row>
    <row r="402" spans="1:6" customFormat="1" x14ac:dyDescent="0.25">
      <c r="A402" s="56" t="str">
        <f t="shared" si="6"/>
        <v>1002202000</v>
      </c>
      <c r="B402" s="57">
        <v>100220</v>
      </c>
      <c r="C402" s="7" t="s">
        <v>2718</v>
      </c>
      <c r="D402" s="57" t="s">
        <v>6846</v>
      </c>
      <c r="E402" s="57" t="s">
        <v>6845</v>
      </c>
      <c r="F402" s="64" t="s">
        <v>9</v>
      </c>
    </row>
    <row r="403" spans="1:6" customFormat="1" x14ac:dyDescent="0.25">
      <c r="A403" s="56" t="str">
        <f t="shared" si="6"/>
        <v>1002212000</v>
      </c>
      <c r="B403" s="57">
        <v>100221</v>
      </c>
      <c r="C403" s="7" t="s">
        <v>3332</v>
      </c>
      <c r="D403" s="57" t="s">
        <v>6846</v>
      </c>
      <c r="E403" s="57" t="s">
        <v>6845</v>
      </c>
      <c r="F403" s="64" t="s">
        <v>9</v>
      </c>
    </row>
    <row r="404" spans="1:6" customFormat="1" x14ac:dyDescent="0.25">
      <c r="A404" s="56" t="str">
        <f t="shared" si="6"/>
        <v>1002222000</v>
      </c>
      <c r="B404" s="57">
        <v>100222</v>
      </c>
      <c r="C404" s="7" t="s">
        <v>2507</v>
      </c>
      <c r="D404" s="57" t="s">
        <v>6846</v>
      </c>
      <c r="E404" s="57" t="s">
        <v>6845</v>
      </c>
      <c r="F404" s="64" t="s">
        <v>9</v>
      </c>
    </row>
    <row r="405" spans="1:6" customFormat="1" x14ac:dyDescent="0.25">
      <c r="A405" s="56" t="str">
        <f t="shared" si="6"/>
        <v>1002232000</v>
      </c>
      <c r="B405" s="57">
        <v>100223</v>
      </c>
      <c r="C405" s="7" t="s">
        <v>2719</v>
      </c>
      <c r="D405" s="57" t="s">
        <v>6846</v>
      </c>
      <c r="E405" s="57" t="s">
        <v>6845</v>
      </c>
      <c r="F405" s="64" t="s">
        <v>9</v>
      </c>
    </row>
    <row r="406" spans="1:6" customFormat="1" x14ac:dyDescent="0.25">
      <c r="A406" s="56" t="str">
        <f t="shared" si="6"/>
        <v>1002231000</v>
      </c>
      <c r="B406" s="57">
        <v>100223</v>
      </c>
      <c r="C406" s="7" t="s">
        <v>2719</v>
      </c>
      <c r="D406" s="57" t="s">
        <v>6844</v>
      </c>
      <c r="E406" s="57" t="s">
        <v>6845</v>
      </c>
      <c r="F406" s="64" t="s">
        <v>9</v>
      </c>
    </row>
    <row r="407" spans="1:6" customFormat="1" x14ac:dyDescent="0.25">
      <c r="A407" s="56" t="str">
        <f t="shared" si="6"/>
        <v>1002242000</v>
      </c>
      <c r="B407" s="57">
        <v>100224</v>
      </c>
      <c r="C407" s="7" t="s">
        <v>3502</v>
      </c>
      <c r="D407" s="57" t="s">
        <v>6846</v>
      </c>
      <c r="E407" s="57" t="s">
        <v>6845</v>
      </c>
      <c r="F407" s="64" t="s">
        <v>9</v>
      </c>
    </row>
    <row r="408" spans="1:6" customFormat="1" x14ac:dyDescent="0.25">
      <c r="A408" s="56" t="str">
        <f t="shared" si="6"/>
        <v>1002251000</v>
      </c>
      <c r="B408" s="57">
        <v>100225</v>
      </c>
      <c r="C408" s="7" t="s">
        <v>2977</v>
      </c>
      <c r="D408" s="57" t="s">
        <v>6844</v>
      </c>
      <c r="E408" s="57" t="s">
        <v>6847</v>
      </c>
      <c r="F408" s="64" t="s">
        <v>9</v>
      </c>
    </row>
    <row r="409" spans="1:6" customFormat="1" x14ac:dyDescent="0.25">
      <c r="A409" s="56" t="str">
        <f t="shared" si="6"/>
        <v>1002252000</v>
      </c>
      <c r="B409" s="57">
        <v>100225</v>
      </c>
      <c r="C409" s="7" t="s">
        <v>2977</v>
      </c>
      <c r="D409" s="57" t="s">
        <v>6846</v>
      </c>
      <c r="E409" s="57" t="s">
        <v>6847</v>
      </c>
      <c r="F409" s="64" t="s">
        <v>9</v>
      </c>
    </row>
    <row r="410" spans="1:6" customFormat="1" x14ac:dyDescent="0.25">
      <c r="A410" s="56" t="str">
        <f t="shared" si="6"/>
        <v>1002261000</v>
      </c>
      <c r="B410" s="57">
        <v>100226</v>
      </c>
      <c r="C410" s="7" t="s">
        <v>2978</v>
      </c>
      <c r="D410" s="57" t="s">
        <v>6844</v>
      </c>
      <c r="E410" s="57" t="s">
        <v>6847</v>
      </c>
      <c r="F410" s="64" t="s">
        <v>9</v>
      </c>
    </row>
    <row r="411" spans="1:6" customFormat="1" x14ac:dyDescent="0.25">
      <c r="A411" s="56" t="str">
        <f t="shared" si="6"/>
        <v>1002261000</v>
      </c>
      <c r="B411" s="57">
        <v>100226</v>
      </c>
      <c r="C411" s="7" t="s">
        <v>2978</v>
      </c>
      <c r="D411" s="57" t="s">
        <v>6844</v>
      </c>
      <c r="E411" s="57" t="s">
        <v>6845</v>
      </c>
      <c r="F411" s="64" t="s">
        <v>9</v>
      </c>
    </row>
    <row r="412" spans="1:6" customFormat="1" x14ac:dyDescent="0.25">
      <c r="A412" s="56" t="str">
        <f t="shared" si="6"/>
        <v>1002271000</v>
      </c>
      <c r="B412" s="57">
        <v>100227</v>
      </c>
      <c r="C412" s="7" t="s">
        <v>2978</v>
      </c>
      <c r="D412" s="57" t="s">
        <v>6844</v>
      </c>
      <c r="E412" s="57" t="s">
        <v>6845</v>
      </c>
      <c r="F412" s="64" t="s">
        <v>9</v>
      </c>
    </row>
    <row r="413" spans="1:6" customFormat="1" x14ac:dyDescent="0.25">
      <c r="A413" s="56" t="str">
        <f t="shared" si="6"/>
        <v>1002271000</v>
      </c>
      <c r="B413" s="57">
        <v>100227</v>
      </c>
      <c r="C413" s="7" t="s">
        <v>2978</v>
      </c>
      <c r="D413" s="57" t="s">
        <v>6844</v>
      </c>
      <c r="E413" s="57" t="s">
        <v>6847</v>
      </c>
      <c r="F413" s="64" t="s">
        <v>9</v>
      </c>
    </row>
    <row r="414" spans="1:6" customFormat="1" x14ac:dyDescent="0.25">
      <c r="A414" s="56" t="str">
        <f t="shared" si="6"/>
        <v>1002281000</v>
      </c>
      <c r="B414" s="57">
        <v>100228</v>
      </c>
      <c r="C414" s="7" t="s">
        <v>2978</v>
      </c>
      <c r="D414" s="57" t="s">
        <v>6844</v>
      </c>
      <c r="E414" s="57" t="s">
        <v>6845</v>
      </c>
      <c r="F414" s="64" t="s">
        <v>9</v>
      </c>
    </row>
    <row r="415" spans="1:6" customFormat="1" x14ac:dyDescent="0.25">
      <c r="A415" s="56" t="str">
        <f t="shared" si="6"/>
        <v>1002281000</v>
      </c>
      <c r="B415" s="57">
        <v>100228</v>
      </c>
      <c r="C415" s="7" t="s">
        <v>2978</v>
      </c>
      <c r="D415" s="57" t="s">
        <v>6844</v>
      </c>
      <c r="E415" s="57" t="s">
        <v>6847</v>
      </c>
      <c r="F415" s="64" t="s">
        <v>9</v>
      </c>
    </row>
    <row r="416" spans="1:6" customFormat="1" x14ac:dyDescent="0.25">
      <c r="A416" s="56" t="str">
        <f t="shared" si="6"/>
        <v>1002291000</v>
      </c>
      <c r="B416" s="57">
        <v>100229</v>
      </c>
      <c r="C416" s="7" t="s">
        <v>2978</v>
      </c>
      <c r="D416" s="57" t="s">
        <v>6844</v>
      </c>
      <c r="E416" s="57" t="s">
        <v>6845</v>
      </c>
      <c r="F416" s="64" t="s">
        <v>9</v>
      </c>
    </row>
    <row r="417" spans="1:6" customFormat="1" x14ac:dyDescent="0.25">
      <c r="A417" s="56" t="str">
        <f t="shared" si="6"/>
        <v>1002291000</v>
      </c>
      <c r="B417" s="57">
        <v>100229</v>
      </c>
      <c r="C417" s="7" t="s">
        <v>2978</v>
      </c>
      <c r="D417" s="57" t="s">
        <v>6844</v>
      </c>
      <c r="E417" s="57" t="s">
        <v>6847</v>
      </c>
      <c r="F417" s="64" t="s">
        <v>9</v>
      </c>
    </row>
    <row r="418" spans="1:6" customFormat="1" x14ac:dyDescent="0.25">
      <c r="A418" s="56" t="str">
        <f t="shared" si="6"/>
        <v>1002301000</v>
      </c>
      <c r="B418" s="57">
        <v>100230</v>
      </c>
      <c r="C418" s="7" t="s">
        <v>2978</v>
      </c>
      <c r="D418" s="57" t="s">
        <v>6844</v>
      </c>
      <c r="E418" s="57" t="s">
        <v>6845</v>
      </c>
      <c r="F418" s="64" t="s">
        <v>9</v>
      </c>
    </row>
    <row r="419" spans="1:6" customFormat="1" x14ac:dyDescent="0.25">
      <c r="A419" s="56" t="str">
        <f t="shared" si="6"/>
        <v>1002301000</v>
      </c>
      <c r="B419" s="57">
        <v>100230</v>
      </c>
      <c r="C419" s="7" t="s">
        <v>2978</v>
      </c>
      <c r="D419" s="57" t="s">
        <v>6844</v>
      </c>
      <c r="E419" s="57" t="s">
        <v>6847</v>
      </c>
      <c r="F419" s="64" t="s">
        <v>9</v>
      </c>
    </row>
    <row r="420" spans="1:6" customFormat="1" x14ac:dyDescent="0.25">
      <c r="A420" s="56" t="str">
        <f t="shared" si="6"/>
        <v>1002311000</v>
      </c>
      <c r="B420" s="57">
        <v>100231</v>
      </c>
      <c r="C420" s="7" t="s">
        <v>2978</v>
      </c>
      <c r="D420" s="57" t="s">
        <v>6844</v>
      </c>
      <c r="E420" s="57" t="s">
        <v>6845</v>
      </c>
      <c r="F420" s="64" t="s">
        <v>9</v>
      </c>
    </row>
    <row r="421" spans="1:6" customFormat="1" x14ac:dyDescent="0.25">
      <c r="A421" s="56" t="str">
        <f t="shared" si="6"/>
        <v>1002311000</v>
      </c>
      <c r="B421" s="57">
        <v>100231</v>
      </c>
      <c r="C421" s="7" t="s">
        <v>2978</v>
      </c>
      <c r="D421" s="57" t="s">
        <v>6844</v>
      </c>
      <c r="E421" s="57" t="s">
        <v>6847</v>
      </c>
      <c r="F421" s="64" t="s">
        <v>9</v>
      </c>
    </row>
    <row r="422" spans="1:6" customFormat="1" x14ac:dyDescent="0.25">
      <c r="A422" s="56" t="str">
        <f t="shared" si="6"/>
        <v>1002321000</v>
      </c>
      <c r="B422" s="57">
        <v>100232</v>
      </c>
      <c r="C422" s="7" t="s">
        <v>2978</v>
      </c>
      <c r="D422" s="57" t="s">
        <v>6844</v>
      </c>
      <c r="E422" s="57" t="s">
        <v>6845</v>
      </c>
      <c r="F422" s="64" t="s">
        <v>9</v>
      </c>
    </row>
    <row r="423" spans="1:6" customFormat="1" x14ac:dyDescent="0.25">
      <c r="A423" s="56" t="str">
        <f t="shared" si="6"/>
        <v>1002321000</v>
      </c>
      <c r="B423" s="57">
        <v>100232</v>
      </c>
      <c r="C423" s="7" t="s">
        <v>2978</v>
      </c>
      <c r="D423" s="57" t="s">
        <v>6844</v>
      </c>
      <c r="E423" s="57" t="s">
        <v>6847</v>
      </c>
      <c r="F423" s="64" t="s">
        <v>9</v>
      </c>
    </row>
    <row r="424" spans="1:6" customFormat="1" x14ac:dyDescent="0.25">
      <c r="A424" s="56" t="str">
        <f t="shared" si="6"/>
        <v>1002331000</v>
      </c>
      <c r="B424" s="57">
        <v>100233</v>
      </c>
      <c r="C424" s="7" t="s">
        <v>2978</v>
      </c>
      <c r="D424" s="57" t="s">
        <v>6844</v>
      </c>
      <c r="E424" s="57" t="s">
        <v>6847</v>
      </c>
      <c r="F424" s="64" t="s">
        <v>9</v>
      </c>
    </row>
    <row r="425" spans="1:6" customFormat="1" x14ac:dyDescent="0.25">
      <c r="A425" s="56" t="str">
        <f t="shared" si="6"/>
        <v>1002331000</v>
      </c>
      <c r="B425" s="57">
        <v>100233</v>
      </c>
      <c r="C425" s="7" t="s">
        <v>2978</v>
      </c>
      <c r="D425" s="57" t="s">
        <v>6844</v>
      </c>
      <c r="E425" s="57" t="s">
        <v>6845</v>
      </c>
      <c r="F425" s="64" t="s">
        <v>9</v>
      </c>
    </row>
    <row r="426" spans="1:6" customFormat="1" x14ac:dyDescent="0.25">
      <c r="A426" s="56" t="str">
        <f t="shared" si="6"/>
        <v>1002341000</v>
      </c>
      <c r="B426" s="57">
        <v>100234</v>
      </c>
      <c r="C426" s="7" t="s">
        <v>2978</v>
      </c>
      <c r="D426" s="57" t="s">
        <v>6844</v>
      </c>
      <c r="E426" s="57" t="s">
        <v>6847</v>
      </c>
      <c r="F426" s="64" t="s">
        <v>9</v>
      </c>
    </row>
    <row r="427" spans="1:6" customFormat="1" x14ac:dyDescent="0.25">
      <c r="A427" s="56" t="str">
        <f t="shared" si="6"/>
        <v>1002341000</v>
      </c>
      <c r="B427" s="57">
        <v>100234</v>
      </c>
      <c r="C427" s="7" t="s">
        <v>2978</v>
      </c>
      <c r="D427" s="57" t="s">
        <v>6844</v>
      </c>
      <c r="E427" s="57" t="s">
        <v>6845</v>
      </c>
      <c r="F427" s="64" t="s">
        <v>9</v>
      </c>
    </row>
    <row r="428" spans="1:6" customFormat="1" x14ac:dyDescent="0.25">
      <c r="A428" s="56" t="str">
        <f t="shared" si="6"/>
        <v>1002351000</v>
      </c>
      <c r="B428" s="57">
        <v>100235</v>
      </c>
      <c r="C428" s="7" t="s">
        <v>2978</v>
      </c>
      <c r="D428" s="57" t="s">
        <v>6844</v>
      </c>
      <c r="E428" s="57" t="s">
        <v>6847</v>
      </c>
      <c r="F428" s="64" t="s">
        <v>9</v>
      </c>
    </row>
    <row r="429" spans="1:6" customFormat="1" x14ac:dyDescent="0.25">
      <c r="A429" s="56" t="str">
        <f t="shared" si="6"/>
        <v>1002351000</v>
      </c>
      <c r="B429" s="57">
        <v>100235</v>
      </c>
      <c r="C429" s="7" t="s">
        <v>2978</v>
      </c>
      <c r="D429" s="57" t="s">
        <v>6844</v>
      </c>
      <c r="E429" s="57" t="s">
        <v>6845</v>
      </c>
      <c r="F429" s="64" t="s">
        <v>9</v>
      </c>
    </row>
    <row r="430" spans="1:6" customFormat="1" x14ac:dyDescent="0.25">
      <c r="A430" s="56" t="str">
        <f t="shared" si="6"/>
        <v>1002361000</v>
      </c>
      <c r="B430" s="57">
        <v>100236</v>
      </c>
      <c r="C430" s="7" t="s">
        <v>2978</v>
      </c>
      <c r="D430" s="57" t="s">
        <v>6844</v>
      </c>
      <c r="E430" s="57" t="s">
        <v>6847</v>
      </c>
      <c r="F430" s="64" t="s">
        <v>9</v>
      </c>
    </row>
    <row r="431" spans="1:6" customFormat="1" x14ac:dyDescent="0.25">
      <c r="A431" s="56" t="str">
        <f t="shared" si="6"/>
        <v>1002361000</v>
      </c>
      <c r="B431" s="57">
        <v>100236</v>
      </c>
      <c r="C431" s="7" t="s">
        <v>2978</v>
      </c>
      <c r="D431" s="57" t="s">
        <v>6844</v>
      </c>
      <c r="E431" s="57" t="s">
        <v>6845</v>
      </c>
      <c r="F431" s="64" t="s">
        <v>9</v>
      </c>
    </row>
    <row r="432" spans="1:6" customFormat="1" x14ac:dyDescent="0.25">
      <c r="A432" s="56" t="str">
        <f t="shared" si="6"/>
        <v>1002371000</v>
      </c>
      <c r="B432" s="57">
        <v>100237</v>
      </c>
      <c r="C432" s="7" t="s">
        <v>2978</v>
      </c>
      <c r="D432" s="57" t="s">
        <v>6844</v>
      </c>
      <c r="E432" s="57" t="s">
        <v>6845</v>
      </c>
      <c r="F432" s="64" t="s">
        <v>9</v>
      </c>
    </row>
    <row r="433" spans="1:6" customFormat="1" x14ac:dyDescent="0.25">
      <c r="A433" s="56" t="str">
        <f t="shared" si="6"/>
        <v>1002371000</v>
      </c>
      <c r="B433" s="57">
        <v>100237</v>
      </c>
      <c r="C433" s="7" t="s">
        <v>2978</v>
      </c>
      <c r="D433" s="57" t="s">
        <v>6844</v>
      </c>
      <c r="E433" s="57" t="s">
        <v>6847</v>
      </c>
      <c r="F433" s="64" t="s">
        <v>9</v>
      </c>
    </row>
    <row r="434" spans="1:6" customFormat="1" x14ac:dyDescent="0.25">
      <c r="A434" s="56" t="str">
        <f t="shared" si="6"/>
        <v>1002381000</v>
      </c>
      <c r="B434" s="57">
        <v>100238</v>
      </c>
      <c r="C434" s="7" t="s">
        <v>2978</v>
      </c>
      <c r="D434" s="57" t="s">
        <v>6844</v>
      </c>
      <c r="E434" s="57" t="s">
        <v>6845</v>
      </c>
      <c r="F434" s="64" t="s">
        <v>9</v>
      </c>
    </row>
    <row r="435" spans="1:6" customFormat="1" x14ac:dyDescent="0.25">
      <c r="A435" s="56" t="str">
        <f t="shared" si="6"/>
        <v>1002381000</v>
      </c>
      <c r="B435" s="57">
        <v>100238</v>
      </c>
      <c r="C435" s="7" t="s">
        <v>2978</v>
      </c>
      <c r="D435" s="57" t="s">
        <v>6844</v>
      </c>
      <c r="E435" s="57" t="s">
        <v>6847</v>
      </c>
      <c r="F435" s="64" t="s">
        <v>9</v>
      </c>
    </row>
    <row r="436" spans="1:6" customFormat="1" x14ac:dyDescent="0.25">
      <c r="A436" s="56" t="str">
        <f t="shared" si="6"/>
        <v>1002391000</v>
      </c>
      <c r="B436" s="57">
        <v>100239</v>
      </c>
      <c r="C436" s="7" t="s">
        <v>2978</v>
      </c>
      <c r="D436" s="57" t="s">
        <v>6844</v>
      </c>
      <c r="E436" s="57" t="s">
        <v>6845</v>
      </c>
      <c r="F436" s="64" t="s">
        <v>9</v>
      </c>
    </row>
    <row r="437" spans="1:6" customFormat="1" x14ac:dyDescent="0.25">
      <c r="A437" s="56" t="str">
        <f t="shared" si="6"/>
        <v>1002391000</v>
      </c>
      <c r="B437" s="57">
        <v>100239</v>
      </c>
      <c r="C437" s="7" t="s">
        <v>2978</v>
      </c>
      <c r="D437" s="57" t="s">
        <v>6844</v>
      </c>
      <c r="E437" s="57" t="s">
        <v>6847</v>
      </c>
      <c r="F437" s="64" t="s">
        <v>9</v>
      </c>
    </row>
    <row r="438" spans="1:6" customFormat="1" x14ac:dyDescent="0.25">
      <c r="A438" s="56" t="str">
        <f t="shared" si="6"/>
        <v>1002401000</v>
      </c>
      <c r="B438" s="57">
        <v>100240</v>
      </c>
      <c r="C438" s="7" t="s">
        <v>2978</v>
      </c>
      <c r="D438" s="57" t="s">
        <v>6844</v>
      </c>
      <c r="E438" s="57" t="s">
        <v>6847</v>
      </c>
      <c r="F438" s="64" t="s">
        <v>9</v>
      </c>
    </row>
    <row r="439" spans="1:6" customFormat="1" x14ac:dyDescent="0.25">
      <c r="A439" s="56" t="str">
        <f t="shared" si="6"/>
        <v>1002401000</v>
      </c>
      <c r="B439" s="57">
        <v>100240</v>
      </c>
      <c r="C439" s="7" t="s">
        <v>2978</v>
      </c>
      <c r="D439" s="57" t="s">
        <v>6844</v>
      </c>
      <c r="E439" s="57" t="s">
        <v>6845</v>
      </c>
      <c r="F439" s="64" t="s">
        <v>9</v>
      </c>
    </row>
    <row r="440" spans="1:6" customFormat="1" x14ac:dyDescent="0.25">
      <c r="A440" s="56" t="str">
        <f t="shared" si="6"/>
        <v>1002411000</v>
      </c>
      <c r="B440" s="57">
        <v>100241</v>
      </c>
      <c r="C440" s="7" t="s">
        <v>2978</v>
      </c>
      <c r="D440" s="57" t="s">
        <v>6844</v>
      </c>
      <c r="E440" s="57" t="s">
        <v>6845</v>
      </c>
      <c r="F440" s="64" t="s">
        <v>9</v>
      </c>
    </row>
    <row r="441" spans="1:6" customFormat="1" x14ac:dyDescent="0.25">
      <c r="A441" s="56" t="str">
        <f t="shared" si="6"/>
        <v>1002411000</v>
      </c>
      <c r="B441" s="57">
        <v>100241</v>
      </c>
      <c r="C441" s="7" t="s">
        <v>2978</v>
      </c>
      <c r="D441" s="57" t="s">
        <v>6844</v>
      </c>
      <c r="E441" s="57" t="s">
        <v>6847</v>
      </c>
      <c r="F441" s="64" t="s">
        <v>9</v>
      </c>
    </row>
    <row r="442" spans="1:6" customFormat="1" x14ac:dyDescent="0.25">
      <c r="A442" s="56" t="str">
        <f t="shared" si="6"/>
        <v>1002421000</v>
      </c>
      <c r="B442" s="57">
        <v>100242</v>
      </c>
      <c r="C442" s="7" t="s">
        <v>2978</v>
      </c>
      <c r="D442" s="57" t="s">
        <v>6844</v>
      </c>
      <c r="E442" s="57" t="s">
        <v>6845</v>
      </c>
      <c r="F442" s="64" t="s">
        <v>9</v>
      </c>
    </row>
    <row r="443" spans="1:6" customFormat="1" x14ac:dyDescent="0.25">
      <c r="A443" s="56" t="str">
        <f t="shared" si="6"/>
        <v>1002421000</v>
      </c>
      <c r="B443" s="57">
        <v>100242</v>
      </c>
      <c r="C443" s="7" t="s">
        <v>2978</v>
      </c>
      <c r="D443" s="57" t="s">
        <v>6844</v>
      </c>
      <c r="E443" s="57" t="s">
        <v>6847</v>
      </c>
      <c r="F443" s="64" t="s">
        <v>9</v>
      </c>
    </row>
    <row r="444" spans="1:6" customFormat="1" x14ac:dyDescent="0.25">
      <c r="A444" s="56" t="str">
        <f t="shared" si="6"/>
        <v>1002431000</v>
      </c>
      <c r="B444" s="57">
        <v>100243</v>
      </c>
      <c r="C444" s="7" t="s">
        <v>2978</v>
      </c>
      <c r="D444" s="57" t="s">
        <v>6844</v>
      </c>
      <c r="E444" s="57" t="s">
        <v>6847</v>
      </c>
      <c r="F444" s="64" t="s">
        <v>9</v>
      </c>
    </row>
    <row r="445" spans="1:6" customFormat="1" x14ac:dyDescent="0.25">
      <c r="A445" s="56" t="str">
        <f t="shared" si="6"/>
        <v>1002431000</v>
      </c>
      <c r="B445" s="57">
        <v>100243</v>
      </c>
      <c r="C445" s="7" t="s">
        <v>2978</v>
      </c>
      <c r="D445" s="57" t="s">
        <v>6844</v>
      </c>
      <c r="E445" s="57" t="s">
        <v>6845</v>
      </c>
      <c r="F445" s="64" t="s">
        <v>9</v>
      </c>
    </row>
    <row r="446" spans="1:6" customFormat="1" x14ac:dyDescent="0.25">
      <c r="A446" s="56" t="str">
        <f t="shared" si="6"/>
        <v>1002441000</v>
      </c>
      <c r="B446" s="57">
        <v>100244</v>
      </c>
      <c r="C446" s="7" t="s">
        <v>2978</v>
      </c>
      <c r="D446" s="57" t="s">
        <v>6844</v>
      </c>
      <c r="E446" s="57" t="s">
        <v>6847</v>
      </c>
      <c r="F446" s="64" t="s">
        <v>9</v>
      </c>
    </row>
    <row r="447" spans="1:6" customFormat="1" x14ac:dyDescent="0.25">
      <c r="A447" s="56" t="str">
        <f t="shared" si="6"/>
        <v>1002441000</v>
      </c>
      <c r="B447" s="57">
        <v>100244</v>
      </c>
      <c r="C447" s="7" t="s">
        <v>2978</v>
      </c>
      <c r="D447" s="57" t="s">
        <v>6844</v>
      </c>
      <c r="E447" s="57" t="s">
        <v>6845</v>
      </c>
      <c r="F447" s="64" t="s">
        <v>9</v>
      </c>
    </row>
    <row r="448" spans="1:6" customFormat="1" x14ac:dyDescent="0.25">
      <c r="A448" s="56" t="str">
        <f t="shared" si="6"/>
        <v>1002451000</v>
      </c>
      <c r="B448" s="57">
        <v>100245</v>
      </c>
      <c r="C448" s="7" t="s">
        <v>2978</v>
      </c>
      <c r="D448" s="57" t="s">
        <v>6844</v>
      </c>
      <c r="E448" s="57" t="s">
        <v>6845</v>
      </c>
      <c r="F448" s="64" t="s">
        <v>9</v>
      </c>
    </row>
    <row r="449" spans="1:6" customFormat="1" x14ac:dyDescent="0.25">
      <c r="A449" s="56" t="str">
        <f t="shared" si="6"/>
        <v>1002451000</v>
      </c>
      <c r="B449" s="57">
        <v>100245</v>
      </c>
      <c r="C449" s="7" t="s">
        <v>2978</v>
      </c>
      <c r="D449" s="57" t="s">
        <v>6844</v>
      </c>
      <c r="E449" s="57" t="s">
        <v>6847</v>
      </c>
      <c r="F449" s="64" t="s">
        <v>9</v>
      </c>
    </row>
    <row r="450" spans="1:6" customFormat="1" x14ac:dyDescent="0.25">
      <c r="A450" s="56" t="str">
        <f t="shared" ref="A450:A513" si="7">B450&amp;D450</f>
        <v>1002461000</v>
      </c>
      <c r="B450" s="57">
        <v>100246</v>
      </c>
      <c r="C450" s="7" t="s">
        <v>2978</v>
      </c>
      <c r="D450" s="57" t="s">
        <v>6844</v>
      </c>
      <c r="E450" s="57" t="s">
        <v>6847</v>
      </c>
      <c r="F450" s="64" t="s">
        <v>9</v>
      </c>
    </row>
    <row r="451" spans="1:6" customFormat="1" x14ac:dyDescent="0.25">
      <c r="A451" s="56" t="str">
        <f t="shared" si="7"/>
        <v>1002461000</v>
      </c>
      <c r="B451" s="57">
        <v>100246</v>
      </c>
      <c r="C451" s="7" t="s">
        <v>2978</v>
      </c>
      <c r="D451" s="57" t="s">
        <v>6844</v>
      </c>
      <c r="E451" s="57" t="s">
        <v>6845</v>
      </c>
      <c r="F451" s="64" t="s">
        <v>9</v>
      </c>
    </row>
    <row r="452" spans="1:6" customFormat="1" x14ac:dyDescent="0.25">
      <c r="A452" s="56" t="str">
        <f t="shared" si="7"/>
        <v>1002471000</v>
      </c>
      <c r="B452" s="57">
        <v>100247</v>
      </c>
      <c r="C452" s="7" t="s">
        <v>2978</v>
      </c>
      <c r="D452" s="57" t="s">
        <v>6844</v>
      </c>
      <c r="E452" s="57" t="s">
        <v>6847</v>
      </c>
      <c r="F452" s="64" t="s">
        <v>9</v>
      </c>
    </row>
    <row r="453" spans="1:6" customFormat="1" x14ac:dyDescent="0.25">
      <c r="A453" s="56" t="str">
        <f t="shared" si="7"/>
        <v>1002471000</v>
      </c>
      <c r="B453" s="57">
        <v>100247</v>
      </c>
      <c r="C453" s="7" t="s">
        <v>2978</v>
      </c>
      <c r="D453" s="57" t="s">
        <v>6844</v>
      </c>
      <c r="E453" s="57" t="s">
        <v>6845</v>
      </c>
      <c r="F453" s="64" t="s">
        <v>9</v>
      </c>
    </row>
    <row r="454" spans="1:6" customFormat="1" x14ac:dyDescent="0.25">
      <c r="A454" s="56" t="str">
        <f t="shared" si="7"/>
        <v>1002481000</v>
      </c>
      <c r="B454" s="57">
        <v>100248</v>
      </c>
      <c r="C454" s="7" t="s">
        <v>2978</v>
      </c>
      <c r="D454" s="57" t="s">
        <v>6844</v>
      </c>
      <c r="E454" s="57" t="s">
        <v>6845</v>
      </c>
      <c r="F454" s="64" t="s">
        <v>9</v>
      </c>
    </row>
    <row r="455" spans="1:6" customFormat="1" x14ac:dyDescent="0.25">
      <c r="A455" s="56" t="str">
        <f t="shared" si="7"/>
        <v>1002481000</v>
      </c>
      <c r="B455" s="57">
        <v>100248</v>
      </c>
      <c r="C455" s="7" t="s">
        <v>2978</v>
      </c>
      <c r="D455" s="57" t="s">
        <v>6844</v>
      </c>
      <c r="E455" s="57" t="s">
        <v>6847</v>
      </c>
      <c r="F455" s="64" t="s">
        <v>9</v>
      </c>
    </row>
    <row r="456" spans="1:6" customFormat="1" x14ac:dyDescent="0.25">
      <c r="A456" s="56" t="str">
        <f t="shared" si="7"/>
        <v>1002491000</v>
      </c>
      <c r="B456" s="57">
        <v>100249</v>
      </c>
      <c r="C456" s="7" t="s">
        <v>2978</v>
      </c>
      <c r="D456" s="57" t="s">
        <v>6844</v>
      </c>
      <c r="E456" s="57" t="s">
        <v>6847</v>
      </c>
      <c r="F456" s="64" t="s">
        <v>9</v>
      </c>
    </row>
    <row r="457" spans="1:6" customFormat="1" x14ac:dyDescent="0.25">
      <c r="A457" s="56" t="str">
        <f t="shared" si="7"/>
        <v>1002491000</v>
      </c>
      <c r="B457" s="57">
        <v>100249</v>
      </c>
      <c r="C457" s="7" t="s">
        <v>2978</v>
      </c>
      <c r="D457" s="57" t="s">
        <v>6844</v>
      </c>
      <c r="E457" s="57" t="s">
        <v>6845</v>
      </c>
      <c r="F457" s="64" t="s">
        <v>9</v>
      </c>
    </row>
    <row r="458" spans="1:6" customFormat="1" x14ac:dyDescent="0.25">
      <c r="A458" s="56" t="str">
        <f t="shared" si="7"/>
        <v>1002501000</v>
      </c>
      <c r="B458" s="57">
        <v>100250</v>
      </c>
      <c r="C458" s="7" t="s">
        <v>2978</v>
      </c>
      <c r="D458" s="57" t="s">
        <v>6844</v>
      </c>
      <c r="E458" s="57" t="s">
        <v>6845</v>
      </c>
      <c r="F458" s="64" t="s">
        <v>9</v>
      </c>
    </row>
    <row r="459" spans="1:6" customFormat="1" x14ac:dyDescent="0.25">
      <c r="A459" s="56" t="str">
        <f t="shared" si="7"/>
        <v>1002501000</v>
      </c>
      <c r="B459" s="57">
        <v>100250</v>
      </c>
      <c r="C459" s="7" t="s">
        <v>2978</v>
      </c>
      <c r="D459" s="57" t="s">
        <v>6844</v>
      </c>
      <c r="E459" s="57" t="s">
        <v>6847</v>
      </c>
      <c r="F459" s="64" t="s">
        <v>9</v>
      </c>
    </row>
    <row r="460" spans="1:6" customFormat="1" x14ac:dyDescent="0.25">
      <c r="A460" s="56" t="str">
        <f t="shared" si="7"/>
        <v>1002511000</v>
      </c>
      <c r="B460" s="57">
        <v>100251</v>
      </c>
      <c r="C460" s="7" t="s">
        <v>2978</v>
      </c>
      <c r="D460" s="57" t="s">
        <v>6844</v>
      </c>
      <c r="E460" s="57" t="s">
        <v>6845</v>
      </c>
      <c r="F460" s="64" t="s">
        <v>9</v>
      </c>
    </row>
    <row r="461" spans="1:6" customFormat="1" x14ac:dyDescent="0.25">
      <c r="A461" s="56" t="str">
        <f t="shared" si="7"/>
        <v>1002511000</v>
      </c>
      <c r="B461" s="57">
        <v>100251</v>
      </c>
      <c r="C461" s="7" t="s">
        <v>2978</v>
      </c>
      <c r="D461" s="57" t="s">
        <v>6844</v>
      </c>
      <c r="E461" s="57" t="s">
        <v>6847</v>
      </c>
      <c r="F461" s="64" t="s">
        <v>9</v>
      </c>
    </row>
    <row r="462" spans="1:6" customFormat="1" x14ac:dyDescent="0.25">
      <c r="A462" s="56" t="str">
        <f t="shared" si="7"/>
        <v>1002521000</v>
      </c>
      <c r="B462" s="57">
        <v>100252</v>
      </c>
      <c r="C462" s="7" t="s">
        <v>2978</v>
      </c>
      <c r="D462" s="57" t="s">
        <v>6844</v>
      </c>
      <c r="E462" s="57" t="s">
        <v>6845</v>
      </c>
      <c r="F462" s="64" t="s">
        <v>9</v>
      </c>
    </row>
    <row r="463" spans="1:6" customFormat="1" x14ac:dyDescent="0.25">
      <c r="A463" s="56" t="str">
        <f t="shared" si="7"/>
        <v>1002521000</v>
      </c>
      <c r="B463" s="57">
        <v>100252</v>
      </c>
      <c r="C463" s="7" t="s">
        <v>2978</v>
      </c>
      <c r="D463" s="57" t="s">
        <v>6844</v>
      </c>
      <c r="E463" s="57" t="s">
        <v>6847</v>
      </c>
      <c r="F463" s="64" t="s">
        <v>9</v>
      </c>
    </row>
    <row r="464" spans="1:6" customFormat="1" x14ac:dyDescent="0.25">
      <c r="A464" s="56" t="str">
        <f t="shared" si="7"/>
        <v>1002531000</v>
      </c>
      <c r="B464" s="57">
        <v>100253</v>
      </c>
      <c r="C464" s="7" t="s">
        <v>2978</v>
      </c>
      <c r="D464" s="57" t="s">
        <v>6844</v>
      </c>
      <c r="E464" s="57" t="s">
        <v>6847</v>
      </c>
      <c r="F464" s="64" t="s">
        <v>9</v>
      </c>
    </row>
    <row r="465" spans="1:6" customFormat="1" x14ac:dyDescent="0.25">
      <c r="A465" s="56" t="str">
        <f t="shared" si="7"/>
        <v>1002531000</v>
      </c>
      <c r="B465" s="57">
        <v>100253</v>
      </c>
      <c r="C465" s="7" t="s">
        <v>2978</v>
      </c>
      <c r="D465" s="57" t="s">
        <v>6844</v>
      </c>
      <c r="E465" s="57" t="s">
        <v>6845</v>
      </c>
      <c r="F465" s="64" t="s">
        <v>9</v>
      </c>
    </row>
    <row r="466" spans="1:6" customFormat="1" x14ac:dyDescent="0.25">
      <c r="A466" s="56" t="str">
        <f t="shared" si="7"/>
        <v>1002541000</v>
      </c>
      <c r="B466" s="57">
        <v>100254</v>
      </c>
      <c r="C466" s="7" t="s">
        <v>2978</v>
      </c>
      <c r="D466" s="57" t="s">
        <v>6844</v>
      </c>
      <c r="E466" s="57" t="s">
        <v>6847</v>
      </c>
      <c r="F466" s="64" t="s">
        <v>9</v>
      </c>
    </row>
    <row r="467" spans="1:6" customFormat="1" x14ac:dyDescent="0.25">
      <c r="A467" s="56" t="str">
        <f t="shared" si="7"/>
        <v>1002541000</v>
      </c>
      <c r="B467" s="57">
        <v>100254</v>
      </c>
      <c r="C467" s="7" t="s">
        <v>2978</v>
      </c>
      <c r="D467" s="57" t="s">
        <v>6844</v>
      </c>
      <c r="E467" s="57" t="s">
        <v>6845</v>
      </c>
      <c r="F467" s="64" t="s">
        <v>9</v>
      </c>
    </row>
    <row r="468" spans="1:6" customFormat="1" x14ac:dyDescent="0.25">
      <c r="A468" s="56" t="str">
        <f t="shared" si="7"/>
        <v>1002551000</v>
      </c>
      <c r="B468" s="57">
        <v>100255</v>
      </c>
      <c r="C468" s="7" t="s">
        <v>2978</v>
      </c>
      <c r="D468" s="57" t="s">
        <v>6844</v>
      </c>
      <c r="E468" s="57" t="s">
        <v>6847</v>
      </c>
      <c r="F468" s="64" t="s">
        <v>9</v>
      </c>
    </row>
    <row r="469" spans="1:6" customFormat="1" x14ac:dyDescent="0.25">
      <c r="A469" s="56" t="str">
        <f t="shared" si="7"/>
        <v>1002551000</v>
      </c>
      <c r="B469" s="57">
        <v>100255</v>
      </c>
      <c r="C469" s="7" t="s">
        <v>2978</v>
      </c>
      <c r="D469" s="57" t="s">
        <v>6844</v>
      </c>
      <c r="E469" s="57" t="s">
        <v>6845</v>
      </c>
      <c r="F469" s="64" t="s">
        <v>9</v>
      </c>
    </row>
    <row r="470" spans="1:6" customFormat="1" x14ac:dyDescent="0.25">
      <c r="A470" s="56" t="str">
        <f t="shared" si="7"/>
        <v>1002561000</v>
      </c>
      <c r="B470" s="57">
        <v>100256</v>
      </c>
      <c r="C470" s="7" t="s">
        <v>2978</v>
      </c>
      <c r="D470" s="57" t="s">
        <v>6844</v>
      </c>
      <c r="E470" s="57" t="s">
        <v>6847</v>
      </c>
      <c r="F470" s="64" t="s">
        <v>9</v>
      </c>
    </row>
    <row r="471" spans="1:6" customFormat="1" x14ac:dyDescent="0.25">
      <c r="A471" s="56" t="str">
        <f t="shared" si="7"/>
        <v>1002561000</v>
      </c>
      <c r="B471" s="57">
        <v>100256</v>
      </c>
      <c r="C471" s="7" t="s">
        <v>2978</v>
      </c>
      <c r="D471" s="57" t="s">
        <v>6844</v>
      </c>
      <c r="E471" s="57" t="s">
        <v>6845</v>
      </c>
      <c r="F471" s="64" t="s">
        <v>9</v>
      </c>
    </row>
    <row r="472" spans="1:6" customFormat="1" x14ac:dyDescent="0.25">
      <c r="A472" s="56" t="str">
        <f t="shared" si="7"/>
        <v>1002571000</v>
      </c>
      <c r="B472" s="57">
        <v>100257</v>
      </c>
      <c r="C472" s="7" t="s">
        <v>2978</v>
      </c>
      <c r="D472" s="57" t="s">
        <v>6844</v>
      </c>
      <c r="E472" s="57" t="s">
        <v>6845</v>
      </c>
      <c r="F472" s="64" t="s">
        <v>9</v>
      </c>
    </row>
    <row r="473" spans="1:6" customFormat="1" x14ac:dyDescent="0.25">
      <c r="A473" s="56" t="str">
        <f t="shared" si="7"/>
        <v>1002571000</v>
      </c>
      <c r="B473" s="57">
        <v>100257</v>
      </c>
      <c r="C473" s="7" t="s">
        <v>2978</v>
      </c>
      <c r="D473" s="57" t="s">
        <v>6844</v>
      </c>
      <c r="E473" s="57" t="s">
        <v>6847</v>
      </c>
      <c r="F473" s="64" t="s">
        <v>9</v>
      </c>
    </row>
    <row r="474" spans="1:6" customFormat="1" x14ac:dyDescent="0.25">
      <c r="A474" s="56" t="str">
        <f t="shared" si="7"/>
        <v>1002581000</v>
      </c>
      <c r="B474" s="57">
        <v>100258</v>
      </c>
      <c r="C474" s="7" t="s">
        <v>2978</v>
      </c>
      <c r="D474" s="57" t="s">
        <v>6844</v>
      </c>
      <c r="E474" s="57" t="s">
        <v>6845</v>
      </c>
      <c r="F474" s="64" t="s">
        <v>9</v>
      </c>
    </row>
    <row r="475" spans="1:6" customFormat="1" x14ac:dyDescent="0.25">
      <c r="A475" s="56" t="str">
        <f t="shared" si="7"/>
        <v>1002581000</v>
      </c>
      <c r="B475" s="57">
        <v>100258</v>
      </c>
      <c r="C475" s="7" t="s">
        <v>2978</v>
      </c>
      <c r="D475" s="57" t="s">
        <v>6844</v>
      </c>
      <c r="E475" s="57" t="s">
        <v>6847</v>
      </c>
      <c r="F475" s="64" t="s">
        <v>9</v>
      </c>
    </row>
    <row r="476" spans="1:6" customFormat="1" x14ac:dyDescent="0.25">
      <c r="A476" s="56" t="str">
        <f t="shared" si="7"/>
        <v>1002591000</v>
      </c>
      <c r="B476" s="57">
        <v>100259</v>
      </c>
      <c r="C476" s="7" t="s">
        <v>2720</v>
      </c>
      <c r="D476" s="57" t="s">
        <v>6844</v>
      </c>
      <c r="E476" s="57" t="s">
        <v>6845</v>
      </c>
      <c r="F476" s="64" t="s">
        <v>9</v>
      </c>
    </row>
    <row r="477" spans="1:6" customFormat="1" x14ac:dyDescent="0.25">
      <c r="A477" s="56" t="str">
        <f t="shared" si="7"/>
        <v>1002592000</v>
      </c>
      <c r="B477" s="57">
        <v>100259</v>
      </c>
      <c r="C477" s="7" t="s">
        <v>2720</v>
      </c>
      <c r="D477" s="57" t="s">
        <v>6846</v>
      </c>
      <c r="E477" s="57" t="s">
        <v>6845</v>
      </c>
      <c r="F477" s="64" t="s">
        <v>9</v>
      </c>
    </row>
    <row r="478" spans="1:6" customFormat="1" x14ac:dyDescent="0.25">
      <c r="A478" s="56" t="str">
        <f t="shared" si="7"/>
        <v>1002601000</v>
      </c>
      <c r="B478" s="57">
        <v>100260</v>
      </c>
      <c r="C478" s="7" t="s">
        <v>2721</v>
      </c>
      <c r="D478" s="57" t="s">
        <v>6844</v>
      </c>
      <c r="E478" s="57" t="s">
        <v>6845</v>
      </c>
      <c r="F478" s="64" t="s">
        <v>9</v>
      </c>
    </row>
    <row r="479" spans="1:6" customFormat="1" x14ac:dyDescent="0.25">
      <c r="A479" s="56" t="str">
        <f t="shared" si="7"/>
        <v>1002602000</v>
      </c>
      <c r="B479" s="57">
        <v>100260</v>
      </c>
      <c r="C479" s="7" t="s">
        <v>2721</v>
      </c>
      <c r="D479" s="57" t="s">
        <v>6846</v>
      </c>
      <c r="E479" s="57" t="s">
        <v>6845</v>
      </c>
      <c r="F479" s="64" t="s">
        <v>9</v>
      </c>
    </row>
    <row r="480" spans="1:6" customFormat="1" x14ac:dyDescent="0.25">
      <c r="A480" s="56" t="str">
        <f t="shared" si="7"/>
        <v>1002612000</v>
      </c>
      <c r="B480" s="57">
        <v>100261</v>
      </c>
      <c r="C480" s="7" t="s">
        <v>2722</v>
      </c>
      <c r="D480" s="57" t="s">
        <v>6846</v>
      </c>
      <c r="E480" s="57" t="s">
        <v>6845</v>
      </c>
      <c r="F480" s="64" t="s">
        <v>9</v>
      </c>
    </row>
    <row r="481" spans="1:6" customFormat="1" x14ac:dyDescent="0.25">
      <c r="A481" s="56" t="str">
        <f t="shared" si="7"/>
        <v>1002611000</v>
      </c>
      <c r="B481" s="57">
        <v>100261</v>
      </c>
      <c r="C481" s="7" t="s">
        <v>2722</v>
      </c>
      <c r="D481" s="57" t="s">
        <v>6844</v>
      </c>
      <c r="E481" s="57" t="s">
        <v>6845</v>
      </c>
      <c r="F481" s="64" t="s">
        <v>9</v>
      </c>
    </row>
    <row r="482" spans="1:6" customFormat="1" x14ac:dyDescent="0.25">
      <c r="A482" s="56" t="str">
        <f t="shared" si="7"/>
        <v>1002622000</v>
      </c>
      <c r="B482" s="57">
        <v>100262</v>
      </c>
      <c r="C482" s="7" t="s">
        <v>3100</v>
      </c>
      <c r="D482" s="57" t="s">
        <v>6846</v>
      </c>
      <c r="E482" s="57" t="s">
        <v>6847</v>
      </c>
      <c r="F482" s="64" t="s">
        <v>9</v>
      </c>
    </row>
    <row r="483" spans="1:6" customFormat="1" x14ac:dyDescent="0.25">
      <c r="A483" s="56" t="str">
        <f t="shared" si="7"/>
        <v>1002621000</v>
      </c>
      <c r="B483" s="57">
        <v>100262</v>
      </c>
      <c r="C483" s="7" t="s">
        <v>3100</v>
      </c>
      <c r="D483" s="57" t="s">
        <v>6844</v>
      </c>
      <c r="E483" s="57" t="s">
        <v>6847</v>
      </c>
      <c r="F483" s="64" t="s">
        <v>9</v>
      </c>
    </row>
    <row r="484" spans="1:6" customFormat="1" x14ac:dyDescent="0.25">
      <c r="A484" s="56" t="str">
        <f t="shared" si="7"/>
        <v>1002632000</v>
      </c>
      <c r="B484" s="57">
        <v>100263</v>
      </c>
      <c r="C484" s="7" t="s">
        <v>3538</v>
      </c>
      <c r="D484" s="57" t="s">
        <v>6846</v>
      </c>
      <c r="E484" s="57" t="s">
        <v>6845</v>
      </c>
      <c r="F484" s="64" t="s">
        <v>9</v>
      </c>
    </row>
    <row r="485" spans="1:6" customFormat="1" x14ac:dyDescent="0.25">
      <c r="A485" s="56" t="str">
        <f t="shared" si="7"/>
        <v>1002632000</v>
      </c>
      <c r="B485" s="57">
        <v>100263</v>
      </c>
      <c r="C485" s="7" t="s">
        <v>3538</v>
      </c>
      <c r="D485" s="57" t="s">
        <v>6846</v>
      </c>
      <c r="E485" s="57" t="s">
        <v>6850</v>
      </c>
      <c r="F485" s="64" t="s">
        <v>9</v>
      </c>
    </row>
    <row r="486" spans="1:6" customFormat="1" x14ac:dyDescent="0.25">
      <c r="A486" s="56" t="str">
        <f t="shared" si="7"/>
        <v>1002642000</v>
      </c>
      <c r="B486" s="57">
        <v>100264</v>
      </c>
      <c r="C486" s="7" t="s">
        <v>2340</v>
      </c>
      <c r="D486" s="57" t="s">
        <v>6846</v>
      </c>
      <c r="E486" s="57" t="s">
        <v>6845</v>
      </c>
      <c r="F486" s="64" t="s">
        <v>9</v>
      </c>
    </row>
    <row r="487" spans="1:6" customFormat="1" x14ac:dyDescent="0.25">
      <c r="A487" s="56" t="str">
        <f t="shared" si="7"/>
        <v>1002651000</v>
      </c>
      <c r="B487" s="57">
        <v>100265</v>
      </c>
      <c r="C487" s="7" t="s">
        <v>2723</v>
      </c>
      <c r="D487" s="57" t="s">
        <v>6844</v>
      </c>
      <c r="E487" s="57" t="s">
        <v>6845</v>
      </c>
      <c r="F487" s="64" t="s">
        <v>9</v>
      </c>
    </row>
    <row r="488" spans="1:6" customFormat="1" x14ac:dyDescent="0.25">
      <c r="A488" s="56" t="str">
        <f t="shared" si="7"/>
        <v>1002662000</v>
      </c>
      <c r="B488" s="57">
        <v>100266</v>
      </c>
      <c r="C488" s="7" t="s">
        <v>2713</v>
      </c>
      <c r="D488" s="57" t="s">
        <v>6846</v>
      </c>
      <c r="E488" s="57" t="s">
        <v>6847</v>
      </c>
      <c r="F488" s="64" t="s">
        <v>9</v>
      </c>
    </row>
    <row r="489" spans="1:6" customFormat="1" x14ac:dyDescent="0.25">
      <c r="A489" s="56" t="str">
        <f t="shared" si="7"/>
        <v>1002661000</v>
      </c>
      <c r="B489" s="57">
        <v>100266</v>
      </c>
      <c r="C489" s="7" t="s">
        <v>2713</v>
      </c>
      <c r="D489" s="57" t="s">
        <v>6844</v>
      </c>
      <c r="E489" s="57" t="s">
        <v>6847</v>
      </c>
      <c r="F489" s="64" t="s">
        <v>9</v>
      </c>
    </row>
    <row r="490" spans="1:6" customFormat="1" x14ac:dyDescent="0.25">
      <c r="A490" s="56" t="str">
        <f t="shared" si="7"/>
        <v>1002672000</v>
      </c>
      <c r="B490" s="57">
        <v>100267</v>
      </c>
      <c r="C490" s="7" t="s">
        <v>2724</v>
      </c>
      <c r="D490" s="57" t="s">
        <v>6846</v>
      </c>
      <c r="E490" s="57" t="s">
        <v>6845</v>
      </c>
      <c r="F490" s="64" t="s">
        <v>9</v>
      </c>
    </row>
    <row r="491" spans="1:6" customFormat="1" x14ac:dyDescent="0.25">
      <c r="A491" s="56" t="str">
        <f t="shared" si="7"/>
        <v>1002671000</v>
      </c>
      <c r="B491" s="57">
        <v>100267</v>
      </c>
      <c r="C491" s="7" t="s">
        <v>2724</v>
      </c>
      <c r="D491" s="57" t="s">
        <v>6844</v>
      </c>
      <c r="E491" s="57" t="s">
        <v>6845</v>
      </c>
      <c r="F491" s="64" t="s">
        <v>9</v>
      </c>
    </row>
    <row r="492" spans="1:6" customFormat="1" x14ac:dyDescent="0.25">
      <c r="A492" s="56" t="str">
        <f t="shared" si="7"/>
        <v>1002682000</v>
      </c>
      <c r="B492" s="57">
        <v>100268</v>
      </c>
      <c r="C492" s="7" t="s">
        <v>2593</v>
      </c>
      <c r="D492" s="57" t="s">
        <v>6846</v>
      </c>
      <c r="E492" s="57" t="s">
        <v>6845</v>
      </c>
      <c r="F492" s="64" t="s">
        <v>9</v>
      </c>
    </row>
    <row r="493" spans="1:6" customFormat="1" x14ac:dyDescent="0.25">
      <c r="A493" s="56" t="str">
        <f t="shared" si="7"/>
        <v>1002681000</v>
      </c>
      <c r="B493" s="57">
        <v>100268</v>
      </c>
      <c r="C493" s="7" t="s">
        <v>2593</v>
      </c>
      <c r="D493" s="57" t="s">
        <v>6844</v>
      </c>
      <c r="E493" s="57" t="s">
        <v>6845</v>
      </c>
      <c r="F493" s="64" t="s">
        <v>9</v>
      </c>
    </row>
    <row r="494" spans="1:6" customFormat="1" x14ac:dyDescent="0.25">
      <c r="A494" s="56" t="str">
        <f t="shared" si="7"/>
        <v>1002692000</v>
      </c>
      <c r="B494" s="57">
        <v>100269</v>
      </c>
      <c r="C494" s="7" t="s">
        <v>2725</v>
      </c>
      <c r="D494" s="57" t="s">
        <v>6846</v>
      </c>
      <c r="E494" s="57" t="s">
        <v>6845</v>
      </c>
      <c r="F494" s="64" t="s">
        <v>9</v>
      </c>
    </row>
    <row r="495" spans="1:6" customFormat="1" x14ac:dyDescent="0.25">
      <c r="A495" s="56" t="str">
        <f t="shared" si="7"/>
        <v>1002691000</v>
      </c>
      <c r="B495" s="57">
        <v>100269</v>
      </c>
      <c r="C495" s="7" t="s">
        <v>2725</v>
      </c>
      <c r="D495" s="57" t="s">
        <v>6844</v>
      </c>
      <c r="E495" s="57" t="s">
        <v>6845</v>
      </c>
      <c r="F495" s="64" t="s">
        <v>9</v>
      </c>
    </row>
    <row r="496" spans="1:6" customFormat="1" x14ac:dyDescent="0.25">
      <c r="A496" s="56" t="str">
        <f t="shared" si="7"/>
        <v>1002702000</v>
      </c>
      <c r="B496" s="57">
        <v>100270</v>
      </c>
      <c r="C496" s="7" t="s">
        <v>2856</v>
      </c>
      <c r="D496" s="57" t="s">
        <v>6846</v>
      </c>
      <c r="E496" s="57" t="s">
        <v>6845</v>
      </c>
      <c r="F496" s="64" t="s">
        <v>9</v>
      </c>
    </row>
    <row r="497" spans="1:6" customFormat="1" x14ac:dyDescent="0.25">
      <c r="A497" s="56" t="str">
        <f t="shared" si="7"/>
        <v>1002711000</v>
      </c>
      <c r="B497" s="57">
        <v>100271</v>
      </c>
      <c r="C497" s="7" t="s">
        <v>2409</v>
      </c>
      <c r="D497" s="57" t="s">
        <v>6844</v>
      </c>
      <c r="E497" s="57" t="s">
        <v>6847</v>
      </c>
      <c r="F497" s="64" t="s">
        <v>9</v>
      </c>
    </row>
    <row r="498" spans="1:6" customFormat="1" x14ac:dyDescent="0.25">
      <c r="A498" s="56" t="str">
        <f t="shared" si="7"/>
        <v>1002712000</v>
      </c>
      <c r="B498" s="57">
        <v>100271</v>
      </c>
      <c r="C498" s="7" t="s">
        <v>2409</v>
      </c>
      <c r="D498" s="57" t="s">
        <v>6846</v>
      </c>
      <c r="E498" s="57" t="s">
        <v>6847</v>
      </c>
      <c r="F498" s="64" t="s">
        <v>9</v>
      </c>
    </row>
    <row r="499" spans="1:6" customFormat="1" x14ac:dyDescent="0.25">
      <c r="A499" s="56" t="str">
        <f t="shared" si="7"/>
        <v>1002721000</v>
      </c>
      <c r="B499" s="57">
        <v>100272</v>
      </c>
      <c r="C499" s="7" t="s">
        <v>2726</v>
      </c>
      <c r="D499" s="57" t="s">
        <v>6844</v>
      </c>
      <c r="E499" s="57" t="s">
        <v>6845</v>
      </c>
      <c r="F499" s="64" t="s">
        <v>9</v>
      </c>
    </row>
    <row r="500" spans="1:6" customFormat="1" x14ac:dyDescent="0.25">
      <c r="A500" s="56" t="str">
        <f t="shared" si="7"/>
        <v>1002721000</v>
      </c>
      <c r="B500" s="57">
        <v>100272</v>
      </c>
      <c r="C500" s="7" t="s">
        <v>2726</v>
      </c>
      <c r="D500" s="57" t="s">
        <v>6844</v>
      </c>
      <c r="E500" s="57" t="s">
        <v>6847</v>
      </c>
      <c r="F500" s="64" t="s">
        <v>9</v>
      </c>
    </row>
    <row r="501" spans="1:6" customFormat="1" x14ac:dyDescent="0.25">
      <c r="A501" s="56" t="str">
        <f t="shared" si="7"/>
        <v>1002722000</v>
      </c>
      <c r="B501" s="57">
        <v>100272</v>
      </c>
      <c r="C501" s="7" t="s">
        <v>2726</v>
      </c>
      <c r="D501" s="57" t="s">
        <v>6846</v>
      </c>
      <c r="E501" s="57" t="s">
        <v>6845</v>
      </c>
      <c r="F501" s="64" t="s">
        <v>9</v>
      </c>
    </row>
    <row r="502" spans="1:6" customFormat="1" x14ac:dyDescent="0.25">
      <c r="A502" s="56" t="str">
        <f t="shared" si="7"/>
        <v>1002732000</v>
      </c>
      <c r="B502" s="57">
        <v>100273</v>
      </c>
      <c r="C502" s="7" t="s">
        <v>3557</v>
      </c>
      <c r="D502" s="57" t="s">
        <v>6846</v>
      </c>
      <c r="E502" s="57" t="s">
        <v>6845</v>
      </c>
      <c r="F502" s="64" t="s">
        <v>9</v>
      </c>
    </row>
    <row r="503" spans="1:6" customFormat="1" x14ac:dyDescent="0.25">
      <c r="A503" s="56" t="str">
        <f t="shared" si="7"/>
        <v>1002741000</v>
      </c>
      <c r="B503" s="57">
        <v>100274</v>
      </c>
      <c r="C503" s="7" t="s">
        <v>2727</v>
      </c>
      <c r="D503" s="57" t="s">
        <v>6844</v>
      </c>
      <c r="E503" s="57" t="s">
        <v>6845</v>
      </c>
      <c r="F503" s="64" t="s">
        <v>9</v>
      </c>
    </row>
    <row r="504" spans="1:6" customFormat="1" x14ac:dyDescent="0.25">
      <c r="A504" s="56" t="str">
        <f t="shared" si="7"/>
        <v>1002742000</v>
      </c>
      <c r="B504" s="57">
        <v>100274</v>
      </c>
      <c r="C504" s="7" t="s">
        <v>2727</v>
      </c>
      <c r="D504" s="57" t="s">
        <v>6846</v>
      </c>
      <c r="E504" s="57" t="s">
        <v>6845</v>
      </c>
      <c r="F504" s="64" t="s">
        <v>9</v>
      </c>
    </row>
    <row r="505" spans="1:6" customFormat="1" x14ac:dyDescent="0.25">
      <c r="A505" s="56" t="str">
        <f t="shared" si="7"/>
        <v>1002752000</v>
      </c>
      <c r="B505" s="57">
        <v>100275</v>
      </c>
      <c r="C505" s="7" t="s">
        <v>2728</v>
      </c>
      <c r="D505" s="57" t="s">
        <v>6846</v>
      </c>
      <c r="E505" s="57" t="s">
        <v>6845</v>
      </c>
      <c r="F505" s="64" t="s">
        <v>9</v>
      </c>
    </row>
    <row r="506" spans="1:6" customFormat="1" x14ac:dyDescent="0.25">
      <c r="A506" s="56" t="str">
        <f t="shared" si="7"/>
        <v>1002751000</v>
      </c>
      <c r="B506" s="57">
        <v>100275</v>
      </c>
      <c r="C506" s="7" t="s">
        <v>2728</v>
      </c>
      <c r="D506" s="57" t="s">
        <v>6844</v>
      </c>
      <c r="E506" s="57" t="s">
        <v>6845</v>
      </c>
      <c r="F506" s="64" t="s">
        <v>9</v>
      </c>
    </row>
    <row r="507" spans="1:6" customFormat="1" x14ac:dyDescent="0.25">
      <c r="A507" s="56" t="str">
        <f t="shared" si="7"/>
        <v>1002762000</v>
      </c>
      <c r="B507" s="57">
        <v>100276</v>
      </c>
      <c r="C507" s="7" t="s">
        <v>2798</v>
      </c>
      <c r="D507" s="57" t="s">
        <v>6846</v>
      </c>
      <c r="E507" s="57" t="s">
        <v>6847</v>
      </c>
      <c r="F507" s="64" t="s">
        <v>9</v>
      </c>
    </row>
    <row r="508" spans="1:6" customFormat="1" x14ac:dyDescent="0.25">
      <c r="A508" s="56" t="str">
        <f t="shared" si="7"/>
        <v>1002762000</v>
      </c>
      <c r="B508" s="57">
        <v>100276</v>
      </c>
      <c r="C508" s="7" t="s">
        <v>2798</v>
      </c>
      <c r="D508" s="57" t="s">
        <v>6846</v>
      </c>
      <c r="E508" s="57" t="s">
        <v>6850</v>
      </c>
      <c r="F508" s="64" t="s">
        <v>9</v>
      </c>
    </row>
    <row r="509" spans="1:6" customFormat="1" x14ac:dyDescent="0.25">
      <c r="A509" s="56" t="str">
        <f t="shared" si="7"/>
        <v>1002761000</v>
      </c>
      <c r="B509" s="57">
        <v>100276</v>
      </c>
      <c r="C509" s="7" t="s">
        <v>2798</v>
      </c>
      <c r="D509" s="57" t="s">
        <v>6844</v>
      </c>
      <c r="E509" s="57" t="s">
        <v>6847</v>
      </c>
      <c r="F509" s="64" t="s">
        <v>9</v>
      </c>
    </row>
    <row r="510" spans="1:6" customFormat="1" x14ac:dyDescent="0.25">
      <c r="A510" s="56" t="str">
        <f t="shared" si="7"/>
        <v>1002762000</v>
      </c>
      <c r="B510" s="57">
        <v>100276</v>
      </c>
      <c r="C510" s="7" t="s">
        <v>2798</v>
      </c>
      <c r="D510" s="57" t="s">
        <v>6846</v>
      </c>
      <c r="E510" s="57" t="s">
        <v>6845</v>
      </c>
      <c r="F510" s="64" t="s">
        <v>9</v>
      </c>
    </row>
    <row r="511" spans="1:6" customFormat="1" x14ac:dyDescent="0.25">
      <c r="A511" s="56" t="str">
        <f t="shared" si="7"/>
        <v>1002772000</v>
      </c>
      <c r="B511" s="57">
        <v>100277</v>
      </c>
      <c r="C511" s="7" t="s">
        <v>2729</v>
      </c>
      <c r="D511" s="57" t="s">
        <v>6846</v>
      </c>
      <c r="E511" s="57" t="s">
        <v>6845</v>
      </c>
      <c r="F511" s="64" t="s">
        <v>9</v>
      </c>
    </row>
    <row r="512" spans="1:6" customFormat="1" x14ac:dyDescent="0.25">
      <c r="A512" s="56" t="str">
        <f t="shared" si="7"/>
        <v>1002771000</v>
      </c>
      <c r="B512" s="57">
        <v>100277</v>
      </c>
      <c r="C512" s="7" t="s">
        <v>2729</v>
      </c>
      <c r="D512" s="57" t="s">
        <v>6844</v>
      </c>
      <c r="E512" s="57" t="s">
        <v>6845</v>
      </c>
      <c r="F512" s="64" t="s">
        <v>9</v>
      </c>
    </row>
    <row r="513" spans="1:6" customFormat="1" x14ac:dyDescent="0.25">
      <c r="A513" s="56" t="str">
        <f t="shared" si="7"/>
        <v>1002781000</v>
      </c>
      <c r="B513" s="57">
        <v>100278</v>
      </c>
      <c r="C513" s="7" t="s">
        <v>2730</v>
      </c>
      <c r="D513" s="57" t="s">
        <v>6844</v>
      </c>
      <c r="E513" s="57" t="s">
        <v>6845</v>
      </c>
      <c r="F513" s="64" t="s">
        <v>9</v>
      </c>
    </row>
    <row r="514" spans="1:6" customFormat="1" x14ac:dyDescent="0.25">
      <c r="A514" s="56" t="str">
        <f t="shared" ref="A514:A577" si="8">B514&amp;D514</f>
        <v>1002782000</v>
      </c>
      <c r="B514" s="57">
        <v>100278</v>
      </c>
      <c r="C514" s="7" t="s">
        <v>2730</v>
      </c>
      <c r="D514" s="57" t="s">
        <v>6846</v>
      </c>
      <c r="E514" s="57" t="s">
        <v>6845</v>
      </c>
      <c r="F514" s="64" t="s">
        <v>9</v>
      </c>
    </row>
    <row r="515" spans="1:6" customFormat="1" x14ac:dyDescent="0.25">
      <c r="A515" s="56" t="str">
        <f t="shared" si="8"/>
        <v>1002792000</v>
      </c>
      <c r="B515" s="57">
        <v>100279</v>
      </c>
      <c r="C515" s="7" t="s">
        <v>2731</v>
      </c>
      <c r="D515" s="57" t="s">
        <v>6846</v>
      </c>
      <c r="E515" s="57" t="s">
        <v>6845</v>
      </c>
      <c r="F515" s="64" t="s">
        <v>9</v>
      </c>
    </row>
    <row r="516" spans="1:6" customFormat="1" x14ac:dyDescent="0.25">
      <c r="A516" s="56" t="str">
        <f t="shared" si="8"/>
        <v>1002791000</v>
      </c>
      <c r="B516" s="57">
        <v>100279</v>
      </c>
      <c r="C516" s="7" t="s">
        <v>2731</v>
      </c>
      <c r="D516" s="57" t="s">
        <v>6844</v>
      </c>
      <c r="E516" s="57" t="s">
        <v>6845</v>
      </c>
      <c r="F516" s="64" t="s">
        <v>9</v>
      </c>
    </row>
    <row r="517" spans="1:6" customFormat="1" x14ac:dyDescent="0.25">
      <c r="A517" s="56" t="str">
        <f t="shared" si="8"/>
        <v>1002792000</v>
      </c>
      <c r="B517" s="57">
        <v>100279</v>
      </c>
      <c r="C517" s="7" t="s">
        <v>2731</v>
      </c>
      <c r="D517" s="57" t="s">
        <v>6846</v>
      </c>
      <c r="E517" s="57" t="s">
        <v>6847</v>
      </c>
      <c r="F517" s="64" t="s">
        <v>9</v>
      </c>
    </row>
    <row r="518" spans="1:6" customFormat="1" x14ac:dyDescent="0.25">
      <c r="A518" s="56" t="str">
        <f t="shared" si="8"/>
        <v>1002792000</v>
      </c>
      <c r="B518" s="57">
        <v>100279</v>
      </c>
      <c r="C518" s="7" t="s">
        <v>2731</v>
      </c>
      <c r="D518" s="57" t="s">
        <v>6846</v>
      </c>
      <c r="E518" s="57" t="s">
        <v>6850</v>
      </c>
      <c r="F518" s="64" t="s">
        <v>9</v>
      </c>
    </row>
    <row r="519" spans="1:6" customFormat="1" x14ac:dyDescent="0.25">
      <c r="A519" s="56" t="str">
        <f t="shared" si="8"/>
        <v>1002801000</v>
      </c>
      <c r="B519" s="57">
        <v>100280</v>
      </c>
      <c r="C519" s="7" t="s">
        <v>2733</v>
      </c>
      <c r="D519" s="57" t="s">
        <v>6844</v>
      </c>
      <c r="E519" s="57" t="s">
        <v>6845</v>
      </c>
      <c r="F519" s="64" t="s">
        <v>9</v>
      </c>
    </row>
    <row r="520" spans="1:6" customFormat="1" x14ac:dyDescent="0.25">
      <c r="A520" s="56" t="str">
        <f t="shared" si="8"/>
        <v>1002802000</v>
      </c>
      <c r="B520" s="57">
        <v>100280</v>
      </c>
      <c r="C520" s="7" t="s">
        <v>2733</v>
      </c>
      <c r="D520" s="57" t="s">
        <v>6846</v>
      </c>
      <c r="E520" s="57" t="s">
        <v>6845</v>
      </c>
      <c r="F520" s="64" t="s">
        <v>9</v>
      </c>
    </row>
    <row r="521" spans="1:6" customFormat="1" x14ac:dyDescent="0.25">
      <c r="A521" s="56" t="str">
        <f t="shared" si="8"/>
        <v>1002812000</v>
      </c>
      <c r="B521" s="57">
        <v>100281</v>
      </c>
      <c r="C521" s="7" t="s">
        <v>2734</v>
      </c>
      <c r="D521" s="57" t="s">
        <v>6846</v>
      </c>
      <c r="E521" s="57" t="s">
        <v>6850</v>
      </c>
      <c r="F521" s="64" t="s">
        <v>9</v>
      </c>
    </row>
    <row r="522" spans="1:6" customFormat="1" x14ac:dyDescent="0.25">
      <c r="A522" s="56" t="str">
        <f t="shared" si="8"/>
        <v>1002812000</v>
      </c>
      <c r="B522" s="57">
        <v>100281</v>
      </c>
      <c r="C522" s="7" t="s">
        <v>2734</v>
      </c>
      <c r="D522" s="57" t="s">
        <v>6846</v>
      </c>
      <c r="E522" s="57" t="s">
        <v>6845</v>
      </c>
      <c r="F522" s="64" t="s">
        <v>9</v>
      </c>
    </row>
    <row r="523" spans="1:6" customFormat="1" x14ac:dyDescent="0.25">
      <c r="A523" s="56" t="str">
        <f t="shared" si="8"/>
        <v>1002811000</v>
      </c>
      <c r="B523" s="57">
        <v>100281</v>
      </c>
      <c r="C523" s="7" t="s">
        <v>2734</v>
      </c>
      <c r="D523" s="57" t="s">
        <v>6844</v>
      </c>
      <c r="E523" s="57" t="s">
        <v>6845</v>
      </c>
      <c r="F523" s="64" t="s">
        <v>9</v>
      </c>
    </row>
    <row r="524" spans="1:6" customFormat="1" x14ac:dyDescent="0.25">
      <c r="A524" s="56" t="str">
        <f t="shared" si="8"/>
        <v>1002812000</v>
      </c>
      <c r="B524" s="57">
        <v>100281</v>
      </c>
      <c r="C524" s="7" t="s">
        <v>2734</v>
      </c>
      <c r="D524" s="57" t="s">
        <v>6846</v>
      </c>
      <c r="E524" s="57" t="s">
        <v>6847</v>
      </c>
      <c r="F524" s="64" t="s">
        <v>9</v>
      </c>
    </row>
    <row r="525" spans="1:6" customFormat="1" x14ac:dyDescent="0.25">
      <c r="A525" s="56" t="str">
        <f t="shared" si="8"/>
        <v>1002821000</v>
      </c>
      <c r="B525" s="57">
        <v>100282</v>
      </c>
      <c r="C525" s="7" t="s">
        <v>2416</v>
      </c>
      <c r="D525" s="57" t="s">
        <v>6844</v>
      </c>
      <c r="E525" s="57" t="s">
        <v>6845</v>
      </c>
      <c r="F525" s="64" t="s">
        <v>9</v>
      </c>
    </row>
    <row r="526" spans="1:6" customFormat="1" x14ac:dyDescent="0.25">
      <c r="A526" s="56" t="str">
        <f t="shared" si="8"/>
        <v>1002822000</v>
      </c>
      <c r="B526" s="57">
        <v>100282</v>
      </c>
      <c r="C526" s="7" t="s">
        <v>2416</v>
      </c>
      <c r="D526" s="57" t="s">
        <v>6846</v>
      </c>
      <c r="E526" s="57" t="s">
        <v>6845</v>
      </c>
      <c r="F526" s="64" t="s">
        <v>9</v>
      </c>
    </row>
    <row r="527" spans="1:6" customFormat="1" x14ac:dyDescent="0.25">
      <c r="A527" s="56" t="str">
        <f t="shared" si="8"/>
        <v>1002832000</v>
      </c>
      <c r="B527" s="57">
        <v>100283</v>
      </c>
      <c r="C527" s="7" t="s">
        <v>2737</v>
      </c>
      <c r="D527" s="57" t="s">
        <v>6846</v>
      </c>
      <c r="E527" s="57" t="s">
        <v>6845</v>
      </c>
      <c r="F527" s="64" t="s">
        <v>9</v>
      </c>
    </row>
    <row r="528" spans="1:6" customFormat="1" x14ac:dyDescent="0.25">
      <c r="A528" s="56" t="str">
        <f t="shared" si="8"/>
        <v>1002831000</v>
      </c>
      <c r="B528" s="57">
        <v>100283</v>
      </c>
      <c r="C528" s="7" t="s">
        <v>2737</v>
      </c>
      <c r="D528" s="57" t="s">
        <v>6844</v>
      </c>
      <c r="E528" s="57" t="s">
        <v>6845</v>
      </c>
      <c r="F528" s="64" t="s">
        <v>9</v>
      </c>
    </row>
    <row r="529" spans="1:6" customFormat="1" x14ac:dyDescent="0.25">
      <c r="A529" s="56" t="str">
        <f t="shared" si="8"/>
        <v>1002842000</v>
      </c>
      <c r="B529" s="57">
        <v>100284</v>
      </c>
      <c r="C529" s="7" t="s">
        <v>2738</v>
      </c>
      <c r="D529" s="57" t="s">
        <v>6846</v>
      </c>
      <c r="E529" s="57" t="s">
        <v>6845</v>
      </c>
      <c r="F529" s="64" t="s">
        <v>9</v>
      </c>
    </row>
    <row r="530" spans="1:6" customFormat="1" x14ac:dyDescent="0.25">
      <c r="A530" s="56" t="str">
        <f t="shared" si="8"/>
        <v>1002841000</v>
      </c>
      <c r="B530" s="57">
        <v>100284</v>
      </c>
      <c r="C530" s="7" t="s">
        <v>2738</v>
      </c>
      <c r="D530" s="57" t="s">
        <v>6844</v>
      </c>
      <c r="E530" s="57" t="s">
        <v>6845</v>
      </c>
      <c r="F530" s="64" t="s">
        <v>9</v>
      </c>
    </row>
    <row r="531" spans="1:6" customFormat="1" x14ac:dyDescent="0.25">
      <c r="A531" s="56" t="str">
        <f t="shared" si="8"/>
        <v>1002852000</v>
      </c>
      <c r="B531" s="57">
        <v>100285</v>
      </c>
      <c r="C531" s="7" t="s">
        <v>4544</v>
      </c>
      <c r="D531" s="57" t="s">
        <v>6846</v>
      </c>
      <c r="E531" s="57" t="s">
        <v>6845</v>
      </c>
      <c r="F531" s="64" t="s">
        <v>9</v>
      </c>
    </row>
    <row r="532" spans="1:6" customFormat="1" x14ac:dyDescent="0.25">
      <c r="A532" s="56" t="str">
        <f t="shared" si="8"/>
        <v>1002862000</v>
      </c>
      <c r="B532" s="57">
        <v>100286</v>
      </c>
      <c r="C532" s="7" t="s">
        <v>2638</v>
      </c>
      <c r="D532" s="57" t="s">
        <v>6846</v>
      </c>
      <c r="E532" s="57" t="s">
        <v>6845</v>
      </c>
      <c r="F532" s="64" t="s">
        <v>9</v>
      </c>
    </row>
    <row r="533" spans="1:6" customFormat="1" x14ac:dyDescent="0.25">
      <c r="A533" s="56" t="str">
        <f t="shared" si="8"/>
        <v>1002861000</v>
      </c>
      <c r="B533" s="57">
        <v>100286</v>
      </c>
      <c r="C533" s="7" t="s">
        <v>2638</v>
      </c>
      <c r="D533" s="57" t="s">
        <v>6844</v>
      </c>
      <c r="E533" s="57" t="s">
        <v>6845</v>
      </c>
      <c r="F533" s="64" t="s">
        <v>9</v>
      </c>
    </row>
    <row r="534" spans="1:6" customFormat="1" x14ac:dyDescent="0.25">
      <c r="A534" s="56" t="str">
        <f t="shared" si="8"/>
        <v>1002872000</v>
      </c>
      <c r="B534" s="57">
        <v>100287</v>
      </c>
      <c r="C534" s="7" t="s">
        <v>3320</v>
      </c>
      <c r="D534" s="57" t="s">
        <v>6846</v>
      </c>
      <c r="E534" s="57" t="s">
        <v>6845</v>
      </c>
      <c r="F534" s="64" t="s">
        <v>9</v>
      </c>
    </row>
    <row r="535" spans="1:6" customFormat="1" x14ac:dyDescent="0.25">
      <c r="A535" s="56" t="str">
        <f t="shared" si="8"/>
        <v>1002881000</v>
      </c>
      <c r="B535" s="57">
        <v>100288</v>
      </c>
      <c r="C535" s="7" t="s">
        <v>2800</v>
      </c>
      <c r="D535" s="57" t="s">
        <v>6844</v>
      </c>
      <c r="E535" s="57" t="s">
        <v>6845</v>
      </c>
      <c r="F535" s="64" t="s">
        <v>9</v>
      </c>
    </row>
    <row r="536" spans="1:6" customFormat="1" x14ac:dyDescent="0.25">
      <c r="A536" s="56" t="str">
        <f t="shared" si="8"/>
        <v>1002892000</v>
      </c>
      <c r="B536" s="57">
        <v>100289</v>
      </c>
      <c r="C536" s="7" t="s">
        <v>3348</v>
      </c>
      <c r="D536" s="57" t="s">
        <v>6846</v>
      </c>
      <c r="E536" s="57" t="s">
        <v>6845</v>
      </c>
      <c r="F536" s="64" t="s">
        <v>9</v>
      </c>
    </row>
    <row r="537" spans="1:6" customFormat="1" x14ac:dyDescent="0.25">
      <c r="A537" s="56" t="str">
        <f t="shared" si="8"/>
        <v>1002902000</v>
      </c>
      <c r="B537" s="57">
        <v>100290</v>
      </c>
      <c r="C537" s="7" t="s">
        <v>3435</v>
      </c>
      <c r="D537" s="57" t="s">
        <v>6846</v>
      </c>
      <c r="E537" s="57" t="s">
        <v>6845</v>
      </c>
      <c r="F537" s="64" t="s">
        <v>9</v>
      </c>
    </row>
    <row r="538" spans="1:6" customFormat="1" x14ac:dyDescent="0.25">
      <c r="A538" s="56" t="str">
        <f t="shared" si="8"/>
        <v>1002912000</v>
      </c>
      <c r="B538" s="57">
        <v>100291</v>
      </c>
      <c r="C538" s="7" t="s">
        <v>3199</v>
      </c>
      <c r="D538" s="57" t="s">
        <v>6846</v>
      </c>
      <c r="E538" s="57" t="s">
        <v>6845</v>
      </c>
      <c r="F538" s="64" t="s">
        <v>9</v>
      </c>
    </row>
    <row r="539" spans="1:6" customFormat="1" x14ac:dyDescent="0.25">
      <c r="A539" s="56" t="str">
        <f t="shared" si="8"/>
        <v>1002922000</v>
      </c>
      <c r="B539" s="57">
        <v>100292</v>
      </c>
      <c r="C539" s="7" t="s">
        <v>3578</v>
      </c>
      <c r="D539" s="57" t="s">
        <v>6846</v>
      </c>
      <c r="E539" s="57" t="s">
        <v>6845</v>
      </c>
      <c r="F539" s="64" t="s">
        <v>9</v>
      </c>
    </row>
    <row r="540" spans="1:6" customFormat="1" x14ac:dyDescent="0.25">
      <c r="A540" s="56" t="str">
        <f t="shared" si="8"/>
        <v>1002932000</v>
      </c>
      <c r="B540" s="57">
        <v>100293</v>
      </c>
      <c r="C540" s="7" t="s">
        <v>2791</v>
      </c>
      <c r="D540" s="57" t="s">
        <v>6846</v>
      </c>
      <c r="E540" s="57" t="s">
        <v>6845</v>
      </c>
      <c r="F540" s="64" t="s">
        <v>9</v>
      </c>
    </row>
    <row r="541" spans="1:6" customFormat="1" x14ac:dyDescent="0.25">
      <c r="A541" s="56" t="str">
        <f t="shared" si="8"/>
        <v>1002942000</v>
      </c>
      <c r="B541" s="57">
        <v>100294</v>
      </c>
      <c r="C541" s="7" t="s">
        <v>2408</v>
      </c>
      <c r="D541" s="57" t="s">
        <v>6846</v>
      </c>
      <c r="E541" s="57" t="s">
        <v>6845</v>
      </c>
      <c r="F541" s="64" t="s">
        <v>9</v>
      </c>
    </row>
    <row r="542" spans="1:6" customFormat="1" x14ac:dyDescent="0.25">
      <c r="A542" s="56" t="str">
        <f t="shared" si="8"/>
        <v>1002952000</v>
      </c>
      <c r="B542" s="57">
        <v>100295</v>
      </c>
      <c r="C542" s="7" t="s">
        <v>2801</v>
      </c>
      <c r="D542" s="57" t="s">
        <v>6846</v>
      </c>
      <c r="E542" s="57" t="s">
        <v>6845</v>
      </c>
      <c r="F542" s="64" t="s">
        <v>9</v>
      </c>
    </row>
    <row r="543" spans="1:6" customFormat="1" x14ac:dyDescent="0.25">
      <c r="A543" s="56" t="str">
        <f t="shared" si="8"/>
        <v>1002951000</v>
      </c>
      <c r="B543" s="57">
        <v>100295</v>
      </c>
      <c r="C543" s="7" t="s">
        <v>2801</v>
      </c>
      <c r="D543" s="57" t="s">
        <v>6844</v>
      </c>
      <c r="E543" s="57" t="s">
        <v>6845</v>
      </c>
      <c r="F543" s="64" t="s">
        <v>9</v>
      </c>
    </row>
    <row r="544" spans="1:6" customFormat="1" x14ac:dyDescent="0.25">
      <c r="A544" s="56" t="str">
        <f t="shared" si="8"/>
        <v>1002962000</v>
      </c>
      <c r="B544" s="57">
        <v>100296</v>
      </c>
      <c r="C544" s="7" t="s">
        <v>2317</v>
      </c>
      <c r="D544" s="57" t="s">
        <v>6846</v>
      </c>
      <c r="E544" s="57" t="s">
        <v>6845</v>
      </c>
      <c r="F544" s="64" t="s">
        <v>9</v>
      </c>
    </row>
    <row r="545" spans="1:6" customFormat="1" x14ac:dyDescent="0.25">
      <c r="A545" s="56" t="str">
        <f t="shared" si="8"/>
        <v>1002972000</v>
      </c>
      <c r="B545" s="57">
        <v>100297</v>
      </c>
      <c r="C545" s="7" t="s">
        <v>3513</v>
      </c>
      <c r="D545" s="57" t="s">
        <v>6846</v>
      </c>
      <c r="E545" s="57" t="s">
        <v>6845</v>
      </c>
      <c r="F545" s="64" t="s">
        <v>9</v>
      </c>
    </row>
    <row r="546" spans="1:6" customFormat="1" x14ac:dyDescent="0.25">
      <c r="A546" s="56" t="str">
        <f t="shared" si="8"/>
        <v>1002982000</v>
      </c>
      <c r="B546" s="57">
        <v>100298</v>
      </c>
      <c r="C546" s="7" t="s">
        <v>2404</v>
      </c>
      <c r="D546" s="57" t="s">
        <v>6846</v>
      </c>
      <c r="E546" s="57" t="s">
        <v>6845</v>
      </c>
      <c r="F546" s="64" t="s">
        <v>9</v>
      </c>
    </row>
    <row r="547" spans="1:6" customFormat="1" x14ac:dyDescent="0.25">
      <c r="A547" s="56" t="str">
        <f t="shared" si="8"/>
        <v>1002992000</v>
      </c>
      <c r="B547" s="57">
        <v>100299</v>
      </c>
      <c r="C547" s="7" t="s">
        <v>2803</v>
      </c>
      <c r="D547" s="57" t="s">
        <v>6846</v>
      </c>
      <c r="E547" s="57" t="s">
        <v>6845</v>
      </c>
      <c r="F547" s="64" t="s">
        <v>9</v>
      </c>
    </row>
    <row r="548" spans="1:6" customFormat="1" x14ac:dyDescent="0.25">
      <c r="A548" s="56" t="str">
        <f t="shared" si="8"/>
        <v>1002991000</v>
      </c>
      <c r="B548" s="57">
        <v>100299</v>
      </c>
      <c r="C548" s="7" t="s">
        <v>2803</v>
      </c>
      <c r="D548" s="57" t="s">
        <v>6844</v>
      </c>
      <c r="E548" s="57" t="s">
        <v>6845</v>
      </c>
      <c r="F548" s="64" t="s">
        <v>9</v>
      </c>
    </row>
    <row r="549" spans="1:6" customFormat="1" x14ac:dyDescent="0.25">
      <c r="A549" s="56" t="str">
        <f t="shared" si="8"/>
        <v>1003002000</v>
      </c>
      <c r="B549" s="57">
        <v>100300</v>
      </c>
      <c r="C549" s="7" t="s">
        <v>2804</v>
      </c>
      <c r="D549" s="57" t="s">
        <v>6846</v>
      </c>
      <c r="E549" s="57" t="s">
        <v>6845</v>
      </c>
      <c r="F549" s="64" t="s">
        <v>9</v>
      </c>
    </row>
    <row r="550" spans="1:6" customFormat="1" x14ac:dyDescent="0.25">
      <c r="A550" s="56" t="str">
        <f t="shared" si="8"/>
        <v>1003001000</v>
      </c>
      <c r="B550" s="57">
        <v>100300</v>
      </c>
      <c r="C550" s="7" t="s">
        <v>2804</v>
      </c>
      <c r="D550" s="57" t="s">
        <v>6844</v>
      </c>
      <c r="E550" s="57" t="s">
        <v>6845</v>
      </c>
      <c r="F550" s="64" t="s">
        <v>9</v>
      </c>
    </row>
    <row r="551" spans="1:6" customFormat="1" x14ac:dyDescent="0.25">
      <c r="A551" s="56" t="str">
        <f t="shared" si="8"/>
        <v>1003012000</v>
      </c>
      <c r="B551" s="57">
        <v>100301</v>
      </c>
      <c r="C551" s="7" t="s">
        <v>2353</v>
      </c>
      <c r="D551" s="57" t="s">
        <v>6846</v>
      </c>
      <c r="E551" s="57" t="s">
        <v>6845</v>
      </c>
      <c r="F551" s="64" t="s">
        <v>9</v>
      </c>
    </row>
    <row r="552" spans="1:6" customFormat="1" x14ac:dyDescent="0.25">
      <c r="A552" s="56" t="str">
        <f t="shared" si="8"/>
        <v>1003022000</v>
      </c>
      <c r="B552" s="57">
        <v>100302</v>
      </c>
      <c r="C552" s="7" t="s">
        <v>6851</v>
      </c>
      <c r="D552" s="57" t="s">
        <v>6846</v>
      </c>
      <c r="E552" s="57" t="s">
        <v>6845</v>
      </c>
      <c r="F552" s="64" t="s">
        <v>9</v>
      </c>
    </row>
    <row r="553" spans="1:6" customFormat="1" x14ac:dyDescent="0.25">
      <c r="A553" s="56" t="str">
        <f t="shared" si="8"/>
        <v>1003021000</v>
      </c>
      <c r="B553" s="57">
        <v>100302</v>
      </c>
      <c r="C553" s="7" t="s">
        <v>6851</v>
      </c>
      <c r="D553" s="57" t="s">
        <v>6844</v>
      </c>
      <c r="E553" s="57" t="s">
        <v>6845</v>
      </c>
      <c r="F553" s="64" t="s">
        <v>9</v>
      </c>
    </row>
    <row r="554" spans="1:6" customFormat="1" x14ac:dyDescent="0.25">
      <c r="A554" s="56" t="str">
        <f t="shared" si="8"/>
        <v>1003032000</v>
      </c>
      <c r="B554" s="57">
        <v>100303</v>
      </c>
      <c r="C554" s="7" t="s">
        <v>3491</v>
      </c>
      <c r="D554" s="57" t="s">
        <v>6846</v>
      </c>
      <c r="E554" s="57" t="s">
        <v>6845</v>
      </c>
      <c r="F554" s="64" t="s">
        <v>9</v>
      </c>
    </row>
    <row r="555" spans="1:6" customFormat="1" x14ac:dyDescent="0.25">
      <c r="A555" s="56" t="str">
        <f t="shared" si="8"/>
        <v>1003042000</v>
      </c>
      <c r="B555" s="57">
        <v>100304</v>
      </c>
      <c r="C555" s="7" t="s">
        <v>2819</v>
      </c>
      <c r="D555" s="57" t="s">
        <v>6846</v>
      </c>
      <c r="E555" s="57" t="s">
        <v>6845</v>
      </c>
      <c r="F555" s="64" t="s">
        <v>9</v>
      </c>
    </row>
    <row r="556" spans="1:6" customFormat="1" x14ac:dyDescent="0.25">
      <c r="A556" s="56" t="str">
        <f t="shared" si="8"/>
        <v>1003041000</v>
      </c>
      <c r="B556" s="57">
        <v>100304</v>
      </c>
      <c r="C556" s="7" t="s">
        <v>2819</v>
      </c>
      <c r="D556" s="57" t="s">
        <v>6844</v>
      </c>
      <c r="E556" s="57" t="s">
        <v>6845</v>
      </c>
      <c r="F556" s="64" t="s">
        <v>9</v>
      </c>
    </row>
    <row r="557" spans="1:6" customFormat="1" x14ac:dyDescent="0.25">
      <c r="A557" s="56" t="str">
        <f t="shared" si="8"/>
        <v>1003052000</v>
      </c>
      <c r="B557" s="57">
        <v>100305</v>
      </c>
      <c r="C557" s="7" t="s">
        <v>3450</v>
      </c>
      <c r="D557" s="57" t="s">
        <v>6846</v>
      </c>
      <c r="E557" s="57" t="s">
        <v>6845</v>
      </c>
      <c r="F557" s="64" t="s">
        <v>9</v>
      </c>
    </row>
    <row r="558" spans="1:6" customFormat="1" x14ac:dyDescent="0.25">
      <c r="A558" s="56" t="str">
        <f t="shared" si="8"/>
        <v>1003062000</v>
      </c>
      <c r="B558" s="57">
        <v>100306</v>
      </c>
      <c r="C558" s="7" t="s">
        <v>3372</v>
      </c>
      <c r="D558" s="57" t="s">
        <v>6846</v>
      </c>
      <c r="E558" s="57" t="s">
        <v>6845</v>
      </c>
      <c r="F558" s="64" t="s">
        <v>9</v>
      </c>
    </row>
    <row r="559" spans="1:6" customFormat="1" x14ac:dyDescent="0.25">
      <c r="A559" s="56" t="str">
        <f t="shared" si="8"/>
        <v>1003072000</v>
      </c>
      <c r="B559" s="57">
        <v>100307</v>
      </c>
      <c r="C559" s="7" t="s">
        <v>2628</v>
      </c>
      <c r="D559" s="57" t="s">
        <v>6846</v>
      </c>
      <c r="E559" s="57" t="s">
        <v>6845</v>
      </c>
      <c r="F559" s="64" t="s">
        <v>9</v>
      </c>
    </row>
    <row r="560" spans="1:6" customFormat="1" x14ac:dyDescent="0.25">
      <c r="A560" s="56" t="str">
        <f t="shared" si="8"/>
        <v>1003071000</v>
      </c>
      <c r="B560" s="57">
        <v>100307</v>
      </c>
      <c r="C560" s="7" t="s">
        <v>2628</v>
      </c>
      <c r="D560" s="57" t="s">
        <v>6844</v>
      </c>
      <c r="E560" s="57" t="s">
        <v>6845</v>
      </c>
      <c r="F560" s="64" t="s">
        <v>9</v>
      </c>
    </row>
    <row r="561" spans="1:6" customFormat="1" x14ac:dyDescent="0.25">
      <c r="A561" s="56" t="str">
        <f t="shared" si="8"/>
        <v>1003082000</v>
      </c>
      <c r="B561" s="57">
        <v>100308</v>
      </c>
      <c r="C561" s="7" t="s">
        <v>2942</v>
      </c>
      <c r="D561" s="57" t="s">
        <v>6846</v>
      </c>
      <c r="E561" s="57" t="s">
        <v>6845</v>
      </c>
      <c r="F561" s="64" t="s">
        <v>9</v>
      </c>
    </row>
    <row r="562" spans="1:6" customFormat="1" x14ac:dyDescent="0.25">
      <c r="A562" s="56" t="str">
        <f t="shared" si="8"/>
        <v>1003081000</v>
      </c>
      <c r="B562" s="57">
        <v>100308</v>
      </c>
      <c r="C562" s="7" t="s">
        <v>2942</v>
      </c>
      <c r="D562" s="57" t="s">
        <v>6844</v>
      </c>
      <c r="E562" s="57" t="s">
        <v>6845</v>
      </c>
      <c r="F562" s="64" t="s">
        <v>9</v>
      </c>
    </row>
    <row r="563" spans="1:6" customFormat="1" x14ac:dyDescent="0.25">
      <c r="A563" s="56" t="str">
        <f t="shared" si="8"/>
        <v>1003091000</v>
      </c>
      <c r="B563" s="57">
        <v>100309</v>
      </c>
      <c r="C563" s="7" t="s">
        <v>2975</v>
      </c>
      <c r="D563" s="57" t="s">
        <v>6844</v>
      </c>
      <c r="E563" s="57" t="s">
        <v>6845</v>
      </c>
      <c r="F563" s="64" t="s">
        <v>9</v>
      </c>
    </row>
    <row r="564" spans="1:6" customFormat="1" x14ac:dyDescent="0.25">
      <c r="A564" s="56" t="str">
        <f t="shared" si="8"/>
        <v>1003092000</v>
      </c>
      <c r="B564" s="57">
        <v>100309</v>
      </c>
      <c r="C564" s="7" t="s">
        <v>2975</v>
      </c>
      <c r="D564" s="57" t="s">
        <v>6846</v>
      </c>
      <c r="E564" s="57" t="s">
        <v>6845</v>
      </c>
      <c r="F564" s="64" t="s">
        <v>9</v>
      </c>
    </row>
    <row r="565" spans="1:6" customFormat="1" x14ac:dyDescent="0.25">
      <c r="A565" s="56" t="str">
        <f t="shared" si="8"/>
        <v>1003102000</v>
      </c>
      <c r="B565" s="57">
        <v>100310</v>
      </c>
      <c r="C565" s="7" t="s">
        <v>4545</v>
      </c>
      <c r="D565" s="57" t="s">
        <v>6846</v>
      </c>
      <c r="E565" s="57" t="s">
        <v>6845</v>
      </c>
      <c r="F565" s="64" t="s">
        <v>9</v>
      </c>
    </row>
    <row r="566" spans="1:6" customFormat="1" x14ac:dyDescent="0.25">
      <c r="A566" s="56" t="str">
        <f t="shared" si="8"/>
        <v>1003112000</v>
      </c>
      <c r="B566" s="57">
        <v>100311</v>
      </c>
      <c r="C566" s="7" t="s">
        <v>3186</v>
      </c>
      <c r="D566" s="57" t="s">
        <v>6846</v>
      </c>
      <c r="E566" s="57" t="s">
        <v>6845</v>
      </c>
      <c r="F566" s="64" t="s">
        <v>9</v>
      </c>
    </row>
    <row r="567" spans="1:6" customFormat="1" x14ac:dyDescent="0.25">
      <c r="A567" s="56" t="str">
        <f t="shared" si="8"/>
        <v>1003122000</v>
      </c>
      <c r="B567" s="57">
        <v>100312</v>
      </c>
      <c r="C567" s="7" t="s">
        <v>2963</v>
      </c>
      <c r="D567" s="57" t="s">
        <v>6846</v>
      </c>
      <c r="E567" s="57" t="s">
        <v>6845</v>
      </c>
      <c r="F567" s="64" t="s">
        <v>9</v>
      </c>
    </row>
    <row r="568" spans="1:6" customFormat="1" x14ac:dyDescent="0.25">
      <c r="A568" s="56" t="str">
        <f t="shared" si="8"/>
        <v>1003131000</v>
      </c>
      <c r="B568" s="57">
        <v>100313</v>
      </c>
      <c r="C568" s="7" t="s">
        <v>2670</v>
      </c>
      <c r="D568" s="57" t="s">
        <v>6844</v>
      </c>
      <c r="E568" s="57" t="s">
        <v>6845</v>
      </c>
      <c r="F568" s="64" t="s">
        <v>9</v>
      </c>
    </row>
    <row r="569" spans="1:6" customFormat="1" x14ac:dyDescent="0.25">
      <c r="A569" s="56" t="str">
        <f t="shared" si="8"/>
        <v>1003132000</v>
      </c>
      <c r="B569" s="57">
        <v>100313</v>
      </c>
      <c r="C569" s="7" t="s">
        <v>2670</v>
      </c>
      <c r="D569" s="57" t="s">
        <v>6846</v>
      </c>
      <c r="E569" s="57" t="s">
        <v>6845</v>
      </c>
      <c r="F569" s="64" t="s">
        <v>9</v>
      </c>
    </row>
    <row r="570" spans="1:6" customFormat="1" x14ac:dyDescent="0.25">
      <c r="A570" s="56" t="str">
        <f t="shared" si="8"/>
        <v>1003141000</v>
      </c>
      <c r="B570" s="57">
        <v>100314</v>
      </c>
      <c r="C570" s="7" t="s">
        <v>2859</v>
      </c>
      <c r="D570" s="57" t="s">
        <v>6844</v>
      </c>
      <c r="E570" s="57" t="s">
        <v>6845</v>
      </c>
      <c r="F570" s="64" t="s">
        <v>9</v>
      </c>
    </row>
    <row r="571" spans="1:6" customFormat="1" x14ac:dyDescent="0.25">
      <c r="A571" s="56" t="str">
        <f t="shared" si="8"/>
        <v>1003142000</v>
      </c>
      <c r="B571" s="57">
        <v>100314</v>
      </c>
      <c r="C571" s="7" t="s">
        <v>2859</v>
      </c>
      <c r="D571" s="57" t="s">
        <v>6846</v>
      </c>
      <c r="E571" s="57" t="s">
        <v>6845</v>
      </c>
      <c r="F571" s="64" t="s">
        <v>9</v>
      </c>
    </row>
    <row r="572" spans="1:6" customFormat="1" x14ac:dyDescent="0.25">
      <c r="A572" s="56" t="str">
        <f t="shared" si="8"/>
        <v>1003152000</v>
      </c>
      <c r="B572" s="57">
        <v>100315</v>
      </c>
      <c r="C572" s="7" t="s">
        <v>2578</v>
      </c>
      <c r="D572" s="57" t="s">
        <v>6846</v>
      </c>
      <c r="E572" s="57" t="s">
        <v>6845</v>
      </c>
      <c r="F572" s="64" t="s">
        <v>9</v>
      </c>
    </row>
    <row r="573" spans="1:6" customFormat="1" x14ac:dyDescent="0.25">
      <c r="A573" s="56" t="str">
        <f t="shared" si="8"/>
        <v>1003162000</v>
      </c>
      <c r="B573" s="57">
        <v>100316</v>
      </c>
      <c r="C573" s="7" t="s">
        <v>4546</v>
      </c>
      <c r="D573" s="57" t="s">
        <v>6846</v>
      </c>
      <c r="E573" s="57" t="s">
        <v>6845</v>
      </c>
      <c r="F573" s="64" t="s">
        <v>9</v>
      </c>
    </row>
    <row r="574" spans="1:6" customFormat="1" x14ac:dyDescent="0.25">
      <c r="A574" s="56" t="str">
        <f t="shared" si="8"/>
        <v>1003171000</v>
      </c>
      <c r="B574" s="57">
        <v>100317</v>
      </c>
      <c r="C574" s="7" t="s">
        <v>2314</v>
      </c>
      <c r="D574" s="57" t="s">
        <v>6844</v>
      </c>
      <c r="E574" s="57" t="s">
        <v>6845</v>
      </c>
      <c r="F574" s="64" t="s">
        <v>9</v>
      </c>
    </row>
    <row r="575" spans="1:6" customFormat="1" x14ac:dyDescent="0.25">
      <c r="A575" s="56" t="str">
        <f t="shared" si="8"/>
        <v>1003172000</v>
      </c>
      <c r="B575" s="57">
        <v>100317</v>
      </c>
      <c r="C575" s="7" t="s">
        <v>2314</v>
      </c>
      <c r="D575" s="57" t="s">
        <v>6846</v>
      </c>
      <c r="E575" s="57" t="s">
        <v>6845</v>
      </c>
      <c r="F575" s="64" t="s">
        <v>9</v>
      </c>
    </row>
    <row r="576" spans="1:6" customFormat="1" x14ac:dyDescent="0.25">
      <c r="A576" s="56" t="str">
        <f t="shared" si="8"/>
        <v>1003182000</v>
      </c>
      <c r="B576" s="57">
        <v>100318</v>
      </c>
      <c r="C576" s="7" t="s">
        <v>3430</v>
      </c>
      <c r="D576" s="57" t="s">
        <v>6846</v>
      </c>
      <c r="E576" s="57" t="s">
        <v>6845</v>
      </c>
      <c r="F576" s="64" t="s">
        <v>9</v>
      </c>
    </row>
    <row r="577" spans="1:6" customFormat="1" x14ac:dyDescent="0.25">
      <c r="A577" s="56" t="str">
        <f t="shared" si="8"/>
        <v>1003192000</v>
      </c>
      <c r="B577" s="57">
        <v>100319</v>
      </c>
      <c r="C577" s="7" t="s">
        <v>4547</v>
      </c>
      <c r="D577" s="57" t="s">
        <v>6846</v>
      </c>
      <c r="E577" s="57" t="s">
        <v>6845</v>
      </c>
      <c r="F577" s="64" t="s">
        <v>9</v>
      </c>
    </row>
    <row r="578" spans="1:6" customFormat="1" x14ac:dyDescent="0.25">
      <c r="A578" s="56" t="str">
        <f t="shared" ref="A578:A641" si="9">B578&amp;D578</f>
        <v>1003202000</v>
      </c>
      <c r="B578" s="57">
        <v>100320</v>
      </c>
      <c r="C578" s="7" t="s">
        <v>3009</v>
      </c>
      <c r="D578" s="57" t="s">
        <v>6846</v>
      </c>
      <c r="E578" s="57" t="s">
        <v>6845</v>
      </c>
      <c r="F578" s="64" t="s">
        <v>9</v>
      </c>
    </row>
    <row r="579" spans="1:6" customFormat="1" x14ac:dyDescent="0.25">
      <c r="A579" s="56" t="str">
        <f t="shared" si="9"/>
        <v>1003201000</v>
      </c>
      <c r="B579" s="57">
        <v>100320</v>
      </c>
      <c r="C579" s="7" t="s">
        <v>3009</v>
      </c>
      <c r="D579" s="57" t="s">
        <v>6844</v>
      </c>
      <c r="E579" s="57" t="s">
        <v>6845</v>
      </c>
      <c r="F579" s="64" t="s">
        <v>9</v>
      </c>
    </row>
    <row r="580" spans="1:6" customFormat="1" x14ac:dyDescent="0.25">
      <c r="A580" s="56" t="str">
        <f t="shared" si="9"/>
        <v>1003212000</v>
      </c>
      <c r="B580" s="57">
        <v>100321</v>
      </c>
      <c r="C580" s="7" t="s">
        <v>3434</v>
      </c>
      <c r="D580" s="57" t="s">
        <v>6846</v>
      </c>
      <c r="E580" s="57" t="s">
        <v>6845</v>
      </c>
      <c r="F580" s="64" t="s">
        <v>9</v>
      </c>
    </row>
    <row r="581" spans="1:6" customFormat="1" x14ac:dyDescent="0.25">
      <c r="A581" s="56" t="str">
        <f t="shared" si="9"/>
        <v>1003222000</v>
      </c>
      <c r="B581" s="57">
        <v>100322</v>
      </c>
      <c r="C581" s="7" t="s">
        <v>3110</v>
      </c>
      <c r="D581" s="57" t="s">
        <v>6846</v>
      </c>
      <c r="E581" s="57" t="s">
        <v>6845</v>
      </c>
      <c r="F581" s="64" t="s">
        <v>9</v>
      </c>
    </row>
    <row r="582" spans="1:6" customFormat="1" x14ac:dyDescent="0.25">
      <c r="A582" s="56" t="str">
        <f t="shared" si="9"/>
        <v>1003221000</v>
      </c>
      <c r="B582" s="57">
        <v>100322</v>
      </c>
      <c r="C582" s="7" t="s">
        <v>3110</v>
      </c>
      <c r="D582" s="57" t="s">
        <v>6844</v>
      </c>
      <c r="E582" s="57" t="s">
        <v>6845</v>
      </c>
      <c r="F582" s="64" t="s">
        <v>9</v>
      </c>
    </row>
    <row r="583" spans="1:6" customFormat="1" x14ac:dyDescent="0.25">
      <c r="A583" s="56" t="str">
        <f t="shared" si="9"/>
        <v>1003231000</v>
      </c>
      <c r="B583" s="57">
        <v>100323</v>
      </c>
      <c r="C583" s="7" t="s">
        <v>2765</v>
      </c>
      <c r="D583" s="57" t="s">
        <v>6844</v>
      </c>
      <c r="E583" s="57" t="s">
        <v>6845</v>
      </c>
      <c r="F583" s="64" t="s">
        <v>9</v>
      </c>
    </row>
    <row r="584" spans="1:6" customFormat="1" x14ac:dyDescent="0.25">
      <c r="A584" s="56" t="str">
        <f t="shared" si="9"/>
        <v>1003232000</v>
      </c>
      <c r="B584" s="57">
        <v>100323</v>
      </c>
      <c r="C584" s="7" t="s">
        <v>2765</v>
      </c>
      <c r="D584" s="57" t="s">
        <v>6846</v>
      </c>
      <c r="E584" s="57" t="s">
        <v>6845</v>
      </c>
      <c r="F584" s="64" t="s">
        <v>9</v>
      </c>
    </row>
    <row r="585" spans="1:6" customFormat="1" x14ac:dyDescent="0.25">
      <c r="A585" s="56" t="str">
        <f t="shared" si="9"/>
        <v>1003241000</v>
      </c>
      <c r="B585" s="57">
        <v>100324</v>
      </c>
      <c r="C585" s="7" t="s">
        <v>3010</v>
      </c>
      <c r="D585" s="57" t="s">
        <v>6844</v>
      </c>
      <c r="E585" s="57" t="s">
        <v>6845</v>
      </c>
      <c r="F585" s="64" t="s">
        <v>9</v>
      </c>
    </row>
    <row r="586" spans="1:6" customFormat="1" x14ac:dyDescent="0.25">
      <c r="A586" s="56" t="str">
        <f t="shared" si="9"/>
        <v>1003242000</v>
      </c>
      <c r="B586" s="57">
        <v>100324</v>
      </c>
      <c r="C586" s="7" t="s">
        <v>3010</v>
      </c>
      <c r="D586" s="57" t="s">
        <v>6846</v>
      </c>
      <c r="E586" s="57" t="s">
        <v>6845</v>
      </c>
      <c r="F586" s="64" t="s">
        <v>9</v>
      </c>
    </row>
    <row r="587" spans="1:6" customFormat="1" x14ac:dyDescent="0.25">
      <c r="A587" s="56" t="str">
        <f t="shared" si="9"/>
        <v>1003252000</v>
      </c>
      <c r="B587" s="57">
        <v>100325</v>
      </c>
      <c r="C587" s="7" t="s">
        <v>3423</v>
      </c>
      <c r="D587" s="57" t="s">
        <v>6846</v>
      </c>
      <c r="E587" s="57" t="s">
        <v>6845</v>
      </c>
      <c r="F587" s="64" t="s">
        <v>9</v>
      </c>
    </row>
    <row r="588" spans="1:6" customFormat="1" x14ac:dyDescent="0.25">
      <c r="A588" s="56" t="str">
        <f t="shared" si="9"/>
        <v>1003261000</v>
      </c>
      <c r="B588" s="57">
        <v>100326</v>
      </c>
      <c r="C588" s="7" t="s">
        <v>3227</v>
      </c>
      <c r="D588" s="57" t="s">
        <v>6844</v>
      </c>
      <c r="E588" s="57" t="s">
        <v>6845</v>
      </c>
      <c r="F588" s="64" t="s">
        <v>9</v>
      </c>
    </row>
    <row r="589" spans="1:6" customFormat="1" x14ac:dyDescent="0.25">
      <c r="A589" s="56" t="str">
        <f t="shared" si="9"/>
        <v>1003262000</v>
      </c>
      <c r="B589" s="57">
        <v>100326</v>
      </c>
      <c r="C589" s="7" t="s">
        <v>3227</v>
      </c>
      <c r="D589" s="57" t="s">
        <v>6846</v>
      </c>
      <c r="E589" s="57" t="s">
        <v>6845</v>
      </c>
      <c r="F589" s="64" t="s">
        <v>9</v>
      </c>
    </row>
    <row r="590" spans="1:6" customFormat="1" x14ac:dyDescent="0.25">
      <c r="A590" s="56" t="str">
        <f t="shared" si="9"/>
        <v>1003272000</v>
      </c>
      <c r="B590" s="57">
        <v>100327</v>
      </c>
      <c r="C590" s="7" t="s">
        <v>3057</v>
      </c>
      <c r="D590" s="57" t="s">
        <v>6846</v>
      </c>
      <c r="E590" s="57" t="s">
        <v>6845</v>
      </c>
      <c r="F590" s="64" t="s">
        <v>9</v>
      </c>
    </row>
    <row r="591" spans="1:6" customFormat="1" x14ac:dyDescent="0.25">
      <c r="A591" s="56" t="str">
        <f t="shared" si="9"/>
        <v>1003281000</v>
      </c>
      <c r="B591" s="57">
        <v>100328</v>
      </c>
      <c r="C591" s="7" t="s">
        <v>3020</v>
      </c>
      <c r="D591" s="57" t="s">
        <v>6844</v>
      </c>
      <c r="E591" s="57" t="s">
        <v>6845</v>
      </c>
      <c r="F591" s="64" t="s">
        <v>9</v>
      </c>
    </row>
    <row r="592" spans="1:6" customFormat="1" x14ac:dyDescent="0.25">
      <c r="A592" s="56" t="str">
        <f t="shared" si="9"/>
        <v>1003282000</v>
      </c>
      <c r="B592" s="57">
        <v>100328</v>
      </c>
      <c r="C592" s="7" t="s">
        <v>3020</v>
      </c>
      <c r="D592" s="57" t="s">
        <v>6846</v>
      </c>
      <c r="E592" s="57" t="s">
        <v>6845</v>
      </c>
      <c r="F592" s="64" t="s">
        <v>9</v>
      </c>
    </row>
    <row r="593" spans="1:6" customFormat="1" x14ac:dyDescent="0.25">
      <c r="A593" s="56" t="str">
        <f t="shared" si="9"/>
        <v>1003292000</v>
      </c>
      <c r="B593" s="57">
        <v>100329</v>
      </c>
      <c r="C593" s="7" t="s">
        <v>3029</v>
      </c>
      <c r="D593" s="57" t="s">
        <v>6846</v>
      </c>
      <c r="E593" s="57" t="s">
        <v>6845</v>
      </c>
      <c r="F593" s="64" t="s">
        <v>9</v>
      </c>
    </row>
    <row r="594" spans="1:6" customFormat="1" x14ac:dyDescent="0.25">
      <c r="A594" s="56" t="str">
        <f t="shared" si="9"/>
        <v>1003291000</v>
      </c>
      <c r="B594" s="57">
        <v>100329</v>
      </c>
      <c r="C594" s="7" t="s">
        <v>3029</v>
      </c>
      <c r="D594" s="57" t="s">
        <v>6844</v>
      </c>
      <c r="E594" s="57" t="s">
        <v>6845</v>
      </c>
      <c r="F594" s="64" t="s">
        <v>9</v>
      </c>
    </row>
    <row r="595" spans="1:6" customFormat="1" x14ac:dyDescent="0.25">
      <c r="A595" s="56" t="str">
        <f t="shared" si="9"/>
        <v>1003302000</v>
      </c>
      <c r="B595" s="57">
        <v>100330</v>
      </c>
      <c r="C595" s="7" t="s">
        <v>3394</v>
      </c>
      <c r="D595" s="57" t="s">
        <v>6846</v>
      </c>
      <c r="E595" s="57" t="s">
        <v>6845</v>
      </c>
      <c r="F595" s="64" t="s">
        <v>9</v>
      </c>
    </row>
    <row r="596" spans="1:6" customFormat="1" x14ac:dyDescent="0.25">
      <c r="A596" s="56" t="str">
        <f t="shared" si="9"/>
        <v>1003312000</v>
      </c>
      <c r="B596" s="57">
        <v>100331</v>
      </c>
      <c r="C596" s="7" t="s">
        <v>2674</v>
      </c>
      <c r="D596" s="57" t="s">
        <v>6846</v>
      </c>
      <c r="E596" s="57" t="s">
        <v>6845</v>
      </c>
      <c r="F596" s="64" t="s">
        <v>9</v>
      </c>
    </row>
    <row r="597" spans="1:6" customFormat="1" x14ac:dyDescent="0.25">
      <c r="A597" s="56" t="str">
        <f t="shared" si="9"/>
        <v>1003311000</v>
      </c>
      <c r="B597" s="57">
        <v>100331</v>
      </c>
      <c r="C597" s="7" t="s">
        <v>2674</v>
      </c>
      <c r="D597" s="57" t="s">
        <v>6844</v>
      </c>
      <c r="E597" s="57" t="s">
        <v>6845</v>
      </c>
      <c r="F597" s="64" t="s">
        <v>9</v>
      </c>
    </row>
    <row r="598" spans="1:6" customFormat="1" x14ac:dyDescent="0.25">
      <c r="A598" s="56" t="str">
        <f t="shared" si="9"/>
        <v>1003321000</v>
      </c>
      <c r="B598" s="57">
        <v>100332</v>
      </c>
      <c r="C598" s="7" t="s">
        <v>3215</v>
      </c>
      <c r="D598" s="57" t="s">
        <v>6844</v>
      </c>
      <c r="E598" s="57" t="s">
        <v>6845</v>
      </c>
      <c r="F598" s="64" t="s">
        <v>9</v>
      </c>
    </row>
    <row r="599" spans="1:6" customFormat="1" x14ac:dyDescent="0.25">
      <c r="A599" s="56" t="str">
        <f t="shared" si="9"/>
        <v>1003322000</v>
      </c>
      <c r="B599" s="57">
        <v>100332</v>
      </c>
      <c r="C599" s="7" t="s">
        <v>3215</v>
      </c>
      <c r="D599" s="57" t="s">
        <v>6846</v>
      </c>
      <c r="E599" s="57" t="s">
        <v>6845</v>
      </c>
      <c r="F599" s="64" t="s">
        <v>9</v>
      </c>
    </row>
    <row r="600" spans="1:6" customFormat="1" x14ac:dyDescent="0.25">
      <c r="A600" s="56" t="str">
        <f t="shared" si="9"/>
        <v>1003332000</v>
      </c>
      <c r="B600" s="57">
        <v>100333</v>
      </c>
      <c r="C600" s="7" t="s">
        <v>4548</v>
      </c>
      <c r="D600" s="57" t="s">
        <v>6846</v>
      </c>
      <c r="E600" s="57" t="s">
        <v>6845</v>
      </c>
      <c r="F600" s="64" t="s">
        <v>9</v>
      </c>
    </row>
    <row r="601" spans="1:6" customFormat="1" x14ac:dyDescent="0.25">
      <c r="A601" s="56" t="str">
        <f t="shared" si="9"/>
        <v>1003341000</v>
      </c>
      <c r="B601" s="57">
        <v>100334</v>
      </c>
      <c r="C601" s="7" t="s">
        <v>3007</v>
      </c>
      <c r="D601" s="57" t="s">
        <v>6844</v>
      </c>
      <c r="E601" s="57" t="s">
        <v>6845</v>
      </c>
      <c r="F601" s="64" t="s">
        <v>9</v>
      </c>
    </row>
    <row r="602" spans="1:6" customFormat="1" x14ac:dyDescent="0.25">
      <c r="A602" s="56" t="str">
        <f t="shared" si="9"/>
        <v>1003342000</v>
      </c>
      <c r="B602" s="57">
        <v>100334</v>
      </c>
      <c r="C602" s="7" t="s">
        <v>3007</v>
      </c>
      <c r="D602" s="57" t="s">
        <v>6846</v>
      </c>
      <c r="E602" s="57" t="s">
        <v>6845</v>
      </c>
      <c r="F602" s="64" t="s">
        <v>9</v>
      </c>
    </row>
    <row r="603" spans="1:6" customFormat="1" x14ac:dyDescent="0.25">
      <c r="A603" s="56" t="str">
        <f t="shared" si="9"/>
        <v>1003352000</v>
      </c>
      <c r="B603" s="57">
        <v>100335</v>
      </c>
      <c r="C603" s="7" t="s">
        <v>3449</v>
      </c>
      <c r="D603" s="57" t="s">
        <v>6846</v>
      </c>
      <c r="E603" s="57" t="s">
        <v>6845</v>
      </c>
      <c r="F603" s="64" t="s">
        <v>9</v>
      </c>
    </row>
    <row r="604" spans="1:6" customFormat="1" x14ac:dyDescent="0.25">
      <c r="A604" s="56" t="str">
        <f t="shared" si="9"/>
        <v>1003361000</v>
      </c>
      <c r="B604" s="57">
        <v>100336</v>
      </c>
      <c r="C604" s="7" t="s">
        <v>3255</v>
      </c>
      <c r="D604" s="57" t="s">
        <v>6844</v>
      </c>
      <c r="E604" s="57" t="s">
        <v>6845</v>
      </c>
      <c r="F604" s="64" t="s">
        <v>9</v>
      </c>
    </row>
    <row r="605" spans="1:6" customFormat="1" x14ac:dyDescent="0.25">
      <c r="A605" s="56" t="str">
        <f t="shared" si="9"/>
        <v>1003362000</v>
      </c>
      <c r="B605" s="57">
        <v>100336</v>
      </c>
      <c r="C605" s="7" t="s">
        <v>3255</v>
      </c>
      <c r="D605" s="57" t="s">
        <v>6846</v>
      </c>
      <c r="E605" s="57" t="s">
        <v>6845</v>
      </c>
      <c r="F605" s="64" t="s">
        <v>9</v>
      </c>
    </row>
    <row r="606" spans="1:6" customFormat="1" x14ac:dyDescent="0.25">
      <c r="A606" s="56" t="str">
        <f t="shared" si="9"/>
        <v>1003371000</v>
      </c>
      <c r="B606" s="57">
        <v>100337</v>
      </c>
      <c r="C606" s="7" t="s">
        <v>3256</v>
      </c>
      <c r="D606" s="57" t="s">
        <v>6844</v>
      </c>
      <c r="E606" s="57" t="s">
        <v>6845</v>
      </c>
      <c r="F606" s="64" t="s">
        <v>9</v>
      </c>
    </row>
    <row r="607" spans="1:6" customFormat="1" x14ac:dyDescent="0.25">
      <c r="A607" s="56" t="str">
        <f t="shared" si="9"/>
        <v>1003372000</v>
      </c>
      <c r="B607" s="57">
        <v>100337</v>
      </c>
      <c r="C607" s="7" t="s">
        <v>3256</v>
      </c>
      <c r="D607" s="57" t="s">
        <v>6846</v>
      </c>
      <c r="E607" s="57" t="s">
        <v>6845</v>
      </c>
      <c r="F607" s="64" t="s">
        <v>9</v>
      </c>
    </row>
    <row r="608" spans="1:6" customFormat="1" x14ac:dyDescent="0.25">
      <c r="A608" s="56" t="str">
        <f t="shared" si="9"/>
        <v>1003382000</v>
      </c>
      <c r="B608" s="57">
        <v>100338</v>
      </c>
      <c r="C608" s="7" t="s">
        <v>2350</v>
      </c>
      <c r="D608" s="57" t="s">
        <v>6846</v>
      </c>
      <c r="E608" s="57" t="s">
        <v>6845</v>
      </c>
      <c r="F608" s="64" t="s">
        <v>9</v>
      </c>
    </row>
    <row r="609" spans="1:6" customFormat="1" x14ac:dyDescent="0.25">
      <c r="A609" s="56" t="str">
        <f t="shared" si="9"/>
        <v>1003392000</v>
      </c>
      <c r="B609" s="57">
        <v>100339</v>
      </c>
      <c r="C609" s="7" t="s">
        <v>3457</v>
      </c>
      <c r="D609" s="57" t="s">
        <v>6846</v>
      </c>
      <c r="E609" s="57" t="s">
        <v>6845</v>
      </c>
      <c r="F609" s="64" t="s">
        <v>9</v>
      </c>
    </row>
    <row r="610" spans="1:6" customFormat="1" x14ac:dyDescent="0.25">
      <c r="A610" s="56" t="str">
        <f t="shared" si="9"/>
        <v>1003402000</v>
      </c>
      <c r="B610" s="57">
        <v>100340</v>
      </c>
      <c r="C610" s="7" t="s">
        <v>3337</v>
      </c>
      <c r="D610" s="57" t="s">
        <v>6846</v>
      </c>
      <c r="E610" s="57" t="s">
        <v>6845</v>
      </c>
      <c r="F610" s="64" t="s">
        <v>9</v>
      </c>
    </row>
    <row r="611" spans="1:6" customFormat="1" x14ac:dyDescent="0.25">
      <c r="A611" s="56" t="str">
        <f t="shared" si="9"/>
        <v>1003411000</v>
      </c>
      <c r="B611" s="57">
        <v>100341</v>
      </c>
      <c r="C611" s="7" t="s">
        <v>3258</v>
      </c>
      <c r="D611" s="57" t="s">
        <v>6844</v>
      </c>
      <c r="E611" s="57" t="s">
        <v>6845</v>
      </c>
      <c r="F611" s="64" t="s">
        <v>9</v>
      </c>
    </row>
    <row r="612" spans="1:6" customFormat="1" x14ac:dyDescent="0.25">
      <c r="A612" s="56" t="str">
        <f t="shared" si="9"/>
        <v>1003412000</v>
      </c>
      <c r="B612" s="57">
        <v>100341</v>
      </c>
      <c r="C612" s="7" t="s">
        <v>3258</v>
      </c>
      <c r="D612" s="57" t="s">
        <v>6846</v>
      </c>
      <c r="E612" s="57" t="s">
        <v>6845</v>
      </c>
      <c r="F612" s="64" t="s">
        <v>9</v>
      </c>
    </row>
    <row r="613" spans="1:6" customFormat="1" x14ac:dyDescent="0.25">
      <c r="A613" s="56" t="str">
        <f t="shared" si="9"/>
        <v>1003421000</v>
      </c>
      <c r="B613" s="57">
        <v>100342</v>
      </c>
      <c r="C613" s="7" t="s">
        <v>4549</v>
      </c>
      <c r="D613" s="57" t="s">
        <v>6844</v>
      </c>
      <c r="E613" s="57" t="s">
        <v>6845</v>
      </c>
      <c r="F613" s="64" t="s">
        <v>9</v>
      </c>
    </row>
    <row r="614" spans="1:6" customFormat="1" x14ac:dyDescent="0.25">
      <c r="A614" s="56" t="str">
        <f t="shared" si="9"/>
        <v>1003432000</v>
      </c>
      <c r="B614" s="57">
        <v>100343</v>
      </c>
      <c r="C614" s="7" t="s">
        <v>3212</v>
      </c>
      <c r="D614" s="57" t="s">
        <v>6846</v>
      </c>
      <c r="E614" s="57" t="s">
        <v>6845</v>
      </c>
      <c r="F614" s="64" t="s">
        <v>9</v>
      </c>
    </row>
    <row r="615" spans="1:6" customFormat="1" x14ac:dyDescent="0.25">
      <c r="A615" s="56" t="str">
        <f t="shared" si="9"/>
        <v>1003431000</v>
      </c>
      <c r="B615" s="57">
        <v>100343</v>
      </c>
      <c r="C615" s="7" t="s">
        <v>3212</v>
      </c>
      <c r="D615" s="57" t="s">
        <v>6844</v>
      </c>
      <c r="E615" s="57" t="s">
        <v>6845</v>
      </c>
      <c r="F615" s="64" t="s">
        <v>9</v>
      </c>
    </row>
    <row r="616" spans="1:6" customFormat="1" x14ac:dyDescent="0.25">
      <c r="A616" s="56" t="str">
        <f t="shared" si="9"/>
        <v>1003442000</v>
      </c>
      <c r="B616" s="57">
        <v>100344</v>
      </c>
      <c r="C616" s="7" t="s">
        <v>3026</v>
      </c>
      <c r="D616" s="57" t="s">
        <v>6846</v>
      </c>
      <c r="E616" s="57" t="s">
        <v>6845</v>
      </c>
      <c r="F616" s="64" t="s">
        <v>9</v>
      </c>
    </row>
    <row r="617" spans="1:6" customFormat="1" x14ac:dyDescent="0.25">
      <c r="A617" s="56" t="str">
        <f t="shared" si="9"/>
        <v>1003441000</v>
      </c>
      <c r="B617" s="57">
        <v>100344</v>
      </c>
      <c r="C617" s="7" t="s">
        <v>3026</v>
      </c>
      <c r="D617" s="57" t="s">
        <v>6844</v>
      </c>
      <c r="E617" s="57" t="s">
        <v>6845</v>
      </c>
      <c r="F617" s="64" t="s">
        <v>9</v>
      </c>
    </row>
    <row r="618" spans="1:6" customFormat="1" x14ac:dyDescent="0.25">
      <c r="A618" s="56" t="str">
        <f t="shared" si="9"/>
        <v>1003452000</v>
      </c>
      <c r="B618" s="57">
        <v>100345</v>
      </c>
      <c r="C618" s="7" t="s">
        <v>3901</v>
      </c>
      <c r="D618" s="57" t="s">
        <v>6846</v>
      </c>
      <c r="E618" s="57" t="s">
        <v>6845</v>
      </c>
      <c r="F618" s="64" t="s">
        <v>9</v>
      </c>
    </row>
    <row r="619" spans="1:6" customFormat="1" x14ac:dyDescent="0.25">
      <c r="A619" s="56" t="str">
        <f t="shared" si="9"/>
        <v>1003462000</v>
      </c>
      <c r="B619" s="57">
        <v>100346</v>
      </c>
      <c r="C619" s="7" t="s">
        <v>6852</v>
      </c>
      <c r="D619" s="57" t="s">
        <v>6846</v>
      </c>
      <c r="E619" s="57" t="s">
        <v>6845</v>
      </c>
      <c r="F619" s="64" t="s">
        <v>9</v>
      </c>
    </row>
    <row r="620" spans="1:6" customFormat="1" x14ac:dyDescent="0.25">
      <c r="A620" s="56" t="str">
        <f t="shared" si="9"/>
        <v>1003461000</v>
      </c>
      <c r="B620" s="57">
        <v>100346</v>
      </c>
      <c r="C620" s="7" t="s">
        <v>6852</v>
      </c>
      <c r="D620" s="57" t="s">
        <v>6844</v>
      </c>
      <c r="E620" s="57" t="s">
        <v>6845</v>
      </c>
      <c r="F620" s="64" t="s">
        <v>9</v>
      </c>
    </row>
    <row r="621" spans="1:6" customFormat="1" x14ac:dyDescent="0.25">
      <c r="A621" s="56" t="str">
        <f t="shared" si="9"/>
        <v>1003471000</v>
      </c>
      <c r="B621" s="57">
        <v>100347</v>
      </c>
      <c r="C621" s="7" t="s">
        <v>4550</v>
      </c>
      <c r="D621" s="57" t="s">
        <v>6844</v>
      </c>
      <c r="E621" s="57" t="s">
        <v>6845</v>
      </c>
      <c r="F621" s="64" t="s">
        <v>9</v>
      </c>
    </row>
    <row r="622" spans="1:6" customFormat="1" x14ac:dyDescent="0.25">
      <c r="A622" s="56" t="str">
        <f t="shared" si="9"/>
        <v>1003481000</v>
      </c>
      <c r="B622" s="57">
        <v>100348</v>
      </c>
      <c r="C622" s="7" t="s">
        <v>2923</v>
      </c>
      <c r="D622" s="57" t="s">
        <v>6844</v>
      </c>
      <c r="E622" s="57" t="s">
        <v>6845</v>
      </c>
      <c r="F622" s="64" t="s">
        <v>9</v>
      </c>
    </row>
    <row r="623" spans="1:6" customFormat="1" x14ac:dyDescent="0.25">
      <c r="A623" s="56" t="str">
        <f t="shared" si="9"/>
        <v>1003482000</v>
      </c>
      <c r="B623" s="57">
        <v>100348</v>
      </c>
      <c r="C623" s="7" t="s">
        <v>2923</v>
      </c>
      <c r="D623" s="57" t="s">
        <v>6846</v>
      </c>
      <c r="E623" s="57" t="s">
        <v>6845</v>
      </c>
      <c r="F623" s="64" t="s">
        <v>9</v>
      </c>
    </row>
    <row r="624" spans="1:6" customFormat="1" x14ac:dyDescent="0.25">
      <c r="A624" s="56" t="str">
        <f t="shared" si="9"/>
        <v>1003492000</v>
      </c>
      <c r="B624" s="57">
        <v>100349</v>
      </c>
      <c r="C624" s="7" t="s">
        <v>3446</v>
      </c>
      <c r="D624" s="57" t="s">
        <v>6846</v>
      </c>
      <c r="E624" s="57" t="s">
        <v>6845</v>
      </c>
      <c r="F624" s="64" t="s">
        <v>9</v>
      </c>
    </row>
    <row r="625" spans="1:6" customFormat="1" x14ac:dyDescent="0.25">
      <c r="A625" s="56" t="str">
        <f t="shared" si="9"/>
        <v>1003502000</v>
      </c>
      <c r="B625" s="57">
        <v>100350</v>
      </c>
      <c r="C625" s="7" t="s">
        <v>3033</v>
      </c>
      <c r="D625" s="57" t="s">
        <v>6846</v>
      </c>
      <c r="E625" s="57" t="s">
        <v>6850</v>
      </c>
      <c r="F625" s="64" t="s">
        <v>9</v>
      </c>
    </row>
    <row r="626" spans="1:6" customFormat="1" x14ac:dyDescent="0.25">
      <c r="A626" s="56" t="str">
        <f t="shared" si="9"/>
        <v>1003502000</v>
      </c>
      <c r="B626" s="57">
        <v>100350</v>
      </c>
      <c r="C626" s="7" t="s">
        <v>3033</v>
      </c>
      <c r="D626" s="57" t="s">
        <v>6846</v>
      </c>
      <c r="E626" s="57" t="s">
        <v>6847</v>
      </c>
      <c r="F626" s="64" t="s">
        <v>9</v>
      </c>
    </row>
    <row r="627" spans="1:6" customFormat="1" x14ac:dyDescent="0.25">
      <c r="A627" s="56" t="str">
        <f t="shared" si="9"/>
        <v>1003501000</v>
      </c>
      <c r="B627" s="57">
        <v>100350</v>
      </c>
      <c r="C627" s="7" t="s">
        <v>3033</v>
      </c>
      <c r="D627" s="57" t="s">
        <v>6844</v>
      </c>
      <c r="E627" s="57" t="s">
        <v>6845</v>
      </c>
      <c r="F627" s="64" t="s">
        <v>9</v>
      </c>
    </row>
    <row r="628" spans="1:6" customFormat="1" x14ac:dyDescent="0.25">
      <c r="A628" s="56" t="str">
        <f t="shared" si="9"/>
        <v>1003502000</v>
      </c>
      <c r="B628" s="57">
        <v>100350</v>
      </c>
      <c r="C628" s="7" t="s">
        <v>3033</v>
      </c>
      <c r="D628" s="57" t="s">
        <v>6846</v>
      </c>
      <c r="E628" s="57" t="s">
        <v>6845</v>
      </c>
      <c r="F628" s="64" t="s">
        <v>9</v>
      </c>
    </row>
    <row r="629" spans="1:6" customFormat="1" x14ac:dyDescent="0.25">
      <c r="A629" s="56" t="str">
        <f t="shared" si="9"/>
        <v>1003512000</v>
      </c>
      <c r="B629" s="57">
        <v>100351</v>
      </c>
      <c r="C629" s="7" t="s">
        <v>3210</v>
      </c>
      <c r="D629" s="57" t="s">
        <v>6846</v>
      </c>
      <c r="E629" s="57" t="s">
        <v>6845</v>
      </c>
      <c r="F629" s="64" t="s">
        <v>9</v>
      </c>
    </row>
    <row r="630" spans="1:6" customFormat="1" x14ac:dyDescent="0.25">
      <c r="A630" s="56" t="str">
        <f t="shared" si="9"/>
        <v>1003511000</v>
      </c>
      <c r="B630" s="57">
        <v>100351</v>
      </c>
      <c r="C630" s="7" t="s">
        <v>3210</v>
      </c>
      <c r="D630" s="57" t="s">
        <v>6844</v>
      </c>
      <c r="E630" s="57" t="s">
        <v>6845</v>
      </c>
      <c r="F630" s="64" t="s">
        <v>9</v>
      </c>
    </row>
    <row r="631" spans="1:6" customFormat="1" x14ac:dyDescent="0.25">
      <c r="A631" s="56" t="str">
        <f t="shared" si="9"/>
        <v>1003522000</v>
      </c>
      <c r="B631" s="57">
        <v>100352</v>
      </c>
      <c r="C631" s="7" t="s">
        <v>4551</v>
      </c>
      <c r="D631" s="57" t="s">
        <v>6846</v>
      </c>
      <c r="E631" s="57" t="s">
        <v>6845</v>
      </c>
      <c r="F631" s="64" t="s">
        <v>9</v>
      </c>
    </row>
    <row r="632" spans="1:6" customFormat="1" x14ac:dyDescent="0.25">
      <c r="A632" s="56" t="str">
        <f t="shared" si="9"/>
        <v>1003532000</v>
      </c>
      <c r="B632" s="57">
        <v>100353</v>
      </c>
      <c r="C632" s="7" t="s">
        <v>2618</v>
      </c>
      <c r="D632" s="57" t="s">
        <v>6846</v>
      </c>
      <c r="E632" s="57" t="s">
        <v>6845</v>
      </c>
      <c r="F632" s="64" t="s">
        <v>9</v>
      </c>
    </row>
    <row r="633" spans="1:6" customFormat="1" x14ac:dyDescent="0.25">
      <c r="A633" s="56" t="str">
        <f t="shared" si="9"/>
        <v>1003542000</v>
      </c>
      <c r="B633" s="57">
        <v>100354</v>
      </c>
      <c r="C633" s="7" t="s">
        <v>3069</v>
      </c>
      <c r="D633" s="57" t="s">
        <v>6846</v>
      </c>
      <c r="E633" s="57" t="s">
        <v>6845</v>
      </c>
      <c r="F633" s="64" t="s">
        <v>9</v>
      </c>
    </row>
    <row r="634" spans="1:6" customFormat="1" x14ac:dyDescent="0.25">
      <c r="A634" s="56" t="str">
        <f t="shared" si="9"/>
        <v>1003551000</v>
      </c>
      <c r="B634" s="57">
        <v>100355</v>
      </c>
      <c r="C634" s="7" t="s">
        <v>3241</v>
      </c>
      <c r="D634" s="57" t="s">
        <v>6844</v>
      </c>
      <c r="E634" s="57" t="s">
        <v>6845</v>
      </c>
      <c r="F634" s="64" t="s">
        <v>9</v>
      </c>
    </row>
    <row r="635" spans="1:6" customFormat="1" x14ac:dyDescent="0.25">
      <c r="A635" s="56" t="str">
        <f t="shared" si="9"/>
        <v>1003552000</v>
      </c>
      <c r="B635" s="57">
        <v>100355</v>
      </c>
      <c r="C635" s="7" t="s">
        <v>3241</v>
      </c>
      <c r="D635" s="57" t="s">
        <v>6846</v>
      </c>
      <c r="E635" s="57" t="s">
        <v>6845</v>
      </c>
      <c r="F635" s="64" t="s">
        <v>9</v>
      </c>
    </row>
    <row r="636" spans="1:6" customFormat="1" x14ac:dyDescent="0.25">
      <c r="A636" s="56" t="str">
        <f t="shared" si="9"/>
        <v>1003562000</v>
      </c>
      <c r="B636" s="57">
        <v>100356</v>
      </c>
      <c r="C636" s="7" t="s">
        <v>3448</v>
      </c>
      <c r="D636" s="57" t="s">
        <v>6846</v>
      </c>
      <c r="E636" s="57" t="s">
        <v>6845</v>
      </c>
      <c r="F636" s="64" t="s">
        <v>9</v>
      </c>
    </row>
    <row r="637" spans="1:6" customFormat="1" x14ac:dyDescent="0.25">
      <c r="A637" s="56" t="str">
        <f t="shared" si="9"/>
        <v>1003572000</v>
      </c>
      <c r="B637" s="57">
        <v>100357</v>
      </c>
      <c r="C637" s="7" t="s">
        <v>3338</v>
      </c>
      <c r="D637" s="57" t="s">
        <v>6846</v>
      </c>
      <c r="E637" s="57" t="s">
        <v>6845</v>
      </c>
      <c r="F637" s="64" t="s">
        <v>9</v>
      </c>
    </row>
    <row r="638" spans="1:6" customFormat="1" x14ac:dyDescent="0.25">
      <c r="A638" s="56" t="str">
        <f t="shared" si="9"/>
        <v>1003582000</v>
      </c>
      <c r="B638" s="57">
        <v>100358</v>
      </c>
      <c r="C638" s="7" t="s">
        <v>2326</v>
      </c>
      <c r="D638" s="57" t="s">
        <v>6846</v>
      </c>
      <c r="E638" s="57" t="s">
        <v>6845</v>
      </c>
      <c r="F638" s="64" t="s">
        <v>9</v>
      </c>
    </row>
    <row r="639" spans="1:6" customFormat="1" x14ac:dyDescent="0.25">
      <c r="A639" s="56" t="str">
        <f t="shared" si="9"/>
        <v>1003601000</v>
      </c>
      <c r="B639" s="57">
        <v>100360</v>
      </c>
      <c r="C639" s="7" t="s">
        <v>2417</v>
      </c>
      <c r="D639" s="57" t="s">
        <v>6844</v>
      </c>
      <c r="E639" s="57" t="s">
        <v>6848</v>
      </c>
      <c r="F639" s="64" t="s">
        <v>9</v>
      </c>
    </row>
    <row r="640" spans="1:6" customFormat="1" x14ac:dyDescent="0.25">
      <c r="A640" s="56" t="str">
        <f t="shared" si="9"/>
        <v>1003602000</v>
      </c>
      <c r="B640" s="57">
        <v>100360</v>
      </c>
      <c r="C640" s="7" t="s">
        <v>2417</v>
      </c>
      <c r="D640" s="57" t="s">
        <v>6846</v>
      </c>
      <c r="E640" s="57" t="s">
        <v>6848</v>
      </c>
      <c r="F640" s="64" t="s">
        <v>9</v>
      </c>
    </row>
    <row r="641" spans="1:6" customFormat="1" x14ac:dyDescent="0.25">
      <c r="A641" s="56" t="str">
        <f t="shared" si="9"/>
        <v>1003612000</v>
      </c>
      <c r="B641" s="57">
        <v>100361</v>
      </c>
      <c r="C641" s="7" t="s">
        <v>2461</v>
      </c>
      <c r="D641" s="57" t="s">
        <v>6846</v>
      </c>
      <c r="E641" s="57" t="s">
        <v>6848</v>
      </c>
      <c r="F641" s="64" t="s">
        <v>9</v>
      </c>
    </row>
    <row r="642" spans="1:6" customFormat="1" x14ac:dyDescent="0.25">
      <c r="A642" s="56" t="str">
        <f t="shared" ref="A642:A705" si="10">B642&amp;D642</f>
        <v>1003611000</v>
      </c>
      <c r="B642" s="57">
        <v>100361</v>
      </c>
      <c r="C642" s="7" t="s">
        <v>2461</v>
      </c>
      <c r="D642" s="57" t="s">
        <v>6844</v>
      </c>
      <c r="E642" s="57" t="s">
        <v>6848</v>
      </c>
      <c r="F642" s="64" t="s">
        <v>9</v>
      </c>
    </row>
    <row r="643" spans="1:6" customFormat="1" x14ac:dyDescent="0.25">
      <c r="A643" s="56" t="str">
        <f t="shared" si="10"/>
        <v>1003622000</v>
      </c>
      <c r="B643" s="57">
        <v>100362</v>
      </c>
      <c r="C643" s="7" t="s">
        <v>2462</v>
      </c>
      <c r="D643" s="57" t="s">
        <v>6846</v>
      </c>
      <c r="E643" s="57" t="s">
        <v>6848</v>
      </c>
      <c r="F643" s="64" t="s">
        <v>9</v>
      </c>
    </row>
    <row r="644" spans="1:6" customFormat="1" x14ac:dyDescent="0.25">
      <c r="A644" s="56" t="str">
        <f t="shared" si="10"/>
        <v>1003621000</v>
      </c>
      <c r="B644" s="57">
        <v>100362</v>
      </c>
      <c r="C644" s="7" t="s">
        <v>2462</v>
      </c>
      <c r="D644" s="57" t="s">
        <v>6844</v>
      </c>
      <c r="E644" s="57" t="s">
        <v>6848</v>
      </c>
      <c r="F644" s="64" t="s">
        <v>9</v>
      </c>
    </row>
    <row r="645" spans="1:6" customFormat="1" x14ac:dyDescent="0.25">
      <c r="A645" s="56" t="str">
        <f t="shared" si="10"/>
        <v>1003632000</v>
      </c>
      <c r="B645" s="57">
        <v>100363</v>
      </c>
      <c r="C645" s="7" t="s">
        <v>2463</v>
      </c>
      <c r="D645" s="57" t="s">
        <v>6846</v>
      </c>
      <c r="E645" s="57" t="s">
        <v>6848</v>
      </c>
      <c r="F645" s="64" t="s">
        <v>9</v>
      </c>
    </row>
    <row r="646" spans="1:6" customFormat="1" x14ac:dyDescent="0.25">
      <c r="A646" s="56" t="str">
        <f t="shared" si="10"/>
        <v>1003631000</v>
      </c>
      <c r="B646" s="57">
        <v>100363</v>
      </c>
      <c r="C646" s="7" t="s">
        <v>2463</v>
      </c>
      <c r="D646" s="57" t="s">
        <v>6844</v>
      </c>
      <c r="E646" s="57" t="s">
        <v>6848</v>
      </c>
      <c r="F646" s="64" t="s">
        <v>9</v>
      </c>
    </row>
    <row r="647" spans="1:6" customFormat="1" x14ac:dyDescent="0.25">
      <c r="A647" s="56" t="str">
        <f t="shared" si="10"/>
        <v>1003642000</v>
      </c>
      <c r="B647" s="57">
        <v>100364</v>
      </c>
      <c r="C647" s="7" t="s">
        <v>2464</v>
      </c>
      <c r="D647" s="57" t="s">
        <v>6846</v>
      </c>
      <c r="E647" s="57" t="s">
        <v>6848</v>
      </c>
      <c r="F647" s="64" t="s">
        <v>9</v>
      </c>
    </row>
    <row r="648" spans="1:6" customFormat="1" x14ac:dyDescent="0.25">
      <c r="A648" s="56" t="str">
        <f t="shared" si="10"/>
        <v>1003641000</v>
      </c>
      <c r="B648" s="57">
        <v>100364</v>
      </c>
      <c r="C648" s="7" t="s">
        <v>2464</v>
      </c>
      <c r="D648" s="57" t="s">
        <v>6844</v>
      </c>
      <c r="E648" s="57" t="s">
        <v>6848</v>
      </c>
      <c r="F648" s="64" t="s">
        <v>9</v>
      </c>
    </row>
    <row r="649" spans="1:6" customFormat="1" x14ac:dyDescent="0.25">
      <c r="A649" s="56" t="str">
        <f t="shared" si="10"/>
        <v>1003652000</v>
      </c>
      <c r="B649" s="57">
        <v>100365</v>
      </c>
      <c r="C649" s="7" t="s">
        <v>2465</v>
      </c>
      <c r="D649" s="57" t="s">
        <v>6846</v>
      </c>
      <c r="E649" s="57" t="s">
        <v>6848</v>
      </c>
      <c r="F649" s="64" t="s">
        <v>9</v>
      </c>
    </row>
    <row r="650" spans="1:6" customFormat="1" x14ac:dyDescent="0.25">
      <c r="A650" s="56" t="str">
        <f t="shared" si="10"/>
        <v>1003651000</v>
      </c>
      <c r="B650" s="57">
        <v>100365</v>
      </c>
      <c r="C650" s="7" t="s">
        <v>2465</v>
      </c>
      <c r="D650" s="57" t="s">
        <v>6844</v>
      </c>
      <c r="E650" s="57" t="s">
        <v>6848</v>
      </c>
      <c r="F650" s="64" t="s">
        <v>9</v>
      </c>
    </row>
    <row r="651" spans="1:6" customFormat="1" x14ac:dyDescent="0.25">
      <c r="A651" s="56" t="str">
        <f t="shared" si="10"/>
        <v>1003662000</v>
      </c>
      <c r="B651" s="57">
        <v>100366</v>
      </c>
      <c r="C651" s="7" t="s">
        <v>2466</v>
      </c>
      <c r="D651" s="57" t="s">
        <v>6846</v>
      </c>
      <c r="E651" s="57" t="s">
        <v>6848</v>
      </c>
      <c r="F651" s="64" t="s">
        <v>9</v>
      </c>
    </row>
    <row r="652" spans="1:6" customFormat="1" x14ac:dyDescent="0.25">
      <c r="A652" s="56" t="str">
        <f t="shared" si="10"/>
        <v>1003661000</v>
      </c>
      <c r="B652" s="57">
        <v>100366</v>
      </c>
      <c r="C652" s="7" t="s">
        <v>2466</v>
      </c>
      <c r="D652" s="57" t="s">
        <v>6844</v>
      </c>
      <c r="E652" s="57" t="s">
        <v>6848</v>
      </c>
      <c r="F652" s="64" t="s">
        <v>9</v>
      </c>
    </row>
    <row r="653" spans="1:6" customFormat="1" x14ac:dyDescent="0.25">
      <c r="A653" s="56" t="str">
        <f t="shared" si="10"/>
        <v>1003672000</v>
      </c>
      <c r="B653" s="57">
        <v>100367</v>
      </c>
      <c r="C653" s="7" t="s">
        <v>2467</v>
      </c>
      <c r="D653" s="57" t="s">
        <v>6846</v>
      </c>
      <c r="E653" s="57" t="s">
        <v>6848</v>
      </c>
      <c r="F653" s="64" t="s">
        <v>9</v>
      </c>
    </row>
    <row r="654" spans="1:6" customFormat="1" x14ac:dyDescent="0.25">
      <c r="A654" s="56" t="str">
        <f t="shared" si="10"/>
        <v>1003671000</v>
      </c>
      <c r="B654" s="57">
        <v>100367</v>
      </c>
      <c r="C654" s="7" t="s">
        <v>2467</v>
      </c>
      <c r="D654" s="57" t="s">
        <v>6844</v>
      </c>
      <c r="E654" s="57" t="s">
        <v>6848</v>
      </c>
      <c r="F654" s="64" t="s">
        <v>9</v>
      </c>
    </row>
    <row r="655" spans="1:6" customFormat="1" x14ac:dyDescent="0.25">
      <c r="A655" s="56" t="str">
        <f t="shared" si="10"/>
        <v>1003681000</v>
      </c>
      <c r="B655" s="57">
        <v>100368</v>
      </c>
      <c r="C655" s="7" t="s">
        <v>2305</v>
      </c>
      <c r="D655" s="57" t="s">
        <v>6844</v>
      </c>
      <c r="E655" s="57" t="s">
        <v>6848</v>
      </c>
      <c r="F655" s="64" t="s">
        <v>9</v>
      </c>
    </row>
    <row r="656" spans="1:6" customFormat="1" x14ac:dyDescent="0.25">
      <c r="A656" s="56" t="str">
        <f t="shared" si="10"/>
        <v>1003682000</v>
      </c>
      <c r="B656" s="57">
        <v>100368</v>
      </c>
      <c r="C656" s="7" t="s">
        <v>2305</v>
      </c>
      <c r="D656" s="57" t="s">
        <v>6846</v>
      </c>
      <c r="E656" s="57" t="s">
        <v>6848</v>
      </c>
      <c r="F656" s="64" t="s">
        <v>9</v>
      </c>
    </row>
    <row r="657" spans="1:6" customFormat="1" x14ac:dyDescent="0.25">
      <c r="A657" s="56" t="str">
        <f t="shared" si="10"/>
        <v>1003682000</v>
      </c>
      <c r="B657" s="57">
        <v>100368</v>
      </c>
      <c r="C657" s="7" t="s">
        <v>2305</v>
      </c>
      <c r="D657" s="57" t="s">
        <v>6846</v>
      </c>
      <c r="E657" s="57" t="s">
        <v>6845</v>
      </c>
      <c r="F657" s="64" t="s">
        <v>9</v>
      </c>
    </row>
    <row r="658" spans="1:6" customFormat="1" x14ac:dyDescent="0.25">
      <c r="A658" s="56" t="str">
        <f t="shared" si="10"/>
        <v>1003692000</v>
      </c>
      <c r="B658" s="57">
        <v>100369</v>
      </c>
      <c r="C658" s="7" t="s">
        <v>2468</v>
      </c>
      <c r="D658" s="57" t="s">
        <v>6846</v>
      </c>
      <c r="E658" s="57" t="s">
        <v>6848</v>
      </c>
      <c r="F658" s="64" t="s">
        <v>9</v>
      </c>
    </row>
    <row r="659" spans="1:6" customFormat="1" x14ac:dyDescent="0.25">
      <c r="A659" s="56" t="str">
        <f t="shared" si="10"/>
        <v>1003691000</v>
      </c>
      <c r="B659" s="57">
        <v>100369</v>
      </c>
      <c r="C659" s="7" t="s">
        <v>2468</v>
      </c>
      <c r="D659" s="57" t="s">
        <v>6844</v>
      </c>
      <c r="E659" s="57" t="s">
        <v>6848</v>
      </c>
      <c r="F659" s="64" t="s">
        <v>9</v>
      </c>
    </row>
    <row r="660" spans="1:6" customFormat="1" x14ac:dyDescent="0.25">
      <c r="A660" s="56" t="str">
        <f t="shared" si="10"/>
        <v>1003701000</v>
      </c>
      <c r="B660" s="57">
        <v>100370</v>
      </c>
      <c r="C660" s="7" t="s">
        <v>2469</v>
      </c>
      <c r="D660" s="57" t="s">
        <v>6844</v>
      </c>
      <c r="E660" s="57" t="s">
        <v>6848</v>
      </c>
      <c r="F660" s="64" t="s">
        <v>9</v>
      </c>
    </row>
    <row r="661" spans="1:6" customFormat="1" x14ac:dyDescent="0.25">
      <c r="A661" s="56" t="str">
        <f t="shared" si="10"/>
        <v>1003702000</v>
      </c>
      <c r="B661" s="57">
        <v>100370</v>
      </c>
      <c r="C661" s="7" t="s">
        <v>2469</v>
      </c>
      <c r="D661" s="57" t="s">
        <v>6846</v>
      </c>
      <c r="E661" s="57" t="s">
        <v>6848</v>
      </c>
      <c r="F661" s="64" t="s">
        <v>9</v>
      </c>
    </row>
    <row r="662" spans="1:6" customFormat="1" x14ac:dyDescent="0.25">
      <c r="A662" s="56" t="str">
        <f t="shared" si="10"/>
        <v>1003711000</v>
      </c>
      <c r="B662" s="57">
        <v>100371</v>
      </c>
      <c r="C662" s="7" t="s">
        <v>2470</v>
      </c>
      <c r="D662" s="57" t="s">
        <v>6844</v>
      </c>
      <c r="E662" s="57" t="s">
        <v>6848</v>
      </c>
      <c r="F662" s="64" t="s">
        <v>9</v>
      </c>
    </row>
    <row r="663" spans="1:6" customFormat="1" x14ac:dyDescent="0.25">
      <c r="A663" s="56" t="str">
        <f t="shared" si="10"/>
        <v>1003712000</v>
      </c>
      <c r="B663" s="57">
        <v>100371</v>
      </c>
      <c r="C663" s="7" t="s">
        <v>2470</v>
      </c>
      <c r="D663" s="57" t="s">
        <v>6846</v>
      </c>
      <c r="E663" s="57" t="s">
        <v>6848</v>
      </c>
      <c r="F663" s="64" t="s">
        <v>9</v>
      </c>
    </row>
    <row r="664" spans="1:6" customFormat="1" x14ac:dyDescent="0.25">
      <c r="A664" s="56" t="str">
        <f t="shared" si="10"/>
        <v>1003721000</v>
      </c>
      <c r="B664" s="57">
        <v>100372</v>
      </c>
      <c r="C664" s="7" t="s">
        <v>2471</v>
      </c>
      <c r="D664" s="57" t="s">
        <v>6844</v>
      </c>
      <c r="E664" s="57" t="s">
        <v>6848</v>
      </c>
      <c r="F664" s="64" t="s">
        <v>9</v>
      </c>
    </row>
    <row r="665" spans="1:6" customFormat="1" x14ac:dyDescent="0.25">
      <c r="A665" s="56" t="str">
        <f t="shared" si="10"/>
        <v>1003722000</v>
      </c>
      <c r="B665" s="57">
        <v>100372</v>
      </c>
      <c r="C665" s="7" t="s">
        <v>2471</v>
      </c>
      <c r="D665" s="57" t="s">
        <v>6846</v>
      </c>
      <c r="E665" s="57" t="s">
        <v>6848</v>
      </c>
      <c r="F665" s="64" t="s">
        <v>9</v>
      </c>
    </row>
    <row r="666" spans="1:6" customFormat="1" x14ac:dyDescent="0.25">
      <c r="A666" s="56" t="str">
        <f t="shared" si="10"/>
        <v>1003731000</v>
      </c>
      <c r="B666" s="57">
        <v>100373</v>
      </c>
      <c r="C666" s="7" t="s">
        <v>2472</v>
      </c>
      <c r="D666" s="57" t="s">
        <v>6844</v>
      </c>
      <c r="E666" s="57" t="s">
        <v>6848</v>
      </c>
      <c r="F666" s="64" t="s">
        <v>9</v>
      </c>
    </row>
    <row r="667" spans="1:6" customFormat="1" x14ac:dyDescent="0.25">
      <c r="A667" s="56" t="str">
        <f t="shared" si="10"/>
        <v>1003732000</v>
      </c>
      <c r="B667" s="57">
        <v>100373</v>
      </c>
      <c r="C667" s="7" t="s">
        <v>2472</v>
      </c>
      <c r="D667" s="57" t="s">
        <v>6846</v>
      </c>
      <c r="E667" s="57" t="s">
        <v>6848</v>
      </c>
      <c r="F667" s="64" t="s">
        <v>9</v>
      </c>
    </row>
    <row r="668" spans="1:6" customFormat="1" x14ac:dyDescent="0.25">
      <c r="A668" s="56" t="str">
        <f t="shared" si="10"/>
        <v>1003741000</v>
      </c>
      <c r="B668" s="57">
        <v>100374</v>
      </c>
      <c r="C668" s="7" t="s">
        <v>2473</v>
      </c>
      <c r="D668" s="57" t="s">
        <v>6844</v>
      </c>
      <c r="E668" s="57" t="s">
        <v>6848</v>
      </c>
      <c r="F668" s="64" t="s">
        <v>9</v>
      </c>
    </row>
    <row r="669" spans="1:6" customFormat="1" x14ac:dyDescent="0.25">
      <c r="A669" s="56" t="str">
        <f t="shared" si="10"/>
        <v>1003742000</v>
      </c>
      <c r="B669" s="57">
        <v>100374</v>
      </c>
      <c r="C669" s="7" t="s">
        <v>2473</v>
      </c>
      <c r="D669" s="57" t="s">
        <v>6846</v>
      </c>
      <c r="E669" s="57" t="s">
        <v>6848</v>
      </c>
      <c r="F669" s="64" t="s">
        <v>9</v>
      </c>
    </row>
    <row r="670" spans="1:6" customFormat="1" x14ac:dyDescent="0.25">
      <c r="A670" s="56" t="str">
        <f t="shared" si="10"/>
        <v>1003752000</v>
      </c>
      <c r="B670" s="57">
        <v>100375</v>
      </c>
      <c r="C670" s="7" t="s">
        <v>2474</v>
      </c>
      <c r="D670" s="57" t="s">
        <v>6846</v>
      </c>
      <c r="E670" s="57" t="s">
        <v>6848</v>
      </c>
      <c r="F670" s="64" t="s">
        <v>9</v>
      </c>
    </row>
    <row r="671" spans="1:6" customFormat="1" x14ac:dyDescent="0.25">
      <c r="A671" s="56" t="str">
        <f t="shared" si="10"/>
        <v>1003751000</v>
      </c>
      <c r="B671" s="57">
        <v>100375</v>
      </c>
      <c r="C671" s="7" t="s">
        <v>2474</v>
      </c>
      <c r="D671" s="57" t="s">
        <v>6844</v>
      </c>
      <c r="E671" s="57" t="s">
        <v>6848</v>
      </c>
      <c r="F671" s="64" t="s">
        <v>9</v>
      </c>
    </row>
    <row r="672" spans="1:6" customFormat="1" x14ac:dyDescent="0.25">
      <c r="A672" s="56" t="str">
        <f t="shared" si="10"/>
        <v>1003762000</v>
      </c>
      <c r="B672" s="57">
        <v>100376</v>
      </c>
      <c r="C672" s="7" t="s">
        <v>2475</v>
      </c>
      <c r="D672" s="57" t="s">
        <v>6846</v>
      </c>
      <c r="E672" s="57" t="s">
        <v>6848</v>
      </c>
      <c r="F672" s="64" t="s">
        <v>9</v>
      </c>
    </row>
    <row r="673" spans="1:6" customFormat="1" x14ac:dyDescent="0.25">
      <c r="A673" s="56" t="str">
        <f t="shared" si="10"/>
        <v>1003761000</v>
      </c>
      <c r="B673" s="57">
        <v>100376</v>
      </c>
      <c r="C673" s="7" t="s">
        <v>2475</v>
      </c>
      <c r="D673" s="57" t="s">
        <v>6844</v>
      </c>
      <c r="E673" s="57" t="s">
        <v>6848</v>
      </c>
      <c r="F673" s="64" t="s">
        <v>9</v>
      </c>
    </row>
    <row r="674" spans="1:6" customFormat="1" x14ac:dyDescent="0.25">
      <c r="A674" s="56" t="str">
        <f t="shared" si="10"/>
        <v>1003771000</v>
      </c>
      <c r="B674" s="57">
        <v>100377</v>
      </c>
      <c r="C674" s="7" t="s">
        <v>2476</v>
      </c>
      <c r="D674" s="57" t="s">
        <v>6844</v>
      </c>
      <c r="E674" s="57" t="s">
        <v>6848</v>
      </c>
      <c r="F674" s="64" t="s">
        <v>9</v>
      </c>
    </row>
    <row r="675" spans="1:6" customFormat="1" x14ac:dyDescent="0.25">
      <c r="A675" s="56" t="str">
        <f t="shared" si="10"/>
        <v>1003772000</v>
      </c>
      <c r="B675" s="57">
        <v>100377</v>
      </c>
      <c r="C675" s="7" t="s">
        <v>2476</v>
      </c>
      <c r="D675" s="57" t="s">
        <v>6846</v>
      </c>
      <c r="E675" s="57" t="s">
        <v>6848</v>
      </c>
      <c r="F675" s="64" t="s">
        <v>9</v>
      </c>
    </row>
    <row r="676" spans="1:6" customFormat="1" x14ac:dyDescent="0.25">
      <c r="A676" s="56" t="str">
        <f t="shared" si="10"/>
        <v>1003782000</v>
      </c>
      <c r="B676" s="57">
        <v>100378</v>
      </c>
      <c r="C676" s="7" t="s">
        <v>2477</v>
      </c>
      <c r="D676" s="57" t="s">
        <v>6846</v>
      </c>
      <c r="E676" s="57" t="s">
        <v>6848</v>
      </c>
      <c r="F676" s="64" t="s">
        <v>9</v>
      </c>
    </row>
    <row r="677" spans="1:6" customFormat="1" x14ac:dyDescent="0.25">
      <c r="A677" s="56" t="str">
        <f t="shared" si="10"/>
        <v>1003781000</v>
      </c>
      <c r="B677" s="57">
        <v>100378</v>
      </c>
      <c r="C677" s="7" t="s">
        <v>2477</v>
      </c>
      <c r="D677" s="57" t="s">
        <v>6844</v>
      </c>
      <c r="E677" s="57" t="s">
        <v>6848</v>
      </c>
      <c r="F677" s="64" t="s">
        <v>9</v>
      </c>
    </row>
    <row r="678" spans="1:6" customFormat="1" x14ac:dyDescent="0.25">
      <c r="A678" s="56" t="str">
        <f t="shared" si="10"/>
        <v>1003791000</v>
      </c>
      <c r="B678" s="57">
        <v>100379</v>
      </c>
      <c r="C678" s="7" t="s">
        <v>2478</v>
      </c>
      <c r="D678" s="57" t="s">
        <v>6844</v>
      </c>
      <c r="E678" s="57" t="s">
        <v>6848</v>
      </c>
      <c r="F678" s="64" t="s">
        <v>9</v>
      </c>
    </row>
    <row r="679" spans="1:6" customFormat="1" x14ac:dyDescent="0.25">
      <c r="A679" s="56" t="str">
        <f t="shared" si="10"/>
        <v>1003792000</v>
      </c>
      <c r="B679" s="57">
        <v>100379</v>
      </c>
      <c r="C679" s="7" t="s">
        <v>2478</v>
      </c>
      <c r="D679" s="57" t="s">
        <v>6846</v>
      </c>
      <c r="E679" s="57" t="s">
        <v>6848</v>
      </c>
      <c r="F679" s="64" t="s">
        <v>9</v>
      </c>
    </row>
    <row r="680" spans="1:6" customFormat="1" x14ac:dyDescent="0.25">
      <c r="A680" s="56" t="str">
        <f t="shared" si="10"/>
        <v>1003802000</v>
      </c>
      <c r="B680" s="57">
        <v>100380</v>
      </c>
      <c r="C680" s="7" t="s">
        <v>2479</v>
      </c>
      <c r="D680" s="57" t="s">
        <v>6846</v>
      </c>
      <c r="E680" s="57" t="s">
        <v>6848</v>
      </c>
      <c r="F680" s="64" t="s">
        <v>9</v>
      </c>
    </row>
    <row r="681" spans="1:6" customFormat="1" x14ac:dyDescent="0.25">
      <c r="A681" s="56" t="str">
        <f t="shared" si="10"/>
        <v>1003801000</v>
      </c>
      <c r="B681" s="57">
        <v>100380</v>
      </c>
      <c r="C681" s="7" t="s">
        <v>2479</v>
      </c>
      <c r="D681" s="57" t="s">
        <v>6844</v>
      </c>
      <c r="E681" s="57" t="s">
        <v>6848</v>
      </c>
      <c r="F681" s="64" t="s">
        <v>9</v>
      </c>
    </row>
    <row r="682" spans="1:6" customFormat="1" x14ac:dyDescent="0.25">
      <c r="A682" s="56" t="str">
        <f t="shared" si="10"/>
        <v>1003821000</v>
      </c>
      <c r="B682" s="57">
        <v>100382</v>
      </c>
      <c r="C682" s="7" t="s">
        <v>2480</v>
      </c>
      <c r="D682" s="57" t="s">
        <v>6844</v>
      </c>
      <c r="E682" s="57" t="s">
        <v>6848</v>
      </c>
      <c r="F682" s="64" t="s">
        <v>9</v>
      </c>
    </row>
    <row r="683" spans="1:6" customFormat="1" x14ac:dyDescent="0.25">
      <c r="A683" s="56" t="str">
        <f t="shared" si="10"/>
        <v>1003822000</v>
      </c>
      <c r="B683" s="57">
        <v>100382</v>
      </c>
      <c r="C683" s="7" t="s">
        <v>2480</v>
      </c>
      <c r="D683" s="57" t="s">
        <v>6846</v>
      </c>
      <c r="E683" s="57" t="s">
        <v>6848</v>
      </c>
      <c r="F683" s="64" t="s">
        <v>9</v>
      </c>
    </row>
    <row r="684" spans="1:6" customFormat="1" x14ac:dyDescent="0.25">
      <c r="A684" s="56" t="str">
        <f t="shared" si="10"/>
        <v>1003841000</v>
      </c>
      <c r="B684" s="57">
        <v>100384</v>
      </c>
      <c r="C684" s="7" t="s">
        <v>2481</v>
      </c>
      <c r="D684" s="57" t="s">
        <v>6844</v>
      </c>
      <c r="E684" s="57" t="s">
        <v>6848</v>
      </c>
      <c r="F684" s="64" t="s">
        <v>9</v>
      </c>
    </row>
    <row r="685" spans="1:6" customFormat="1" x14ac:dyDescent="0.25">
      <c r="A685" s="56" t="str">
        <f t="shared" si="10"/>
        <v>1003842000</v>
      </c>
      <c r="B685" s="57">
        <v>100384</v>
      </c>
      <c r="C685" s="7" t="s">
        <v>2481</v>
      </c>
      <c r="D685" s="57" t="s">
        <v>6846</v>
      </c>
      <c r="E685" s="57" t="s">
        <v>6848</v>
      </c>
      <c r="F685" s="64" t="s">
        <v>9</v>
      </c>
    </row>
    <row r="686" spans="1:6" customFormat="1" x14ac:dyDescent="0.25">
      <c r="A686" s="56" t="str">
        <f t="shared" si="10"/>
        <v>1003851000</v>
      </c>
      <c r="B686" s="57">
        <v>100385</v>
      </c>
      <c r="C686" s="7" t="s">
        <v>2482</v>
      </c>
      <c r="D686" s="57" t="s">
        <v>6844</v>
      </c>
      <c r="E686" s="57" t="s">
        <v>6848</v>
      </c>
      <c r="F686" s="64" t="s">
        <v>9</v>
      </c>
    </row>
    <row r="687" spans="1:6" customFormat="1" x14ac:dyDescent="0.25">
      <c r="A687" s="56" t="str">
        <f t="shared" si="10"/>
        <v>1003861000</v>
      </c>
      <c r="B687" s="57">
        <v>100386</v>
      </c>
      <c r="C687" s="7" t="s">
        <v>2483</v>
      </c>
      <c r="D687" s="57" t="s">
        <v>6844</v>
      </c>
      <c r="E687" s="57" t="s">
        <v>6848</v>
      </c>
      <c r="F687" s="64" t="s">
        <v>9</v>
      </c>
    </row>
    <row r="688" spans="1:6" customFormat="1" x14ac:dyDescent="0.25">
      <c r="A688" s="56" t="str">
        <f t="shared" si="10"/>
        <v>1003871000</v>
      </c>
      <c r="B688" s="57">
        <v>100387</v>
      </c>
      <c r="C688" s="7" t="s">
        <v>2484</v>
      </c>
      <c r="D688" s="57" t="s">
        <v>6844</v>
      </c>
      <c r="E688" s="57" t="s">
        <v>6848</v>
      </c>
      <c r="F688" s="64" t="s">
        <v>9</v>
      </c>
    </row>
    <row r="689" spans="1:6" customFormat="1" x14ac:dyDescent="0.25">
      <c r="A689" s="56" t="str">
        <f t="shared" si="10"/>
        <v>1003881000</v>
      </c>
      <c r="B689" s="57">
        <v>100388</v>
      </c>
      <c r="C689" s="7" t="s">
        <v>2485</v>
      </c>
      <c r="D689" s="57" t="s">
        <v>6844</v>
      </c>
      <c r="E689" s="57" t="s">
        <v>6848</v>
      </c>
      <c r="F689" s="64" t="s">
        <v>9</v>
      </c>
    </row>
    <row r="690" spans="1:6" customFormat="1" x14ac:dyDescent="0.25">
      <c r="A690" s="56" t="str">
        <f t="shared" si="10"/>
        <v>1003882000</v>
      </c>
      <c r="B690" s="57">
        <v>100388</v>
      </c>
      <c r="C690" s="7" t="s">
        <v>2485</v>
      </c>
      <c r="D690" s="57" t="s">
        <v>6846</v>
      </c>
      <c r="E690" s="57" t="s">
        <v>6848</v>
      </c>
      <c r="F690" s="64" t="s">
        <v>9</v>
      </c>
    </row>
    <row r="691" spans="1:6" customFormat="1" x14ac:dyDescent="0.25">
      <c r="A691" s="56" t="str">
        <f t="shared" si="10"/>
        <v>1003892000</v>
      </c>
      <c r="B691" s="57">
        <v>100389</v>
      </c>
      <c r="C691" s="7" t="s">
        <v>2486</v>
      </c>
      <c r="D691" s="57" t="s">
        <v>6846</v>
      </c>
      <c r="E691" s="57" t="s">
        <v>6848</v>
      </c>
      <c r="F691" s="64" t="s">
        <v>9</v>
      </c>
    </row>
    <row r="692" spans="1:6" customFormat="1" x14ac:dyDescent="0.25">
      <c r="A692" s="56" t="str">
        <f t="shared" si="10"/>
        <v>1003891000</v>
      </c>
      <c r="B692" s="57">
        <v>100389</v>
      </c>
      <c r="C692" s="7" t="s">
        <v>2486</v>
      </c>
      <c r="D692" s="57" t="s">
        <v>6844</v>
      </c>
      <c r="E692" s="57" t="s">
        <v>6848</v>
      </c>
      <c r="F692" s="64" t="s">
        <v>9</v>
      </c>
    </row>
    <row r="693" spans="1:6" customFormat="1" x14ac:dyDescent="0.25">
      <c r="A693" s="56" t="str">
        <f t="shared" si="10"/>
        <v>1003902000</v>
      </c>
      <c r="B693" s="57">
        <v>100390</v>
      </c>
      <c r="C693" s="7" t="s">
        <v>2487</v>
      </c>
      <c r="D693" s="57" t="s">
        <v>6846</v>
      </c>
      <c r="E693" s="57" t="s">
        <v>6848</v>
      </c>
      <c r="F693" s="64" t="s">
        <v>9</v>
      </c>
    </row>
    <row r="694" spans="1:6" customFormat="1" x14ac:dyDescent="0.25">
      <c r="A694" s="56" t="str">
        <f t="shared" si="10"/>
        <v>1003901000</v>
      </c>
      <c r="B694" s="57">
        <v>100390</v>
      </c>
      <c r="C694" s="7" t="s">
        <v>2487</v>
      </c>
      <c r="D694" s="57" t="s">
        <v>6844</v>
      </c>
      <c r="E694" s="57" t="s">
        <v>6848</v>
      </c>
      <c r="F694" s="64" t="s">
        <v>9</v>
      </c>
    </row>
    <row r="695" spans="1:6" customFormat="1" x14ac:dyDescent="0.25">
      <c r="A695" s="56" t="str">
        <f t="shared" si="10"/>
        <v>4000202000</v>
      </c>
      <c r="B695" s="57">
        <v>400020</v>
      </c>
      <c r="C695" s="7" t="s">
        <v>4743</v>
      </c>
      <c r="D695" s="57" t="s">
        <v>6846</v>
      </c>
      <c r="E695" s="57" t="s">
        <v>6845</v>
      </c>
      <c r="F695" s="64" t="s">
        <v>9</v>
      </c>
    </row>
    <row r="696" spans="1:6" customFormat="1" x14ac:dyDescent="0.25">
      <c r="A696" s="56" t="str">
        <f t="shared" si="10"/>
        <v>4000212000</v>
      </c>
      <c r="B696" s="57">
        <v>400021</v>
      </c>
      <c r="C696" s="7" t="s">
        <v>3614</v>
      </c>
      <c r="D696" s="57" t="s">
        <v>6846</v>
      </c>
      <c r="E696" s="57" t="s">
        <v>6845</v>
      </c>
      <c r="F696" s="64" t="s">
        <v>9</v>
      </c>
    </row>
    <row r="697" spans="1:6" customFormat="1" x14ac:dyDescent="0.25">
      <c r="A697" s="56" t="str">
        <f t="shared" si="10"/>
        <v>4000222000</v>
      </c>
      <c r="B697" s="57">
        <v>400022</v>
      </c>
      <c r="C697" s="7" t="s">
        <v>3308</v>
      </c>
      <c r="D697" s="57" t="s">
        <v>6846</v>
      </c>
      <c r="E697" s="57" t="s">
        <v>6845</v>
      </c>
      <c r="F697" s="64" t="s">
        <v>9</v>
      </c>
    </row>
    <row r="698" spans="1:6" customFormat="1" x14ac:dyDescent="0.25">
      <c r="A698" s="56" t="str">
        <f t="shared" si="10"/>
        <v>4000232000</v>
      </c>
      <c r="B698" s="57">
        <v>400023</v>
      </c>
      <c r="C698" s="7" t="s">
        <v>4744</v>
      </c>
      <c r="D698" s="57" t="s">
        <v>6846</v>
      </c>
      <c r="E698" s="57" t="s">
        <v>6845</v>
      </c>
      <c r="F698" s="64" t="s">
        <v>9</v>
      </c>
    </row>
    <row r="699" spans="1:6" customFormat="1" x14ac:dyDescent="0.25">
      <c r="A699" s="56" t="str">
        <f t="shared" si="10"/>
        <v>4000242000</v>
      </c>
      <c r="B699" s="57">
        <v>400024</v>
      </c>
      <c r="C699" s="7" t="s">
        <v>2505</v>
      </c>
      <c r="D699" s="57" t="s">
        <v>6846</v>
      </c>
      <c r="E699" s="57" t="s">
        <v>6845</v>
      </c>
      <c r="F699" s="64" t="s">
        <v>9</v>
      </c>
    </row>
    <row r="700" spans="1:6" customFormat="1" x14ac:dyDescent="0.25">
      <c r="A700" s="56" t="str">
        <f t="shared" si="10"/>
        <v>4000252000</v>
      </c>
      <c r="B700" s="57">
        <v>400025</v>
      </c>
      <c r="C700" s="7" t="s">
        <v>4745</v>
      </c>
      <c r="D700" s="57" t="s">
        <v>6846</v>
      </c>
      <c r="E700" s="57" t="s">
        <v>6845</v>
      </c>
      <c r="F700" s="64" t="s">
        <v>9</v>
      </c>
    </row>
    <row r="701" spans="1:6" customFormat="1" x14ac:dyDescent="0.25">
      <c r="A701" s="56" t="str">
        <f t="shared" si="10"/>
        <v>4000262000</v>
      </c>
      <c r="B701" s="57">
        <v>400026</v>
      </c>
      <c r="C701" s="7" t="s">
        <v>4746</v>
      </c>
      <c r="D701" s="57" t="s">
        <v>6846</v>
      </c>
      <c r="E701" s="57" t="s">
        <v>6845</v>
      </c>
      <c r="F701" s="64" t="s">
        <v>9</v>
      </c>
    </row>
    <row r="702" spans="1:6" customFormat="1" x14ac:dyDescent="0.25">
      <c r="A702" s="56" t="str">
        <f t="shared" si="10"/>
        <v>4000272000</v>
      </c>
      <c r="B702" s="57">
        <v>400027</v>
      </c>
      <c r="C702" s="7" t="s">
        <v>3125</v>
      </c>
      <c r="D702" s="57" t="s">
        <v>6846</v>
      </c>
      <c r="E702" s="57" t="s">
        <v>6845</v>
      </c>
      <c r="F702" s="64" t="s">
        <v>9</v>
      </c>
    </row>
    <row r="703" spans="1:6" customFormat="1" x14ac:dyDescent="0.25">
      <c r="A703" s="56" t="str">
        <f t="shared" si="10"/>
        <v>4000282000</v>
      </c>
      <c r="B703" s="57">
        <v>400028</v>
      </c>
      <c r="C703" s="7" t="s">
        <v>2859</v>
      </c>
      <c r="D703" s="57" t="s">
        <v>6846</v>
      </c>
      <c r="E703" s="57" t="s">
        <v>6845</v>
      </c>
      <c r="F703" s="64" t="s">
        <v>9</v>
      </c>
    </row>
    <row r="704" spans="1:6" customFormat="1" x14ac:dyDescent="0.25">
      <c r="A704" s="56" t="str">
        <f t="shared" si="10"/>
        <v>4000292000</v>
      </c>
      <c r="B704" s="57">
        <v>400029</v>
      </c>
      <c r="C704" s="7" t="s">
        <v>4747</v>
      </c>
      <c r="D704" s="57" t="s">
        <v>6846</v>
      </c>
      <c r="E704" s="57" t="s">
        <v>6845</v>
      </c>
      <c r="F704" s="64" t="s">
        <v>9</v>
      </c>
    </row>
    <row r="705" spans="1:6" customFormat="1" x14ac:dyDescent="0.25">
      <c r="A705" s="56" t="str">
        <f t="shared" si="10"/>
        <v>4000302000</v>
      </c>
      <c r="B705" s="57">
        <v>400030</v>
      </c>
      <c r="C705" s="7" t="s">
        <v>2506</v>
      </c>
      <c r="D705" s="57" t="s">
        <v>6846</v>
      </c>
      <c r="E705" s="57" t="s">
        <v>6845</v>
      </c>
      <c r="F705" s="64" t="s">
        <v>9</v>
      </c>
    </row>
    <row r="706" spans="1:6" customFormat="1" x14ac:dyDescent="0.25">
      <c r="A706" s="56" t="str">
        <f t="shared" ref="A706:A769" si="11">B706&amp;D706</f>
        <v>4000312000</v>
      </c>
      <c r="B706" s="57">
        <v>400031</v>
      </c>
      <c r="C706" s="7" t="s">
        <v>2432</v>
      </c>
      <c r="D706" s="57" t="s">
        <v>6846</v>
      </c>
      <c r="E706" s="57" t="s">
        <v>6845</v>
      </c>
      <c r="F706" s="64" t="s">
        <v>9</v>
      </c>
    </row>
    <row r="707" spans="1:6" customFormat="1" x14ac:dyDescent="0.25">
      <c r="A707" s="56" t="str">
        <f t="shared" si="11"/>
        <v>4000322000</v>
      </c>
      <c r="B707" s="57">
        <v>400032</v>
      </c>
      <c r="C707" s="7" t="s">
        <v>2432</v>
      </c>
      <c r="D707" s="57" t="s">
        <v>6846</v>
      </c>
      <c r="E707" s="57" t="s">
        <v>6845</v>
      </c>
      <c r="F707" s="64" t="s">
        <v>9</v>
      </c>
    </row>
    <row r="708" spans="1:6" customFormat="1" x14ac:dyDescent="0.25">
      <c r="A708" s="56" t="str">
        <f t="shared" si="11"/>
        <v>4000332000</v>
      </c>
      <c r="B708" s="57">
        <v>400033</v>
      </c>
      <c r="C708" s="7" t="s">
        <v>4748</v>
      </c>
      <c r="D708" s="57" t="s">
        <v>6846</v>
      </c>
      <c r="E708" s="57" t="s">
        <v>6845</v>
      </c>
      <c r="F708" s="64" t="s">
        <v>9</v>
      </c>
    </row>
    <row r="709" spans="1:6" customFormat="1" x14ac:dyDescent="0.25">
      <c r="A709" s="56" t="str">
        <f t="shared" si="11"/>
        <v>4000342000</v>
      </c>
      <c r="B709" s="57">
        <v>400034</v>
      </c>
      <c r="C709" s="7" t="s">
        <v>2515</v>
      </c>
      <c r="D709" s="57" t="s">
        <v>6846</v>
      </c>
      <c r="E709" s="57" t="s">
        <v>6845</v>
      </c>
      <c r="F709" s="64" t="s">
        <v>9</v>
      </c>
    </row>
    <row r="710" spans="1:6" customFormat="1" x14ac:dyDescent="0.25">
      <c r="A710" s="56" t="str">
        <f t="shared" si="11"/>
        <v>4000352000</v>
      </c>
      <c r="B710" s="57">
        <v>400035</v>
      </c>
      <c r="C710" s="7" t="s">
        <v>3333</v>
      </c>
      <c r="D710" s="57" t="s">
        <v>6846</v>
      </c>
      <c r="E710" s="57" t="s">
        <v>6845</v>
      </c>
      <c r="F710" s="64" t="s">
        <v>9</v>
      </c>
    </row>
    <row r="711" spans="1:6" customFormat="1" x14ac:dyDescent="0.25">
      <c r="A711" s="56" t="str">
        <f t="shared" si="11"/>
        <v>4000362000</v>
      </c>
      <c r="B711" s="57">
        <v>400036</v>
      </c>
      <c r="C711" s="7" t="s">
        <v>3643</v>
      </c>
      <c r="D711" s="57" t="s">
        <v>6846</v>
      </c>
      <c r="E711" s="57" t="s">
        <v>6845</v>
      </c>
      <c r="F711" s="64" t="s">
        <v>9</v>
      </c>
    </row>
    <row r="712" spans="1:6" customFormat="1" x14ac:dyDescent="0.25">
      <c r="A712" s="56" t="str">
        <f t="shared" si="11"/>
        <v>4000372000</v>
      </c>
      <c r="B712" s="57">
        <v>400037</v>
      </c>
      <c r="C712" s="7" t="s">
        <v>4749</v>
      </c>
      <c r="D712" s="57" t="s">
        <v>6846</v>
      </c>
      <c r="E712" s="57" t="s">
        <v>6845</v>
      </c>
      <c r="F712" s="64" t="s">
        <v>9</v>
      </c>
    </row>
    <row r="713" spans="1:6" customFormat="1" x14ac:dyDescent="0.25">
      <c r="A713" s="56" t="str">
        <f t="shared" si="11"/>
        <v>4000382000</v>
      </c>
      <c r="B713" s="57">
        <v>400038</v>
      </c>
      <c r="C713" s="7" t="s">
        <v>2510</v>
      </c>
      <c r="D713" s="57" t="s">
        <v>6846</v>
      </c>
      <c r="E713" s="57" t="s">
        <v>6845</v>
      </c>
      <c r="F713" s="64" t="s">
        <v>9</v>
      </c>
    </row>
    <row r="714" spans="1:6" customFormat="1" x14ac:dyDescent="0.25">
      <c r="A714" s="56" t="str">
        <f t="shared" si="11"/>
        <v>4000392000</v>
      </c>
      <c r="B714" s="57">
        <v>400039</v>
      </c>
      <c r="C714" s="7" t="s">
        <v>4750</v>
      </c>
      <c r="D714" s="57" t="s">
        <v>6846</v>
      </c>
      <c r="E714" s="57" t="s">
        <v>6845</v>
      </c>
      <c r="F714" s="64" t="s">
        <v>9</v>
      </c>
    </row>
    <row r="715" spans="1:6" customFormat="1" x14ac:dyDescent="0.25">
      <c r="A715" s="56" t="str">
        <f t="shared" si="11"/>
        <v>4000402000</v>
      </c>
      <c r="B715" s="57">
        <v>400040</v>
      </c>
      <c r="C715" s="7" t="s">
        <v>4751</v>
      </c>
      <c r="D715" s="57" t="s">
        <v>6846</v>
      </c>
      <c r="E715" s="57" t="s">
        <v>6845</v>
      </c>
      <c r="F715" s="64" t="s">
        <v>9</v>
      </c>
    </row>
    <row r="716" spans="1:6" customFormat="1" x14ac:dyDescent="0.25">
      <c r="A716" s="56" t="str">
        <f t="shared" si="11"/>
        <v>4000412000</v>
      </c>
      <c r="B716" s="57">
        <v>400041</v>
      </c>
      <c r="C716" s="7" t="s">
        <v>4752</v>
      </c>
      <c r="D716" s="57" t="s">
        <v>6846</v>
      </c>
      <c r="E716" s="57" t="s">
        <v>6845</v>
      </c>
      <c r="F716" s="64" t="s">
        <v>9</v>
      </c>
    </row>
    <row r="717" spans="1:6" customFormat="1" x14ac:dyDescent="0.25">
      <c r="A717" s="56" t="str">
        <f t="shared" si="11"/>
        <v>4000422000</v>
      </c>
      <c r="B717" s="57">
        <v>400042</v>
      </c>
      <c r="C717" s="7" t="s">
        <v>3113</v>
      </c>
      <c r="D717" s="57" t="s">
        <v>6846</v>
      </c>
      <c r="E717" s="57" t="s">
        <v>6845</v>
      </c>
      <c r="F717" s="64" t="s">
        <v>9</v>
      </c>
    </row>
    <row r="718" spans="1:6" customFormat="1" x14ac:dyDescent="0.25">
      <c r="A718" s="56" t="str">
        <f t="shared" si="11"/>
        <v>4000432000</v>
      </c>
      <c r="B718" s="57">
        <v>400043</v>
      </c>
      <c r="C718" s="7" t="s">
        <v>4753</v>
      </c>
      <c r="D718" s="57" t="s">
        <v>6846</v>
      </c>
      <c r="E718" s="57" t="s">
        <v>6845</v>
      </c>
      <c r="F718" s="64" t="s">
        <v>9</v>
      </c>
    </row>
    <row r="719" spans="1:6" customFormat="1" x14ac:dyDescent="0.25">
      <c r="A719" s="56" t="str">
        <f t="shared" si="11"/>
        <v>4000442000</v>
      </c>
      <c r="B719" s="57">
        <v>400044</v>
      </c>
      <c r="C719" s="7" t="s">
        <v>2716</v>
      </c>
      <c r="D719" s="57" t="s">
        <v>6846</v>
      </c>
      <c r="E719" s="57" t="s">
        <v>6845</v>
      </c>
      <c r="F719" s="64" t="s">
        <v>9</v>
      </c>
    </row>
    <row r="720" spans="1:6" customFormat="1" x14ac:dyDescent="0.25">
      <c r="A720" s="56" t="str">
        <f t="shared" si="11"/>
        <v>4000452000</v>
      </c>
      <c r="B720" s="57">
        <v>400045</v>
      </c>
      <c r="C720" s="7" t="s">
        <v>4754</v>
      </c>
      <c r="D720" s="57" t="s">
        <v>6846</v>
      </c>
      <c r="E720" s="57" t="s">
        <v>6845</v>
      </c>
      <c r="F720" s="64" t="s">
        <v>9</v>
      </c>
    </row>
    <row r="721" spans="1:6" customFormat="1" x14ac:dyDescent="0.25">
      <c r="A721" s="56" t="str">
        <f t="shared" si="11"/>
        <v>4000462000</v>
      </c>
      <c r="B721" s="57">
        <v>400046</v>
      </c>
      <c r="C721" s="7" t="s">
        <v>2522</v>
      </c>
      <c r="D721" s="57" t="s">
        <v>6846</v>
      </c>
      <c r="E721" s="57" t="s">
        <v>6845</v>
      </c>
      <c r="F721" s="64" t="s">
        <v>9</v>
      </c>
    </row>
    <row r="722" spans="1:6" customFormat="1" x14ac:dyDescent="0.25">
      <c r="A722" s="56" t="str">
        <f t="shared" si="11"/>
        <v>4000472000</v>
      </c>
      <c r="B722" s="57">
        <v>400047</v>
      </c>
      <c r="C722" s="7" t="s">
        <v>2522</v>
      </c>
      <c r="D722" s="57" t="s">
        <v>6846</v>
      </c>
      <c r="E722" s="57" t="s">
        <v>6845</v>
      </c>
      <c r="F722" s="64" t="s">
        <v>9</v>
      </c>
    </row>
    <row r="723" spans="1:6" customFormat="1" x14ac:dyDescent="0.25">
      <c r="A723" s="56" t="str">
        <f t="shared" si="11"/>
        <v>4000482000</v>
      </c>
      <c r="B723" s="57">
        <v>400048</v>
      </c>
      <c r="C723" s="7" t="s">
        <v>2871</v>
      </c>
      <c r="D723" s="57" t="s">
        <v>6846</v>
      </c>
      <c r="E723" s="57" t="s">
        <v>6845</v>
      </c>
      <c r="F723" s="64" t="s">
        <v>9</v>
      </c>
    </row>
    <row r="724" spans="1:6" customFormat="1" x14ac:dyDescent="0.25">
      <c r="A724" s="56" t="str">
        <f t="shared" si="11"/>
        <v>4000492000</v>
      </c>
      <c r="B724" s="57">
        <v>400049</v>
      </c>
      <c r="C724" s="7" t="s">
        <v>2751</v>
      </c>
      <c r="D724" s="57" t="s">
        <v>6846</v>
      </c>
      <c r="E724" s="57" t="s">
        <v>6845</v>
      </c>
      <c r="F724" s="64" t="s">
        <v>9</v>
      </c>
    </row>
    <row r="725" spans="1:6" customFormat="1" x14ac:dyDescent="0.25">
      <c r="A725" s="56" t="str">
        <f t="shared" si="11"/>
        <v>4000502000</v>
      </c>
      <c r="B725" s="57">
        <v>400050</v>
      </c>
      <c r="C725" s="7" t="s">
        <v>2587</v>
      </c>
      <c r="D725" s="57" t="s">
        <v>6846</v>
      </c>
      <c r="E725" s="57" t="s">
        <v>6845</v>
      </c>
      <c r="F725" s="64" t="s">
        <v>9</v>
      </c>
    </row>
    <row r="726" spans="1:6" customFormat="1" x14ac:dyDescent="0.25">
      <c r="A726" s="56" t="str">
        <f t="shared" si="11"/>
        <v>4000512000</v>
      </c>
      <c r="B726" s="57">
        <v>400051</v>
      </c>
      <c r="C726" s="7" t="s">
        <v>4755</v>
      </c>
      <c r="D726" s="57" t="s">
        <v>6846</v>
      </c>
      <c r="E726" s="57" t="s">
        <v>6845</v>
      </c>
      <c r="F726" s="64" t="s">
        <v>9</v>
      </c>
    </row>
    <row r="727" spans="1:6" customFormat="1" x14ac:dyDescent="0.25">
      <c r="A727" s="56" t="str">
        <f t="shared" si="11"/>
        <v>4000522000</v>
      </c>
      <c r="B727" s="57">
        <v>400052</v>
      </c>
      <c r="C727" s="7" t="s">
        <v>6853</v>
      </c>
      <c r="D727" s="57" t="s">
        <v>6846</v>
      </c>
      <c r="E727" s="57" t="s">
        <v>6845</v>
      </c>
      <c r="F727" s="64" t="s">
        <v>9</v>
      </c>
    </row>
    <row r="728" spans="1:6" customFormat="1" x14ac:dyDescent="0.25">
      <c r="A728" s="56" t="str">
        <f t="shared" si="11"/>
        <v>4000532000</v>
      </c>
      <c r="B728" s="57">
        <v>400053</v>
      </c>
      <c r="C728" s="7" t="s">
        <v>3309</v>
      </c>
      <c r="D728" s="57" t="s">
        <v>6846</v>
      </c>
      <c r="E728" s="57" t="s">
        <v>6845</v>
      </c>
      <c r="F728" s="64" t="s">
        <v>9</v>
      </c>
    </row>
    <row r="729" spans="1:6" customFormat="1" x14ac:dyDescent="0.25">
      <c r="A729" s="56" t="str">
        <f t="shared" si="11"/>
        <v>4000542000</v>
      </c>
      <c r="B729" s="57">
        <v>400054</v>
      </c>
      <c r="C729" s="7" t="s">
        <v>4756</v>
      </c>
      <c r="D729" s="57" t="s">
        <v>6846</v>
      </c>
      <c r="E729" s="57" t="s">
        <v>6845</v>
      </c>
      <c r="F729" s="64" t="s">
        <v>9</v>
      </c>
    </row>
    <row r="730" spans="1:6" customFormat="1" x14ac:dyDescent="0.25">
      <c r="A730" s="56" t="str">
        <f t="shared" si="11"/>
        <v>4000552000</v>
      </c>
      <c r="B730" s="57">
        <v>400055</v>
      </c>
      <c r="C730" s="7" t="s">
        <v>2431</v>
      </c>
      <c r="D730" s="57" t="s">
        <v>6846</v>
      </c>
      <c r="E730" s="57" t="s">
        <v>6845</v>
      </c>
      <c r="F730" s="64" t="s">
        <v>9</v>
      </c>
    </row>
    <row r="731" spans="1:6" customFormat="1" x14ac:dyDescent="0.25">
      <c r="A731" s="56" t="str">
        <f t="shared" si="11"/>
        <v>4000562000</v>
      </c>
      <c r="B731" s="57">
        <v>400056</v>
      </c>
      <c r="C731" s="7" t="s">
        <v>2808</v>
      </c>
      <c r="D731" s="57" t="s">
        <v>6846</v>
      </c>
      <c r="E731" s="57" t="s">
        <v>6845</v>
      </c>
      <c r="F731" s="64" t="s">
        <v>9</v>
      </c>
    </row>
    <row r="732" spans="1:6" customFormat="1" x14ac:dyDescent="0.25">
      <c r="A732" s="56" t="str">
        <f t="shared" si="11"/>
        <v>4000572000</v>
      </c>
      <c r="B732" s="57">
        <v>400057</v>
      </c>
      <c r="C732" s="7" t="s">
        <v>4757</v>
      </c>
      <c r="D732" s="57" t="s">
        <v>6846</v>
      </c>
      <c r="E732" s="57" t="s">
        <v>6845</v>
      </c>
      <c r="F732" s="64" t="s">
        <v>9</v>
      </c>
    </row>
    <row r="733" spans="1:6" customFormat="1" x14ac:dyDescent="0.25">
      <c r="A733" s="56" t="str">
        <f t="shared" si="11"/>
        <v>4000582000</v>
      </c>
      <c r="B733" s="57">
        <v>400058</v>
      </c>
      <c r="C733" s="7" t="s">
        <v>2651</v>
      </c>
      <c r="D733" s="57" t="s">
        <v>6846</v>
      </c>
      <c r="E733" s="57" t="s">
        <v>6845</v>
      </c>
      <c r="F733" s="64" t="s">
        <v>9</v>
      </c>
    </row>
    <row r="734" spans="1:6" customFormat="1" x14ac:dyDescent="0.25">
      <c r="A734" s="56" t="str">
        <f t="shared" si="11"/>
        <v>4000592000</v>
      </c>
      <c r="B734" s="57">
        <v>400059</v>
      </c>
      <c r="C734" s="7" t="s">
        <v>2652</v>
      </c>
      <c r="D734" s="57" t="s">
        <v>6846</v>
      </c>
      <c r="E734" s="57" t="s">
        <v>6845</v>
      </c>
      <c r="F734" s="64" t="s">
        <v>9</v>
      </c>
    </row>
    <row r="735" spans="1:6" customFormat="1" x14ac:dyDescent="0.25">
      <c r="A735" s="56" t="str">
        <f t="shared" si="11"/>
        <v>4000602000</v>
      </c>
      <c r="B735" s="57">
        <v>400060</v>
      </c>
      <c r="C735" s="7" t="s">
        <v>2999</v>
      </c>
      <c r="D735" s="57" t="s">
        <v>6846</v>
      </c>
      <c r="E735" s="57" t="s">
        <v>6845</v>
      </c>
      <c r="F735" s="64" t="s">
        <v>9</v>
      </c>
    </row>
    <row r="736" spans="1:6" customFormat="1" x14ac:dyDescent="0.25">
      <c r="A736" s="56" t="str">
        <f t="shared" si="11"/>
        <v>4000612000</v>
      </c>
      <c r="B736" s="57">
        <v>400061</v>
      </c>
      <c r="C736" s="7" t="s">
        <v>4758</v>
      </c>
      <c r="D736" s="57" t="s">
        <v>6846</v>
      </c>
      <c r="E736" s="57" t="s">
        <v>6845</v>
      </c>
      <c r="F736" s="64" t="s">
        <v>9</v>
      </c>
    </row>
    <row r="737" spans="1:6" customFormat="1" x14ac:dyDescent="0.25">
      <c r="A737" s="56" t="str">
        <f t="shared" si="11"/>
        <v>4000622000</v>
      </c>
      <c r="B737" s="57">
        <v>400062</v>
      </c>
      <c r="C737" s="7" t="s">
        <v>4759</v>
      </c>
      <c r="D737" s="57" t="s">
        <v>6846</v>
      </c>
      <c r="E737" s="57" t="s">
        <v>6845</v>
      </c>
      <c r="F737" s="64" t="s">
        <v>9</v>
      </c>
    </row>
    <row r="738" spans="1:6" customFormat="1" x14ac:dyDescent="0.25">
      <c r="A738" s="56" t="str">
        <f t="shared" si="11"/>
        <v>4000632000</v>
      </c>
      <c r="B738" s="57">
        <v>400063</v>
      </c>
      <c r="C738" s="7" t="s">
        <v>3336</v>
      </c>
      <c r="D738" s="57" t="s">
        <v>6846</v>
      </c>
      <c r="E738" s="57" t="s">
        <v>6845</v>
      </c>
      <c r="F738" s="64" t="s">
        <v>9</v>
      </c>
    </row>
    <row r="739" spans="1:6" customFormat="1" x14ac:dyDescent="0.25">
      <c r="A739" s="56" t="str">
        <f t="shared" si="11"/>
        <v>4000642000</v>
      </c>
      <c r="B739" s="57">
        <v>400064</v>
      </c>
      <c r="C739" s="7" t="s">
        <v>3081</v>
      </c>
      <c r="D739" s="57" t="s">
        <v>6846</v>
      </c>
      <c r="E739" s="57" t="s">
        <v>6845</v>
      </c>
      <c r="F739" s="64" t="s">
        <v>9</v>
      </c>
    </row>
    <row r="740" spans="1:6" customFormat="1" x14ac:dyDescent="0.25">
      <c r="A740" s="56" t="str">
        <f t="shared" si="11"/>
        <v>4000652000</v>
      </c>
      <c r="B740" s="57">
        <v>400065</v>
      </c>
      <c r="C740" s="7" t="s">
        <v>3152</v>
      </c>
      <c r="D740" s="57" t="s">
        <v>6846</v>
      </c>
      <c r="E740" s="57" t="s">
        <v>6845</v>
      </c>
      <c r="F740" s="64" t="s">
        <v>9</v>
      </c>
    </row>
    <row r="741" spans="1:6" customFormat="1" x14ac:dyDescent="0.25">
      <c r="A741" s="56" t="str">
        <f t="shared" si="11"/>
        <v>4000662000</v>
      </c>
      <c r="B741" s="57">
        <v>400066</v>
      </c>
      <c r="C741" s="7" t="s">
        <v>2813</v>
      </c>
      <c r="D741" s="57" t="s">
        <v>6846</v>
      </c>
      <c r="E741" s="57" t="s">
        <v>6845</v>
      </c>
      <c r="F741" s="64" t="s">
        <v>9</v>
      </c>
    </row>
    <row r="742" spans="1:6" customFormat="1" x14ac:dyDescent="0.25">
      <c r="A742" s="56" t="str">
        <f t="shared" si="11"/>
        <v>4000672000</v>
      </c>
      <c r="B742" s="57">
        <v>400067</v>
      </c>
      <c r="C742" s="7" t="s">
        <v>3310</v>
      </c>
      <c r="D742" s="57" t="s">
        <v>6846</v>
      </c>
      <c r="E742" s="57" t="s">
        <v>6845</v>
      </c>
      <c r="F742" s="64" t="s">
        <v>9</v>
      </c>
    </row>
    <row r="743" spans="1:6" customFormat="1" x14ac:dyDescent="0.25">
      <c r="A743" s="56" t="str">
        <f t="shared" si="11"/>
        <v>4000682000</v>
      </c>
      <c r="B743" s="57">
        <v>400068</v>
      </c>
      <c r="C743" s="7" t="s">
        <v>3734</v>
      </c>
      <c r="D743" s="57" t="s">
        <v>6846</v>
      </c>
      <c r="E743" s="57" t="s">
        <v>6845</v>
      </c>
      <c r="F743" s="64" t="s">
        <v>9</v>
      </c>
    </row>
    <row r="744" spans="1:6" customFormat="1" x14ac:dyDescent="0.25">
      <c r="A744" s="56" t="str">
        <f t="shared" si="11"/>
        <v>4000692000</v>
      </c>
      <c r="B744" s="57">
        <v>400069</v>
      </c>
      <c r="C744" s="7" t="s">
        <v>2511</v>
      </c>
      <c r="D744" s="57" t="s">
        <v>6846</v>
      </c>
      <c r="E744" s="57" t="s">
        <v>6845</v>
      </c>
      <c r="F744" s="64" t="s">
        <v>9</v>
      </c>
    </row>
    <row r="745" spans="1:6" customFormat="1" x14ac:dyDescent="0.25">
      <c r="A745" s="56" t="str">
        <f t="shared" si="11"/>
        <v>4000702000</v>
      </c>
      <c r="B745" s="57">
        <v>400070</v>
      </c>
      <c r="C745" s="7" t="s">
        <v>3103</v>
      </c>
      <c r="D745" s="57" t="s">
        <v>6846</v>
      </c>
      <c r="E745" s="57" t="s">
        <v>6845</v>
      </c>
      <c r="F745" s="64" t="s">
        <v>9</v>
      </c>
    </row>
    <row r="746" spans="1:6" customFormat="1" x14ac:dyDescent="0.25">
      <c r="A746" s="56" t="str">
        <f t="shared" si="11"/>
        <v>4000712000</v>
      </c>
      <c r="B746" s="57">
        <v>400071</v>
      </c>
      <c r="C746" s="7" t="s">
        <v>3195</v>
      </c>
      <c r="D746" s="57" t="s">
        <v>6846</v>
      </c>
      <c r="E746" s="57" t="s">
        <v>6845</v>
      </c>
      <c r="F746" s="64" t="s">
        <v>9</v>
      </c>
    </row>
    <row r="747" spans="1:6" customFormat="1" x14ac:dyDescent="0.25">
      <c r="A747" s="56" t="str">
        <f t="shared" si="11"/>
        <v>4000722000</v>
      </c>
      <c r="B747" s="57">
        <v>400072</v>
      </c>
      <c r="C747" s="7" t="s">
        <v>2974</v>
      </c>
      <c r="D747" s="57" t="s">
        <v>6846</v>
      </c>
      <c r="E747" s="57" t="s">
        <v>6845</v>
      </c>
      <c r="F747" s="64" t="s">
        <v>9</v>
      </c>
    </row>
    <row r="748" spans="1:6" customFormat="1" x14ac:dyDescent="0.25">
      <c r="A748" s="56" t="str">
        <f t="shared" si="11"/>
        <v>4000732000</v>
      </c>
      <c r="B748" s="57">
        <v>400073</v>
      </c>
      <c r="C748" s="7" t="s">
        <v>4760</v>
      </c>
      <c r="D748" s="57" t="s">
        <v>6846</v>
      </c>
      <c r="E748" s="57" t="s">
        <v>6845</v>
      </c>
      <c r="F748" s="64" t="s">
        <v>9</v>
      </c>
    </row>
    <row r="749" spans="1:6" customFormat="1" x14ac:dyDescent="0.25">
      <c r="A749" s="56" t="str">
        <f t="shared" si="11"/>
        <v>4000742000</v>
      </c>
      <c r="B749" s="57">
        <v>400074</v>
      </c>
      <c r="C749" s="7" t="s">
        <v>3082</v>
      </c>
      <c r="D749" s="57" t="s">
        <v>6846</v>
      </c>
      <c r="E749" s="57" t="s">
        <v>6845</v>
      </c>
      <c r="F749" s="64" t="s">
        <v>9</v>
      </c>
    </row>
    <row r="750" spans="1:6" customFormat="1" x14ac:dyDescent="0.25">
      <c r="A750" s="56" t="str">
        <f t="shared" si="11"/>
        <v>4000752000</v>
      </c>
      <c r="B750" s="57">
        <v>400075</v>
      </c>
      <c r="C750" s="7" t="s">
        <v>3872</v>
      </c>
      <c r="D750" s="57" t="s">
        <v>6846</v>
      </c>
      <c r="E750" s="57" t="s">
        <v>6845</v>
      </c>
      <c r="F750" s="64" t="s">
        <v>9</v>
      </c>
    </row>
    <row r="751" spans="1:6" customFormat="1" x14ac:dyDescent="0.25">
      <c r="A751" s="56" t="str">
        <f t="shared" si="11"/>
        <v>4000762000</v>
      </c>
      <c r="B751" s="57">
        <v>400076</v>
      </c>
      <c r="C751" s="7" t="s">
        <v>2649</v>
      </c>
      <c r="D751" s="57" t="s">
        <v>6846</v>
      </c>
      <c r="E751" s="57" t="s">
        <v>6845</v>
      </c>
      <c r="F751" s="64" t="s">
        <v>9</v>
      </c>
    </row>
    <row r="752" spans="1:6" customFormat="1" x14ac:dyDescent="0.25">
      <c r="A752" s="56" t="str">
        <f t="shared" si="11"/>
        <v>4000772000</v>
      </c>
      <c r="B752" s="57">
        <v>400077</v>
      </c>
      <c r="C752" s="7" t="s">
        <v>2816</v>
      </c>
      <c r="D752" s="57" t="s">
        <v>6846</v>
      </c>
      <c r="E752" s="57" t="s">
        <v>6845</v>
      </c>
      <c r="F752" s="64" t="s">
        <v>9</v>
      </c>
    </row>
    <row r="753" spans="1:6" customFormat="1" x14ac:dyDescent="0.25">
      <c r="A753" s="56" t="str">
        <f t="shared" si="11"/>
        <v>4000782000</v>
      </c>
      <c r="B753" s="57">
        <v>400078</v>
      </c>
      <c r="C753" s="7" t="s">
        <v>4761</v>
      </c>
      <c r="D753" s="57" t="s">
        <v>6846</v>
      </c>
      <c r="E753" s="57" t="s">
        <v>6845</v>
      </c>
      <c r="F753" s="64" t="s">
        <v>9</v>
      </c>
    </row>
    <row r="754" spans="1:6" customFormat="1" x14ac:dyDescent="0.25">
      <c r="A754" s="56" t="str">
        <f t="shared" si="11"/>
        <v>4000792000</v>
      </c>
      <c r="B754" s="57">
        <v>400079</v>
      </c>
      <c r="C754" s="7" t="s">
        <v>2609</v>
      </c>
      <c r="D754" s="57" t="s">
        <v>6846</v>
      </c>
      <c r="E754" s="57" t="s">
        <v>6845</v>
      </c>
      <c r="F754" s="64" t="s">
        <v>9</v>
      </c>
    </row>
    <row r="755" spans="1:6" customFormat="1" x14ac:dyDescent="0.25">
      <c r="A755" s="56" t="str">
        <f t="shared" si="11"/>
        <v>4000802000</v>
      </c>
      <c r="B755" s="57">
        <v>400080</v>
      </c>
      <c r="C755" s="7" t="s">
        <v>4762</v>
      </c>
      <c r="D755" s="57" t="s">
        <v>6846</v>
      </c>
      <c r="E755" s="57" t="s">
        <v>6845</v>
      </c>
      <c r="F755" s="64" t="s">
        <v>9</v>
      </c>
    </row>
    <row r="756" spans="1:6" customFormat="1" x14ac:dyDescent="0.25">
      <c r="A756" s="56" t="str">
        <f t="shared" si="11"/>
        <v>4000812000</v>
      </c>
      <c r="B756" s="57">
        <v>400081</v>
      </c>
      <c r="C756" s="7" t="s">
        <v>2685</v>
      </c>
      <c r="D756" s="57" t="s">
        <v>6846</v>
      </c>
      <c r="E756" s="57" t="s">
        <v>6845</v>
      </c>
      <c r="F756" s="64" t="s">
        <v>9</v>
      </c>
    </row>
    <row r="757" spans="1:6" customFormat="1" x14ac:dyDescent="0.25">
      <c r="A757" s="56" t="str">
        <f t="shared" si="11"/>
        <v>4000822000</v>
      </c>
      <c r="B757" s="57">
        <v>400082</v>
      </c>
      <c r="C757" s="7" t="s">
        <v>4763</v>
      </c>
      <c r="D757" s="57" t="s">
        <v>6846</v>
      </c>
      <c r="E757" s="57" t="s">
        <v>6845</v>
      </c>
      <c r="F757" s="64" t="s">
        <v>9</v>
      </c>
    </row>
    <row r="758" spans="1:6" customFormat="1" x14ac:dyDescent="0.25">
      <c r="A758" s="56" t="str">
        <f t="shared" si="11"/>
        <v>4000832000</v>
      </c>
      <c r="B758" s="57">
        <v>400083</v>
      </c>
      <c r="C758" s="7" t="s">
        <v>3496</v>
      </c>
      <c r="D758" s="57" t="s">
        <v>6846</v>
      </c>
      <c r="E758" s="57" t="s">
        <v>6845</v>
      </c>
      <c r="F758" s="64" t="s">
        <v>9</v>
      </c>
    </row>
    <row r="759" spans="1:6" customFormat="1" x14ac:dyDescent="0.25">
      <c r="A759" s="56" t="str">
        <f t="shared" si="11"/>
        <v>4000842000</v>
      </c>
      <c r="B759" s="57">
        <v>400084</v>
      </c>
      <c r="C759" s="7" t="s">
        <v>3096</v>
      </c>
      <c r="D759" s="57" t="s">
        <v>6846</v>
      </c>
      <c r="E759" s="57" t="s">
        <v>6845</v>
      </c>
      <c r="F759" s="64" t="s">
        <v>9</v>
      </c>
    </row>
    <row r="760" spans="1:6" customFormat="1" x14ac:dyDescent="0.25">
      <c r="A760" s="56" t="str">
        <f t="shared" si="11"/>
        <v>4000852000</v>
      </c>
      <c r="B760" s="57">
        <v>400085</v>
      </c>
      <c r="C760" s="7" t="s">
        <v>2592</v>
      </c>
      <c r="D760" s="57" t="s">
        <v>6846</v>
      </c>
      <c r="E760" s="57" t="s">
        <v>6845</v>
      </c>
      <c r="F760" s="64" t="s">
        <v>9</v>
      </c>
    </row>
    <row r="761" spans="1:6" customFormat="1" x14ac:dyDescent="0.25">
      <c r="A761" s="56" t="str">
        <f t="shared" si="11"/>
        <v>4000862000</v>
      </c>
      <c r="B761" s="57">
        <v>400086</v>
      </c>
      <c r="C761" s="7" t="s">
        <v>3841</v>
      </c>
      <c r="D761" s="57" t="s">
        <v>6846</v>
      </c>
      <c r="E761" s="57" t="s">
        <v>6845</v>
      </c>
      <c r="F761" s="64" t="s">
        <v>9</v>
      </c>
    </row>
    <row r="762" spans="1:6" customFormat="1" x14ac:dyDescent="0.25">
      <c r="A762" s="56" t="str">
        <f t="shared" si="11"/>
        <v>4000872000</v>
      </c>
      <c r="B762" s="57">
        <v>400087</v>
      </c>
      <c r="C762" s="7" t="s">
        <v>4764</v>
      </c>
      <c r="D762" s="57" t="s">
        <v>6846</v>
      </c>
      <c r="E762" s="57" t="s">
        <v>6845</v>
      </c>
      <c r="F762" s="64" t="s">
        <v>9</v>
      </c>
    </row>
    <row r="763" spans="1:6" customFormat="1" x14ac:dyDescent="0.25">
      <c r="A763" s="56" t="str">
        <f t="shared" si="11"/>
        <v>4000882000</v>
      </c>
      <c r="B763" s="57">
        <v>400088</v>
      </c>
      <c r="C763" s="7" t="s">
        <v>4765</v>
      </c>
      <c r="D763" s="57" t="s">
        <v>6846</v>
      </c>
      <c r="E763" s="57" t="s">
        <v>6845</v>
      </c>
      <c r="F763" s="64" t="s">
        <v>9</v>
      </c>
    </row>
    <row r="764" spans="1:6" customFormat="1" x14ac:dyDescent="0.25">
      <c r="A764" s="56" t="str">
        <f t="shared" si="11"/>
        <v>4000892000</v>
      </c>
      <c r="B764" s="57">
        <v>400089</v>
      </c>
      <c r="C764" s="7" t="s">
        <v>2516</v>
      </c>
      <c r="D764" s="57" t="s">
        <v>6846</v>
      </c>
      <c r="E764" s="57" t="s">
        <v>6845</v>
      </c>
      <c r="F764" s="64" t="s">
        <v>9</v>
      </c>
    </row>
    <row r="765" spans="1:6" customFormat="1" x14ac:dyDescent="0.25">
      <c r="A765" s="56" t="str">
        <f t="shared" si="11"/>
        <v>4000902000</v>
      </c>
      <c r="B765" s="57">
        <v>400090</v>
      </c>
      <c r="C765" s="7" t="s">
        <v>2513</v>
      </c>
      <c r="D765" s="57" t="s">
        <v>6846</v>
      </c>
      <c r="E765" s="57" t="s">
        <v>6845</v>
      </c>
      <c r="F765" s="64" t="s">
        <v>9</v>
      </c>
    </row>
    <row r="766" spans="1:6" customFormat="1" x14ac:dyDescent="0.25">
      <c r="A766" s="56" t="str">
        <f t="shared" si="11"/>
        <v>4000912000</v>
      </c>
      <c r="B766" s="57">
        <v>400091</v>
      </c>
      <c r="C766" s="7" t="s">
        <v>2517</v>
      </c>
      <c r="D766" s="57" t="s">
        <v>6846</v>
      </c>
      <c r="E766" s="57" t="s">
        <v>6845</v>
      </c>
      <c r="F766" s="64" t="s">
        <v>9</v>
      </c>
    </row>
    <row r="767" spans="1:6" customFormat="1" x14ac:dyDescent="0.25">
      <c r="A767" s="56" t="str">
        <f t="shared" si="11"/>
        <v>4000922000</v>
      </c>
      <c r="B767" s="57">
        <v>400092</v>
      </c>
      <c r="C767" s="7" t="s">
        <v>3083</v>
      </c>
      <c r="D767" s="57" t="s">
        <v>6846</v>
      </c>
      <c r="E767" s="57" t="s">
        <v>6845</v>
      </c>
      <c r="F767" s="64" t="s">
        <v>9</v>
      </c>
    </row>
    <row r="768" spans="1:6" customFormat="1" x14ac:dyDescent="0.25">
      <c r="A768" s="56" t="str">
        <f t="shared" si="11"/>
        <v>4000932000</v>
      </c>
      <c r="B768" s="57">
        <v>400093</v>
      </c>
      <c r="C768" s="7" t="s">
        <v>2520</v>
      </c>
      <c r="D768" s="57" t="s">
        <v>6846</v>
      </c>
      <c r="E768" s="57" t="s">
        <v>6845</v>
      </c>
      <c r="F768" s="64" t="s">
        <v>9</v>
      </c>
    </row>
    <row r="769" spans="1:6" customFormat="1" x14ac:dyDescent="0.25">
      <c r="A769" s="56" t="str">
        <f t="shared" si="11"/>
        <v>4000942000</v>
      </c>
      <c r="B769" s="57">
        <v>400094</v>
      </c>
      <c r="C769" s="7" t="s">
        <v>4766</v>
      </c>
      <c r="D769" s="57" t="s">
        <v>6846</v>
      </c>
      <c r="E769" s="57" t="s">
        <v>6845</v>
      </c>
      <c r="F769" s="64" t="s">
        <v>9</v>
      </c>
    </row>
    <row r="770" spans="1:6" customFormat="1" x14ac:dyDescent="0.25">
      <c r="A770" s="56" t="str">
        <f t="shared" ref="A770:A833" si="12">B770&amp;D770</f>
        <v>4000952000</v>
      </c>
      <c r="B770" s="57">
        <v>400095</v>
      </c>
      <c r="C770" s="7" t="s">
        <v>4767</v>
      </c>
      <c r="D770" s="57" t="s">
        <v>6846</v>
      </c>
      <c r="E770" s="57" t="s">
        <v>6845</v>
      </c>
      <c r="F770" s="64" t="s">
        <v>9</v>
      </c>
    </row>
    <row r="771" spans="1:6" customFormat="1" x14ac:dyDescent="0.25">
      <c r="A771" s="56" t="str">
        <f t="shared" si="12"/>
        <v>4000962000</v>
      </c>
      <c r="B771" s="57">
        <v>400096</v>
      </c>
      <c r="C771" s="7" t="s">
        <v>4768</v>
      </c>
      <c r="D771" s="57" t="s">
        <v>6846</v>
      </c>
      <c r="E771" s="57" t="s">
        <v>6845</v>
      </c>
      <c r="F771" s="64" t="s">
        <v>9</v>
      </c>
    </row>
    <row r="772" spans="1:6" customFormat="1" x14ac:dyDescent="0.25">
      <c r="A772" s="56" t="str">
        <f t="shared" si="12"/>
        <v>4000972000</v>
      </c>
      <c r="B772" s="57">
        <v>400097</v>
      </c>
      <c r="C772" s="7" t="s">
        <v>4769</v>
      </c>
      <c r="D772" s="57" t="s">
        <v>6846</v>
      </c>
      <c r="E772" s="57" t="s">
        <v>6845</v>
      </c>
      <c r="F772" s="64" t="s">
        <v>9</v>
      </c>
    </row>
    <row r="773" spans="1:6" customFormat="1" x14ac:dyDescent="0.25">
      <c r="A773" s="56" t="str">
        <f t="shared" si="12"/>
        <v>4000982000</v>
      </c>
      <c r="B773" s="57">
        <v>400098</v>
      </c>
      <c r="C773" s="7" t="s">
        <v>4770</v>
      </c>
      <c r="D773" s="57" t="s">
        <v>6846</v>
      </c>
      <c r="E773" s="57" t="s">
        <v>6845</v>
      </c>
      <c r="F773" s="64" t="s">
        <v>9</v>
      </c>
    </row>
    <row r="774" spans="1:6" customFormat="1" x14ac:dyDescent="0.25">
      <c r="A774" s="56" t="str">
        <f t="shared" si="12"/>
        <v>4000992000</v>
      </c>
      <c r="B774" s="57">
        <v>400099</v>
      </c>
      <c r="C774" s="7" t="s">
        <v>2860</v>
      </c>
      <c r="D774" s="57" t="s">
        <v>6846</v>
      </c>
      <c r="E774" s="57" t="s">
        <v>6845</v>
      </c>
      <c r="F774" s="64" t="s">
        <v>9</v>
      </c>
    </row>
    <row r="775" spans="1:6" customFormat="1" x14ac:dyDescent="0.25">
      <c r="A775" s="56" t="str">
        <f t="shared" si="12"/>
        <v>4001002000</v>
      </c>
      <c r="B775" s="57">
        <v>400100</v>
      </c>
      <c r="C775" s="7" t="s">
        <v>4771</v>
      </c>
      <c r="D775" s="57" t="s">
        <v>6846</v>
      </c>
      <c r="E775" s="57" t="s">
        <v>6845</v>
      </c>
      <c r="F775" s="64" t="s">
        <v>9</v>
      </c>
    </row>
    <row r="776" spans="1:6" customFormat="1" x14ac:dyDescent="0.25">
      <c r="A776" s="56" t="str">
        <f t="shared" si="12"/>
        <v>4001012000</v>
      </c>
      <c r="B776" s="57">
        <v>400101</v>
      </c>
      <c r="C776" s="7" t="s">
        <v>3313</v>
      </c>
      <c r="D776" s="57" t="s">
        <v>6846</v>
      </c>
      <c r="E776" s="57" t="s">
        <v>6845</v>
      </c>
      <c r="F776" s="64" t="s">
        <v>9</v>
      </c>
    </row>
    <row r="777" spans="1:6" customFormat="1" x14ac:dyDescent="0.25">
      <c r="A777" s="56" t="str">
        <f t="shared" si="12"/>
        <v>4001022000</v>
      </c>
      <c r="B777" s="57">
        <v>400102</v>
      </c>
      <c r="C777" s="7" t="s">
        <v>4772</v>
      </c>
      <c r="D777" s="57" t="s">
        <v>6846</v>
      </c>
      <c r="E777" s="57" t="s">
        <v>6845</v>
      </c>
      <c r="F777" s="64" t="s">
        <v>9</v>
      </c>
    </row>
    <row r="778" spans="1:6" customFormat="1" x14ac:dyDescent="0.25">
      <c r="A778" s="56" t="str">
        <f t="shared" si="12"/>
        <v>4001032000</v>
      </c>
      <c r="B778" s="57">
        <v>400103</v>
      </c>
      <c r="C778" s="7" t="s">
        <v>4773</v>
      </c>
      <c r="D778" s="57" t="s">
        <v>6846</v>
      </c>
      <c r="E778" s="57" t="s">
        <v>6845</v>
      </c>
      <c r="F778" s="64" t="s">
        <v>9</v>
      </c>
    </row>
    <row r="779" spans="1:6" customFormat="1" x14ac:dyDescent="0.25">
      <c r="A779" s="56" t="str">
        <f t="shared" si="12"/>
        <v>4001042000</v>
      </c>
      <c r="B779" s="57">
        <v>400104</v>
      </c>
      <c r="C779" s="7" t="s">
        <v>3382</v>
      </c>
      <c r="D779" s="57" t="s">
        <v>6846</v>
      </c>
      <c r="E779" s="57" t="s">
        <v>6845</v>
      </c>
      <c r="F779" s="64" t="s">
        <v>9</v>
      </c>
    </row>
    <row r="780" spans="1:6" customFormat="1" x14ac:dyDescent="0.25">
      <c r="A780" s="56" t="str">
        <f t="shared" si="12"/>
        <v>4001052000</v>
      </c>
      <c r="B780" s="57">
        <v>400105</v>
      </c>
      <c r="C780" s="7" t="s">
        <v>4774</v>
      </c>
      <c r="D780" s="57" t="s">
        <v>6846</v>
      </c>
      <c r="E780" s="57" t="s">
        <v>6845</v>
      </c>
      <c r="F780" s="64" t="s">
        <v>9</v>
      </c>
    </row>
    <row r="781" spans="1:6" customFormat="1" x14ac:dyDescent="0.25">
      <c r="A781" s="56" t="str">
        <f t="shared" si="12"/>
        <v>4001062000</v>
      </c>
      <c r="B781" s="57">
        <v>400106</v>
      </c>
      <c r="C781" s="7" t="s">
        <v>3917</v>
      </c>
      <c r="D781" s="57" t="s">
        <v>6846</v>
      </c>
      <c r="E781" s="57" t="s">
        <v>6845</v>
      </c>
      <c r="F781" s="64" t="s">
        <v>9</v>
      </c>
    </row>
    <row r="782" spans="1:6" customFormat="1" x14ac:dyDescent="0.25">
      <c r="A782" s="56" t="str">
        <f t="shared" si="12"/>
        <v>4001072000</v>
      </c>
      <c r="B782" s="57">
        <v>400107</v>
      </c>
      <c r="C782" s="7" t="s">
        <v>2732</v>
      </c>
      <c r="D782" s="57" t="s">
        <v>6846</v>
      </c>
      <c r="E782" s="57" t="s">
        <v>6845</v>
      </c>
      <c r="F782" s="64" t="s">
        <v>9</v>
      </c>
    </row>
    <row r="783" spans="1:6" customFormat="1" x14ac:dyDescent="0.25">
      <c r="A783" s="56" t="str">
        <f t="shared" si="12"/>
        <v>4001082000</v>
      </c>
      <c r="B783" s="57">
        <v>400108</v>
      </c>
      <c r="C783" s="7" t="s">
        <v>4775</v>
      </c>
      <c r="D783" s="57" t="s">
        <v>6846</v>
      </c>
      <c r="E783" s="57" t="s">
        <v>6845</v>
      </c>
      <c r="F783" s="64" t="s">
        <v>9</v>
      </c>
    </row>
    <row r="784" spans="1:6" customFormat="1" x14ac:dyDescent="0.25">
      <c r="A784" s="56" t="str">
        <f t="shared" si="12"/>
        <v>4001092000</v>
      </c>
      <c r="B784" s="57">
        <v>400109</v>
      </c>
      <c r="C784" s="7" t="s">
        <v>2594</v>
      </c>
      <c r="D784" s="57" t="s">
        <v>6846</v>
      </c>
      <c r="E784" s="57" t="s">
        <v>6845</v>
      </c>
      <c r="F784" s="64" t="s">
        <v>9</v>
      </c>
    </row>
    <row r="785" spans="1:6" customFormat="1" x14ac:dyDescent="0.25">
      <c r="A785" s="56" t="str">
        <f t="shared" si="12"/>
        <v>4001102000</v>
      </c>
      <c r="B785" s="57">
        <v>400110</v>
      </c>
      <c r="C785" s="7" t="s">
        <v>2438</v>
      </c>
      <c r="D785" s="57" t="s">
        <v>6846</v>
      </c>
      <c r="E785" s="57" t="s">
        <v>6845</v>
      </c>
      <c r="F785" s="64" t="s">
        <v>9</v>
      </c>
    </row>
    <row r="786" spans="1:6" customFormat="1" x14ac:dyDescent="0.25">
      <c r="A786" s="56" t="str">
        <f t="shared" si="12"/>
        <v>4001112000</v>
      </c>
      <c r="B786" s="57">
        <v>400111</v>
      </c>
      <c r="C786" s="7" t="s">
        <v>4776</v>
      </c>
      <c r="D786" s="57" t="s">
        <v>6846</v>
      </c>
      <c r="E786" s="57" t="s">
        <v>6845</v>
      </c>
      <c r="F786" s="64" t="s">
        <v>9</v>
      </c>
    </row>
    <row r="787" spans="1:6" customFormat="1" x14ac:dyDescent="0.25">
      <c r="A787" s="56" t="str">
        <f t="shared" si="12"/>
        <v>4001122000</v>
      </c>
      <c r="B787" s="57">
        <v>400112</v>
      </c>
      <c r="C787" s="7" t="s">
        <v>4777</v>
      </c>
      <c r="D787" s="57" t="s">
        <v>6846</v>
      </c>
      <c r="E787" s="57" t="s">
        <v>6845</v>
      </c>
      <c r="F787" s="64" t="s">
        <v>9</v>
      </c>
    </row>
    <row r="788" spans="1:6" customFormat="1" x14ac:dyDescent="0.25">
      <c r="A788" s="56" t="str">
        <f t="shared" si="12"/>
        <v>4001132000</v>
      </c>
      <c r="B788" s="57">
        <v>400113</v>
      </c>
      <c r="C788" s="7" t="s">
        <v>3947</v>
      </c>
      <c r="D788" s="57" t="s">
        <v>6846</v>
      </c>
      <c r="E788" s="57" t="s">
        <v>6845</v>
      </c>
      <c r="F788" s="64" t="s">
        <v>9</v>
      </c>
    </row>
    <row r="789" spans="1:6" customFormat="1" x14ac:dyDescent="0.25">
      <c r="A789" s="56" t="str">
        <f t="shared" si="12"/>
        <v>4001142000</v>
      </c>
      <c r="B789" s="57">
        <v>400114</v>
      </c>
      <c r="C789" s="7" t="s">
        <v>4778</v>
      </c>
      <c r="D789" s="57" t="s">
        <v>6846</v>
      </c>
      <c r="E789" s="57" t="s">
        <v>6845</v>
      </c>
      <c r="F789" s="64" t="s">
        <v>9</v>
      </c>
    </row>
    <row r="790" spans="1:6" customFormat="1" x14ac:dyDescent="0.25">
      <c r="A790" s="56" t="str">
        <f t="shared" si="12"/>
        <v>4001152000</v>
      </c>
      <c r="B790" s="57">
        <v>400115</v>
      </c>
      <c r="C790" s="7" t="s">
        <v>2815</v>
      </c>
      <c r="D790" s="57" t="s">
        <v>6846</v>
      </c>
      <c r="E790" s="57" t="s">
        <v>6845</v>
      </c>
      <c r="F790" s="64" t="s">
        <v>9</v>
      </c>
    </row>
    <row r="791" spans="1:6" customFormat="1" x14ac:dyDescent="0.25">
      <c r="A791" s="56" t="str">
        <f t="shared" si="12"/>
        <v>4001162000</v>
      </c>
      <c r="B791" s="57">
        <v>400116</v>
      </c>
      <c r="C791" s="7" t="s">
        <v>2817</v>
      </c>
      <c r="D791" s="57" t="s">
        <v>6846</v>
      </c>
      <c r="E791" s="57" t="s">
        <v>6845</v>
      </c>
      <c r="F791" s="64" t="s">
        <v>9</v>
      </c>
    </row>
    <row r="792" spans="1:6" customFormat="1" x14ac:dyDescent="0.25">
      <c r="A792" s="56" t="str">
        <f t="shared" si="12"/>
        <v>4001172000</v>
      </c>
      <c r="B792" s="57">
        <v>400117</v>
      </c>
      <c r="C792" s="7" t="s">
        <v>2817</v>
      </c>
      <c r="D792" s="57" t="s">
        <v>6846</v>
      </c>
      <c r="E792" s="57" t="s">
        <v>6845</v>
      </c>
      <c r="F792" s="64" t="s">
        <v>9</v>
      </c>
    </row>
    <row r="793" spans="1:6" customFormat="1" x14ac:dyDescent="0.25">
      <c r="A793" s="56" t="str">
        <f t="shared" si="12"/>
        <v>4001182000</v>
      </c>
      <c r="B793" s="57">
        <v>400118</v>
      </c>
      <c r="C793" s="7" t="s">
        <v>4779</v>
      </c>
      <c r="D793" s="57" t="s">
        <v>6846</v>
      </c>
      <c r="E793" s="57" t="s">
        <v>6845</v>
      </c>
      <c r="F793" s="64" t="s">
        <v>9</v>
      </c>
    </row>
    <row r="794" spans="1:6" customFormat="1" x14ac:dyDescent="0.25">
      <c r="A794" s="56" t="str">
        <f t="shared" si="12"/>
        <v>4001192000</v>
      </c>
      <c r="B794" s="57">
        <v>400119</v>
      </c>
      <c r="C794" s="7" t="s">
        <v>2753</v>
      </c>
      <c r="D794" s="57" t="s">
        <v>6846</v>
      </c>
      <c r="E794" s="57" t="s">
        <v>6845</v>
      </c>
      <c r="F794" s="64" t="s">
        <v>9</v>
      </c>
    </row>
    <row r="795" spans="1:6" customFormat="1" x14ac:dyDescent="0.25">
      <c r="A795" s="56" t="str">
        <f t="shared" si="12"/>
        <v>4001202000</v>
      </c>
      <c r="B795" s="57">
        <v>400120</v>
      </c>
      <c r="C795" s="7" t="s">
        <v>3302</v>
      </c>
      <c r="D795" s="57" t="s">
        <v>6846</v>
      </c>
      <c r="E795" s="57" t="s">
        <v>6845</v>
      </c>
      <c r="F795" s="64" t="s">
        <v>9</v>
      </c>
    </row>
    <row r="796" spans="1:6" customFormat="1" x14ac:dyDescent="0.25">
      <c r="A796" s="56" t="str">
        <f t="shared" si="12"/>
        <v>4001212000</v>
      </c>
      <c r="B796" s="57">
        <v>400121</v>
      </c>
      <c r="C796" s="7" t="s">
        <v>2858</v>
      </c>
      <c r="D796" s="57" t="s">
        <v>6846</v>
      </c>
      <c r="E796" s="57" t="s">
        <v>6845</v>
      </c>
      <c r="F796" s="64" t="s">
        <v>9</v>
      </c>
    </row>
    <row r="797" spans="1:6" customFormat="1" x14ac:dyDescent="0.25">
      <c r="A797" s="56" t="str">
        <f t="shared" si="12"/>
        <v>4001222000</v>
      </c>
      <c r="B797" s="57">
        <v>400122</v>
      </c>
      <c r="C797" s="7" t="s">
        <v>2595</v>
      </c>
      <c r="D797" s="57" t="s">
        <v>6846</v>
      </c>
      <c r="E797" s="57" t="s">
        <v>6845</v>
      </c>
      <c r="F797" s="64" t="s">
        <v>9</v>
      </c>
    </row>
    <row r="798" spans="1:6" customFormat="1" x14ac:dyDescent="0.25">
      <c r="A798" s="56" t="str">
        <f t="shared" si="12"/>
        <v>4001232000</v>
      </c>
      <c r="B798" s="57">
        <v>400123</v>
      </c>
      <c r="C798" s="7" t="s">
        <v>3813</v>
      </c>
      <c r="D798" s="57" t="s">
        <v>6846</v>
      </c>
      <c r="E798" s="57" t="s">
        <v>6845</v>
      </c>
      <c r="F798" s="64" t="s">
        <v>9</v>
      </c>
    </row>
    <row r="799" spans="1:6" customFormat="1" x14ac:dyDescent="0.25">
      <c r="A799" s="56" t="str">
        <f t="shared" si="12"/>
        <v>4001242000</v>
      </c>
      <c r="B799" s="57">
        <v>400124</v>
      </c>
      <c r="C799" s="7" t="s">
        <v>3084</v>
      </c>
      <c r="D799" s="57" t="s">
        <v>6846</v>
      </c>
      <c r="E799" s="57" t="s">
        <v>6845</v>
      </c>
      <c r="F799" s="64" t="s">
        <v>9</v>
      </c>
    </row>
    <row r="800" spans="1:6" customFormat="1" x14ac:dyDescent="0.25">
      <c r="A800" s="56" t="str">
        <f t="shared" si="12"/>
        <v>4001252000</v>
      </c>
      <c r="B800" s="57">
        <v>400125</v>
      </c>
      <c r="C800" s="7" t="s">
        <v>3112</v>
      </c>
      <c r="D800" s="57" t="s">
        <v>6846</v>
      </c>
      <c r="E800" s="57" t="s">
        <v>6845</v>
      </c>
      <c r="F800" s="64" t="s">
        <v>9</v>
      </c>
    </row>
    <row r="801" spans="1:6" customFormat="1" x14ac:dyDescent="0.25">
      <c r="A801" s="56" t="str">
        <f t="shared" si="12"/>
        <v>4001262000</v>
      </c>
      <c r="B801" s="57">
        <v>400126</v>
      </c>
      <c r="C801" s="7" t="s">
        <v>4780</v>
      </c>
      <c r="D801" s="57" t="s">
        <v>6846</v>
      </c>
      <c r="E801" s="57" t="s">
        <v>6845</v>
      </c>
      <c r="F801" s="64" t="s">
        <v>9</v>
      </c>
    </row>
    <row r="802" spans="1:6" customFormat="1" x14ac:dyDescent="0.25">
      <c r="A802" s="56" t="str">
        <f t="shared" si="12"/>
        <v>4001272000</v>
      </c>
      <c r="B802" s="57">
        <v>400127</v>
      </c>
      <c r="C802" s="7" t="s">
        <v>3196</v>
      </c>
      <c r="D802" s="57" t="s">
        <v>6846</v>
      </c>
      <c r="E802" s="57" t="s">
        <v>6845</v>
      </c>
      <c r="F802" s="64" t="s">
        <v>9</v>
      </c>
    </row>
    <row r="803" spans="1:6" customFormat="1" x14ac:dyDescent="0.25">
      <c r="A803" s="56" t="str">
        <f t="shared" si="12"/>
        <v>4001282000</v>
      </c>
      <c r="B803" s="57">
        <v>400128</v>
      </c>
      <c r="C803" s="7" t="s">
        <v>4781</v>
      </c>
      <c r="D803" s="57" t="s">
        <v>6846</v>
      </c>
      <c r="E803" s="57" t="s">
        <v>6845</v>
      </c>
      <c r="F803" s="64" t="s">
        <v>9</v>
      </c>
    </row>
    <row r="804" spans="1:6" customFormat="1" x14ac:dyDescent="0.25">
      <c r="A804" s="56" t="str">
        <f t="shared" si="12"/>
        <v>4001292000</v>
      </c>
      <c r="B804" s="57">
        <v>400129</v>
      </c>
      <c r="C804" s="7" t="s">
        <v>4782</v>
      </c>
      <c r="D804" s="57" t="s">
        <v>6846</v>
      </c>
      <c r="E804" s="57" t="s">
        <v>6845</v>
      </c>
      <c r="F804" s="64" t="s">
        <v>9</v>
      </c>
    </row>
    <row r="805" spans="1:6" customFormat="1" x14ac:dyDescent="0.25">
      <c r="A805" s="56" t="str">
        <f t="shared" si="12"/>
        <v>4001302000</v>
      </c>
      <c r="B805" s="57">
        <v>400130</v>
      </c>
      <c r="C805" s="7" t="s">
        <v>2896</v>
      </c>
      <c r="D805" s="57" t="s">
        <v>6846</v>
      </c>
      <c r="E805" s="57" t="s">
        <v>6845</v>
      </c>
      <c r="F805" s="64" t="s">
        <v>9</v>
      </c>
    </row>
    <row r="806" spans="1:6" customFormat="1" x14ac:dyDescent="0.25">
      <c r="A806" s="56" t="str">
        <f t="shared" si="12"/>
        <v>4001312000</v>
      </c>
      <c r="B806" s="57">
        <v>400131</v>
      </c>
      <c r="C806" s="7" t="s">
        <v>4783</v>
      </c>
      <c r="D806" s="57" t="s">
        <v>6846</v>
      </c>
      <c r="E806" s="57" t="s">
        <v>6845</v>
      </c>
      <c r="F806" s="64" t="s">
        <v>9</v>
      </c>
    </row>
    <row r="807" spans="1:6" customFormat="1" x14ac:dyDescent="0.25">
      <c r="A807" s="56" t="str">
        <f t="shared" si="12"/>
        <v>4001322000</v>
      </c>
      <c r="B807" s="57">
        <v>400132</v>
      </c>
      <c r="C807" s="7" t="s">
        <v>4784</v>
      </c>
      <c r="D807" s="57" t="s">
        <v>6846</v>
      </c>
      <c r="E807" s="57" t="s">
        <v>6845</v>
      </c>
      <c r="F807" s="64" t="s">
        <v>9</v>
      </c>
    </row>
    <row r="808" spans="1:6" customFormat="1" x14ac:dyDescent="0.25">
      <c r="A808" s="56" t="str">
        <f t="shared" si="12"/>
        <v>4001332000</v>
      </c>
      <c r="B808" s="57">
        <v>400133</v>
      </c>
      <c r="C808" s="7" t="s">
        <v>3167</v>
      </c>
      <c r="D808" s="57" t="s">
        <v>6846</v>
      </c>
      <c r="E808" s="57" t="s">
        <v>6845</v>
      </c>
      <c r="F808" s="64" t="s">
        <v>9</v>
      </c>
    </row>
    <row r="809" spans="1:6" customFormat="1" x14ac:dyDescent="0.25">
      <c r="A809" s="56" t="str">
        <f t="shared" si="12"/>
        <v>4001342000</v>
      </c>
      <c r="B809" s="57">
        <v>400134</v>
      </c>
      <c r="C809" s="7" t="s">
        <v>2837</v>
      </c>
      <c r="D809" s="57" t="s">
        <v>6846</v>
      </c>
      <c r="E809" s="57" t="s">
        <v>6845</v>
      </c>
      <c r="F809" s="64" t="s">
        <v>9</v>
      </c>
    </row>
    <row r="810" spans="1:6" customFormat="1" x14ac:dyDescent="0.25">
      <c r="A810" s="56" t="str">
        <f t="shared" si="12"/>
        <v>4001352000</v>
      </c>
      <c r="B810" s="57">
        <v>400135</v>
      </c>
      <c r="C810" s="7" t="s">
        <v>4785</v>
      </c>
      <c r="D810" s="57" t="s">
        <v>6846</v>
      </c>
      <c r="E810" s="57" t="s">
        <v>6845</v>
      </c>
      <c r="F810" s="64" t="s">
        <v>9</v>
      </c>
    </row>
    <row r="811" spans="1:6" customFormat="1" x14ac:dyDescent="0.25">
      <c r="A811" s="56" t="str">
        <f t="shared" si="12"/>
        <v>4001362000</v>
      </c>
      <c r="B811" s="57">
        <v>400136</v>
      </c>
      <c r="C811" s="7" t="s">
        <v>3553</v>
      </c>
      <c r="D811" s="57" t="s">
        <v>6846</v>
      </c>
      <c r="E811" s="57" t="s">
        <v>6845</v>
      </c>
      <c r="F811" s="64" t="s">
        <v>9</v>
      </c>
    </row>
    <row r="812" spans="1:6" customFormat="1" x14ac:dyDescent="0.25">
      <c r="A812" s="56" t="str">
        <f t="shared" si="12"/>
        <v>4001372000</v>
      </c>
      <c r="B812" s="57">
        <v>400137</v>
      </c>
      <c r="C812" s="7" t="s">
        <v>2755</v>
      </c>
      <c r="D812" s="57" t="s">
        <v>6846</v>
      </c>
      <c r="E812" s="57" t="s">
        <v>6845</v>
      </c>
      <c r="F812" s="64" t="s">
        <v>9</v>
      </c>
    </row>
    <row r="813" spans="1:6" customFormat="1" x14ac:dyDescent="0.25">
      <c r="A813" s="56" t="str">
        <f t="shared" si="12"/>
        <v>4001382000</v>
      </c>
      <c r="B813" s="57">
        <v>400138</v>
      </c>
      <c r="C813" s="7" t="s">
        <v>2744</v>
      </c>
      <c r="D813" s="57" t="s">
        <v>6846</v>
      </c>
      <c r="E813" s="57" t="s">
        <v>6845</v>
      </c>
      <c r="F813" s="64" t="s">
        <v>9</v>
      </c>
    </row>
    <row r="814" spans="1:6" customFormat="1" x14ac:dyDescent="0.25">
      <c r="A814" s="56" t="str">
        <f t="shared" si="12"/>
        <v>4001392000</v>
      </c>
      <c r="B814" s="57">
        <v>400139</v>
      </c>
      <c r="C814" s="7" t="s">
        <v>2523</v>
      </c>
      <c r="D814" s="57" t="s">
        <v>6846</v>
      </c>
      <c r="E814" s="57" t="s">
        <v>6845</v>
      </c>
      <c r="F814" s="64" t="s">
        <v>9</v>
      </c>
    </row>
    <row r="815" spans="1:6" customFormat="1" x14ac:dyDescent="0.25">
      <c r="A815" s="56" t="str">
        <f t="shared" si="12"/>
        <v>4001402000</v>
      </c>
      <c r="B815" s="57">
        <v>400140</v>
      </c>
      <c r="C815" s="7" t="s">
        <v>2964</v>
      </c>
      <c r="D815" s="57" t="s">
        <v>6846</v>
      </c>
      <c r="E815" s="57" t="s">
        <v>6845</v>
      </c>
      <c r="F815" s="64" t="s">
        <v>9</v>
      </c>
    </row>
    <row r="816" spans="1:6" customFormat="1" x14ac:dyDescent="0.25">
      <c r="A816" s="56" t="str">
        <f t="shared" si="12"/>
        <v>4001412000</v>
      </c>
      <c r="B816" s="57">
        <v>400141</v>
      </c>
      <c r="C816" s="7" t="s">
        <v>2892</v>
      </c>
      <c r="D816" s="57" t="s">
        <v>6846</v>
      </c>
      <c r="E816" s="57" t="s">
        <v>6845</v>
      </c>
      <c r="F816" s="64" t="s">
        <v>9</v>
      </c>
    </row>
    <row r="817" spans="1:6" customFormat="1" x14ac:dyDescent="0.25">
      <c r="A817" s="56" t="str">
        <f t="shared" si="12"/>
        <v>4001422000</v>
      </c>
      <c r="B817" s="57">
        <v>400142</v>
      </c>
      <c r="C817" s="7" t="s">
        <v>2598</v>
      </c>
      <c r="D817" s="57" t="s">
        <v>6846</v>
      </c>
      <c r="E817" s="57" t="s">
        <v>6845</v>
      </c>
      <c r="F817" s="64" t="s">
        <v>9</v>
      </c>
    </row>
    <row r="818" spans="1:6" customFormat="1" x14ac:dyDescent="0.25">
      <c r="A818" s="56" t="str">
        <f t="shared" si="12"/>
        <v>4001432000</v>
      </c>
      <c r="B818" s="57">
        <v>400143</v>
      </c>
      <c r="C818" s="7" t="s">
        <v>3182</v>
      </c>
      <c r="D818" s="57" t="s">
        <v>6846</v>
      </c>
      <c r="E818" s="57" t="s">
        <v>6845</v>
      </c>
      <c r="F818" s="64" t="s">
        <v>9</v>
      </c>
    </row>
    <row r="819" spans="1:6" customFormat="1" x14ac:dyDescent="0.25">
      <c r="A819" s="56" t="str">
        <f t="shared" si="12"/>
        <v>4001442000</v>
      </c>
      <c r="B819" s="57">
        <v>400144</v>
      </c>
      <c r="C819" s="7" t="s">
        <v>3515</v>
      </c>
      <c r="D819" s="57" t="s">
        <v>6846</v>
      </c>
      <c r="E819" s="57" t="s">
        <v>6845</v>
      </c>
      <c r="F819" s="64" t="s">
        <v>9</v>
      </c>
    </row>
    <row r="820" spans="1:6" customFormat="1" x14ac:dyDescent="0.25">
      <c r="A820" s="56" t="str">
        <f t="shared" si="12"/>
        <v>4001452000</v>
      </c>
      <c r="B820" s="57">
        <v>400145</v>
      </c>
      <c r="C820" s="7" t="s">
        <v>2599</v>
      </c>
      <c r="D820" s="57" t="s">
        <v>6846</v>
      </c>
      <c r="E820" s="57" t="s">
        <v>6845</v>
      </c>
      <c r="F820" s="64" t="s">
        <v>9</v>
      </c>
    </row>
    <row r="821" spans="1:6" customFormat="1" x14ac:dyDescent="0.25">
      <c r="A821" s="56" t="str">
        <f t="shared" si="12"/>
        <v>4001462000</v>
      </c>
      <c r="B821" s="57">
        <v>400146</v>
      </c>
      <c r="C821" s="7" t="s">
        <v>2521</v>
      </c>
      <c r="D821" s="57" t="s">
        <v>6846</v>
      </c>
      <c r="E821" s="57" t="s">
        <v>6845</v>
      </c>
      <c r="F821" s="64" t="s">
        <v>9</v>
      </c>
    </row>
    <row r="822" spans="1:6" customFormat="1" x14ac:dyDescent="0.25">
      <c r="A822" s="56" t="str">
        <f t="shared" si="12"/>
        <v>4001472000</v>
      </c>
      <c r="B822" s="57">
        <v>400147</v>
      </c>
      <c r="C822" s="7" t="s">
        <v>3503</v>
      </c>
      <c r="D822" s="57" t="s">
        <v>6846</v>
      </c>
      <c r="E822" s="57" t="s">
        <v>6845</v>
      </c>
      <c r="F822" s="64" t="s">
        <v>9</v>
      </c>
    </row>
    <row r="823" spans="1:6" customFormat="1" x14ac:dyDescent="0.25">
      <c r="A823" s="56" t="str">
        <f t="shared" si="12"/>
        <v>4001482000</v>
      </c>
      <c r="B823" s="57">
        <v>400148</v>
      </c>
      <c r="C823" s="7" t="s">
        <v>2308</v>
      </c>
      <c r="D823" s="57" t="s">
        <v>6846</v>
      </c>
      <c r="E823" s="57" t="s">
        <v>6845</v>
      </c>
      <c r="F823" s="64" t="s">
        <v>9</v>
      </c>
    </row>
    <row r="824" spans="1:6" customFormat="1" x14ac:dyDescent="0.25">
      <c r="A824" s="56" t="str">
        <f t="shared" si="12"/>
        <v>4001492000</v>
      </c>
      <c r="B824" s="57">
        <v>400149</v>
      </c>
      <c r="C824" s="7" t="s">
        <v>2509</v>
      </c>
      <c r="D824" s="57" t="s">
        <v>6846</v>
      </c>
      <c r="E824" s="57" t="s">
        <v>6845</v>
      </c>
      <c r="F824" s="64" t="s">
        <v>9</v>
      </c>
    </row>
    <row r="825" spans="1:6" customFormat="1" x14ac:dyDescent="0.25">
      <c r="A825" s="56" t="str">
        <f t="shared" si="12"/>
        <v>4001502000</v>
      </c>
      <c r="B825" s="57">
        <v>400150</v>
      </c>
      <c r="C825" s="7" t="s">
        <v>2851</v>
      </c>
      <c r="D825" s="57" t="s">
        <v>6846</v>
      </c>
      <c r="E825" s="57" t="s">
        <v>6845</v>
      </c>
      <c r="F825" s="64" t="s">
        <v>9</v>
      </c>
    </row>
    <row r="826" spans="1:6" customFormat="1" x14ac:dyDescent="0.25">
      <c r="A826" s="56" t="str">
        <f t="shared" si="12"/>
        <v>4001512000</v>
      </c>
      <c r="B826" s="57">
        <v>400151</v>
      </c>
      <c r="C826" s="7" t="s">
        <v>4786</v>
      </c>
      <c r="D826" s="57" t="s">
        <v>6846</v>
      </c>
      <c r="E826" s="57" t="s">
        <v>6845</v>
      </c>
      <c r="F826" s="64" t="s">
        <v>9</v>
      </c>
    </row>
    <row r="827" spans="1:6" customFormat="1" x14ac:dyDescent="0.25">
      <c r="A827" s="56" t="str">
        <f t="shared" si="12"/>
        <v>4001522000</v>
      </c>
      <c r="B827" s="57">
        <v>400152</v>
      </c>
      <c r="C827" s="7" t="s">
        <v>2852</v>
      </c>
      <c r="D827" s="57" t="s">
        <v>6846</v>
      </c>
      <c r="E827" s="57" t="s">
        <v>6845</v>
      </c>
      <c r="F827" s="64" t="s">
        <v>9</v>
      </c>
    </row>
    <row r="828" spans="1:6" customFormat="1" x14ac:dyDescent="0.25">
      <c r="A828" s="56" t="str">
        <f t="shared" si="12"/>
        <v>4001532000</v>
      </c>
      <c r="B828" s="57">
        <v>400153</v>
      </c>
      <c r="C828" s="7" t="s">
        <v>4787</v>
      </c>
      <c r="D828" s="57" t="s">
        <v>6846</v>
      </c>
      <c r="E828" s="57" t="s">
        <v>6845</v>
      </c>
      <c r="F828" s="64" t="s">
        <v>9</v>
      </c>
    </row>
    <row r="829" spans="1:6" customFormat="1" x14ac:dyDescent="0.25">
      <c r="A829" s="56" t="str">
        <f t="shared" si="12"/>
        <v>4001542000</v>
      </c>
      <c r="B829" s="57">
        <v>400154</v>
      </c>
      <c r="C829" s="7" t="s">
        <v>4788</v>
      </c>
      <c r="D829" s="57" t="s">
        <v>6846</v>
      </c>
      <c r="E829" s="57" t="s">
        <v>6845</v>
      </c>
      <c r="F829" s="64" t="s">
        <v>9</v>
      </c>
    </row>
    <row r="830" spans="1:6" customFormat="1" x14ac:dyDescent="0.25">
      <c r="A830" s="56" t="str">
        <f t="shared" si="12"/>
        <v>4001552000</v>
      </c>
      <c r="B830" s="57">
        <v>400155</v>
      </c>
      <c r="C830" s="7" t="s">
        <v>2601</v>
      </c>
      <c r="D830" s="57" t="s">
        <v>6846</v>
      </c>
      <c r="E830" s="57" t="s">
        <v>6845</v>
      </c>
      <c r="F830" s="64" t="s">
        <v>9</v>
      </c>
    </row>
    <row r="831" spans="1:6" customFormat="1" x14ac:dyDescent="0.25">
      <c r="A831" s="56" t="str">
        <f t="shared" si="12"/>
        <v>4001562000</v>
      </c>
      <c r="B831" s="57">
        <v>400156</v>
      </c>
      <c r="C831" s="7" t="s">
        <v>2526</v>
      </c>
      <c r="D831" s="57" t="s">
        <v>6846</v>
      </c>
      <c r="E831" s="57" t="s">
        <v>6845</v>
      </c>
      <c r="F831" s="64" t="s">
        <v>9</v>
      </c>
    </row>
    <row r="832" spans="1:6" customFormat="1" x14ac:dyDescent="0.25">
      <c r="A832" s="56" t="str">
        <f t="shared" si="12"/>
        <v>4001572000</v>
      </c>
      <c r="B832" s="57">
        <v>400157</v>
      </c>
      <c r="C832" s="7" t="s">
        <v>4789</v>
      </c>
      <c r="D832" s="57" t="s">
        <v>6846</v>
      </c>
      <c r="E832" s="57" t="s">
        <v>6845</v>
      </c>
      <c r="F832" s="64" t="s">
        <v>9</v>
      </c>
    </row>
    <row r="833" spans="1:6" customFormat="1" x14ac:dyDescent="0.25">
      <c r="A833" s="56" t="str">
        <f t="shared" si="12"/>
        <v>4001582000</v>
      </c>
      <c r="B833" s="57">
        <v>400158</v>
      </c>
      <c r="C833" s="7" t="s">
        <v>4790</v>
      </c>
      <c r="D833" s="57" t="s">
        <v>6846</v>
      </c>
      <c r="E833" s="57" t="s">
        <v>6845</v>
      </c>
      <c r="F833" s="64" t="s">
        <v>9</v>
      </c>
    </row>
    <row r="834" spans="1:6" customFormat="1" x14ac:dyDescent="0.25">
      <c r="A834" s="56" t="str">
        <f t="shared" ref="A834:A897" si="13">B834&amp;D834</f>
        <v>4001592000</v>
      </c>
      <c r="B834" s="57">
        <v>400159</v>
      </c>
      <c r="C834" s="7" t="s">
        <v>4791</v>
      </c>
      <c r="D834" s="57" t="s">
        <v>6846</v>
      </c>
      <c r="E834" s="57" t="s">
        <v>6845</v>
      </c>
      <c r="F834" s="64" t="s">
        <v>9</v>
      </c>
    </row>
    <row r="835" spans="1:6" customFormat="1" x14ac:dyDescent="0.25">
      <c r="A835" s="56" t="str">
        <f t="shared" si="13"/>
        <v>4001602000</v>
      </c>
      <c r="B835" s="57">
        <v>400160</v>
      </c>
      <c r="C835" s="7" t="s">
        <v>2862</v>
      </c>
      <c r="D835" s="57" t="s">
        <v>6846</v>
      </c>
      <c r="E835" s="57" t="s">
        <v>6845</v>
      </c>
      <c r="F835" s="64" t="s">
        <v>9</v>
      </c>
    </row>
    <row r="836" spans="1:6" customFormat="1" x14ac:dyDescent="0.25">
      <c r="A836" s="56" t="str">
        <f t="shared" si="13"/>
        <v>4001612000</v>
      </c>
      <c r="B836" s="57">
        <v>400161</v>
      </c>
      <c r="C836" s="7" t="s">
        <v>4792</v>
      </c>
      <c r="D836" s="57" t="s">
        <v>6846</v>
      </c>
      <c r="E836" s="57" t="s">
        <v>6845</v>
      </c>
      <c r="F836" s="64" t="s">
        <v>9</v>
      </c>
    </row>
    <row r="837" spans="1:6" customFormat="1" x14ac:dyDescent="0.25">
      <c r="A837" s="56" t="str">
        <f t="shared" si="13"/>
        <v>4001622000</v>
      </c>
      <c r="B837" s="57">
        <v>400162</v>
      </c>
      <c r="C837" s="7" t="s">
        <v>2518</v>
      </c>
      <c r="D837" s="57" t="s">
        <v>6846</v>
      </c>
      <c r="E837" s="57" t="s">
        <v>6845</v>
      </c>
      <c r="F837" s="64" t="s">
        <v>9</v>
      </c>
    </row>
    <row r="838" spans="1:6" customFormat="1" x14ac:dyDescent="0.25">
      <c r="A838" s="56" t="str">
        <f t="shared" si="13"/>
        <v>4001632000</v>
      </c>
      <c r="B838" s="57">
        <v>400163</v>
      </c>
      <c r="C838" s="7" t="s">
        <v>2893</v>
      </c>
      <c r="D838" s="57" t="s">
        <v>6846</v>
      </c>
      <c r="E838" s="57" t="s">
        <v>6845</v>
      </c>
      <c r="F838" s="64" t="s">
        <v>9</v>
      </c>
    </row>
    <row r="839" spans="1:6" customFormat="1" x14ac:dyDescent="0.25">
      <c r="A839" s="56" t="str">
        <f t="shared" si="13"/>
        <v>4001642000</v>
      </c>
      <c r="B839" s="57">
        <v>400164</v>
      </c>
      <c r="C839" s="7" t="s">
        <v>3114</v>
      </c>
      <c r="D839" s="57" t="s">
        <v>6846</v>
      </c>
      <c r="E839" s="57" t="s">
        <v>6845</v>
      </c>
      <c r="F839" s="64" t="s">
        <v>9</v>
      </c>
    </row>
    <row r="840" spans="1:6" customFormat="1" x14ac:dyDescent="0.25">
      <c r="A840" s="56" t="str">
        <f t="shared" si="13"/>
        <v>4001652000</v>
      </c>
      <c r="B840" s="57">
        <v>400165</v>
      </c>
      <c r="C840" s="7" t="s">
        <v>4793</v>
      </c>
      <c r="D840" s="57" t="s">
        <v>6846</v>
      </c>
      <c r="E840" s="57" t="s">
        <v>6845</v>
      </c>
      <c r="F840" s="64" t="s">
        <v>9</v>
      </c>
    </row>
    <row r="841" spans="1:6" customFormat="1" x14ac:dyDescent="0.25">
      <c r="A841" s="56" t="str">
        <f t="shared" si="13"/>
        <v>4001662000</v>
      </c>
      <c r="B841" s="57">
        <v>400166</v>
      </c>
      <c r="C841" s="7" t="s">
        <v>4794</v>
      </c>
      <c r="D841" s="57" t="s">
        <v>6846</v>
      </c>
      <c r="E841" s="57" t="s">
        <v>6845</v>
      </c>
      <c r="F841" s="64" t="s">
        <v>9</v>
      </c>
    </row>
    <row r="842" spans="1:6" customFormat="1" x14ac:dyDescent="0.25">
      <c r="A842" s="56" t="str">
        <f t="shared" si="13"/>
        <v>4001672000</v>
      </c>
      <c r="B842" s="57">
        <v>400167</v>
      </c>
      <c r="C842" s="7" t="s">
        <v>4795</v>
      </c>
      <c r="D842" s="57" t="s">
        <v>6846</v>
      </c>
      <c r="E842" s="57" t="s">
        <v>6845</v>
      </c>
      <c r="F842" s="64" t="s">
        <v>9</v>
      </c>
    </row>
    <row r="843" spans="1:6" customFormat="1" x14ac:dyDescent="0.25">
      <c r="A843" s="56" t="str">
        <f t="shared" si="13"/>
        <v>4001682000</v>
      </c>
      <c r="B843" s="57">
        <v>400168</v>
      </c>
      <c r="C843" s="7" t="s">
        <v>4796</v>
      </c>
      <c r="D843" s="57" t="s">
        <v>6846</v>
      </c>
      <c r="E843" s="57" t="s">
        <v>6845</v>
      </c>
      <c r="F843" s="64" t="s">
        <v>9</v>
      </c>
    </row>
    <row r="844" spans="1:6" customFormat="1" x14ac:dyDescent="0.25">
      <c r="A844" s="56" t="str">
        <f t="shared" si="13"/>
        <v>4001692000</v>
      </c>
      <c r="B844" s="57">
        <v>400169</v>
      </c>
      <c r="C844" s="7" t="s">
        <v>4797</v>
      </c>
      <c r="D844" s="57" t="s">
        <v>6846</v>
      </c>
      <c r="E844" s="57" t="s">
        <v>6845</v>
      </c>
      <c r="F844" s="64" t="s">
        <v>9</v>
      </c>
    </row>
    <row r="845" spans="1:6" customFormat="1" x14ac:dyDescent="0.25">
      <c r="A845" s="56" t="str">
        <f t="shared" si="13"/>
        <v>4001702000</v>
      </c>
      <c r="B845" s="57">
        <v>400170</v>
      </c>
      <c r="C845" s="7" t="s">
        <v>4798</v>
      </c>
      <c r="D845" s="57" t="s">
        <v>6846</v>
      </c>
      <c r="E845" s="57" t="s">
        <v>6845</v>
      </c>
      <c r="F845" s="64" t="s">
        <v>9</v>
      </c>
    </row>
    <row r="846" spans="1:6" customFormat="1" x14ac:dyDescent="0.25">
      <c r="A846" s="56" t="str">
        <f t="shared" si="13"/>
        <v>4001712000</v>
      </c>
      <c r="B846" s="57">
        <v>400171</v>
      </c>
      <c r="C846" s="7" t="s">
        <v>2818</v>
      </c>
      <c r="D846" s="57" t="s">
        <v>6846</v>
      </c>
      <c r="E846" s="57" t="s">
        <v>6845</v>
      </c>
      <c r="F846" s="64" t="s">
        <v>9</v>
      </c>
    </row>
    <row r="847" spans="1:6" customFormat="1" x14ac:dyDescent="0.25">
      <c r="A847" s="56" t="str">
        <f t="shared" si="13"/>
        <v>4001722000</v>
      </c>
      <c r="B847" s="57">
        <v>400172</v>
      </c>
      <c r="C847" s="7" t="s">
        <v>4799</v>
      </c>
      <c r="D847" s="57" t="s">
        <v>6846</v>
      </c>
      <c r="E847" s="57" t="s">
        <v>6845</v>
      </c>
      <c r="F847" s="64" t="s">
        <v>9</v>
      </c>
    </row>
    <row r="848" spans="1:6" customFormat="1" x14ac:dyDescent="0.25">
      <c r="A848" s="56" t="str">
        <f t="shared" si="13"/>
        <v>4001732000</v>
      </c>
      <c r="B848" s="57">
        <v>400173</v>
      </c>
      <c r="C848" s="7" t="s">
        <v>2603</v>
      </c>
      <c r="D848" s="57" t="s">
        <v>6846</v>
      </c>
      <c r="E848" s="57" t="s">
        <v>6845</v>
      </c>
      <c r="F848" s="64" t="s">
        <v>9</v>
      </c>
    </row>
    <row r="849" spans="1:6" customFormat="1" x14ac:dyDescent="0.25">
      <c r="A849" s="56" t="str">
        <f t="shared" si="13"/>
        <v>4001742000</v>
      </c>
      <c r="B849" s="57">
        <v>400174</v>
      </c>
      <c r="C849" s="7" t="s">
        <v>4800</v>
      </c>
      <c r="D849" s="57" t="s">
        <v>6846</v>
      </c>
      <c r="E849" s="57" t="s">
        <v>6845</v>
      </c>
      <c r="F849" s="64" t="s">
        <v>9</v>
      </c>
    </row>
    <row r="850" spans="1:6" customFormat="1" x14ac:dyDescent="0.25">
      <c r="A850" s="56" t="str">
        <f t="shared" si="13"/>
        <v>4001752000</v>
      </c>
      <c r="B850" s="57">
        <v>400175</v>
      </c>
      <c r="C850" s="7" t="s">
        <v>2796</v>
      </c>
      <c r="D850" s="57" t="s">
        <v>6846</v>
      </c>
      <c r="E850" s="57" t="s">
        <v>6845</v>
      </c>
      <c r="F850" s="64" t="s">
        <v>9</v>
      </c>
    </row>
    <row r="851" spans="1:6" customFormat="1" x14ac:dyDescent="0.25">
      <c r="A851" s="56" t="str">
        <f t="shared" si="13"/>
        <v>4001762000</v>
      </c>
      <c r="B851" s="57">
        <v>400176</v>
      </c>
      <c r="C851" s="7" t="s">
        <v>4801</v>
      </c>
      <c r="D851" s="57" t="s">
        <v>6846</v>
      </c>
      <c r="E851" s="57" t="s">
        <v>6845</v>
      </c>
      <c r="F851" s="64" t="s">
        <v>9</v>
      </c>
    </row>
    <row r="852" spans="1:6" customFormat="1" x14ac:dyDescent="0.25">
      <c r="A852" s="56" t="str">
        <f t="shared" si="13"/>
        <v>4001772000</v>
      </c>
      <c r="B852" s="57">
        <v>400177</v>
      </c>
      <c r="C852" s="7" t="s">
        <v>4802</v>
      </c>
      <c r="D852" s="57" t="s">
        <v>6846</v>
      </c>
      <c r="E852" s="57" t="s">
        <v>6845</v>
      </c>
      <c r="F852" s="64" t="s">
        <v>9</v>
      </c>
    </row>
    <row r="853" spans="1:6" customFormat="1" x14ac:dyDescent="0.25">
      <c r="A853" s="56" t="str">
        <f t="shared" si="13"/>
        <v>4001782000</v>
      </c>
      <c r="B853" s="57">
        <v>400178</v>
      </c>
      <c r="C853" s="7" t="s">
        <v>4803</v>
      </c>
      <c r="D853" s="57" t="s">
        <v>6846</v>
      </c>
      <c r="E853" s="57" t="s">
        <v>6845</v>
      </c>
      <c r="F853" s="64" t="s">
        <v>9</v>
      </c>
    </row>
    <row r="854" spans="1:6" customFormat="1" x14ac:dyDescent="0.25">
      <c r="A854" s="56" t="str">
        <f t="shared" si="13"/>
        <v>4001792000</v>
      </c>
      <c r="B854" s="57">
        <v>400179</v>
      </c>
      <c r="C854" s="7" t="s">
        <v>4804</v>
      </c>
      <c r="D854" s="57" t="s">
        <v>6846</v>
      </c>
      <c r="E854" s="57" t="s">
        <v>6845</v>
      </c>
      <c r="F854" s="64" t="s">
        <v>9</v>
      </c>
    </row>
    <row r="855" spans="1:6" customFormat="1" x14ac:dyDescent="0.25">
      <c r="A855" s="56" t="str">
        <f t="shared" si="13"/>
        <v>4001802000</v>
      </c>
      <c r="B855" s="57">
        <v>400180</v>
      </c>
      <c r="C855" s="7" t="s">
        <v>4805</v>
      </c>
      <c r="D855" s="57" t="s">
        <v>6846</v>
      </c>
      <c r="E855" s="57" t="s">
        <v>6845</v>
      </c>
      <c r="F855" s="64" t="s">
        <v>9</v>
      </c>
    </row>
    <row r="856" spans="1:6" customFormat="1" x14ac:dyDescent="0.25">
      <c r="A856" s="56" t="str">
        <f t="shared" si="13"/>
        <v>4001812000</v>
      </c>
      <c r="B856" s="57">
        <v>400181</v>
      </c>
      <c r="C856" s="7" t="s">
        <v>2524</v>
      </c>
      <c r="D856" s="57" t="s">
        <v>6846</v>
      </c>
      <c r="E856" s="57" t="s">
        <v>6845</v>
      </c>
      <c r="F856" s="64" t="s">
        <v>9</v>
      </c>
    </row>
    <row r="857" spans="1:6" customFormat="1" x14ac:dyDescent="0.25">
      <c r="A857" s="56" t="str">
        <f t="shared" si="13"/>
        <v>4001822000</v>
      </c>
      <c r="B857" s="57">
        <v>400182</v>
      </c>
      <c r="C857" s="7" t="s">
        <v>3677</v>
      </c>
      <c r="D857" s="57" t="s">
        <v>6846</v>
      </c>
      <c r="E857" s="57" t="s">
        <v>6845</v>
      </c>
      <c r="F857" s="64" t="s">
        <v>9</v>
      </c>
    </row>
    <row r="858" spans="1:6" customFormat="1" x14ac:dyDescent="0.25">
      <c r="A858" s="56" t="str">
        <f t="shared" si="13"/>
        <v>4001832000</v>
      </c>
      <c r="B858" s="57">
        <v>400183</v>
      </c>
      <c r="C858" s="7" t="s">
        <v>3350</v>
      </c>
      <c r="D858" s="57" t="s">
        <v>6846</v>
      </c>
      <c r="E858" s="57" t="s">
        <v>6845</v>
      </c>
      <c r="F858" s="64" t="s">
        <v>9</v>
      </c>
    </row>
    <row r="859" spans="1:6" customFormat="1" x14ac:dyDescent="0.25">
      <c r="A859" s="56" t="str">
        <f t="shared" si="13"/>
        <v>4001842000</v>
      </c>
      <c r="B859" s="57">
        <v>400184</v>
      </c>
      <c r="C859" s="7" t="s">
        <v>3119</v>
      </c>
      <c r="D859" s="57" t="s">
        <v>6846</v>
      </c>
      <c r="E859" s="57" t="s">
        <v>6845</v>
      </c>
      <c r="F859" s="64" t="s">
        <v>9</v>
      </c>
    </row>
    <row r="860" spans="1:6" customFormat="1" x14ac:dyDescent="0.25">
      <c r="A860" s="56" t="str">
        <f t="shared" si="13"/>
        <v>4001852000</v>
      </c>
      <c r="B860" s="57">
        <v>400185</v>
      </c>
      <c r="C860" s="7" t="s">
        <v>4806</v>
      </c>
      <c r="D860" s="57" t="s">
        <v>6846</v>
      </c>
      <c r="E860" s="57" t="s">
        <v>6845</v>
      </c>
      <c r="F860" s="64" t="s">
        <v>9</v>
      </c>
    </row>
    <row r="861" spans="1:6" customFormat="1" x14ac:dyDescent="0.25">
      <c r="A861" s="56" t="str">
        <f t="shared" si="13"/>
        <v>4001861000</v>
      </c>
      <c r="B861" s="57">
        <v>400186</v>
      </c>
      <c r="C861" s="7" t="s">
        <v>2634</v>
      </c>
      <c r="D861" s="57" t="s">
        <v>6844</v>
      </c>
      <c r="E861" s="57" t="s">
        <v>6845</v>
      </c>
      <c r="F861" s="64" t="s">
        <v>9</v>
      </c>
    </row>
    <row r="862" spans="1:6" customFormat="1" x14ac:dyDescent="0.25">
      <c r="A862" s="56" t="str">
        <f t="shared" si="13"/>
        <v>4001872000</v>
      </c>
      <c r="B862" s="57">
        <v>400187</v>
      </c>
      <c r="C862" s="7" t="s">
        <v>4807</v>
      </c>
      <c r="D862" s="57" t="s">
        <v>6846</v>
      </c>
      <c r="E862" s="57" t="s">
        <v>6845</v>
      </c>
      <c r="F862" s="64" t="s">
        <v>9</v>
      </c>
    </row>
    <row r="863" spans="1:6" customFormat="1" x14ac:dyDescent="0.25">
      <c r="A863" s="56" t="str">
        <f t="shared" si="13"/>
        <v>4001882000</v>
      </c>
      <c r="B863" s="57">
        <v>400188</v>
      </c>
      <c r="C863" s="7" t="s">
        <v>2612</v>
      </c>
      <c r="D863" s="57" t="s">
        <v>6846</v>
      </c>
      <c r="E863" s="57" t="s">
        <v>6845</v>
      </c>
      <c r="F863" s="64" t="s">
        <v>9</v>
      </c>
    </row>
    <row r="864" spans="1:6" customFormat="1" x14ac:dyDescent="0.25">
      <c r="A864" s="56" t="str">
        <f t="shared" si="13"/>
        <v>4001912000</v>
      </c>
      <c r="B864" s="57">
        <v>400191</v>
      </c>
      <c r="C864" s="7" t="s">
        <v>2348</v>
      </c>
      <c r="D864" s="57" t="s">
        <v>6846</v>
      </c>
      <c r="E864" s="57" t="s">
        <v>6845</v>
      </c>
      <c r="F864" s="64" t="s">
        <v>9</v>
      </c>
    </row>
    <row r="865" spans="1:6" customFormat="1" x14ac:dyDescent="0.25">
      <c r="A865" s="56" t="str">
        <f t="shared" si="13"/>
        <v>4001912000</v>
      </c>
      <c r="B865" s="57">
        <v>400191</v>
      </c>
      <c r="C865" s="7" t="s">
        <v>2348</v>
      </c>
      <c r="D865" s="57" t="s">
        <v>6846</v>
      </c>
      <c r="E865" s="57" t="s">
        <v>6847</v>
      </c>
      <c r="F865" s="64" t="s">
        <v>9</v>
      </c>
    </row>
    <row r="866" spans="1:6" customFormat="1" x14ac:dyDescent="0.25">
      <c r="A866" s="56" t="str">
        <f t="shared" si="13"/>
        <v>4001911000</v>
      </c>
      <c r="B866" s="57">
        <v>400191</v>
      </c>
      <c r="C866" s="7" t="s">
        <v>2348</v>
      </c>
      <c r="D866" s="57" t="s">
        <v>6844</v>
      </c>
      <c r="E866" s="57" t="s">
        <v>6847</v>
      </c>
      <c r="F866" s="64" t="s">
        <v>9</v>
      </c>
    </row>
    <row r="867" spans="1:6" customFormat="1" x14ac:dyDescent="0.25">
      <c r="A867" s="56" t="str">
        <f t="shared" si="13"/>
        <v>4001911000</v>
      </c>
      <c r="B867" s="57">
        <v>400191</v>
      </c>
      <c r="C867" s="7" t="s">
        <v>2348</v>
      </c>
      <c r="D867" s="57" t="s">
        <v>6844</v>
      </c>
      <c r="E867" s="57" t="s">
        <v>6845</v>
      </c>
      <c r="F867" s="64" t="s">
        <v>9</v>
      </c>
    </row>
    <row r="868" spans="1:6" customFormat="1" x14ac:dyDescent="0.25">
      <c r="A868" s="56" t="str">
        <f t="shared" si="13"/>
        <v>4001922000</v>
      </c>
      <c r="B868" s="57">
        <v>400192</v>
      </c>
      <c r="C868" s="7" t="s">
        <v>2366</v>
      </c>
      <c r="D868" s="57" t="s">
        <v>6846</v>
      </c>
      <c r="E868" s="57" t="s">
        <v>6847</v>
      </c>
      <c r="F868" s="64" t="s">
        <v>9</v>
      </c>
    </row>
    <row r="869" spans="1:6" customFormat="1" x14ac:dyDescent="0.25">
      <c r="A869" s="56" t="str">
        <f t="shared" si="13"/>
        <v>4001921000</v>
      </c>
      <c r="B869" s="57">
        <v>400192</v>
      </c>
      <c r="C869" s="7" t="s">
        <v>2366</v>
      </c>
      <c r="D869" s="57" t="s">
        <v>6844</v>
      </c>
      <c r="E869" s="57" t="s">
        <v>6847</v>
      </c>
      <c r="F869" s="64" t="s">
        <v>9</v>
      </c>
    </row>
    <row r="870" spans="1:6" customFormat="1" x14ac:dyDescent="0.25">
      <c r="A870" s="56" t="str">
        <f t="shared" si="13"/>
        <v>4001932000</v>
      </c>
      <c r="B870" s="57">
        <v>400193</v>
      </c>
      <c r="C870" s="7" t="s">
        <v>2366</v>
      </c>
      <c r="D870" s="57" t="s">
        <v>6846</v>
      </c>
      <c r="E870" s="57" t="s">
        <v>6847</v>
      </c>
      <c r="F870" s="64" t="s">
        <v>9</v>
      </c>
    </row>
    <row r="871" spans="1:6" customFormat="1" x14ac:dyDescent="0.25">
      <c r="A871" s="56" t="str">
        <f t="shared" si="13"/>
        <v>4001931000</v>
      </c>
      <c r="B871" s="57">
        <v>400193</v>
      </c>
      <c r="C871" s="7" t="s">
        <v>2366</v>
      </c>
      <c r="D871" s="57" t="s">
        <v>6844</v>
      </c>
      <c r="E871" s="57" t="s">
        <v>6847</v>
      </c>
      <c r="F871" s="64" t="s">
        <v>9</v>
      </c>
    </row>
    <row r="872" spans="1:6" customFormat="1" x14ac:dyDescent="0.25">
      <c r="A872" s="56" t="str">
        <f t="shared" si="13"/>
        <v>4001942000</v>
      </c>
      <c r="B872" s="57">
        <v>400194</v>
      </c>
      <c r="C872" s="7" t="s">
        <v>2366</v>
      </c>
      <c r="D872" s="57" t="s">
        <v>6846</v>
      </c>
      <c r="E872" s="57" t="s">
        <v>6847</v>
      </c>
      <c r="F872" s="64" t="s">
        <v>9</v>
      </c>
    </row>
    <row r="873" spans="1:6" customFormat="1" x14ac:dyDescent="0.25">
      <c r="A873" s="56" t="str">
        <f t="shared" si="13"/>
        <v>4001941000</v>
      </c>
      <c r="B873" s="57">
        <v>400194</v>
      </c>
      <c r="C873" s="7" t="s">
        <v>2366</v>
      </c>
      <c r="D873" s="57" t="s">
        <v>6844</v>
      </c>
      <c r="E873" s="57" t="s">
        <v>6847</v>
      </c>
      <c r="F873" s="64" t="s">
        <v>9</v>
      </c>
    </row>
    <row r="874" spans="1:6" customFormat="1" x14ac:dyDescent="0.25">
      <c r="A874" s="56" t="str">
        <f t="shared" si="13"/>
        <v>4001952000</v>
      </c>
      <c r="B874" s="57">
        <v>400195</v>
      </c>
      <c r="C874" s="7" t="s">
        <v>2366</v>
      </c>
      <c r="D874" s="57" t="s">
        <v>6846</v>
      </c>
      <c r="E874" s="57" t="s">
        <v>6847</v>
      </c>
      <c r="F874" s="64" t="s">
        <v>9</v>
      </c>
    </row>
    <row r="875" spans="1:6" customFormat="1" x14ac:dyDescent="0.25">
      <c r="A875" s="56" t="str">
        <f t="shared" si="13"/>
        <v>4001951000</v>
      </c>
      <c r="B875" s="57">
        <v>400195</v>
      </c>
      <c r="C875" s="7" t="s">
        <v>2366</v>
      </c>
      <c r="D875" s="57" t="s">
        <v>6844</v>
      </c>
      <c r="E875" s="57" t="s">
        <v>6847</v>
      </c>
      <c r="F875" s="64" t="s">
        <v>9</v>
      </c>
    </row>
    <row r="876" spans="1:6" customFormat="1" x14ac:dyDescent="0.25">
      <c r="A876" s="56" t="str">
        <f t="shared" si="13"/>
        <v>4001962000</v>
      </c>
      <c r="B876" s="57">
        <v>400196</v>
      </c>
      <c r="C876" s="7" t="s">
        <v>2366</v>
      </c>
      <c r="D876" s="57" t="s">
        <v>6846</v>
      </c>
      <c r="E876" s="57" t="s">
        <v>6847</v>
      </c>
      <c r="F876" s="64" t="s">
        <v>9</v>
      </c>
    </row>
    <row r="877" spans="1:6" customFormat="1" x14ac:dyDescent="0.25">
      <c r="A877" s="56" t="str">
        <f t="shared" si="13"/>
        <v>4001961000</v>
      </c>
      <c r="B877" s="57">
        <v>400196</v>
      </c>
      <c r="C877" s="7" t="s">
        <v>2366</v>
      </c>
      <c r="D877" s="57" t="s">
        <v>6844</v>
      </c>
      <c r="E877" s="57" t="s">
        <v>6847</v>
      </c>
      <c r="F877" s="64" t="s">
        <v>9</v>
      </c>
    </row>
    <row r="878" spans="1:6" customFormat="1" x14ac:dyDescent="0.25">
      <c r="A878" s="56" t="str">
        <f t="shared" si="13"/>
        <v>4001971000</v>
      </c>
      <c r="B878" s="57">
        <v>400197</v>
      </c>
      <c r="C878" s="7" t="s">
        <v>2366</v>
      </c>
      <c r="D878" s="57" t="s">
        <v>6844</v>
      </c>
      <c r="E878" s="57" t="s">
        <v>6847</v>
      </c>
      <c r="F878" s="64" t="s">
        <v>9</v>
      </c>
    </row>
    <row r="879" spans="1:6" customFormat="1" x14ac:dyDescent="0.25">
      <c r="A879" s="56" t="str">
        <f t="shared" si="13"/>
        <v>4001972000</v>
      </c>
      <c r="B879" s="57">
        <v>400197</v>
      </c>
      <c r="C879" s="7" t="s">
        <v>2366</v>
      </c>
      <c r="D879" s="57" t="s">
        <v>6846</v>
      </c>
      <c r="E879" s="57" t="s">
        <v>6847</v>
      </c>
      <c r="F879" s="64" t="s">
        <v>9</v>
      </c>
    </row>
    <row r="880" spans="1:6" customFormat="1" x14ac:dyDescent="0.25">
      <c r="A880" s="56" t="str">
        <f t="shared" si="13"/>
        <v>4001982000</v>
      </c>
      <c r="B880" s="57">
        <v>400198</v>
      </c>
      <c r="C880" s="7" t="s">
        <v>2366</v>
      </c>
      <c r="D880" s="57" t="s">
        <v>6846</v>
      </c>
      <c r="E880" s="57" t="s">
        <v>6847</v>
      </c>
      <c r="F880" s="64" t="s">
        <v>9</v>
      </c>
    </row>
    <row r="881" spans="1:6" customFormat="1" x14ac:dyDescent="0.25">
      <c r="A881" s="56" t="str">
        <f t="shared" si="13"/>
        <v>4001981000</v>
      </c>
      <c r="B881" s="57">
        <v>400198</v>
      </c>
      <c r="C881" s="7" t="s">
        <v>2366</v>
      </c>
      <c r="D881" s="57" t="s">
        <v>6844</v>
      </c>
      <c r="E881" s="57" t="s">
        <v>6847</v>
      </c>
      <c r="F881" s="64" t="s">
        <v>9</v>
      </c>
    </row>
    <row r="882" spans="1:6" customFormat="1" x14ac:dyDescent="0.25">
      <c r="A882" s="56" t="str">
        <f t="shared" si="13"/>
        <v>4002001000</v>
      </c>
      <c r="B882" s="57">
        <v>400200</v>
      </c>
      <c r="C882" s="7" t="s">
        <v>2355</v>
      </c>
      <c r="D882" s="57" t="s">
        <v>6844</v>
      </c>
      <c r="E882" s="57" t="s">
        <v>6847</v>
      </c>
      <c r="F882" s="64" t="s">
        <v>9</v>
      </c>
    </row>
    <row r="883" spans="1:6" customFormat="1" x14ac:dyDescent="0.25">
      <c r="A883" s="56" t="str">
        <f t="shared" si="13"/>
        <v>4002002000</v>
      </c>
      <c r="B883" s="57">
        <v>400200</v>
      </c>
      <c r="C883" s="7" t="s">
        <v>2355</v>
      </c>
      <c r="D883" s="57" t="s">
        <v>6846</v>
      </c>
      <c r="E883" s="57" t="s">
        <v>6847</v>
      </c>
      <c r="F883" s="64" t="s">
        <v>9</v>
      </c>
    </row>
    <row r="884" spans="1:6" customFormat="1" x14ac:dyDescent="0.25">
      <c r="A884" s="56" t="str">
        <f t="shared" si="13"/>
        <v>4002002000</v>
      </c>
      <c r="B884" s="57">
        <v>400200</v>
      </c>
      <c r="C884" s="7" t="s">
        <v>2355</v>
      </c>
      <c r="D884" s="57" t="s">
        <v>6846</v>
      </c>
      <c r="E884" s="57" t="s">
        <v>6845</v>
      </c>
      <c r="F884" s="64" t="s">
        <v>9</v>
      </c>
    </row>
    <row r="885" spans="1:6" customFormat="1" x14ac:dyDescent="0.25">
      <c r="A885" s="56" t="str">
        <f t="shared" si="13"/>
        <v>4002001000</v>
      </c>
      <c r="B885" s="57">
        <v>400200</v>
      </c>
      <c r="C885" s="7" t="s">
        <v>2355</v>
      </c>
      <c r="D885" s="57" t="s">
        <v>6844</v>
      </c>
      <c r="E885" s="57" t="s">
        <v>6845</v>
      </c>
      <c r="F885" s="64" t="s">
        <v>9</v>
      </c>
    </row>
    <row r="886" spans="1:6" customFormat="1" x14ac:dyDescent="0.25">
      <c r="A886" s="56" t="str">
        <f t="shared" si="13"/>
        <v>4002002000</v>
      </c>
      <c r="B886" s="57">
        <v>400200</v>
      </c>
      <c r="C886" s="7" t="s">
        <v>2355</v>
      </c>
      <c r="D886" s="57" t="s">
        <v>6846</v>
      </c>
      <c r="E886" s="57" t="s">
        <v>6850</v>
      </c>
      <c r="F886" s="64" t="s">
        <v>9</v>
      </c>
    </row>
    <row r="887" spans="1:6" customFormat="1" x14ac:dyDescent="0.25">
      <c r="A887" s="56" t="str">
        <f t="shared" si="13"/>
        <v>4002021000</v>
      </c>
      <c r="B887" s="57">
        <v>400202</v>
      </c>
      <c r="C887" s="7" t="s">
        <v>2362</v>
      </c>
      <c r="D887" s="57" t="s">
        <v>6844</v>
      </c>
      <c r="E887" s="57" t="s">
        <v>6847</v>
      </c>
      <c r="F887" s="64" t="s">
        <v>9</v>
      </c>
    </row>
    <row r="888" spans="1:6" customFormat="1" x14ac:dyDescent="0.25">
      <c r="A888" s="56" t="str">
        <f t="shared" si="13"/>
        <v>4002022000</v>
      </c>
      <c r="B888" s="57">
        <v>400202</v>
      </c>
      <c r="C888" s="7" t="s">
        <v>2362</v>
      </c>
      <c r="D888" s="57" t="s">
        <v>6846</v>
      </c>
      <c r="E888" s="57" t="s">
        <v>6847</v>
      </c>
      <c r="F888" s="64" t="s">
        <v>9</v>
      </c>
    </row>
    <row r="889" spans="1:6" customFormat="1" x14ac:dyDescent="0.25">
      <c r="A889" s="56" t="str">
        <f t="shared" si="13"/>
        <v>4002031000</v>
      </c>
      <c r="B889" s="57">
        <v>400203</v>
      </c>
      <c r="C889" s="7" t="s">
        <v>2362</v>
      </c>
      <c r="D889" s="57" t="s">
        <v>6844</v>
      </c>
      <c r="E889" s="57" t="s">
        <v>6847</v>
      </c>
      <c r="F889" s="64" t="s">
        <v>9</v>
      </c>
    </row>
    <row r="890" spans="1:6" customFormat="1" x14ac:dyDescent="0.25">
      <c r="A890" s="56" t="str">
        <f t="shared" si="13"/>
        <v>4002032000</v>
      </c>
      <c r="B890" s="57">
        <v>400203</v>
      </c>
      <c r="C890" s="7" t="s">
        <v>2362</v>
      </c>
      <c r="D890" s="57" t="s">
        <v>6846</v>
      </c>
      <c r="E890" s="57" t="s">
        <v>6847</v>
      </c>
      <c r="F890" s="64" t="s">
        <v>9</v>
      </c>
    </row>
    <row r="891" spans="1:6" customFormat="1" x14ac:dyDescent="0.25">
      <c r="A891" s="56" t="str">
        <f t="shared" si="13"/>
        <v>4002041000</v>
      </c>
      <c r="B891" s="57">
        <v>400204</v>
      </c>
      <c r="C891" s="7" t="s">
        <v>2362</v>
      </c>
      <c r="D891" s="57" t="s">
        <v>6844</v>
      </c>
      <c r="E891" s="57" t="s">
        <v>6847</v>
      </c>
      <c r="F891" s="64" t="s">
        <v>9</v>
      </c>
    </row>
    <row r="892" spans="1:6" customFormat="1" x14ac:dyDescent="0.25">
      <c r="A892" s="56" t="str">
        <f t="shared" si="13"/>
        <v>4002042000</v>
      </c>
      <c r="B892" s="57">
        <v>400204</v>
      </c>
      <c r="C892" s="7" t="s">
        <v>2362</v>
      </c>
      <c r="D892" s="57" t="s">
        <v>6846</v>
      </c>
      <c r="E892" s="57" t="s">
        <v>6847</v>
      </c>
      <c r="F892" s="64" t="s">
        <v>9</v>
      </c>
    </row>
    <row r="893" spans="1:6" customFormat="1" x14ac:dyDescent="0.25">
      <c r="A893" s="56" t="str">
        <f t="shared" si="13"/>
        <v>4002051000</v>
      </c>
      <c r="B893" s="57">
        <v>400205</v>
      </c>
      <c r="C893" s="7" t="s">
        <v>2362</v>
      </c>
      <c r="D893" s="57" t="s">
        <v>6844</v>
      </c>
      <c r="E893" s="57" t="s">
        <v>6847</v>
      </c>
      <c r="F893" s="64" t="s">
        <v>9</v>
      </c>
    </row>
    <row r="894" spans="1:6" customFormat="1" x14ac:dyDescent="0.25">
      <c r="A894" s="56" t="str">
        <f t="shared" si="13"/>
        <v>4002052000</v>
      </c>
      <c r="B894" s="57">
        <v>400205</v>
      </c>
      <c r="C894" s="7" t="s">
        <v>2362</v>
      </c>
      <c r="D894" s="57" t="s">
        <v>6846</v>
      </c>
      <c r="E894" s="57" t="s">
        <v>6847</v>
      </c>
      <c r="F894" s="64" t="s">
        <v>9</v>
      </c>
    </row>
    <row r="895" spans="1:6" customFormat="1" x14ac:dyDescent="0.25">
      <c r="A895" s="56" t="str">
        <f t="shared" si="13"/>
        <v>4002061000</v>
      </c>
      <c r="B895" s="57">
        <v>400206</v>
      </c>
      <c r="C895" s="7" t="s">
        <v>2362</v>
      </c>
      <c r="D895" s="57" t="s">
        <v>6844</v>
      </c>
      <c r="E895" s="57" t="s">
        <v>6847</v>
      </c>
      <c r="F895" s="64" t="s">
        <v>9</v>
      </c>
    </row>
    <row r="896" spans="1:6" customFormat="1" x14ac:dyDescent="0.25">
      <c r="A896" s="56" t="str">
        <f t="shared" si="13"/>
        <v>4002062000</v>
      </c>
      <c r="B896" s="57">
        <v>400206</v>
      </c>
      <c r="C896" s="7" t="s">
        <v>2362</v>
      </c>
      <c r="D896" s="57" t="s">
        <v>6846</v>
      </c>
      <c r="E896" s="57" t="s">
        <v>6847</v>
      </c>
      <c r="F896" s="64" t="s">
        <v>9</v>
      </c>
    </row>
    <row r="897" spans="1:6" customFormat="1" x14ac:dyDescent="0.25">
      <c r="A897" s="56" t="str">
        <f t="shared" si="13"/>
        <v>4002071000</v>
      </c>
      <c r="B897" s="57">
        <v>400207</v>
      </c>
      <c r="C897" s="7" t="s">
        <v>2362</v>
      </c>
      <c r="D897" s="57" t="s">
        <v>6844</v>
      </c>
      <c r="E897" s="57" t="s">
        <v>6847</v>
      </c>
      <c r="F897" s="64" t="s">
        <v>9</v>
      </c>
    </row>
    <row r="898" spans="1:6" customFormat="1" x14ac:dyDescent="0.25">
      <c r="A898" s="56" t="str">
        <f t="shared" ref="A898:A961" si="14">B898&amp;D898</f>
        <v>4002072000</v>
      </c>
      <c r="B898" s="57">
        <v>400207</v>
      </c>
      <c r="C898" s="7" t="s">
        <v>2362</v>
      </c>
      <c r="D898" s="57" t="s">
        <v>6846</v>
      </c>
      <c r="E898" s="57" t="s">
        <v>6847</v>
      </c>
      <c r="F898" s="64" t="s">
        <v>9</v>
      </c>
    </row>
    <row r="899" spans="1:6" customFormat="1" x14ac:dyDescent="0.25">
      <c r="A899" s="56" t="str">
        <f t="shared" si="14"/>
        <v>4002081000</v>
      </c>
      <c r="B899" s="57">
        <v>400208</v>
      </c>
      <c r="C899" s="7" t="s">
        <v>2362</v>
      </c>
      <c r="D899" s="57" t="s">
        <v>6844</v>
      </c>
      <c r="E899" s="57" t="s">
        <v>6847</v>
      </c>
      <c r="F899" s="64" t="s">
        <v>9</v>
      </c>
    </row>
    <row r="900" spans="1:6" customFormat="1" x14ac:dyDescent="0.25">
      <c r="A900" s="56" t="str">
        <f t="shared" si="14"/>
        <v>4002082000</v>
      </c>
      <c r="B900" s="57">
        <v>400208</v>
      </c>
      <c r="C900" s="7" t="s">
        <v>2362</v>
      </c>
      <c r="D900" s="57" t="s">
        <v>6846</v>
      </c>
      <c r="E900" s="57" t="s">
        <v>6847</v>
      </c>
      <c r="F900" s="64" t="s">
        <v>9</v>
      </c>
    </row>
    <row r="901" spans="1:6" customFormat="1" x14ac:dyDescent="0.25">
      <c r="A901" s="56" t="str">
        <f t="shared" si="14"/>
        <v>4002091000</v>
      </c>
      <c r="B901" s="57">
        <v>400209</v>
      </c>
      <c r="C901" s="7" t="s">
        <v>2362</v>
      </c>
      <c r="D901" s="57" t="s">
        <v>6844</v>
      </c>
      <c r="E901" s="57" t="s">
        <v>6847</v>
      </c>
      <c r="F901" s="64" t="s">
        <v>9</v>
      </c>
    </row>
    <row r="902" spans="1:6" customFormat="1" x14ac:dyDescent="0.25">
      <c r="A902" s="56" t="str">
        <f t="shared" si="14"/>
        <v>4002092000</v>
      </c>
      <c r="B902" s="57">
        <v>400209</v>
      </c>
      <c r="C902" s="7" t="s">
        <v>2362</v>
      </c>
      <c r="D902" s="57" t="s">
        <v>6846</v>
      </c>
      <c r="E902" s="57" t="s">
        <v>6847</v>
      </c>
      <c r="F902" s="64" t="s">
        <v>9</v>
      </c>
    </row>
    <row r="903" spans="1:6" customFormat="1" x14ac:dyDescent="0.25">
      <c r="A903" s="56" t="str">
        <f t="shared" si="14"/>
        <v>4002101000</v>
      </c>
      <c r="B903" s="57">
        <v>400210</v>
      </c>
      <c r="C903" s="7" t="s">
        <v>2362</v>
      </c>
      <c r="D903" s="57" t="s">
        <v>6844</v>
      </c>
      <c r="E903" s="57" t="s">
        <v>6847</v>
      </c>
      <c r="F903" s="64" t="s">
        <v>9</v>
      </c>
    </row>
    <row r="904" spans="1:6" customFormat="1" x14ac:dyDescent="0.25">
      <c r="A904" s="56" t="str">
        <f t="shared" si="14"/>
        <v>4002102000</v>
      </c>
      <c r="B904" s="57">
        <v>400210</v>
      </c>
      <c r="C904" s="7" t="s">
        <v>2362</v>
      </c>
      <c r="D904" s="57" t="s">
        <v>6846</v>
      </c>
      <c r="E904" s="57" t="s">
        <v>6847</v>
      </c>
      <c r="F904" s="64" t="s">
        <v>9</v>
      </c>
    </row>
    <row r="905" spans="1:6" customFormat="1" x14ac:dyDescent="0.25">
      <c r="A905" s="56" t="str">
        <f t="shared" si="14"/>
        <v>4002111000</v>
      </c>
      <c r="B905" s="57">
        <v>400211</v>
      </c>
      <c r="C905" s="7" t="s">
        <v>2362</v>
      </c>
      <c r="D905" s="57" t="s">
        <v>6844</v>
      </c>
      <c r="E905" s="57" t="s">
        <v>6847</v>
      </c>
      <c r="F905" s="64" t="s">
        <v>9</v>
      </c>
    </row>
    <row r="906" spans="1:6" customFormat="1" x14ac:dyDescent="0.25">
      <c r="A906" s="56" t="str">
        <f t="shared" si="14"/>
        <v>4002112000</v>
      </c>
      <c r="B906" s="57">
        <v>400211</v>
      </c>
      <c r="C906" s="7" t="s">
        <v>2362</v>
      </c>
      <c r="D906" s="57" t="s">
        <v>6846</v>
      </c>
      <c r="E906" s="57" t="s">
        <v>6847</v>
      </c>
      <c r="F906" s="64" t="s">
        <v>9</v>
      </c>
    </row>
    <row r="907" spans="1:6" customFormat="1" x14ac:dyDescent="0.25">
      <c r="A907" s="56" t="str">
        <f t="shared" si="14"/>
        <v>4002121000</v>
      </c>
      <c r="B907" s="57">
        <v>400212</v>
      </c>
      <c r="C907" s="7" t="s">
        <v>2362</v>
      </c>
      <c r="D907" s="57" t="s">
        <v>6844</v>
      </c>
      <c r="E907" s="57" t="s">
        <v>6847</v>
      </c>
      <c r="F907" s="64" t="s">
        <v>9</v>
      </c>
    </row>
    <row r="908" spans="1:6" customFormat="1" x14ac:dyDescent="0.25">
      <c r="A908" s="56" t="str">
        <f t="shared" si="14"/>
        <v>4002122000</v>
      </c>
      <c r="B908" s="57">
        <v>400212</v>
      </c>
      <c r="C908" s="7" t="s">
        <v>2362</v>
      </c>
      <c r="D908" s="57" t="s">
        <v>6846</v>
      </c>
      <c r="E908" s="57" t="s">
        <v>6847</v>
      </c>
      <c r="F908" s="64" t="s">
        <v>9</v>
      </c>
    </row>
    <row r="909" spans="1:6" customFormat="1" x14ac:dyDescent="0.25">
      <c r="A909" s="56" t="str">
        <f t="shared" si="14"/>
        <v>4002131000</v>
      </c>
      <c r="B909" s="57">
        <v>400213</v>
      </c>
      <c r="C909" s="7" t="s">
        <v>2362</v>
      </c>
      <c r="D909" s="57" t="s">
        <v>6844</v>
      </c>
      <c r="E909" s="57" t="s">
        <v>6847</v>
      </c>
      <c r="F909" s="64" t="s">
        <v>9</v>
      </c>
    </row>
    <row r="910" spans="1:6" customFormat="1" x14ac:dyDescent="0.25">
      <c r="A910" s="56" t="str">
        <f t="shared" si="14"/>
        <v>4002132000</v>
      </c>
      <c r="B910" s="57">
        <v>400213</v>
      </c>
      <c r="C910" s="7" t="s">
        <v>2362</v>
      </c>
      <c r="D910" s="57" t="s">
        <v>6846</v>
      </c>
      <c r="E910" s="57" t="s">
        <v>6847</v>
      </c>
      <c r="F910" s="64" t="s">
        <v>9</v>
      </c>
    </row>
    <row r="911" spans="1:6" customFormat="1" x14ac:dyDescent="0.25">
      <c r="A911" s="56" t="str">
        <f t="shared" si="14"/>
        <v>4002141000</v>
      </c>
      <c r="B911" s="57">
        <v>400214</v>
      </c>
      <c r="C911" s="7" t="s">
        <v>2362</v>
      </c>
      <c r="D911" s="57" t="s">
        <v>6844</v>
      </c>
      <c r="E911" s="57" t="s">
        <v>6847</v>
      </c>
      <c r="F911" s="64" t="s">
        <v>9</v>
      </c>
    </row>
    <row r="912" spans="1:6" customFormat="1" x14ac:dyDescent="0.25">
      <c r="A912" s="56" t="str">
        <f t="shared" si="14"/>
        <v>4002142000</v>
      </c>
      <c r="B912" s="57">
        <v>400214</v>
      </c>
      <c r="C912" s="7" t="s">
        <v>2362</v>
      </c>
      <c r="D912" s="57" t="s">
        <v>6846</v>
      </c>
      <c r="E912" s="57" t="s">
        <v>6847</v>
      </c>
      <c r="F912" s="64" t="s">
        <v>9</v>
      </c>
    </row>
    <row r="913" spans="1:6" customFormat="1" x14ac:dyDescent="0.25">
      <c r="A913" s="56" t="str">
        <f t="shared" si="14"/>
        <v>4002151000</v>
      </c>
      <c r="B913" s="57">
        <v>400215</v>
      </c>
      <c r="C913" s="7" t="s">
        <v>2362</v>
      </c>
      <c r="D913" s="57" t="s">
        <v>6844</v>
      </c>
      <c r="E913" s="57" t="s">
        <v>6847</v>
      </c>
      <c r="F913" s="64" t="s">
        <v>9</v>
      </c>
    </row>
    <row r="914" spans="1:6" customFormat="1" x14ac:dyDescent="0.25">
      <c r="A914" s="56" t="str">
        <f t="shared" si="14"/>
        <v>4002152000</v>
      </c>
      <c r="B914" s="57">
        <v>400215</v>
      </c>
      <c r="C914" s="7" t="s">
        <v>2362</v>
      </c>
      <c r="D914" s="57" t="s">
        <v>6846</v>
      </c>
      <c r="E914" s="57" t="s">
        <v>6847</v>
      </c>
      <c r="F914" s="64" t="s">
        <v>9</v>
      </c>
    </row>
    <row r="915" spans="1:6" customFormat="1" x14ac:dyDescent="0.25">
      <c r="A915" s="56" t="str">
        <f t="shared" si="14"/>
        <v>4002161000</v>
      </c>
      <c r="B915" s="57">
        <v>400216</v>
      </c>
      <c r="C915" s="7" t="s">
        <v>2362</v>
      </c>
      <c r="D915" s="57" t="s">
        <v>6844</v>
      </c>
      <c r="E915" s="57" t="s">
        <v>6847</v>
      </c>
      <c r="F915" s="64" t="s">
        <v>9</v>
      </c>
    </row>
    <row r="916" spans="1:6" customFormat="1" x14ac:dyDescent="0.25">
      <c r="A916" s="56" t="str">
        <f t="shared" si="14"/>
        <v>4002162000</v>
      </c>
      <c r="B916" s="57">
        <v>400216</v>
      </c>
      <c r="C916" s="7" t="s">
        <v>2362</v>
      </c>
      <c r="D916" s="57" t="s">
        <v>6846</v>
      </c>
      <c r="E916" s="57" t="s">
        <v>6847</v>
      </c>
      <c r="F916" s="64" t="s">
        <v>9</v>
      </c>
    </row>
    <row r="917" spans="1:6" customFormat="1" x14ac:dyDescent="0.25">
      <c r="A917" s="56" t="str">
        <f t="shared" si="14"/>
        <v>4002171000</v>
      </c>
      <c r="B917" s="57">
        <v>400217</v>
      </c>
      <c r="C917" s="7" t="s">
        <v>2362</v>
      </c>
      <c r="D917" s="57" t="s">
        <v>6844</v>
      </c>
      <c r="E917" s="57" t="s">
        <v>6847</v>
      </c>
      <c r="F917" s="64" t="s">
        <v>9</v>
      </c>
    </row>
    <row r="918" spans="1:6" customFormat="1" x14ac:dyDescent="0.25">
      <c r="A918" s="56" t="str">
        <f t="shared" si="14"/>
        <v>4002172000</v>
      </c>
      <c r="B918" s="57">
        <v>400217</v>
      </c>
      <c r="C918" s="7" t="s">
        <v>2362</v>
      </c>
      <c r="D918" s="57" t="s">
        <v>6846</v>
      </c>
      <c r="E918" s="57" t="s">
        <v>6847</v>
      </c>
      <c r="F918" s="64" t="s">
        <v>9</v>
      </c>
    </row>
    <row r="919" spans="1:6" customFormat="1" x14ac:dyDescent="0.25">
      <c r="A919" s="56" t="str">
        <f t="shared" si="14"/>
        <v>4002181000</v>
      </c>
      <c r="B919" s="57">
        <v>400218</v>
      </c>
      <c r="C919" s="7" t="s">
        <v>2362</v>
      </c>
      <c r="D919" s="57" t="s">
        <v>6844</v>
      </c>
      <c r="E919" s="57" t="s">
        <v>6847</v>
      </c>
      <c r="F919" s="64" t="s">
        <v>9</v>
      </c>
    </row>
    <row r="920" spans="1:6" customFormat="1" x14ac:dyDescent="0.25">
      <c r="A920" s="56" t="str">
        <f t="shared" si="14"/>
        <v>4002182000</v>
      </c>
      <c r="B920" s="57">
        <v>400218</v>
      </c>
      <c r="C920" s="7" t="s">
        <v>2362</v>
      </c>
      <c r="D920" s="57" t="s">
        <v>6846</v>
      </c>
      <c r="E920" s="57" t="s">
        <v>6847</v>
      </c>
      <c r="F920" s="64" t="s">
        <v>9</v>
      </c>
    </row>
    <row r="921" spans="1:6" customFormat="1" x14ac:dyDescent="0.25">
      <c r="A921" s="56" t="str">
        <f t="shared" si="14"/>
        <v>4002191000</v>
      </c>
      <c r="B921" s="57">
        <v>400219</v>
      </c>
      <c r="C921" s="7" t="s">
        <v>2362</v>
      </c>
      <c r="D921" s="57" t="s">
        <v>6844</v>
      </c>
      <c r="E921" s="57" t="s">
        <v>6847</v>
      </c>
      <c r="F921" s="64" t="s">
        <v>9</v>
      </c>
    </row>
    <row r="922" spans="1:6" customFormat="1" x14ac:dyDescent="0.25">
      <c r="A922" s="56" t="str">
        <f t="shared" si="14"/>
        <v>4002192000</v>
      </c>
      <c r="B922" s="57">
        <v>400219</v>
      </c>
      <c r="C922" s="7" t="s">
        <v>2362</v>
      </c>
      <c r="D922" s="57" t="s">
        <v>6846</v>
      </c>
      <c r="E922" s="57" t="s">
        <v>6847</v>
      </c>
      <c r="F922" s="64" t="s">
        <v>9</v>
      </c>
    </row>
    <row r="923" spans="1:6" customFormat="1" x14ac:dyDescent="0.25">
      <c r="A923" s="56" t="str">
        <f t="shared" si="14"/>
        <v>4002201000</v>
      </c>
      <c r="B923" s="57">
        <v>400220</v>
      </c>
      <c r="C923" s="7" t="s">
        <v>2362</v>
      </c>
      <c r="D923" s="57" t="s">
        <v>6844</v>
      </c>
      <c r="E923" s="57" t="s">
        <v>6847</v>
      </c>
      <c r="F923" s="64" t="s">
        <v>9</v>
      </c>
    </row>
    <row r="924" spans="1:6" customFormat="1" x14ac:dyDescent="0.25">
      <c r="A924" s="56" t="str">
        <f t="shared" si="14"/>
        <v>4002202000</v>
      </c>
      <c r="B924" s="57">
        <v>400220</v>
      </c>
      <c r="C924" s="7" t="s">
        <v>2362</v>
      </c>
      <c r="D924" s="57" t="s">
        <v>6846</v>
      </c>
      <c r="E924" s="57" t="s">
        <v>6847</v>
      </c>
      <c r="F924" s="64" t="s">
        <v>9</v>
      </c>
    </row>
    <row r="925" spans="1:6" customFormat="1" x14ac:dyDescent="0.25">
      <c r="A925" s="56" t="str">
        <f t="shared" si="14"/>
        <v>4002211000</v>
      </c>
      <c r="B925" s="57">
        <v>400221</v>
      </c>
      <c r="C925" s="7" t="s">
        <v>2362</v>
      </c>
      <c r="D925" s="57" t="s">
        <v>6844</v>
      </c>
      <c r="E925" s="57" t="s">
        <v>6847</v>
      </c>
      <c r="F925" s="64" t="s">
        <v>9</v>
      </c>
    </row>
    <row r="926" spans="1:6" customFormat="1" x14ac:dyDescent="0.25">
      <c r="A926" s="56" t="str">
        <f t="shared" si="14"/>
        <v>4002212000</v>
      </c>
      <c r="B926" s="57">
        <v>400221</v>
      </c>
      <c r="C926" s="7" t="s">
        <v>2362</v>
      </c>
      <c r="D926" s="57" t="s">
        <v>6846</v>
      </c>
      <c r="E926" s="57" t="s">
        <v>6847</v>
      </c>
      <c r="F926" s="64" t="s">
        <v>9</v>
      </c>
    </row>
    <row r="927" spans="1:6" customFormat="1" x14ac:dyDescent="0.25">
      <c r="A927" s="56" t="str">
        <f t="shared" si="14"/>
        <v>4002221000</v>
      </c>
      <c r="B927" s="57">
        <v>400222</v>
      </c>
      <c r="C927" s="7" t="s">
        <v>2362</v>
      </c>
      <c r="D927" s="57" t="s">
        <v>6844</v>
      </c>
      <c r="E927" s="57" t="s">
        <v>6847</v>
      </c>
      <c r="F927" s="64" t="s">
        <v>9</v>
      </c>
    </row>
    <row r="928" spans="1:6" customFormat="1" x14ac:dyDescent="0.25">
      <c r="A928" s="56" t="str">
        <f t="shared" si="14"/>
        <v>4002222000</v>
      </c>
      <c r="B928" s="57">
        <v>400222</v>
      </c>
      <c r="C928" s="7" t="s">
        <v>2362</v>
      </c>
      <c r="D928" s="57" t="s">
        <v>6846</v>
      </c>
      <c r="E928" s="57" t="s">
        <v>6847</v>
      </c>
      <c r="F928" s="64" t="s">
        <v>9</v>
      </c>
    </row>
    <row r="929" spans="1:6" customFormat="1" x14ac:dyDescent="0.25">
      <c r="A929" s="56" t="str">
        <f t="shared" si="14"/>
        <v>4002231000</v>
      </c>
      <c r="B929" s="57">
        <v>400223</v>
      </c>
      <c r="C929" s="7" t="s">
        <v>2362</v>
      </c>
      <c r="D929" s="57" t="s">
        <v>6844</v>
      </c>
      <c r="E929" s="57" t="s">
        <v>6847</v>
      </c>
      <c r="F929" s="64" t="s">
        <v>9</v>
      </c>
    </row>
    <row r="930" spans="1:6" customFormat="1" x14ac:dyDescent="0.25">
      <c r="A930" s="56" t="str">
        <f t="shared" si="14"/>
        <v>4002232000</v>
      </c>
      <c r="B930" s="57">
        <v>400223</v>
      </c>
      <c r="C930" s="7" t="s">
        <v>2362</v>
      </c>
      <c r="D930" s="57" t="s">
        <v>6846</v>
      </c>
      <c r="E930" s="57" t="s">
        <v>6847</v>
      </c>
      <c r="F930" s="64" t="s">
        <v>9</v>
      </c>
    </row>
    <row r="931" spans="1:6" customFormat="1" x14ac:dyDescent="0.25">
      <c r="A931" s="56" t="str">
        <f t="shared" si="14"/>
        <v>4002241000</v>
      </c>
      <c r="B931" s="57">
        <v>400224</v>
      </c>
      <c r="C931" s="7" t="s">
        <v>2362</v>
      </c>
      <c r="D931" s="57" t="s">
        <v>6844</v>
      </c>
      <c r="E931" s="57" t="s">
        <v>6847</v>
      </c>
      <c r="F931" s="64" t="s">
        <v>9</v>
      </c>
    </row>
    <row r="932" spans="1:6" customFormat="1" x14ac:dyDescent="0.25">
      <c r="A932" s="56" t="str">
        <f t="shared" si="14"/>
        <v>4002242000</v>
      </c>
      <c r="B932" s="57">
        <v>400224</v>
      </c>
      <c r="C932" s="7" t="s">
        <v>2362</v>
      </c>
      <c r="D932" s="57" t="s">
        <v>6846</v>
      </c>
      <c r="E932" s="57" t="s">
        <v>6847</v>
      </c>
      <c r="F932" s="64" t="s">
        <v>9</v>
      </c>
    </row>
    <row r="933" spans="1:6" customFormat="1" x14ac:dyDescent="0.25">
      <c r="A933" s="56" t="str">
        <f t="shared" si="14"/>
        <v>4002251000</v>
      </c>
      <c r="B933" s="57">
        <v>400225</v>
      </c>
      <c r="C933" s="7" t="s">
        <v>2362</v>
      </c>
      <c r="D933" s="57" t="s">
        <v>6844</v>
      </c>
      <c r="E933" s="57" t="s">
        <v>6847</v>
      </c>
      <c r="F933" s="64" t="s">
        <v>9</v>
      </c>
    </row>
    <row r="934" spans="1:6" customFormat="1" x14ac:dyDescent="0.25">
      <c r="A934" s="56" t="str">
        <f t="shared" si="14"/>
        <v>4002252000</v>
      </c>
      <c r="B934" s="57">
        <v>400225</v>
      </c>
      <c r="C934" s="7" t="s">
        <v>2362</v>
      </c>
      <c r="D934" s="57" t="s">
        <v>6846</v>
      </c>
      <c r="E934" s="57" t="s">
        <v>6847</v>
      </c>
      <c r="F934" s="64" t="s">
        <v>9</v>
      </c>
    </row>
    <row r="935" spans="1:6" customFormat="1" x14ac:dyDescent="0.25">
      <c r="A935" s="56" t="str">
        <f t="shared" si="14"/>
        <v>4002261000</v>
      </c>
      <c r="B935" s="57">
        <v>400226</v>
      </c>
      <c r="C935" s="7" t="s">
        <v>2362</v>
      </c>
      <c r="D935" s="57" t="s">
        <v>6844</v>
      </c>
      <c r="E935" s="57" t="s">
        <v>6847</v>
      </c>
      <c r="F935" s="64" t="s">
        <v>9</v>
      </c>
    </row>
    <row r="936" spans="1:6" customFormat="1" x14ac:dyDescent="0.25">
      <c r="A936" s="56" t="str">
        <f t="shared" si="14"/>
        <v>4002262000</v>
      </c>
      <c r="B936" s="57">
        <v>400226</v>
      </c>
      <c r="C936" s="7" t="s">
        <v>2362</v>
      </c>
      <c r="D936" s="57" t="s">
        <v>6846</v>
      </c>
      <c r="E936" s="57" t="s">
        <v>6847</v>
      </c>
      <c r="F936" s="64" t="s">
        <v>9</v>
      </c>
    </row>
    <row r="937" spans="1:6" customFormat="1" x14ac:dyDescent="0.25">
      <c r="A937" s="56" t="str">
        <f t="shared" si="14"/>
        <v>4002271000</v>
      </c>
      <c r="B937" s="57">
        <v>400227</v>
      </c>
      <c r="C937" s="7" t="s">
        <v>2362</v>
      </c>
      <c r="D937" s="57" t="s">
        <v>6844</v>
      </c>
      <c r="E937" s="57" t="s">
        <v>6847</v>
      </c>
      <c r="F937" s="64" t="s">
        <v>9</v>
      </c>
    </row>
    <row r="938" spans="1:6" customFormat="1" x14ac:dyDescent="0.25">
      <c r="A938" s="56" t="str">
        <f t="shared" si="14"/>
        <v>4002272000</v>
      </c>
      <c r="B938" s="57">
        <v>400227</v>
      </c>
      <c r="C938" s="7" t="s">
        <v>2362</v>
      </c>
      <c r="D938" s="57" t="s">
        <v>6846</v>
      </c>
      <c r="E938" s="57" t="s">
        <v>6847</v>
      </c>
      <c r="F938" s="64" t="s">
        <v>9</v>
      </c>
    </row>
    <row r="939" spans="1:6" customFormat="1" x14ac:dyDescent="0.25">
      <c r="A939" s="56" t="str">
        <f t="shared" si="14"/>
        <v>4002281000</v>
      </c>
      <c r="B939" s="57">
        <v>400228</v>
      </c>
      <c r="C939" s="7" t="s">
        <v>2362</v>
      </c>
      <c r="D939" s="57" t="s">
        <v>6844</v>
      </c>
      <c r="E939" s="57" t="s">
        <v>6847</v>
      </c>
      <c r="F939" s="64" t="s">
        <v>9</v>
      </c>
    </row>
    <row r="940" spans="1:6" customFormat="1" x14ac:dyDescent="0.25">
      <c r="A940" s="56" t="str">
        <f t="shared" si="14"/>
        <v>4002282000</v>
      </c>
      <c r="B940" s="57">
        <v>400228</v>
      </c>
      <c r="C940" s="7" t="s">
        <v>2362</v>
      </c>
      <c r="D940" s="57" t="s">
        <v>6846</v>
      </c>
      <c r="E940" s="57" t="s">
        <v>6847</v>
      </c>
      <c r="F940" s="64" t="s">
        <v>9</v>
      </c>
    </row>
    <row r="941" spans="1:6" customFormat="1" x14ac:dyDescent="0.25">
      <c r="A941" s="56" t="str">
        <f t="shared" si="14"/>
        <v>4002291000</v>
      </c>
      <c r="B941" s="57">
        <v>400229</v>
      </c>
      <c r="C941" s="7" t="s">
        <v>2362</v>
      </c>
      <c r="D941" s="57" t="s">
        <v>6844</v>
      </c>
      <c r="E941" s="57" t="s">
        <v>6847</v>
      </c>
      <c r="F941" s="64" t="s">
        <v>9</v>
      </c>
    </row>
    <row r="942" spans="1:6" customFormat="1" x14ac:dyDescent="0.25">
      <c r="A942" s="56" t="str">
        <f t="shared" si="14"/>
        <v>4002292000</v>
      </c>
      <c r="B942" s="57">
        <v>400229</v>
      </c>
      <c r="C942" s="7" t="s">
        <v>2362</v>
      </c>
      <c r="D942" s="57" t="s">
        <v>6846</v>
      </c>
      <c r="E942" s="57" t="s">
        <v>6847</v>
      </c>
      <c r="F942" s="64" t="s">
        <v>9</v>
      </c>
    </row>
    <row r="943" spans="1:6" customFormat="1" x14ac:dyDescent="0.25">
      <c r="A943" s="56" t="str">
        <f t="shared" si="14"/>
        <v>4002301000</v>
      </c>
      <c r="B943" s="57">
        <v>400230</v>
      </c>
      <c r="C943" s="7" t="s">
        <v>2362</v>
      </c>
      <c r="D943" s="57" t="s">
        <v>6844</v>
      </c>
      <c r="E943" s="57" t="s">
        <v>6847</v>
      </c>
      <c r="F943" s="64" t="s">
        <v>9</v>
      </c>
    </row>
    <row r="944" spans="1:6" customFormat="1" x14ac:dyDescent="0.25">
      <c r="A944" s="56" t="str">
        <f t="shared" si="14"/>
        <v>4002302000</v>
      </c>
      <c r="B944" s="57">
        <v>400230</v>
      </c>
      <c r="C944" s="7" t="s">
        <v>2362</v>
      </c>
      <c r="D944" s="57" t="s">
        <v>6846</v>
      </c>
      <c r="E944" s="57" t="s">
        <v>6847</v>
      </c>
      <c r="F944" s="64" t="s">
        <v>9</v>
      </c>
    </row>
    <row r="945" spans="1:6" customFormat="1" x14ac:dyDescent="0.25">
      <c r="A945" s="56" t="str">
        <f t="shared" si="14"/>
        <v>4002312000</v>
      </c>
      <c r="B945" s="57">
        <v>400231</v>
      </c>
      <c r="C945" s="7" t="s">
        <v>2362</v>
      </c>
      <c r="D945" s="57" t="s">
        <v>6846</v>
      </c>
      <c r="E945" s="57" t="s">
        <v>6847</v>
      </c>
      <c r="F945" s="64" t="s">
        <v>9</v>
      </c>
    </row>
    <row r="946" spans="1:6" customFormat="1" x14ac:dyDescent="0.25">
      <c r="A946" s="56" t="str">
        <f t="shared" si="14"/>
        <v>4002311000</v>
      </c>
      <c r="B946" s="57">
        <v>400231</v>
      </c>
      <c r="C946" s="7" t="s">
        <v>2362</v>
      </c>
      <c r="D946" s="57" t="s">
        <v>6844</v>
      </c>
      <c r="E946" s="57" t="s">
        <v>6847</v>
      </c>
      <c r="F946" s="64" t="s">
        <v>9</v>
      </c>
    </row>
    <row r="947" spans="1:6" customFormat="1" x14ac:dyDescent="0.25">
      <c r="A947" s="56" t="str">
        <f t="shared" si="14"/>
        <v>4002322000</v>
      </c>
      <c r="B947" s="57">
        <v>400232</v>
      </c>
      <c r="C947" s="7" t="s">
        <v>2362</v>
      </c>
      <c r="D947" s="57" t="s">
        <v>6846</v>
      </c>
      <c r="E947" s="57" t="s">
        <v>6847</v>
      </c>
      <c r="F947" s="64" t="s">
        <v>9</v>
      </c>
    </row>
    <row r="948" spans="1:6" customFormat="1" x14ac:dyDescent="0.25">
      <c r="A948" s="56" t="str">
        <f t="shared" si="14"/>
        <v>4002321000</v>
      </c>
      <c r="B948" s="57">
        <v>400232</v>
      </c>
      <c r="C948" s="7" t="s">
        <v>2362</v>
      </c>
      <c r="D948" s="57" t="s">
        <v>6844</v>
      </c>
      <c r="E948" s="57" t="s">
        <v>6847</v>
      </c>
      <c r="F948" s="64" t="s">
        <v>9</v>
      </c>
    </row>
    <row r="949" spans="1:6" customFormat="1" x14ac:dyDescent="0.25">
      <c r="A949" s="56" t="str">
        <f t="shared" si="14"/>
        <v>4002331000</v>
      </c>
      <c r="B949" s="57">
        <v>400233</v>
      </c>
      <c r="C949" s="7" t="s">
        <v>2362</v>
      </c>
      <c r="D949" s="57" t="s">
        <v>6844</v>
      </c>
      <c r="E949" s="57" t="s">
        <v>6847</v>
      </c>
      <c r="F949" s="64" t="s">
        <v>9</v>
      </c>
    </row>
    <row r="950" spans="1:6" customFormat="1" x14ac:dyDescent="0.25">
      <c r="A950" s="56" t="str">
        <f t="shared" si="14"/>
        <v>4002332000</v>
      </c>
      <c r="B950" s="57">
        <v>400233</v>
      </c>
      <c r="C950" s="7" t="s">
        <v>2362</v>
      </c>
      <c r="D950" s="57" t="s">
        <v>6846</v>
      </c>
      <c r="E950" s="57" t="s">
        <v>6847</v>
      </c>
      <c r="F950" s="64" t="s">
        <v>9</v>
      </c>
    </row>
    <row r="951" spans="1:6" customFormat="1" x14ac:dyDescent="0.25">
      <c r="A951" s="56" t="str">
        <f t="shared" si="14"/>
        <v>4002341000</v>
      </c>
      <c r="B951" s="57">
        <v>400234</v>
      </c>
      <c r="C951" s="7" t="s">
        <v>2395</v>
      </c>
      <c r="D951" s="57" t="s">
        <v>6844</v>
      </c>
      <c r="E951" s="57" t="s">
        <v>6847</v>
      </c>
      <c r="F951" s="64" t="s">
        <v>9</v>
      </c>
    </row>
    <row r="952" spans="1:6" customFormat="1" x14ac:dyDescent="0.25">
      <c r="A952" s="56" t="str">
        <f t="shared" si="14"/>
        <v>4002342000</v>
      </c>
      <c r="B952" s="57">
        <v>400234</v>
      </c>
      <c r="C952" s="7" t="s">
        <v>2395</v>
      </c>
      <c r="D952" s="57" t="s">
        <v>6846</v>
      </c>
      <c r="E952" s="57" t="s">
        <v>6847</v>
      </c>
      <c r="F952" s="64" t="s">
        <v>9</v>
      </c>
    </row>
    <row r="953" spans="1:6" customFormat="1" x14ac:dyDescent="0.25">
      <c r="A953" s="56" t="str">
        <f t="shared" si="14"/>
        <v>4002352000</v>
      </c>
      <c r="B953" s="57">
        <v>400235</v>
      </c>
      <c r="C953" s="7" t="s">
        <v>2395</v>
      </c>
      <c r="D953" s="57" t="s">
        <v>6846</v>
      </c>
      <c r="E953" s="57" t="s">
        <v>6847</v>
      </c>
      <c r="F953" s="64" t="s">
        <v>9</v>
      </c>
    </row>
    <row r="954" spans="1:6" customFormat="1" x14ac:dyDescent="0.25">
      <c r="A954" s="56" t="str">
        <f t="shared" si="14"/>
        <v>4002351000</v>
      </c>
      <c r="B954" s="57">
        <v>400235</v>
      </c>
      <c r="C954" s="7" t="s">
        <v>2395</v>
      </c>
      <c r="D954" s="57" t="s">
        <v>6844</v>
      </c>
      <c r="E954" s="57" t="s">
        <v>6847</v>
      </c>
      <c r="F954" s="64" t="s">
        <v>9</v>
      </c>
    </row>
    <row r="955" spans="1:6" customFormat="1" x14ac:dyDescent="0.25">
      <c r="A955" s="56" t="str">
        <f t="shared" si="14"/>
        <v>4002362000</v>
      </c>
      <c r="B955" s="57">
        <v>400236</v>
      </c>
      <c r="C955" s="7" t="s">
        <v>2395</v>
      </c>
      <c r="D955" s="57" t="s">
        <v>6846</v>
      </c>
      <c r="E955" s="57" t="s">
        <v>6847</v>
      </c>
      <c r="F955" s="64" t="s">
        <v>9</v>
      </c>
    </row>
    <row r="956" spans="1:6" customFormat="1" x14ac:dyDescent="0.25">
      <c r="A956" s="56" t="str">
        <f t="shared" si="14"/>
        <v>4002372000</v>
      </c>
      <c r="B956" s="57">
        <v>400237</v>
      </c>
      <c r="C956" s="7" t="s">
        <v>3033</v>
      </c>
      <c r="D956" s="57" t="s">
        <v>6846</v>
      </c>
      <c r="E956" s="57" t="s">
        <v>6845</v>
      </c>
      <c r="F956" s="64" t="s">
        <v>9</v>
      </c>
    </row>
    <row r="957" spans="1:6" customFormat="1" x14ac:dyDescent="0.25">
      <c r="A957" s="56" t="str">
        <f t="shared" si="14"/>
        <v>4002372000</v>
      </c>
      <c r="B957" s="57">
        <v>400237</v>
      </c>
      <c r="C957" s="7" t="s">
        <v>3033</v>
      </c>
      <c r="D957" s="57" t="s">
        <v>6846</v>
      </c>
      <c r="E957" s="57" t="s">
        <v>6850</v>
      </c>
      <c r="F957" s="64" t="s">
        <v>9</v>
      </c>
    </row>
    <row r="958" spans="1:6" customFormat="1" x14ac:dyDescent="0.25">
      <c r="A958" s="56" t="str">
        <f t="shared" si="14"/>
        <v>4002372000</v>
      </c>
      <c r="B958" s="57">
        <v>400237</v>
      </c>
      <c r="C958" s="7" t="s">
        <v>3033</v>
      </c>
      <c r="D958" s="57" t="s">
        <v>6846</v>
      </c>
      <c r="E958" s="57" t="s">
        <v>6847</v>
      </c>
      <c r="F958" s="64" t="s">
        <v>9</v>
      </c>
    </row>
    <row r="959" spans="1:6" customFormat="1" x14ac:dyDescent="0.25">
      <c r="A959" s="56" t="str">
        <f t="shared" si="14"/>
        <v>4002371000</v>
      </c>
      <c r="B959" s="57">
        <v>400237</v>
      </c>
      <c r="C959" s="7" t="s">
        <v>3033</v>
      </c>
      <c r="D959" s="57" t="s">
        <v>6844</v>
      </c>
      <c r="E959" s="57" t="s">
        <v>6845</v>
      </c>
      <c r="F959" s="64" t="s">
        <v>9</v>
      </c>
    </row>
    <row r="960" spans="1:6" customFormat="1" x14ac:dyDescent="0.25">
      <c r="A960" s="56" t="str">
        <f t="shared" si="14"/>
        <v>4002382000</v>
      </c>
      <c r="B960" s="57">
        <v>400238</v>
      </c>
      <c r="C960" s="7" t="s">
        <v>3033</v>
      </c>
      <c r="D960" s="57" t="s">
        <v>6846</v>
      </c>
      <c r="E960" s="57" t="s">
        <v>6847</v>
      </c>
      <c r="F960" s="64" t="s">
        <v>9</v>
      </c>
    </row>
    <row r="961" spans="1:6" customFormat="1" x14ac:dyDescent="0.25">
      <c r="A961" s="56" t="str">
        <f t="shared" si="14"/>
        <v>4002382000</v>
      </c>
      <c r="B961" s="57">
        <v>400238</v>
      </c>
      <c r="C961" s="7" t="s">
        <v>3033</v>
      </c>
      <c r="D961" s="57" t="s">
        <v>6846</v>
      </c>
      <c r="E961" s="57" t="s">
        <v>6850</v>
      </c>
      <c r="F961" s="64" t="s">
        <v>9</v>
      </c>
    </row>
    <row r="962" spans="1:6" customFormat="1" x14ac:dyDescent="0.25">
      <c r="A962" s="56" t="str">
        <f t="shared" ref="A962:A1025" si="15">B962&amp;D962</f>
        <v>4002381000</v>
      </c>
      <c r="B962" s="57">
        <v>400238</v>
      </c>
      <c r="C962" s="7" t="s">
        <v>3033</v>
      </c>
      <c r="D962" s="57" t="s">
        <v>6844</v>
      </c>
      <c r="E962" s="57" t="s">
        <v>6845</v>
      </c>
      <c r="F962" s="64" t="s">
        <v>9</v>
      </c>
    </row>
    <row r="963" spans="1:6" customFormat="1" x14ac:dyDescent="0.25">
      <c r="A963" s="56" t="str">
        <f t="shared" si="15"/>
        <v>4002382000</v>
      </c>
      <c r="B963" s="57">
        <v>400238</v>
      </c>
      <c r="C963" s="7" t="s">
        <v>3033</v>
      </c>
      <c r="D963" s="57" t="s">
        <v>6846</v>
      </c>
      <c r="E963" s="57" t="s">
        <v>6845</v>
      </c>
      <c r="F963" s="64" t="s">
        <v>9</v>
      </c>
    </row>
    <row r="964" spans="1:6" customFormat="1" x14ac:dyDescent="0.25">
      <c r="A964" s="56" t="str">
        <f t="shared" si="15"/>
        <v>4002392000</v>
      </c>
      <c r="B964" s="57">
        <v>400239</v>
      </c>
      <c r="C964" s="7" t="s">
        <v>3033</v>
      </c>
      <c r="D964" s="57" t="s">
        <v>6846</v>
      </c>
      <c r="E964" s="57" t="s">
        <v>6847</v>
      </c>
      <c r="F964" s="64" t="s">
        <v>9</v>
      </c>
    </row>
    <row r="965" spans="1:6" customFormat="1" x14ac:dyDescent="0.25">
      <c r="A965" s="56" t="str">
        <f t="shared" si="15"/>
        <v>4002391000</v>
      </c>
      <c r="B965" s="57">
        <v>400239</v>
      </c>
      <c r="C965" s="7" t="s">
        <v>3033</v>
      </c>
      <c r="D965" s="57" t="s">
        <v>6844</v>
      </c>
      <c r="E965" s="57" t="s">
        <v>6845</v>
      </c>
      <c r="F965" s="64" t="s">
        <v>9</v>
      </c>
    </row>
    <row r="966" spans="1:6" customFormat="1" x14ac:dyDescent="0.25">
      <c r="A966" s="56" t="str">
        <f t="shared" si="15"/>
        <v>4002392000</v>
      </c>
      <c r="B966" s="57">
        <v>400239</v>
      </c>
      <c r="C966" s="7" t="s">
        <v>3033</v>
      </c>
      <c r="D966" s="57" t="s">
        <v>6846</v>
      </c>
      <c r="E966" s="57" t="s">
        <v>6850</v>
      </c>
      <c r="F966" s="64" t="s">
        <v>9</v>
      </c>
    </row>
    <row r="967" spans="1:6" customFormat="1" x14ac:dyDescent="0.25">
      <c r="A967" s="56" t="str">
        <f t="shared" si="15"/>
        <v>4002392000</v>
      </c>
      <c r="B967" s="57">
        <v>400239</v>
      </c>
      <c r="C967" s="7" t="s">
        <v>3033</v>
      </c>
      <c r="D967" s="57" t="s">
        <v>6846</v>
      </c>
      <c r="E967" s="57" t="s">
        <v>6845</v>
      </c>
      <c r="F967" s="64" t="s">
        <v>9</v>
      </c>
    </row>
    <row r="968" spans="1:6" customFormat="1" x14ac:dyDescent="0.25">
      <c r="A968" s="56" t="str">
        <f t="shared" si="15"/>
        <v>4002402000</v>
      </c>
      <c r="B968" s="57">
        <v>400240</v>
      </c>
      <c r="C968" s="7" t="s">
        <v>3033</v>
      </c>
      <c r="D968" s="57" t="s">
        <v>6846</v>
      </c>
      <c r="E968" s="57" t="s">
        <v>6845</v>
      </c>
      <c r="F968" s="64" t="s">
        <v>9</v>
      </c>
    </row>
    <row r="969" spans="1:6" customFormat="1" x14ac:dyDescent="0.25">
      <c r="A969" s="56" t="str">
        <f t="shared" si="15"/>
        <v>4002402000</v>
      </c>
      <c r="B969" s="57">
        <v>400240</v>
      </c>
      <c r="C969" s="7" t="s">
        <v>3033</v>
      </c>
      <c r="D969" s="57" t="s">
        <v>6846</v>
      </c>
      <c r="E969" s="57" t="s">
        <v>6850</v>
      </c>
      <c r="F969" s="64" t="s">
        <v>9</v>
      </c>
    </row>
    <row r="970" spans="1:6" customFormat="1" x14ac:dyDescent="0.25">
      <c r="A970" s="56" t="str">
        <f t="shared" si="15"/>
        <v>4002401000</v>
      </c>
      <c r="B970" s="57">
        <v>400240</v>
      </c>
      <c r="C970" s="7" t="s">
        <v>3033</v>
      </c>
      <c r="D970" s="57" t="s">
        <v>6844</v>
      </c>
      <c r="E970" s="57" t="s">
        <v>6845</v>
      </c>
      <c r="F970" s="64" t="s">
        <v>9</v>
      </c>
    </row>
    <row r="971" spans="1:6" customFormat="1" x14ac:dyDescent="0.25">
      <c r="A971" s="56" t="str">
        <f t="shared" si="15"/>
        <v>4002402000</v>
      </c>
      <c r="B971" s="57">
        <v>400240</v>
      </c>
      <c r="C971" s="7" t="s">
        <v>3033</v>
      </c>
      <c r="D971" s="57" t="s">
        <v>6846</v>
      </c>
      <c r="E971" s="57" t="s">
        <v>6847</v>
      </c>
      <c r="F971" s="64" t="s">
        <v>9</v>
      </c>
    </row>
    <row r="972" spans="1:6" customFormat="1" x14ac:dyDescent="0.25">
      <c r="A972" s="56" t="str">
        <f t="shared" si="15"/>
        <v>4002412000</v>
      </c>
      <c r="B972" s="57">
        <v>400241</v>
      </c>
      <c r="C972" s="7" t="s">
        <v>3033</v>
      </c>
      <c r="D972" s="57" t="s">
        <v>6846</v>
      </c>
      <c r="E972" s="57" t="s">
        <v>6850</v>
      </c>
      <c r="F972" s="64" t="s">
        <v>9</v>
      </c>
    </row>
    <row r="973" spans="1:6" customFormat="1" x14ac:dyDescent="0.25">
      <c r="A973" s="56" t="str">
        <f t="shared" si="15"/>
        <v>4002412000</v>
      </c>
      <c r="B973" s="57">
        <v>400241</v>
      </c>
      <c r="C973" s="7" t="s">
        <v>3033</v>
      </c>
      <c r="D973" s="57" t="s">
        <v>6846</v>
      </c>
      <c r="E973" s="57" t="s">
        <v>6845</v>
      </c>
      <c r="F973" s="64" t="s">
        <v>9</v>
      </c>
    </row>
    <row r="974" spans="1:6" customFormat="1" x14ac:dyDescent="0.25">
      <c r="A974" s="56" t="str">
        <f t="shared" si="15"/>
        <v>4002411000</v>
      </c>
      <c r="B974" s="57">
        <v>400241</v>
      </c>
      <c r="C974" s="7" t="s">
        <v>3033</v>
      </c>
      <c r="D974" s="57" t="s">
        <v>6844</v>
      </c>
      <c r="E974" s="57" t="s">
        <v>6845</v>
      </c>
      <c r="F974" s="64" t="s">
        <v>9</v>
      </c>
    </row>
    <row r="975" spans="1:6" customFormat="1" x14ac:dyDescent="0.25">
      <c r="A975" s="56" t="str">
        <f t="shared" si="15"/>
        <v>4002412000</v>
      </c>
      <c r="B975" s="57">
        <v>400241</v>
      </c>
      <c r="C975" s="7" t="s">
        <v>3033</v>
      </c>
      <c r="D975" s="57" t="s">
        <v>6846</v>
      </c>
      <c r="E975" s="57" t="s">
        <v>6847</v>
      </c>
      <c r="F975" s="64" t="s">
        <v>9</v>
      </c>
    </row>
    <row r="976" spans="1:6" customFormat="1" x14ac:dyDescent="0.25">
      <c r="A976" s="56" t="str">
        <f t="shared" si="15"/>
        <v>4002422000</v>
      </c>
      <c r="B976" s="57">
        <v>400242</v>
      </c>
      <c r="C976" s="7" t="s">
        <v>3033</v>
      </c>
      <c r="D976" s="57" t="s">
        <v>6846</v>
      </c>
      <c r="E976" s="57" t="s">
        <v>6850</v>
      </c>
      <c r="F976" s="64" t="s">
        <v>9</v>
      </c>
    </row>
    <row r="977" spans="1:6" customFormat="1" x14ac:dyDescent="0.25">
      <c r="A977" s="56" t="str">
        <f t="shared" si="15"/>
        <v>4002422000</v>
      </c>
      <c r="B977" s="57">
        <v>400242</v>
      </c>
      <c r="C977" s="7" t="s">
        <v>3033</v>
      </c>
      <c r="D977" s="57" t="s">
        <v>6846</v>
      </c>
      <c r="E977" s="57" t="s">
        <v>6845</v>
      </c>
      <c r="F977" s="64" t="s">
        <v>9</v>
      </c>
    </row>
    <row r="978" spans="1:6" customFormat="1" x14ac:dyDescent="0.25">
      <c r="A978" s="56" t="str">
        <f t="shared" si="15"/>
        <v>4002421000</v>
      </c>
      <c r="B978" s="57">
        <v>400242</v>
      </c>
      <c r="C978" s="7" t="s">
        <v>3033</v>
      </c>
      <c r="D978" s="57" t="s">
        <v>6844</v>
      </c>
      <c r="E978" s="57" t="s">
        <v>6845</v>
      </c>
      <c r="F978" s="64" t="s">
        <v>9</v>
      </c>
    </row>
    <row r="979" spans="1:6" customFormat="1" x14ac:dyDescent="0.25">
      <c r="A979" s="56" t="str">
        <f t="shared" si="15"/>
        <v>4002422000</v>
      </c>
      <c r="B979" s="57">
        <v>400242</v>
      </c>
      <c r="C979" s="7" t="s">
        <v>3033</v>
      </c>
      <c r="D979" s="57" t="s">
        <v>6846</v>
      </c>
      <c r="E979" s="57" t="s">
        <v>6847</v>
      </c>
      <c r="F979" s="64" t="s">
        <v>9</v>
      </c>
    </row>
    <row r="980" spans="1:6" customFormat="1" x14ac:dyDescent="0.25">
      <c r="A980" s="56" t="str">
        <f t="shared" si="15"/>
        <v>4002431000</v>
      </c>
      <c r="B980" s="57">
        <v>400243</v>
      </c>
      <c r="C980" s="7" t="s">
        <v>2397</v>
      </c>
      <c r="D980" s="57" t="s">
        <v>6844</v>
      </c>
      <c r="E980" s="57" t="s">
        <v>6847</v>
      </c>
      <c r="F980" s="64" t="s">
        <v>9</v>
      </c>
    </row>
    <row r="981" spans="1:6" customFormat="1" x14ac:dyDescent="0.25">
      <c r="A981" s="56" t="str">
        <f t="shared" si="15"/>
        <v>4002442000</v>
      </c>
      <c r="B981" s="57">
        <v>400244</v>
      </c>
      <c r="C981" s="7" t="s">
        <v>3151</v>
      </c>
      <c r="D981" s="57" t="s">
        <v>6846</v>
      </c>
      <c r="E981" s="57" t="s">
        <v>6845</v>
      </c>
      <c r="F981" s="64" t="s">
        <v>9</v>
      </c>
    </row>
    <row r="982" spans="1:6" customFormat="1" x14ac:dyDescent="0.25">
      <c r="A982" s="56" t="str">
        <f t="shared" si="15"/>
        <v>4002452000</v>
      </c>
      <c r="B982" s="57">
        <v>400245</v>
      </c>
      <c r="C982" s="7" t="s">
        <v>2838</v>
      </c>
      <c r="D982" s="57" t="s">
        <v>6846</v>
      </c>
      <c r="E982" s="57" t="s">
        <v>6845</v>
      </c>
      <c r="F982" s="64" t="s">
        <v>9</v>
      </c>
    </row>
    <row r="983" spans="1:6" customFormat="1" x14ac:dyDescent="0.25">
      <c r="A983" s="56" t="str">
        <f t="shared" si="15"/>
        <v>4002462000</v>
      </c>
      <c r="B983" s="57">
        <v>400246</v>
      </c>
      <c r="C983" s="7" t="s">
        <v>2659</v>
      </c>
      <c r="D983" s="57" t="s">
        <v>6846</v>
      </c>
      <c r="E983" s="57" t="s">
        <v>6845</v>
      </c>
      <c r="F983" s="64" t="s">
        <v>9</v>
      </c>
    </row>
    <row r="984" spans="1:6" customFormat="1" x14ac:dyDescent="0.25">
      <c r="A984" s="56" t="str">
        <f t="shared" si="15"/>
        <v>4002461000</v>
      </c>
      <c r="B984" s="57">
        <v>400246</v>
      </c>
      <c r="C984" s="7" t="s">
        <v>2659</v>
      </c>
      <c r="D984" s="57" t="s">
        <v>6844</v>
      </c>
      <c r="E984" s="57" t="s">
        <v>6845</v>
      </c>
      <c r="F984" s="64" t="s">
        <v>9</v>
      </c>
    </row>
    <row r="985" spans="1:6" customFormat="1" x14ac:dyDescent="0.25">
      <c r="A985" s="56" t="str">
        <f t="shared" si="15"/>
        <v>4002471000</v>
      </c>
      <c r="B985" s="57">
        <v>400247</v>
      </c>
      <c r="C985" s="7" t="s">
        <v>3210</v>
      </c>
      <c r="D985" s="57" t="s">
        <v>6844</v>
      </c>
      <c r="E985" s="57" t="s">
        <v>6845</v>
      </c>
      <c r="F985" s="64" t="s">
        <v>9</v>
      </c>
    </row>
    <row r="986" spans="1:6" customFormat="1" x14ac:dyDescent="0.25">
      <c r="A986" s="56" t="str">
        <f t="shared" si="15"/>
        <v>4002481000</v>
      </c>
      <c r="B986" s="57">
        <v>400248</v>
      </c>
      <c r="C986" s="7" t="s">
        <v>3210</v>
      </c>
      <c r="D986" s="57" t="s">
        <v>6844</v>
      </c>
      <c r="E986" s="57" t="s">
        <v>6845</v>
      </c>
      <c r="F986" s="64" t="s">
        <v>9</v>
      </c>
    </row>
    <row r="987" spans="1:6" customFormat="1" x14ac:dyDescent="0.25">
      <c r="A987" s="56" t="str">
        <f t="shared" si="15"/>
        <v>4002491000</v>
      </c>
      <c r="B987" s="57">
        <v>400249</v>
      </c>
      <c r="C987" s="7" t="s">
        <v>3210</v>
      </c>
      <c r="D987" s="57" t="s">
        <v>6844</v>
      </c>
      <c r="E987" s="57" t="s">
        <v>6845</v>
      </c>
      <c r="F987" s="64" t="s">
        <v>9</v>
      </c>
    </row>
    <row r="988" spans="1:6" customFormat="1" x14ac:dyDescent="0.25">
      <c r="A988" s="56" t="str">
        <f t="shared" si="15"/>
        <v>4002501000</v>
      </c>
      <c r="B988" s="57">
        <v>400250</v>
      </c>
      <c r="C988" s="7" t="s">
        <v>3210</v>
      </c>
      <c r="D988" s="57" t="s">
        <v>6844</v>
      </c>
      <c r="E988" s="57" t="s">
        <v>6845</v>
      </c>
      <c r="F988" s="64" t="s">
        <v>9</v>
      </c>
    </row>
    <row r="989" spans="1:6" customFormat="1" x14ac:dyDescent="0.25">
      <c r="A989" s="56" t="str">
        <f t="shared" si="15"/>
        <v>4002511000</v>
      </c>
      <c r="B989" s="57">
        <v>400251</v>
      </c>
      <c r="C989" s="7" t="s">
        <v>3210</v>
      </c>
      <c r="D989" s="57" t="s">
        <v>6844</v>
      </c>
      <c r="E989" s="57" t="s">
        <v>6845</v>
      </c>
      <c r="F989" s="64" t="s">
        <v>9</v>
      </c>
    </row>
    <row r="990" spans="1:6" customFormat="1" x14ac:dyDescent="0.25">
      <c r="A990" s="56" t="str">
        <f t="shared" si="15"/>
        <v>4002521000</v>
      </c>
      <c r="B990" s="57">
        <v>400252</v>
      </c>
      <c r="C990" s="7" t="s">
        <v>3210</v>
      </c>
      <c r="D990" s="57" t="s">
        <v>6844</v>
      </c>
      <c r="E990" s="57" t="s">
        <v>6845</v>
      </c>
      <c r="F990" s="64" t="s">
        <v>9</v>
      </c>
    </row>
    <row r="991" spans="1:6" customFormat="1" x14ac:dyDescent="0.25">
      <c r="A991" s="56" t="str">
        <f t="shared" si="15"/>
        <v>4002532000</v>
      </c>
      <c r="B991" s="57">
        <v>400253</v>
      </c>
      <c r="C991" s="7" t="s">
        <v>4808</v>
      </c>
      <c r="D991" s="57" t="s">
        <v>6846</v>
      </c>
      <c r="E991" s="57" t="s">
        <v>6845</v>
      </c>
      <c r="F991" s="64" t="s">
        <v>9</v>
      </c>
    </row>
    <row r="992" spans="1:6" customFormat="1" x14ac:dyDescent="0.25">
      <c r="A992" s="56" t="str">
        <f t="shared" si="15"/>
        <v>4002542000</v>
      </c>
      <c r="B992" s="57">
        <v>400254</v>
      </c>
      <c r="C992" s="7" t="s">
        <v>2661</v>
      </c>
      <c r="D992" s="57" t="s">
        <v>6846</v>
      </c>
      <c r="E992" s="57" t="s">
        <v>6845</v>
      </c>
      <c r="F992" s="64" t="s">
        <v>9</v>
      </c>
    </row>
    <row r="993" spans="1:6" customFormat="1" x14ac:dyDescent="0.25">
      <c r="A993" s="56" t="str">
        <f t="shared" si="15"/>
        <v>4002552000</v>
      </c>
      <c r="B993" s="57">
        <v>400255</v>
      </c>
      <c r="C993" s="7" t="s">
        <v>2876</v>
      </c>
      <c r="D993" s="57" t="s">
        <v>6846</v>
      </c>
      <c r="E993" s="57" t="s">
        <v>6845</v>
      </c>
      <c r="F993" s="64" t="s">
        <v>9</v>
      </c>
    </row>
    <row r="994" spans="1:6" customFormat="1" x14ac:dyDescent="0.25">
      <c r="A994" s="56" t="str">
        <f t="shared" si="15"/>
        <v>4002562000</v>
      </c>
      <c r="B994" s="57">
        <v>400256</v>
      </c>
      <c r="C994" s="7" t="s">
        <v>3155</v>
      </c>
      <c r="D994" s="57" t="s">
        <v>6846</v>
      </c>
      <c r="E994" s="57" t="s">
        <v>6845</v>
      </c>
      <c r="F994" s="64" t="s">
        <v>9</v>
      </c>
    </row>
    <row r="995" spans="1:6" customFormat="1" x14ac:dyDescent="0.25">
      <c r="A995" s="56" t="str">
        <f t="shared" si="15"/>
        <v>4002572000</v>
      </c>
      <c r="B995" s="57">
        <v>400257</v>
      </c>
      <c r="C995" s="7" t="s">
        <v>2443</v>
      </c>
      <c r="D995" s="57" t="s">
        <v>6846</v>
      </c>
      <c r="E995" s="57" t="s">
        <v>6845</v>
      </c>
      <c r="F995" s="64" t="s">
        <v>9</v>
      </c>
    </row>
    <row r="996" spans="1:6" customFormat="1" x14ac:dyDescent="0.25">
      <c r="A996" s="56" t="str">
        <f t="shared" si="15"/>
        <v>4002582000</v>
      </c>
      <c r="B996" s="57">
        <v>400258</v>
      </c>
      <c r="C996" s="7" t="s">
        <v>2762</v>
      </c>
      <c r="D996" s="57" t="s">
        <v>6846</v>
      </c>
      <c r="E996" s="57" t="s">
        <v>6845</v>
      </c>
      <c r="F996" s="64" t="s">
        <v>9</v>
      </c>
    </row>
    <row r="997" spans="1:6" customFormat="1" x14ac:dyDescent="0.25">
      <c r="A997" s="56" t="str">
        <f t="shared" si="15"/>
        <v>4002592000</v>
      </c>
      <c r="B997" s="57">
        <v>400259</v>
      </c>
      <c r="C997" s="7" t="s">
        <v>3171</v>
      </c>
      <c r="D997" s="57" t="s">
        <v>6846</v>
      </c>
      <c r="E997" s="57" t="s">
        <v>6845</v>
      </c>
      <c r="F997" s="64" t="s">
        <v>9</v>
      </c>
    </row>
    <row r="998" spans="1:6" customFormat="1" x14ac:dyDescent="0.25">
      <c r="A998" s="56" t="str">
        <f t="shared" si="15"/>
        <v>4002602000</v>
      </c>
      <c r="B998" s="57">
        <v>400260</v>
      </c>
      <c r="C998" s="7" t="s">
        <v>2653</v>
      </c>
      <c r="D998" s="57" t="s">
        <v>6846</v>
      </c>
      <c r="E998" s="57" t="s">
        <v>6845</v>
      </c>
      <c r="F998" s="64" t="s">
        <v>9</v>
      </c>
    </row>
    <row r="999" spans="1:6" customFormat="1" x14ac:dyDescent="0.25">
      <c r="A999" s="56" t="str">
        <f t="shared" si="15"/>
        <v>4002601000</v>
      </c>
      <c r="B999" s="57">
        <v>400260</v>
      </c>
      <c r="C999" s="7" t="s">
        <v>2653</v>
      </c>
      <c r="D999" s="57" t="s">
        <v>6844</v>
      </c>
      <c r="E999" s="57" t="s">
        <v>6845</v>
      </c>
      <c r="F999" s="64" t="s">
        <v>9</v>
      </c>
    </row>
    <row r="1000" spans="1:6" customFormat="1" x14ac:dyDescent="0.25">
      <c r="A1000" s="56" t="str">
        <f t="shared" si="15"/>
        <v>4002612000</v>
      </c>
      <c r="B1000" s="57">
        <v>400261</v>
      </c>
      <c r="C1000" s="7" t="s">
        <v>2323</v>
      </c>
      <c r="D1000" s="57" t="s">
        <v>6846</v>
      </c>
      <c r="E1000" s="57" t="s">
        <v>6847</v>
      </c>
      <c r="F1000" s="64" t="s">
        <v>9</v>
      </c>
    </row>
    <row r="1001" spans="1:6" customFormat="1" x14ac:dyDescent="0.25">
      <c r="A1001" s="56" t="str">
        <f t="shared" si="15"/>
        <v>4002611000</v>
      </c>
      <c r="B1001" s="57">
        <v>400261</v>
      </c>
      <c r="C1001" s="7" t="s">
        <v>2323</v>
      </c>
      <c r="D1001" s="57" t="s">
        <v>6844</v>
      </c>
      <c r="E1001" s="57" t="s">
        <v>6847</v>
      </c>
      <c r="F1001" s="64" t="s">
        <v>9</v>
      </c>
    </row>
    <row r="1002" spans="1:6" customFormat="1" x14ac:dyDescent="0.25">
      <c r="A1002" s="56" t="str">
        <f t="shared" si="15"/>
        <v>4002621000</v>
      </c>
      <c r="B1002" s="57">
        <v>400262</v>
      </c>
      <c r="C1002" s="7" t="s">
        <v>2323</v>
      </c>
      <c r="D1002" s="57" t="s">
        <v>6844</v>
      </c>
      <c r="E1002" s="57" t="s">
        <v>6847</v>
      </c>
      <c r="F1002" s="64" t="s">
        <v>9</v>
      </c>
    </row>
    <row r="1003" spans="1:6" customFormat="1" x14ac:dyDescent="0.25">
      <c r="A1003" s="56" t="str">
        <f t="shared" si="15"/>
        <v>4002622000</v>
      </c>
      <c r="B1003" s="57">
        <v>400262</v>
      </c>
      <c r="C1003" s="7" t="s">
        <v>2323</v>
      </c>
      <c r="D1003" s="57" t="s">
        <v>6846</v>
      </c>
      <c r="E1003" s="57" t="s">
        <v>6847</v>
      </c>
      <c r="F1003" s="64" t="s">
        <v>9</v>
      </c>
    </row>
    <row r="1004" spans="1:6" customFormat="1" x14ac:dyDescent="0.25">
      <c r="A1004" s="56" t="str">
        <f t="shared" si="15"/>
        <v>4002632000</v>
      </c>
      <c r="B1004" s="57">
        <v>400263</v>
      </c>
      <c r="C1004" s="7" t="s">
        <v>2323</v>
      </c>
      <c r="D1004" s="57" t="s">
        <v>6846</v>
      </c>
      <c r="E1004" s="57" t="s">
        <v>6847</v>
      </c>
      <c r="F1004" s="64" t="s">
        <v>9</v>
      </c>
    </row>
    <row r="1005" spans="1:6" customFormat="1" x14ac:dyDescent="0.25">
      <c r="A1005" s="56" t="str">
        <f t="shared" si="15"/>
        <v>4002631000</v>
      </c>
      <c r="B1005" s="57">
        <v>400263</v>
      </c>
      <c r="C1005" s="7" t="s">
        <v>2323</v>
      </c>
      <c r="D1005" s="57" t="s">
        <v>6844</v>
      </c>
      <c r="E1005" s="57" t="s">
        <v>6847</v>
      </c>
      <c r="F1005" s="64" t="s">
        <v>9</v>
      </c>
    </row>
    <row r="1006" spans="1:6" customFormat="1" x14ac:dyDescent="0.25">
      <c r="A1006" s="56" t="str">
        <f t="shared" si="15"/>
        <v>4002642000</v>
      </c>
      <c r="B1006" s="57">
        <v>400264</v>
      </c>
      <c r="C1006" s="7" t="s">
        <v>2863</v>
      </c>
      <c r="D1006" s="57" t="s">
        <v>6846</v>
      </c>
      <c r="E1006" s="57" t="s">
        <v>6845</v>
      </c>
      <c r="F1006" s="64" t="s">
        <v>9</v>
      </c>
    </row>
    <row r="1007" spans="1:6" customFormat="1" x14ac:dyDescent="0.25">
      <c r="A1007" s="56" t="str">
        <f t="shared" si="15"/>
        <v>4002652000</v>
      </c>
      <c r="B1007" s="57">
        <v>400265</v>
      </c>
      <c r="C1007" s="7" t="s">
        <v>3402</v>
      </c>
      <c r="D1007" s="57" t="s">
        <v>6846</v>
      </c>
      <c r="E1007" s="57" t="s">
        <v>6845</v>
      </c>
      <c r="F1007" s="64" t="s">
        <v>9</v>
      </c>
    </row>
    <row r="1008" spans="1:6" customFormat="1" x14ac:dyDescent="0.25">
      <c r="A1008" s="56" t="str">
        <f t="shared" si="15"/>
        <v>4002662000</v>
      </c>
      <c r="B1008" s="57">
        <v>400266</v>
      </c>
      <c r="C1008" s="7" t="s">
        <v>2519</v>
      </c>
      <c r="D1008" s="57" t="s">
        <v>6846</v>
      </c>
      <c r="E1008" s="57" t="s">
        <v>6845</v>
      </c>
      <c r="F1008" s="64" t="s">
        <v>9</v>
      </c>
    </row>
    <row r="1009" spans="1:6" customFormat="1" x14ac:dyDescent="0.25">
      <c r="A1009" s="56" t="str">
        <f t="shared" si="15"/>
        <v>4002672000</v>
      </c>
      <c r="B1009" s="57">
        <v>400267</v>
      </c>
      <c r="C1009" s="7" t="s">
        <v>2525</v>
      </c>
      <c r="D1009" s="57" t="s">
        <v>6846</v>
      </c>
      <c r="E1009" s="57" t="s">
        <v>6845</v>
      </c>
      <c r="F1009" s="64" t="s">
        <v>9</v>
      </c>
    </row>
    <row r="1010" spans="1:6" customFormat="1" x14ac:dyDescent="0.25">
      <c r="A1010" s="56" t="str">
        <f t="shared" si="15"/>
        <v>4002682000</v>
      </c>
      <c r="B1010" s="57">
        <v>400268</v>
      </c>
      <c r="C1010" s="7" t="s">
        <v>3509</v>
      </c>
      <c r="D1010" s="57" t="s">
        <v>6846</v>
      </c>
      <c r="E1010" s="57" t="s">
        <v>6845</v>
      </c>
      <c r="F1010" s="64" t="s">
        <v>9</v>
      </c>
    </row>
    <row r="1011" spans="1:6" customFormat="1" x14ac:dyDescent="0.25">
      <c r="A1011" s="56" t="str">
        <f t="shared" si="15"/>
        <v>4002692000</v>
      </c>
      <c r="B1011" s="57">
        <v>400269</v>
      </c>
      <c r="C1011" s="7" t="s">
        <v>3824</v>
      </c>
      <c r="D1011" s="57" t="s">
        <v>6846</v>
      </c>
      <c r="E1011" s="57" t="s">
        <v>6845</v>
      </c>
      <c r="F1011" s="64" t="s">
        <v>9</v>
      </c>
    </row>
    <row r="1012" spans="1:6" customFormat="1" x14ac:dyDescent="0.25">
      <c r="A1012" s="56" t="str">
        <f t="shared" si="15"/>
        <v>4002702000</v>
      </c>
      <c r="B1012" s="57">
        <v>400270</v>
      </c>
      <c r="C1012" s="7" t="s">
        <v>3812</v>
      </c>
      <c r="D1012" s="57" t="s">
        <v>6846</v>
      </c>
      <c r="E1012" s="57" t="s">
        <v>6845</v>
      </c>
      <c r="F1012" s="64" t="s">
        <v>9</v>
      </c>
    </row>
    <row r="1013" spans="1:6" customFormat="1" x14ac:dyDescent="0.25">
      <c r="A1013" s="56" t="str">
        <f t="shared" si="15"/>
        <v>4002712000</v>
      </c>
      <c r="B1013" s="57">
        <v>400271</v>
      </c>
      <c r="C1013" s="7" t="s">
        <v>3438</v>
      </c>
      <c r="D1013" s="57" t="s">
        <v>6846</v>
      </c>
      <c r="E1013" s="57" t="s">
        <v>6845</v>
      </c>
      <c r="F1013" s="64" t="s">
        <v>9</v>
      </c>
    </row>
    <row r="1014" spans="1:6" customFormat="1" x14ac:dyDescent="0.25">
      <c r="A1014" s="56" t="str">
        <f t="shared" si="15"/>
        <v>4002731000</v>
      </c>
      <c r="B1014" s="57">
        <v>400273</v>
      </c>
      <c r="C1014" s="7" t="s">
        <v>2319</v>
      </c>
      <c r="D1014" s="57" t="s">
        <v>6844</v>
      </c>
      <c r="E1014" s="57" t="s">
        <v>6847</v>
      </c>
      <c r="F1014" s="64" t="s">
        <v>9</v>
      </c>
    </row>
    <row r="1015" spans="1:6" customFormat="1" x14ac:dyDescent="0.25">
      <c r="A1015" s="56" t="str">
        <f t="shared" si="15"/>
        <v>4002732000</v>
      </c>
      <c r="B1015" s="57">
        <v>400273</v>
      </c>
      <c r="C1015" s="7" t="s">
        <v>2319</v>
      </c>
      <c r="D1015" s="57" t="s">
        <v>6846</v>
      </c>
      <c r="E1015" s="57" t="s">
        <v>6847</v>
      </c>
      <c r="F1015" s="64" t="s">
        <v>9</v>
      </c>
    </row>
    <row r="1016" spans="1:6" customFormat="1" x14ac:dyDescent="0.25">
      <c r="A1016" s="56" t="str">
        <f t="shared" si="15"/>
        <v>4002742000</v>
      </c>
      <c r="B1016" s="57">
        <v>400274</v>
      </c>
      <c r="C1016" s="7" t="s">
        <v>2319</v>
      </c>
      <c r="D1016" s="57" t="s">
        <v>6846</v>
      </c>
      <c r="E1016" s="57" t="s">
        <v>6847</v>
      </c>
      <c r="F1016" s="64" t="s">
        <v>9</v>
      </c>
    </row>
    <row r="1017" spans="1:6" customFormat="1" x14ac:dyDescent="0.25">
      <c r="A1017" s="56" t="str">
        <f t="shared" si="15"/>
        <v>4002741000</v>
      </c>
      <c r="B1017" s="57">
        <v>400274</v>
      </c>
      <c r="C1017" s="7" t="s">
        <v>2319</v>
      </c>
      <c r="D1017" s="57" t="s">
        <v>6844</v>
      </c>
      <c r="E1017" s="57" t="s">
        <v>6847</v>
      </c>
      <c r="F1017" s="64" t="s">
        <v>9</v>
      </c>
    </row>
    <row r="1018" spans="1:6" customFormat="1" x14ac:dyDescent="0.25">
      <c r="A1018" s="56" t="str">
        <f t="shared" si="15"/>
        <v>4002751000</v>
      </c>
      <c r="B1018" s="57">
        <v>400275</v>
      </c>
      <c r="C1018" s="7" t="s">
        <v>2319</v>
      </c>
      <c r="D1018" s="57" t="s">
        <v>6844</v>
      </c>
      <c r="E1018" s="57" t="s">
        <v>6847</v>
      </c>
      <c r="F1018" s="64" t="s">
        <v>9</v>
      </c>
    </row>
    <row r="1019" spans="1:6" customFormat="1" x14ac:dyDescent="0.25">
      <c r="A1019" s="56" t="str">
        <f t="shared" si="15"/>
        <v>4002752000</v>
      </c>
      <c r="B1019" s="57">
        <v>400275</v>
      </c>
      <c r="C1019" s="7" t="s">
        <v>2319</v>
      </c>
      <c r="D1019" s="57" t="s">
        <v>6846</v>
      </c>
      <c r="E1019" s="57" t="s">
        <v>6847</v>
      </c>
      <c r="F1019" s="64" t="s">
        <v>9</v>
      </c>
    </row>
    <row r="1020" spans="1:6" customFormat="1" x14ac:dyDescent="0.25">
      <c r="A1020" s="56" t="str">
        <f t="shared" si="15"/>
        <v>4002761000</v>
      </c>
      <c r="B1020" s="57">
        <v>400276</v>
      </c>
      <c r="C1020" s="7" t="s">
        <v>2319</v>
      </c>
      <c r="D1020" s="57" t="s">
        <v>6844</v>
      </c>
      <c r="E1020" s="57" t="s">
        <v>6847</v>
      </c>
      <c r="F1020" s="64" t="s">
        <v>9</v>
      </c>
    </row>
    <row r="1021" spans="1:6" customFormat="1" x14ac:dyDescent="0.25">
      <c r="A1021" s="56" t="str">
        <f t="shared" si="15"/>
        <v>4002762000</v>
      </c>
      <c r="B1021" s="57">
        <v>400276</v>
      </c>
      <c r="C1021" s="7" t="s">
        <v>2319</v>
      </c>
      <c r="D1021" s="57" t="s">
        <v>6846</v>
      </c>
      <c r="E1021" s="57" t="s">
        <v>6847</v>
      </c>
      <c r="F1021" s="64" t="s">
        <v>9</v>
      </c>
    </row>
    <row r="1022" spans="1:6" customFormat="1" x14ac:dyDescent="0.25">
      <c r="A1022" s="56" t="str">
        <f t="shared" si="15"/>
        <v>4002772000</v>
      </c>
      <c r="B1022" s="57">
        <v>400277</v>
      </c>
      <c r="C1022" s="7" t="s">
        <v>2319</v>
      </c>
      <c r="D1022" s="57" t="s">
        <v>6846</v>
      </c>
      <c r="E1022" s="57" t="s">
        <v>6847</v>
      </c>
      <c r="F1022" s="64" t="s">
        <v>9</v>
      </c>
    </row>
    <row r="1023" spans="1:6" customFormat="1" x14ac:dyDescent="0.25">
      <c r="A1023" s="56" t="str">
        <f t="shared" si="15"/>
        <v>4002771000</v>
      </c>
      <c r="B1023" s="57">
        <v>400277</v>
      </c>
      <c r="C1023" s="7" t="s">
        <v>2319</v>
      </c>
      <c r="D1023" s="57" t="s">
        <v>6844</v>
      </c>
      <c r="E1023" s="57" t="s">
        <v>6847</v>
      </c>
      <c r="F1023" s="64" t="s">
        <v>9</v>
      </c>
    </row>
    <row r="1024" spans="1:6" customFormat="1" x14ac:dyDescent="0.25">
      <c r="A1024" s="56" t="str">
        <f t="shared" si="15"/>
        <v>4002781000</v>
      </c>
      <c r="B1024" s="57">
        <v>400278</v>
      </c>
      <c r="C1024" s="7" t="s">
        <v>2319</v>
      </c>
      <c r="D1024" s="57" t="s">
        <v>6844</v>
      </c>
      <c r="E1024" s="57" t="s">
        <v>6847</v>
      </c>
      <c r="F1024" s="64" t="s">
        <v>9</v>
      </c>
    </row>
    <row r="1025" spans="1:6" customFormat="1" x14ac:dyDescent="0.25">
      <c r="A1025" s="56" t="str">
        <f t="shared" si="15"/>
        <v>4002782000</v>
      </c>
      <c r="B1025" s="57">
        <v>400278</v>
      </c>
      <c r="C1025" s="7" t="s">
        <v>2319</v>
      </c>
      <c r="D1025" s="57" t="s">
        <v>6846</v>
      </c>
      <c r="E1025" s="57" t="s">
        <v>6847</v>
      </c>
      <c r="F1025" s="64" t="s">
        <v>9</v>
      </c>
    </row>
    <row r="1026" spans="1:6" customFormat="1" x14ac:dyDescent="0.25">
      <c r="A1026" s="56" t="str">
        <f t="shared" ref="A1026:A1089" si="16">B1026&amp;D1026</f>
        <v>4002791000</v>
      </c>
      <c r="B1026" s="57">
        <v>400279</v>
      </c>
      <c r="C1026" s="7" t="s">
        <v>2319</v>
      </c>
      <c r="D1026" s="57" t="s">
        <v>6844</v>
      </c>
      <c r="E1026" s="57" t="s">
        <v>6847</v>
      </c>
      <c r="F1026" s="64" t="s">
        <v>9</v>
      </c>
    </row>
    <row r="1027" spans="1:6" customFormat="1" x14ac:dyDescent="0.25">
      <c r="A1027" s="56" t="str">
        <f t="shared" si="16"/>
        <v>4002792000</v>
      </c>
      <c r="B1027" s="57">
        <v>400279</v>
      </c>
      <c r="C1027" s="7" t="s">
        <v>2319</v>
      </c>
      <c r="D1027" s="57" t="s">
        <v>6846</v>
      </c>
      <c r="E1027" s="57" t="s">
        <v>6847</v>
      </c>
      <c r="F1027" s="64" t="s">
        <v>9</v>
      </c>
    </row>
    <row r="1028" spans="1:6" customFormat="1" x14ac:dyDescent="0.25">
      <c r="A1028" s="56" t="str">
        <f t="shared" si="16"/>
        <v>4002802000</v>
      </c>
      <c r="B1028" s="57">
        <v>400280</v>
      </c>
      <c r="C1028" s="7" t="s">
        <v>2319</v>
      </c>
      <c r="D1028" s="57" t="s">
        <v>6846</v>
      </c>
      <c r="E1028" s="57" t="s">
        <v>6847</v>
      </c>
      <c r="F1028" s="64" t="s">
        <v>9</v>
      </c>
    </row>
    <row r="1029" spans="1:6" customFormat="1" x14ac:dyDescent="0.25">
      <c r="A1029" s="56" t="str">
        <f t="shared" si="16"/>
        <v>4002801000</v>
      </c>
      <c r="B1029" s="57">
        <v>400280</v>
      </c>
      <c r="C1029" s="7" t="s">
        <v>2319</v>
      </c>
      <c r="D1029" s="57" t="s">
        <v>6844</v>
      </c>
      <c r="E1029" s="57" t="s">
        <v>6847</v>
      </c>
      <c r="F1029" s="64" t="s">
        <v>9</v>
      </c>
    </row>
    <row r="1030" spans="1:6" customFormat="1" x14ac:dyDescent="0.25">
      <c r="A1030" s="56" t="str">
        <f t="shared" si="16"/>
        <v>4002811000</v>
      </c>
      <c r="B1030" s="57">
        <v>400281</v>
      </c>
      <c r="C1030" s="7" t="s">
        <v>2319</v>
      </c>
      <c r="D1030" s="57" t="s">
        <v>6844</v>
      </c>
      <c r="E1030" s="57" t="s">
        <v>6847</v>
      </c>
      <c r="F1030" s="64" t="s">
        <v>9</v>
      </c>
    </row>
    <row r="1031" spans="1:6" customFormat="1" x14ac:dyDescent="0.25">
      <c r="A1031" s="56" t="str">
        <f t="shared" si="16"/>
        <v>4002812000</v>
      </c>
      <c r="B1031" s="57">
        <v>400281</v>
      </c>
      <c r="C1031" s="7" t="s">
        <v>2319</v>
      </c>
      <c r="D1031" s="57" t="s">
        <v>6846</v>
      </c>
      <c r="E1031" s="57" t="s">
        <v>6847</v>
      </c>
      <c r="F1031" s="64" t="s">
        <v>9</v>
      </c>
    </row>
    <row r="1032" spans="1:6" customFormat="1" x14ac:dyDescent="0.25">
      <c r="A1032" s="56" t="str">
        <f t="shared" si="16"/>
        <v>4002822000</v>
      </c>
      <c r="B1032" s="57">
        <v>400282</v>
      </c>
      <c r="C1032" s="7" t="s">
        <v>2319</v>
      </c>
      <c r="D1032" s="57" t="s">
        <v>6846</v>
      </c>
      <c r="E1032" s="57" t="s">
        <v>6847</v>
      </c>
      <c r="F1032" s="64" t="s">
        <v>9</v>
      </c>
    </row>
    <row r="1033" spans="1:6" customFormat="1" x14ac:dyDescent="0.25">
      <c r="A1033" s="56" t="str">
        <f t="shared" si="16"/>
        <v>4002821000</v>
      </c>
      <c r="B1033" s="57">
        <v>400282</v>
      </c>
      <c r="C1033" s="7" t="s">
        <v>2319</v>
      </c>
      <c r="D1033" s="57" t="s">
        <v>6844</v>
      </c>
      <c r="E1033" s="57" t="s">
        <v>6847</v>
      </c>
      <c r="F1033" s="64" t="s">
        <v>9</v>
      </c>
    </row>
    <row r="1034" spans="1:6" customFormat="1" x14ac:dyDescent="0.25">
      <c r="A1034" s="56" t="str">
        <f t="shared" si="16"/>
        <v>4002831000</v>
      </c>
      <c r="B1034" s="57">
        <v>400283</v>
      </c>
      <c r="C1034" s="7" t="s">
        <v>2319</v>
      </c>
      <c r="D1034" s="57" t="s">
        <v>6844</v>
      </c>
      <c r="E1034" s="57" t="s">
        <v>6847</v>
      </c>
      <c r="F1034" s="64" t="s">
        <v>9</v>
      </c>
    </row>
    <row r="1035" spans="1:6" customFormat="1" x14ac:dyDescent="0.25">
      <c r="A1035" s="56" t="str">
        <f t="shared" si="16"/>
        <v>4002832000</v>
      </c>
      <c r="B1035" s="57">
        <v>400283</v>
      </c>
      <c r="C1035" s="7" t="s">
        <v>2319</v>
      </c>
      <c r="D1035" s="57" t="s">
        <v>6846</v>
      </c>
      <c r="E1035" s="57" t="s">
        <v>6847</v>
      </c>
      <c r="F1035" s="64" t="s">
        <v>9</v>
      </c>
    </row>
    <row r="1036" spans="1:6" customFormat="1" x14ac:dyDescent="0.25">
      <c r="A1036" s="56" t="str">
        <f t="shared" si="16"/>
        <v>4002842000</v>
      </c>
      <c r="B1036" s="57">
        <v>400284</v>
      </c>
      <c r="C1036" s="7" t="s">
        <v>2319</v>
      </c>
      <c r="D1036" s="57" t="s">
        <v>6846</v>
      </c>
      <c r="E1036" s="57" t="s">
        <v>6847</v>
      </c>
      <c r="F1036" s="64" t="s">
        <v>9</v>
      </c>
    </row>
    <row r="1037" spans="1:6" customFormat="1" x14ac:dyDescent="0.25">
      <c r="A1037" s="56" t="str">
        <f t="shared" si="16"/>
        <v>4002841000</v>
      </c>
      <c r="B1037" s="57">
        <v>400284</v>
      </c>
      <c r="C1037" s="7" t="s">
        <v>2319</v>
      </c>
      <c r="D1037" s="57" t="s">
        <v>6844</v>
      </c>
      <c r="E1037" s="57" t="s">
        <v>6847</v>
      </c>
      <c r="F1037" s="64" t="s">
        <v>9</v>
      </c>
    </row>
    <row r="1038" spans="1:6" customFormat="1" x14ac:dyDescent="0.25">
      <c r="A1038" s="56" t="str">
        <f t="shared" si="16"/>
        <v>4002851000</v>
      </c>
      <c r="B1038" s="57">
        <v>400285</v>
      </c>
      <c r="C1038" s="7" t="s">
        <v>2319</v>
      </c>
      <c r="D1038" s="57" t="s">
        <v>6844</v>
      </c>
      <c r="E1038" s="57" t="s">
        <v>6847</v>
      </c>
      <c r="F1038" s="64" t="s">
        <v>9</v>
      </c>
    </row>
    <row r="1039" spans="1:6" customFormat="1" x14ac:dyDescent="0.25">
      <c r="A1039" s="56" t="str">
        <f t="shared" si="16"/>
        <v>4002852000</v>
      </c>
      <c r="B1039" s="57">
        <v>400285</v>
      </c>
      <c r="C1039" s="7" t="s">
        <v>2319</v>
      </c>
      <c r="D1039" s="57" t="s">
        <v>6846</v>
      </c>
      <c r="E1039" s="57" t="s">
        <v>6847</v>
      </c>
      <c r="F1039" s="64" t="s">
        <v>9</v>
      </c>
    </row>
    <row r="1040" spans="1:6" customFormat="1" x14ac:dyDescent="0.25">
      <c r="A1040" s="56" t="str">
        <f t="shared" si="16"/>
        <v>4002862000</v>
      </c>
      <c r="B1040" s="57">
        <v>400286</v>
      </c>
      <c r="C1040" s="7" t="s">
        <v>2319</v>
      </c>
      <c r="D1040" s="57" t="s">
        <v>6846</v>
      </c>
      <c r="E1040" s="57" t="s">
        <v>6847</v>
      </c>
      <c r="F1040" s="64" t="s">
        <v>9</v>
      </c>
    </row>
    <row r="1041" spans="1:6" customFormat="1" x14ac:dyDescent="0.25">
      <c r="A1041" s="56" t="str">
        <f t="shared" si="16"/>
        <v>4002861000</v>
      </c>
      <c r="B1041" s="57">
        <v>400286</v>
      </c>
      <c r="C1041" s="7" t="s">
        <v>2319</v>
      </c>
      <c r="D1041" s="57" t="s">
        <v>6844</v>
      </c>
      <c r="E1041" s="57" t="s">
        <v>6847</v>
      </c>
      <c r="F1041" s="64" t="s">
        <v>9</v>
      </c>
    </row>
    <row r="1042" spans="1:6" customFormat="1" x14ac:dyDescent="0.25">
      <c r="A1042" s="56" t="str">
        <f t="shared" si="16"/>
        <v>4002871000</v>
      </c>
      <c r="B1042" s="57">
        <v>400287</v>
      </c>
      <c r="C1042" s="7" t="s">
        <v>2319</v>
      </c>
      <c r="D1042" s="57" t="s">
        <v>6844</v>
      </c>
      <c r="E1042" s="57" t="s">
        <v>6847</v>
      </c>
      <c r="F1042" s="64" t="s">
        <v>9</v>
      </c>
    </row>
    <row r="1043" spans="1:6" customFormat="1" x14ac:dyDescent="0.25">
      <c r="A1043" s="56" t="str">
        <f t="shared" si="16"/>
        <v>4002872000</v>
      </c>
      <c r="B1043" s="57">
        <v>400287</v>
      </c>
      <c r="C1043" s="7" t="s">
        <v>2319</v>
      </c>
      <c r="D1043" s="57" t="s">
        <v>6846</v>
      </c>
      <c r="E1043" s="57" t="s">
        <v>6847</v>
      </c>
      <c r="F1043" s="64" t="s">
        <v>9</v>
      </c>
    </row>
    <row r="1044" spans="1:6" customFormat="1" x14ac:dyDescent="0.25">
      <c r="A1044" s="56" t="str">
        <f t="shared" si="16"/>
        <v>4002882000</v>
      </c>
      <c r="B1044" s="57">
        <v>400288</v>
      </c>
      <c r="C1044" s="7" t="s">
        <v>2319</v>
      </c>
      <c r="D1044" s="57" t="s">
        <v>6846</v>
      </c>
      <c r="E1044" s="57" t="s">
        <v>6847</v>
      </c>
      <c r="F1044" s="64" t="s">
        <v>9</v>
      </c>
    </row>
    <row r="1045" spans="1:6" customFormat="1" x14ac:dyDescent="0.25">
      <c r="A1045" s="56" t="str">
        <f t="shared" si="16"/>
        <v>4002881000</v>
      </c>
      <c r="B1045" s="57">
        <v>400288</v>
      </c>
      <c r="C1045" s="7" t="s">
        <v>2319</v>
      </c>
      <c r="D1045" s="57" t="s">
        <v>6844</v>
      </c>
      <c r="E1045" s="57" t="s">
        <v>6847</v>
      </c>
      <c r="F1045" s="64" t="s">
        <v>9</v>
      </c>
    </row>
    <row r="1046" spans="1:6" customFormat="1" x14ac:dyDescent="0.25">
      <c r="A1046" s="56" t="str">
        <f t="shared" si="16"/>
        <v>4002891000</v>
      </c>
      <c r="B1046" s="57">
        <v>400289</v>
      </c>
      <c r="C1046" s="7" t="s">
        <v>2319</v>
      </c>
      <c r="D1046" s="57" t="s">
        <v>6844</v>
      </c>
      <c r="E1046" s="57" t="s">
        <v>6847</v>
      </c>
      <c r="F1046" s="64" t="s">
        <v>9</v>
      </c>
    </row>
    <row r="1047" spans="1:6" customFormat="1" x14ac:dyDescent="0.25">
      <c r="A1047" s="56" t="str">
        <f t="shared" si="16"/>
        <v>4002892000</v>
      </c>
      <c r="B1047" s="57">
        <v>400289</v>
      </c>
      <c r="C1047" s="7" t="s">
        <v>2319</v>
      </c>
      <c r="D1047" s="57" t="s">
        <v>6846</v>
      </c>
      <c r="E1047" s="57" t="s">
        <v>6847</v>
      </c>
      <c r="F1047" s="64" t="s">
        <v>9</v>
      </c>
    </row>
    <row r="1048" spans="1:6" customFormat="1" x14ac:dyDescent="0.25">
      <c r="A1048" s="56" t="str">
        <f t="shared" si="16"/>
        <v>4002901000</v>
      </c>
      <c r="B1048" s="57">
        <v>400290</v>
      </c>
      <c r="C1048" s="7" t="s">
        <v>2319</v>
      </c>
      <c r="D1048" s="57" t="s">
        <v>6844</v>
      </c>
      <c r="E1048" s="57" t="s">
        <v>6847</v>
      </c>
      <c r="F1048" s="64" t="s">
        <v>9</v>
      </c>
    </row>
    <row r="1049" spans="1:6" customFormat="1" x14ac:dyDescent="0.25">
      <c r="A1049" s="56" t="str">
        <f t="shared" si="16"/>
        <v>4002902000</v>
      </c>
      <c r="B1049" s="57">
        <v>400290</v>
      </c>
      <c r="C1049" s="7" t="s">
        <v>2319</v>
      </c>
      <c r="D1049" s="57" t="s">
        <v>6846</v>
      </c>
      <c r="E1049" s="57" t="s">
        <v>6847</v>
      </c>
      <c r="F1049" s="64" t="s">
        <v>9</v>
      </c>
    </row>
    <row r="1050" spans="1:6" customFormat="1" x14ac:dyDescent="0.25">
      <c r="A1050" s="56" t="str">
        <f t="shared" si="16"/>
        <v>4002912000</v>
      </c>
      <c r="B1050" s="57">
        <v>400291</v>
      </c>
      <c r="C1050" s="7" t="s">
        <v>2319</v>
      </c>
      <c r="D1050" s="57" t="s">
        <v>6846</v>
      </c>
      <c r="E1050" s="57" t="s">
        <v>6847</v>
      </c>
      <c r="F1050" s="64" t="s">
        <v>9</v>
      </c>
    </row>
    <row r="1051" spans="1:6" customFormat="1" x14ac:dyDescent="0.25">
      <c r="A1051" s="56" t="str">
        <f t="shared" si="16"/>
        <v>4002911000</v>
      </c>
      <c r="B1051" s="57">
        <v>400291</v>
      </c>
      <c r="C1051" s="7" t="s">
        <v>2319</v>
      </c>
      <c r="D1051" s="57" t="s">
        <v>6844</v>
      </c>
      <c r="E1051" s="57" t="s">
        <v>6847</v>
      </c>
      <c r="F1051" s="64" t="s">
        <v>9</v>
      </c>
    </row>
    <row r="1052" spans="1:6" customFormat="1" x14ac:dyDescent="0.25">
      <c r="A1052" s="56" t="str">
        <f t="shared" si="16"/>
        <v>4002921000</v>
      </c>
      <c r="B1052" s="57">
        <v>400292</v>
      </c>
      <c r="C1052" s="7" t="s">
        <v>2319</v>
      </c>
      <c r="D1052" s="57" t="s">
        <v>6844</v>
      </c>
      <c r="E1052" s="57" t="s">
        <v>6847</v>
      </c>
      <c r="F1052" s="64" t="s">
        <v>9</v>
      </c>
    </row>
    <row r="1053" spans="1:6" customFormat="1" x14ac:dyDescent="0.25">
      <c r="A1053" s="56" t="str">
        <f t="shared" si="16"/>
        <v>4002922000</v>
      </c>
      <c r="B1053" s="57">
        <v>400292</v>
      </c>
      <c r="C1053" s="7" t="s">
        <v>2319</v>
      </c>
      <c r="D1053" s="57" t="s">
        <v>6846</v>
      </c>
      <c r="E1053" s="57" t="s">
        <v>6847</v>
      </c>
      <c r="F1053" s="64" t="s">
        <v>9</v>
      </c>
    </row>
    <row r="1054" spans="1:6" customFormat="1" x14ac:dyDescent="0.25">
      <c r="A1054" s="56" t="str">
        <f t="shared" si="16"/>
        <v>4002932000</v>
      </c>
      <c r="B1054" s="57">
        <v>400293</v>
      </c>
      <c r="C1054" s="7" t="s">
        <v>2994</v>
      </c>
      <c r="D1054" s="57" t="s">
        <v>6846</v>
      </c>
      <c r="E1054" s="57" t="s">
        <v>6845</v>
      </c>
      <c r="F1054" s="64" t="s">
        <v>9</v>
      </c>
    </row>
    <row r="1055" spans="1:6" customFormat="1" x14ac:dyDescent="0.25">
      <c r="A1055" s="56" t="str">
        <f t="shared" si="16"/>
        <v>4002942000</v>
      </c>
      <c r="B1055" s="57">
        <v>400294</v>
      </c>
      <c r="C1055" s="7" t="s">
        <v>2866</v>
      </c>
      <c r="D1055" s="57" t="s">
        <v>6846</v>
      </c>
      <c r="E1055" s="57" t="s">
        <v>6845</v>
      </c>
      <c r="F1055" s="64" t="s">
        <v>9</v>
      </c>
    </row>
    <row r="1056" spans="1:6" customFormat="1" x14ac:dyDescent="0.25">
      <c r="A1056" s="56" t="str">
        <f t="shared" si="16"/>
        <v>4002952000</v>
      </c>
      <c r="B1056" s="57">
        <v>400295</v>
      </c>
      <c r="C1056" s="7" t="s">
        <v>3481</v>
      </c>
      <c r="D1056" s="57" t="s">
        <v>6846</v>
      </c>
      <c r="E1056" s="57" t="s">
        <v>6845</v>
      </c>
      <c r="F1056" s="64" t="s">
        <v>9</v>
      </c>
    </row>
    <row r="1057" spans="1:6" customFormat="1" x14ac:dyDescent="0.25">
      <c r="A1057" s="56" t="str">
        <f t="shared" si="16"/>
        <v>4002962000</v>
      </c>
      <c r="B1057" s="57">
        <v>400296</v>
      </c>
      <c r="C1057" s="7" t="s">
        <v>3440</v>
      </c>
      <c r="D1057" s="57" t="s">
        <v>6846</v>
      </c>
      <c r="E1057" s="57" t="s">
        <v>6845</v>
      </c>
      <c r="F1057" s="64" t="s">
        <v>9</v>
      </c>
    </row>
    <row r="1058" spans="1:6" customFormat="1" x14ac:dyDescent="0.25">
      <c r="A1058" s="56" t="str">
        <f t="shared" si="16"/>
        <v>4002972000</v>
      </c>
      <c r="B1058" s="57">
        <v>400297</v>
      </c>
      <c r="C1058" s="7" t="s">
        <v>3617</v>
      </c>
      <c r="D1058" s="57" t="s">
        <v>6846</v>
      </c>
      <c r="E1058" s="57" t="s">
        <v>6845</v>
      </c>
      <c r="F1058" s="64" t="s">
        <v>9</v>
      </c>
    </row>
    <row r="1059" spans="1:6" customFormat="1" x14ac:dyDescent="0.25">
      <c r="A1059" s="56" t="str">
        <f t="shared" si="16"/>
        <v>4002981000</v>
      </c>
      <c r="B1059" s="57">
        <v>400298</v>
      </c>
      <c r="C1059" s="7" t="s">
        <v>4541</v>
      </c>
      <c r="D1059" s="57" t="s">
        <v>6844</v>
      </c>
      <c r="E1059" s="57" t="s">
        <v>6845</v>
      </c>
      <c r="F1059" s="64" t="s">
        <v>9</v>
      </c>
    </row>
    <row r="1060" spans="1:6" customFormat="1" x14ac:dyDescent="0.25">
      <c r="A1060" s="56" t="str">
        <f t="shared" si="16"/>
        <v>4002992000</v>
      </c>
      <c r="B1060" s="57">
        <v>400299</v>
      </c>
      <c r="C1060" s="7" t="s">
        <v>3108</v>
      </c>
      <c r="D1060" s="57" t="s">
        <v>6846</v>
      </c>
      <c r="E1060" s="57" t="s">
        <v>6845</v>
      </c>
      <c r="F1060" s="64" t="s">
        <v>9</v>
      </c>
    </row>
    <row r="1061" spans="1:6" customFormat="1" x14ac:dyDescent="0.25">
      <c r="A1061" s="56" t="str">
        <f t="shared" si="16"/>
        <v>4003002000</v>
      </c>
      <c r="B1061" s="57">
        <v>400300</v>
      </c>
      <c r="C1061" s="7" t="s">
        <v>3108</v>
      </c>
      <c r="D1061" s="57" t="s">
        <v>6846</v>
      </c>
      <c r="E1061" s="57" t="s">
        <v>6845</v>
      </c>
      <c r="F1061" s="64" t="s">
        <v>9</v>
      </c>
    </row>
    <row r="1062" spans="1:6" customFormat="1" x14ac:dyDescent="0.25">
      <c r="A1062" s="56" t="str">
        <f t="shared" si="16"/>
        <v>4003011000</v>
      </c>
      <c r="B1062" s="57">
        <v>400301</v>
      </c>
      <c r="C1062" s="7" t="s">
        <v>2705</v>
      </c>
      <c r="D1062" s="57" t="s">
        <v>6844</v>
      </c>
      <c r="E1062" s="57" t="s">
        <v>6845</v>
      </c>
      <c r="F1062" s="64" t="s">
        <v>9</v>
      </c>
    </row>
    <row r="1063" spans="1:6" customFormat="1" x14ac:dyDescent="0.25">
      <c r="A1063" s="56" t="str">
        <f t="shared" si="16"/>
        <v>4003021000</v>
      </c>
      <c r="B1063" s="57">
        <v>400302</v>
      </c>
      <c r="C1063" s="7" t="s">
        <v>2705</v>
      </c>
      <c r="D1063" s="57" t="s">
        <v>6844</v>
      </c>
      <c r="E1063" s="57" t="s">
        <v>6845</v>
      </c>
      <c r="F1063" s="64" t="s">
        <v>9</v>
      </c>
    </row>
    <row r="1064" spans="1:6" customFormat="1" x14ac:dyDescent="0.25">
      <c r="A1064" s="56" t="str">
        <f t="shared" si="16"/>
        <v>4003032000</v>
      </c>
      <c r="B1064" s="57">
        <v>400303</v>
      </c>
      <c r="C1064" s="7" t="s">
        <v>3649</v>
      </c>
      <c r="D1064" s="57" t="s">
        <v>6846</v>
      </c>
      <c r="E1064" s="57" t="s">
        <v>6845</v>
      </c>
      <c r="F1064" s="64" t="s">
        <v>9</v>
      </c>
    </row>
    <row r="1065" spans="1:6" customFormat="1" x14ac:dyDescent="0.25">
      <c r="A1065" s="56" t="str">
        <f t="shared" si="16"/>
        <v>4003042000</v>
      </c>
      <c r="B1065" s="57">
        <v>400304</v>
      </c>
      <c r="C1065" s="7" t="s">
        <v>4809</v>
      </c>
      <c r="D1065" s="57" t="s">
        <v>6846</v>
      </c>
      <c r="E1065" s="57" t="s">
        <v>6845</v>
      </c>
      <c r="F1065" s="64" t="s">
        <v>9</v>
      </c>
    </row>
    <row r="1066" spans="1:6" customFormat="1" x14ac:dyDescent="0.25">
      <c r="A1066" s="56" t="str">
        <f t="shared" si="16"/>
        <v>4003051000</v>
      </c>
      <c r="B1066" s="57">
        <v>400305</v>
      </c>
      <c r="C1066" s="7" t="s">
        <v>2675</v>
      </c>
      <c r="D1066" s="57" t="s">
        <v>6844</v>
      </c>
      <c r="E1066" s="57" t="s">
        <v>6847</v>
      </c>
      <c r="F1066" s="64" t="s">
        <v>9</v>
      </c>
    </row>
    <row r="1067" spans="1:6" customFormat="1" x14ac:dyDescent="0.25">
      <c r="A1067" s="56" t="str">
        <f t="shared" si="16"/>
        <v>4003052000</v>
      </c>
      <c r="B1067" s="57">
        <v>400305</v>
      </c>
      <c r="C1067" s="7" t="s">
        <v>2675</v>
      </c>
      <c r="D1067" s="57" t="s">
        <v>6846</v>
      </c>
      <c r="E1067" s="57" t="s">
        <v>6847</v>
      </c>
      <c r="F1067" s="64" t="s">
        <v>9</v>
      </c>
    </row>
    <row r="1068" spans="1:6" customFormat="1" x14ac:dyDescent="0.25">
      <c r="A1068" s="56" t="str">
        <f t="shared" si="16"/>
        <v>4003062000</v>
      </c>
      <c r="B1068" s="57">
        <v>400306</v>
      </c>
      <c r="C1068" s="7" t="s">
        <v>2675</v>
      </c>
      <c r="D1068" s="57" t="s">
        <v>6846</v>
      </c>
      <c r="E1068" s="57" t="s">
        <v>6847</v>
      </c>
      <c r="F1068" s="64" t="s">
        <v>9</v>
      </c>
    </row>
    <row r="1069" spans="1:6" customFormat="1" x14ac:dyDescent="0.25">
      <c r="A1069" s="56" t="str">
        <f t="shared" si="16"/>
        <v>4003061000</v>
      </c>
      <c r="B1069" s="57">
        <v>400306</v>
      </c>
      <c r="C1069" s="7" t="s">
        <v>2675</v>
      </c>
      <c r="D1069" s="57" t="s">
        <v>6844</v>
      </c>
      <c r="E1069" s="57" t="s">
        <v>6847</v>
      </c>
      <c r="F1069" s="64" t="s">
        <v>9</v>
      </c>
    </row>
    <row r="1070" spans="1:6" customFormat="1" x14ac:dyDescent="0.25">
      <c r="A1070" s="56" t="str">
        <f t="shared" si="16"/>
        <v>4003071000</v>
      </c>
      <c r="B1070" s="57">
        <v>400307</v>
      </c>
      <c r="C1070" s="7" t="s">
        <v>2675</v>
      </c>
      <c r="D1070" s="57" t="s">
        <v>6844</v>
      </c>
      <c r="E1070" s="57" t="s">
        <v>6847</v>
      </c>
      <c r="F1070" s="64" t="s">
        <v>9</v>
      </c>
    </row>
    <row r="1071" spans="1:6" customFormat="1" x14ac:dyDescent="0.25">
      <c r="A1071" s="56" t="str">
        <f t="shared" si="16"/>
        <v>4003072000</v>
      </c>
      <c r="B1071" s="57">
        <v>400307</v>
      </c>
      <c r="C1071" s="7" t="s">
        <v>2675</v>
      </c>
      <c r="D1071" s="57" t="s">
        <v>6846</v>
      </c>
      <c r="E1071" s="57" t="s">
        <v>6847</v>
      </c>
      <c r="F1071" s="64" t="s">
        <v>9</v>
      </c>
    </row>
    <row r="1072" spans="1:6" customFormat="1" x14ac:dyDescent="0.25">
      <c r="A1072" s="56" t="str">
        <f t="shared" si="16"/>
        <v>4003082000</v>
      </c>
      <c r="B1072" s="57">
        <v>400308</v>
      </c>
      <c r="C1072" s="7" t="s">
        <v>2675</v>
      </c>
      <c r="D1072" s="57" t="s">
        <v>6846</v>
      </c>
      <c r="E1072" s="57" t="s">
        <v>6847</v>
      </c>
      <c r="F1072" s="64" t="s">
        <v>9</v>
      </c>
    </row>
    <row r="1073" spans="1:6" customFormat="1" x14ac:dyDescent="0.25">
      <c r="A1073" s="56" t="str">
        <f t="shared" si="16"/>
        <v>4003081000</v>
      </c>
      <c r="B1073" s="57">
        <v>400308</v>
      </c>
      <c r="C1073" s="7" t="s">
        <v>2675</v>
      </c>
      <c r="D1073" s="57" t="s">
        <v>6844</v>
      </c>
      <c r="E1073" s="57" t="s">
        <v>6847</v>
      </c>
      <c r="F1073" s="64" t="s">
        <v>9</v>
      </c>
    </row>
    <row r="1074" spans="1:6" customFormat="1" x14ac:dyDescent="0.25">
      <c r="A1074" s="56" t="str">
        <f t="shared" si="16"/>
        <v>4003092000</v>
      </c>
      <c r="B1074" s="57">
        <v>400309</v>
      </c>
      <c r="C1074" s="7" t="s">
        <v>2675</v>
      </c>
      <c r="D1074" s="57" t="s">
        <v>6846</v>
      </c>
      <c r="E1074" s="57" t="s">
        <v>6847</v>
      </c>
      <c r="F1074" s="64" t="s">
        <v>9</v>
      </c>
    </row>
    <row r="1075" spans="1:6" customFormat="1" x14ac:dyDescent="0.25">
      <c r="A1075" s="56" t="str">
        <f t="shared" si="16"/>
        <v>4003091000</v>
      </c>
      <c r="B1075" s="57">
        <v>400309</v>
      </c>
      <c r="C1075" s="7" t="s">
        <v>2675</v>
      </c>
      <c r="D1075" s="57" t="s">
        <v>6844</v>
      </c>
      <c r="E1075" s="57" t="s">
        <v>6847</v>
      </c>
      <c r="F1075" s="64" t="s">
        <v>9</v>
      </c>
    </row>
    <row r="1076" spans="1:6" customFormat="1" x14ac:dyDescent="0.25">
      <c r="A1076" s="56" t="str">
        <f t="shared" si="16"/>
        <v>4003102000</v>
      </c>
      <c r="B1076" s="57">
        <v>400310</v>
      </c>
      <c r="C1076" s="7" t="s">
        <v>2675</v>
      </c>
      <c r="D1076" s="57" t="s">
        <v>6846</v>
      </c>
      <c r="E1076" s="57" t="s">
        <v>6847</v>
      </c>
      <c r="F1076" s="64" t="s">
        <v>9</v>
      </c>
    </row>
    <row r="1077" spans="1:6" customFormat="1" x14ac:dyDescent="0.25">
      <c r="A1077" s="56" t="str">
        <f t="shared" si="16"/>
        <v>4003101000</v>
      </c>
      <c r="B1077" s="57">
        <v>400310</v>
      </c>
      <c r="C1077" s="7" t="s">
        <v>2675</v>
      </c>
      <c r="D1077" s="57" t="s">
        <v>6844</v>
      </c>
      <c r="E1077" s="57" t="s">
        <v>6847</v>
      </c>
      <c r="F1077" s="64" t="s">
        <v>9</v>
      </c>
    </row>
    <row r="1078" spans="1:6" customFormat="1" x14ac:dyDescent="0.25">
      <c r="A1078" s="56" t="str">
        <f t="shared" si="16"/>
        <v>4003111000</v>
      </c>
      <c r="B1078" s="57">
        <v>400311</v>
      </c>
      <c r="C1078" s="7" t="s">
        <v>2675</v>
      </c>
      <c r="D1078" s="57" t="s">
        <v>6844</v>
      </c>
      <c r="E1078" s="57" t="s">
        <v>6847</v>
      </c>
      <c r="F1078" s="64" t="s">
        <v>9</v>
      </c>
    </row>
    <row r="1079" spans="1:6" customFormat="1" x14ac:dyDescent="0.25">
      <c r="A1079" s="56" t="str">
        <f t="shared" si="16"/>
        <v>4003112000</v>
      </c>
      <c r="B1079" s="57">
        <v>400311</v>
      </c>
      <c r="C1079" s="7" t="s">
        <v>2675</v>
      </c>
      <c r="D1079" s="57" t="s">
        <v>6846</v>
      </c>
      <c r="E1079" s="57" t="s">
        <v>6847</v>
      </c>
      <c r="F1079" s="64" t="s">
        <v>9</v>
      </c>
    </row>
    <row r="1080" spans="1:6" customFormat="1" x14ac:dyDescent="0.25">
      <c r="A1080" s="56" t="str">
        <f t="shared" si="16"/>
        <v>4003122000</v>
      </c>
      <c r="B1080" s="57">
        <v>400312</v>
      </c>
      <c r="C1080" s="7" t="s">
        <v>2675</v>
      </c>
      <c r="D1080" s="57" t="s">
        <v>6846</v>
      </c>
      <c r="E1080" s="57" t="s">
        <v>6847</v>
      </c>
      <c r="F1080" s="64" t="s">
        <v>9</v>
      </c>
    </row>
    <row r="1081" spans="1:6" customFormat="1" x14ac:dyDescent="0.25">
      <c r="A1081" s="56" t="str">
        <f t="shared" si="16"/>
        <v>4003121000</v>
      </c>
      <c r="B1081" s="57">
        <v>400312</v>
      </c>
      <c r="C1081" s="7" t="s">
        <v>2675</v>
      </c>
      <c r="D1081" s="57" t="s">
        <v>6844</v>
      </c>
      <c r="E1081" s="57" t="s">
        <v>6847</v>
      </c>
      <c r="F1081" s="64" t="s">
        <v>9</v>
      </c>
    </row>
    <row r="1082" spans="1:6" customFormat="1" x14ac:dyDescent="0.25">
      <c r="A1082" s="56" t="str">
        <f t="shared" si="16"/>
        <v>4003131000</v>
      </c>
      <c r="B1082" s="57">
        <v>400313</v>
      </c>
      <c r="C1082" s="7" t="s">
        <v>2675</v>
      </c>
      <c r="D1082" s="57" t="s">
        <v>6844</v>
      </c>
      <c r="E1082" s="57" t="s">
        <v>6847</v>
      </c>
      <c r="F1082" s="64" t="s">
        <v>9</v>
      </c>
    </row>
    <row r="1083" spans="1:6" customFormat="1" x14ac:dyDescent="0.25">
      <c r="A1083" s="56" t="str">
        <f t="shared" si="16"/>
        <v>4003132000</v>
      </c>
      <c r="B1083" s="57">
        <v>400313</v>
      </c>
      <c r="C1083" s="7" t="s">
        <v>2675</v>
      </c>
      <c r="D1083" s="57" t="s">
        <v>6846</v>
      </c>
      <c r="E1083" s="57" t="s">
        <v>6847</v>
      </c>
      <c r="F1083" s="64" t="s">
        <v>9</v>
      </c>
    </row>
    <row r="1084" spans="1:6" customFormat="1" x14ac:dyDescent="0.25">
      <c r="A1084" s="56" t="str">
        <f t="shared" si="16"/>
        <v>4003142000</v>
      </c>
      <c r="B1084" s="57">
        <v>400314</v>
      </c>
      <c r="C1084" s="7" t="s">
        <v>2675</v>
      </c>
      <c r="D1084" s="57" t="s">
        <v>6846</v>
      </c>
      <c r="E1084" s="57" t="s">
        <v>6847</v>
      </c>
      <c r="F1084" s="64" t="s">
        <v>9</v>
      </c>
    </row>
    <row r="1085" spans="1:6" customFormat="1" x14ac:dyDescent="0.25">
      <c r="A1085" s="56" t="str">
        <f t="shared" si="16"/>
        <v>4003141000</v>
      </c>
      <c r="B1085" s="57">
        <v>400314</v>
      </c>
      <c r="C1085" s="7" t="s">
        <v>2675</v>
      </c>
      <c r="D1085" s="57" t="s">
        <v>6844</v>
      </c>
      <c r="E1085" s="57" t="s">
        <v>6847</v>
      </c>
      <c r="F1085" s="64" t="s">
        <v>9</v>
      </c>
    </row>
    <row r="1086" spans="1:6" customFormat="1" x14ac:dyDescent="0.25">
      <c r="A1086" s="56" t="str">
        <f t="shared" si="16"/>
        <v>4003151000</v>
      </c>
      <c r="B1086" s="57">
        <v>400315</v>
      </c>
      <c r="C1086" s="7" t="s">
        <v>2675</v>
      </c>
      <c r="D1086" s="57" t="s">
        <v>6844</v>
      </c>
      <c r="E1086" s="57" t="s">
        <v>6847</v>
      </c>
      <c r="F1086" s="64" t="s">
        <v>9</v>
      </c>
    </row>
    <row r="1087" spans="1:6" customFormat="1" x14ac:dyDescent="0.25">
      <c r="A1087" s="56" t="str">
        <f t="shared" si="16"/>
        <v>4003152000</v>
      </c>
      <c r="B1087" s="57">
        <v>400315</v>
      </c>
      <c r="C1087" s="7" t="s">
        <v>2675</v>
      </c>
      <c r="D1087" s="57" t="s">
        <v>6846</v>
      </c>
      <c r="E1087" s="57" t="s">
        <v>6847</v>
      </c>
      <c r="F1087" s="64" t="s">
        <v>9</v>
      </c>
    </row>
    <row r="1088" spans="1:6" customFormat="1" x14ac:dyDescent="0.25">
      <c r="A1088" s="56" t="str">
        <f t="shared" si="16"/>
        <v>4003162000</v>
      </c>
      <c r="B1088" s="57">
        <v>400316</v>
      </c>
      <c r="C1088" s="7" t="s">
        <v>2675</v>
      </c>
      <c r="D1088" s="57" t="s">
        <v>6846</v>
      </c>
      <c r="E1088" s="57" t="s">
        <v>6847</v>
      </c>
      <c r="F1088" s="64" t="s">
        <v>9</v>
      </c>
    </row>
    <row r="1089" spans="1:6" customFormat="1" x14ac:dyDescent="0.25">
      <c r="A1089" s="56" t="str">
        <f t="shared" si="16"/>
        <v>4003161000</v>
      </c>
      <c r="B1089" s="57">
        <v>400316</v>
      </c>
      <c r="C1089" s="7" t="s">
        <v>2675</v>
      </c>
      <c r="D1089" s="57" t="s">
        <v>6844</v>
      </c>
      <c r="E1089" s="57" t="s">
        <v>6847</v>
      </c>
      <c r="F1089" s="64" t="s">
        <v>9</v>
      </c>
    </row>
    <row r="1090" spans="1:6" customFormat="1" x14ac:dyDescent="0.25">
      <c r="A1090" s="56" t="str">
        <f t="shared" ref="A1090:A1153" si="17">B1090&amp;D1090</f>
        <v>4003171000</v>
      </c>
      <c r="B1090" s="57">
        <v>400317</v>
      </c>
      <c r="C1090" s="7" t="s">
        <v>2675</v>
      </c>
      <c r="D1090" s="57" t="s">
        <v>6844</v>
      </c>
      <c r="E1090" s="57" t="s">
        <v>6847</v>
      </c>
      <c r="F1090" s="64" t="s">
        <v>9</v>
      </c>
    </row>
    <row r="1091" spans="1:6" customFormat="1" x14ac:dyDescent="0.25">
      <c r="A1091" s="56" t="str">
        <f t="shared" si="17"/>
        <v>4003172000</v>
      </c>
      <c r="B1091" s="57">
        <v>400317</v>
      </c>
      <c r="C1091" s="7" t="s">
        <v>2675</v>
      </c>
      <c r="D1091" s="57" t="s">
        <v>6846</v>
      </c>
      <c r="E1091" s="57" t="s">
        <v>6847</v>
      </c>
      <c r="F1091" s="64" t="s">
        <v>9</v>
      </c>
    </row>
    <row r="1092" spans="1:6" customFormat="1" x14ac:dyDescent="0.25">
      <c r="A1092" s="56" t="str">
        <f t="shared" si="17"/>
        <v>4003182000</v>
      </c>
      <c r="B1092" s="57">
        <v>400318</v>
      </c>
      <c r="C1092" s="7" t="s">
        <v>2675</v>
      </c>
      <c r="D1092" s="57" t="s">
        <v>6846</v>
      </c>
      <c r="E1092" s="57" t="s">
        <v>6847</v>
      </c>
      <c r="F1092" s="64" t="s">
        <v>9</v>
      </c>
    </row>
    <row r="1093" spans="1:6" customFormat="1" x14ac:dyDescent="0.25">
      <c r="A1093" s="56" t="str">
        <f t="shared" si="17"/>
        <v>4003181000</v>
      </c>
      <c r="B1093" s="57">
        <v>400318</v>
      </c>
      <c r="C1093" s="7" t="s">
        <v>2675</v>
      </c>
      <c r="D1093" s="57" t="s">
        <v>6844</v>
      </c>
      <c r="E1093" s="57" t="s">
        <v>6847</v>
      </c>
      <c r="F1093" s="64" t="s">
        <v>9</v>
      </c>
    </row>
    <row r="1094" spans="1:6" customFormat="1" x14ac:dyDescent="0.25">
      <c r="A1094" s="56" t="str">
        <f t="shared" si="17"/>
        <v>4003191000</v>
      </c>
      <c r="B1094" s="57">
        <v>400319</v>
      </c>
      <c r="C1094" s="7" t="s">
        <v>2675</v>
      </c>
      <c r="D1094" s="57" t="s">
        <v>6844</v>
      </c>
      <c r="E1094" s="57" t="s">
        <v>6847</v>
      </c>
      <c r="F1094" s="64" t="s">
        <v>9</v>
      </c>
    </row>
    <row r="1095" spans="1:6" customFormat="1" x14ac:dyDescent="0.25">
      <c r="A1095" s="56" t="str">
        <f t="shared" si="17"/>
        <v>4003192000</v>
      </c>
      <c r="B1095" s="57">
        <v>400319</v>
      </c>
      <c r="C1095" s="7" t="s">
        <v>2675</v>
      </c>
      <c r="D1095" s="57" t="s">
        <v>6846</v>
      </c>
      <c r="E1095" s="57" t="s">
        <v>6847</v>
      </c>
      <c r="F1095" s="64" t="s">
        <v>9</v>
      </c>
    </row>
    <row r="1096" spans="1:6" customFormat="1" x14ac:dyDescent="0.25">
      <c r="A1096" s="56" t="str">
        <f t="shared" si="17"/>
        <v>4003202000</v>
      </c>
      <c r="B1096" s="57">
        <v>400320</v>
      </c>
      <c r="C1096" s="7" t="s">
        <v>2675</v>
      </c>
      <c r="D1096" s="57" t="s">
        <v>6846</v>
      </c>
      <c r="E1096" s="57" t="s">
        <v>6847</v>
      </c>
      <c r="F1096" s="64" t="s">
        <v>9</v>
      </c>
    </row>
    <row r="1097" spans="1:6" customFormat="1" x14ac:dyDescent="0.25">
      <c r="A1097" s="56" t="str">
        <f t="shared" si="17"/>
        <v>4003201000</v>
      </c>
      <c r="B1097" s="57">
        <v>400320</v>
      </c>
      <c r="C1097" s="7" t="s">
        <v>2675</v>
      </c>
      <c r="D1097" s="57" t="s">
        <v>6844</v>
      </c>
      <c r="E1097" s="57" t="s">
        <v>6847</v>
      </c>
      <c r="F1097" s="64" t="s">
        <v>9</v>
      </c>
    </row>
    <row r="1098" spans="1:6" customFormat="1" x14ac:dyDescent="0.25">
      <c r="A1098" s="56" t="str">
        <f t="shared" si="17"/>
        <v>4003211000</v>
      </c>
      <c r="B1098" s="57">
        <v>400321</v>
      </c>
      <c r="C1098" s="7" t="s">
        <v>2675</v>
      </c>
      <c r="D1098" s="57" t="s">
        <v>6844</v>
      </c>
      <c r="E1098" s="57" t="s">
        <v>6847</v>
      </c>
      <c r="F1098" s="64" t="s">
        <v>9</v>
      </c>
    </row>
    <row r="1099" spans="1:6" customFormat="1" x14ac:dyDescent="0.25">
      <c r="A1099" s="56" t="str">
        <f t="shared" si="17"/>
        <v>4003212000</v>
      </c>
      <c r="B1099" s="57">
        <v>400321</v>
      </c>
      <c r="C1099" s="7" t="s">
        <v>2675</v>
      </c>
      <c r="D1099" s="57" t="s">
        <v>6846</v>
      </c>
      <c r="E1099" s="57" t="s">
        <v>6847</v>
      </c>
      <c r="F1099" s="64" t="s">
        <v>9</v>
      </c>
    </row>
    <row r="1100" spans="1:6" customFormat="1" x14ac:dyDescent="0.25">
      <c r="A1100" s="56" t="str">
        <f t="shared" si="17"/>
        <v>4003222000</v>
      </c>
      <c r="B1100" s="57">
        <v>400322</v>
      </c>
      <c r="C1100" s="7" t="s">
        <v>2675</v>
      </c>
      <c r="D1100" s="57" t="s">
        <v>6846</v>
      </c>
      <c r="E1100" s="57" t="s">
        <v>6847</v>
      </c>
      <c r="F1100" s="64" t="s">
        <v>9</v>
      </c>
    </row>
    <row r="1101" spans="1:6" customFormat="1" x14ac:dyDescent="0.25">
      <c r="A1101" s="56" t="str">
        <f t="shared" si="17"/>
        <v>4003221000</v>
      </c>
      <c r="B1101" s="57">
        <v>400322</v>
      </c>
      <c r="C1101" s="7" t="s">
        <v>2675</v>
      </c>
      <c r="D1101" s="57" t="s">
        <v>6844</v>
      </c>
      <c r="E1101" s="57" t="s">
        <v>6847</v>
      </c>
      <c r="F1101" s="64" t="s">
        <v>9</v>
      </c>
    </row>
    <row r="1102" spans="1:6" customFormat="1" x14ac:dyDescent="0.25">
      <c r="A1102" s="56" t="str">
        <f t="shared" si="17"/>
        <v>4003231000</v>
      </c>
      <c r="B1102" s="57">
        <v>400323</v>
      </c>
      <c r="C1102" s="7" t="s">
        <v>2675</v>
      </c>
      <c r="D1102" s="57" t="s">
        <v>6844</v>
      </c>
      <c r="E1102" s="57" t="s">
        <v>6847</v>
      </c>
      <c r="F1102" s="64" t="s">
        <v>9</v>
      </c>
    </row>
    <row r="1103" spans="1:6" customFormat="1" x14ac:dyDescent="0.25">
      <c r="A1103" s="56" t="str">
        <f t="shared" si="17"/>
        <v>4003232000</v>
      </c>
      <c r="B1103" s="57">
        <v>400323</v>
      </c>
      <c r="C1103" s="7" t="s">
        <v>2675</v>
      </c>
      <c r="D1103" s="57" t="s">
        <v>6846</v>
      </c>
      <c r="E1103" s="57" t="s">
        <v>6847</v>
      </c>
      <c r="F1103" s="64" t="s">
        <v>9</v>
      </c>
    </row>
    <row r="1104" spans="1:6" customFormat="1" x14ac:dyDescent="0.25">
      <c r="A1104" s="56" t="str">
        <f t="shared" si="17"/>
        <v>4003241000</v>
      </c>
      <c r="B1104" s="57">
        <v>400324</v>
      </c>
      <c r="C1104" s="7" t="s">
        <v>2675</v>
      </c>
      <c r="D1104" s="57" t="s">
        <v>6844</v>
      </c>
      <c r="E1104" s="57" t="s">
        <v>6847</v>
      </c>
      <c r="F1104" s="64" t="s">
        <v>9</v>
      </c>
    </row>
    <row r="1105" spans="1:6" customFormat="1" x14ac:dyDescent="0.25">
      <c r="A1105" s="56" t="str">
        <f t="shared" si="17"/>
        <v>4003242000</v>
      </c>
      <c r="B1105" s="57">
        <v>400324</v>
      </c>
      <c r="C1105" s="7" t="s">
        <v>2675</v>
      </c>
      <c r="D1105" s="57" t="s">
        <v>6846</v>
      </c>
      <c r="E1105" s="57" t="s">
        <v>6847</v>
      </c>
      <c r="F1105" s="64" t="s">
        <v>9</v>
      </c>
    </row>
    <row r="1106" spans="1:6" customFormat="1" x14ac:dyDescent="0.25">
      <c r="A1106" s="56" t="str">
        <f t="shared" si="17"/>
        <v>4003251000</v>
      </c>
      <c r="B1106" s="57">
        <v>400325</v>
      </c>
      <c r="C1106" s="7" t="s">
        <v>2675</v>
      </c>
      <c r="D1106" s="57" t="s">
        <v>6844</v>
      </c>
      <c r="E1106" s="57" t="s">
        <v>6847</v>
      </c>
      <c r="F1106" s="64" t="s">
        <v>9</v>
      </c>
    </row>
    <row r="1107" spans="1:6" customFormat="1" x14ac:dyDescent="0.25">
      <c r="A1107" s="56" t="str">
        <f t="shared" si="17"/>
        <v>4003252000</v>
      </c>
      <c r="B1107" s="57">
        <v>400325</v>
      </c>
      <c r="C1107" s="7" t="s">
        <v>2675</v>
      </c>
      <c r="D1107" s="57" t="s">
        <v>6846</v>
      </c>
      <c r="E1107" s="57" t="s">
        <v>6847</v>
      </c>
      <c r="F1107" s="64" t="s">
        <v>9</v>
      </c>
    </row>
    <row r="1108" spans="1:6" customFormat="1" x14ac:dyDescent="0.25">
      <c r="A1108" s="56" t="str">
        <f t="shared" si="17"/>
        <v>4003262000</v>
      </c>
      <c r="B1108" s="57">
        <v>400326</v>
      </c>
      <c r="C1108" s="7" t="s">
        <v>2675</v>
      </c>
      <c r="D1108" s="57" t="s">
        <v>6846</v>
      </c>
      <c r="E1108" s="57" t="s">
        <v>6847</v>
      </c>
      <c r="F1108" s="64" t="s">
        <v>9</v>
      </c>
    </row>
    <row r="1109" spans="1:6" customFormat="1" x14ac:dyDescent="0.25">
      <c r="A1109" s="56" t="str">
        <f t="shared" si="17"/>
        <v>4003261000</v>
      </c>
      <c r="B1109" s="57">
        <v>400326</v>
      </c>
      <c r="C1109" s="7" t="s">
        <v>2675</v>
      </c>
      <c r="D1109" s="57" t="s">
        <v>6844</v>
      </c>
      <c r="E1109" s="57" t="s">
        <v>6847</v>
      </c>
      <c r="F1109" s="64" t="s">
        <v>9</v>
      </c>
    </row>
    <row r="1110" spans="1:6" customFormat="1" x14ac:dyDescent="0.25">
      <c r="A1110" s="56" t="str">
        <f t="shared" si="17"/>
        <v>4003272000</v>
      </c>
      <c r="B1110" s="57">
        <v>400327</v>
      </c>
      <c r="C1110" s="7" t="s">
        <v>2675</v>
      </c>
      <c r="D1110" s="57" t="s">
        <v>6846</v>
      </c>
      <c r="E1110" s="57" t="s">
        <v>6847</v>
      </c>
      <c r="F1110" s="64" t="s">
        <v>9</v>
      </c>
    </row>
    <row r="1111" spans="1:6" customFormat="1" x14ac:dyDescent="0.25">
      <c r="A1111" s="56" t="str">
        <f t="shared" si="17"/>
        <v>4003271000</v>
      </c>
      <c r="B1111" s="57">
        <v>400327</v>
      </c>
      <c r="C1111" s="7" t="s">
        <v>2675</v>
      </c>
      <c r="D1111" s="57" t="s">
        <v>6844</v>
      </c>
      <c r="E1111" s="57" t="s">
        <v>6847</v>
      </c>
      <c r="F1111" s="64" t="s">
        <v>9</v>
      </c>
    </row>
    <row r="1112" spans="1:6" customFormat="1" x14ac:dyDescent="0.25">
      <c r="A1112" s="56" t="str">
        <f t="shared" si="17"/>
        <v>4003281000</v>
      </c>
      <c r="B1112" s="57">
        <v>400328</v>
      </c>
      <c r="C1112" s="7" t="s">
        <v>2675</v>
      </c>
      <c r="D1112" s="57" t="s">
        <v>6844</v>
      </c>
      <c r="E1112" s="57" t="s">
        <v>6847</v>
      </c>
      <c r="F1112" s="64" t="s">
        <v>9</v>
      </c>
    </row>
    <row r="1113" spans="1:6" customFormat="1" x14ac:dyDescent="0.25">
      <c r="A1113" s="56" t="str">
        <f t="shared" si="17"/>
        <v>4003282000</v>
      </c>
      <c r="B1113" s="57">
        <v>400328</v>
      </c>
      <c r="C1113" s="7" t="s">
        <v>2675</v>
      </c>
      <c r="D1113" s="57" t="s">
        <v>6846</v>
      </c>
      <c r="E1113" s="57" t="s">
        <v>6847</v>
      </c>
      <c r="F1113" s="64" t="s">
        <v>9</v>
      </c>
    </row>
    <row r="1114" spans="1:6" customFormat="1" x14ac:dyDescent="0.25">
      <c r="A1114" s="56" t="str">
        <f t="shared" si="17"/>
        <v>4003291000</v>
      </c>
      <c r="B1114" s="57">
        <v>400329</v>
      </c>
      <c r="C1114" s="7" t="s">
        <v>2675</v>
      </c>
      <c r="D1114" s="57" t="s">
        <v>6844</v>
      </c>
      <c r="E1114" s="57" t="s">
        <v>6847</v>
      </c>
      <c r="F1114" s="64" t="s">
        <v>9</v>
      </c>
    </row>
    <row r="1115" spans="1:6" customFormat="1" x14ac:dyDescent="0.25">
      <c r="A1115" s="56" t="str">
        <f t="shared" si="17"/>
        <v>4003292000</v>
      </c>
      <c r="B1115" s="57">
        <v>400329</v>
      </c>
      <c r="C1115" s="7" t="s">
        <v>2675</v>
      </c>
      <c r="D1115" s="57" t="s">
        <v>6846</v>
      </c>
      <c r="E1115" s="57" t="s">
        <v>6847</v>
      </c>
      <c r="F1115" s="64" t="s">
        <v>9</v>
      </c>
    </row>
    <row r="1116" spans="1:6" customFormat="1" x14ac:dyDescent="0.25">
      <c r="A1116" s="56" t="str">
        <f t="shared" si="17"/>
        <v>4003302000</v>
      </c>
      <c r="B1116" s="57">
        <v>400330</v>
      </c>
      <c r="C1116" s="7" t="s">
        <v>2675</v>
      </c>
      <c r="D1116" s="57" t="s">
        <v>6846</v>
      </c>
      <c r="E1116" s="57" t="s">
        <v>6847</v>
      </c>
      <c r="F1116" s="64" t="s">
        <v>9</v>
      </c>
    </row>
    <row r="1117" spans="1:6" customFormat="1" x14ac:dyDescent="0.25">
      <c r="A1117" s="56" t="str">
        <f t="shared" si="17"/>
        <v>4003301000</v>
      </c>
      <c r="B1117" s="57">
        <v>400330</v>
      </c>
      <c r="C1117" s="7" t="s">
        <v>2675</v>
      </c>
      <c r="D1117" s="57" t="s">
        <v>6844</v>
      </c>
      <c r="E1117" s="57" t="s">
        <v>6847</v>
      </c>
      <c r="F1117" s="64" t="s">
        <v>9</v>
      </c>
    </row>
    <row r="1118" spans="1:6" customFormat="1" x14ac:dyDescent="0.25">
      <c r="A1118" s="56" t="str">
        <f t="shared" si="17"/>
        <v>4003311000</v>
      </c>
      <c r="B1118" s="57">
        <v>400331</v>
      </c>
      <c r="C1118" s="7" t="s">
        <v>2675</v>
      </c>
      <c r="D1118" s="57" t="s">
        <v>6844</v>
      </c>
      <c r="E1118" s="57" t="s">
        <v>6847</v>
      </c>
      <c r="F1118" s="64" t="s">
        <v>9</v>
      </c>
    </row>
    <row r="1119" spans="1:6" customFormat="1" x14ac:dyDescent="0.25">
      <c r="A1119" s="56" t="str">
        <f t="shared" si="17"/>
        <v>4003312000</v>
      </c>
      <c r="B1119" s="57">
        <v>400331</v>
      </c>
      <c r="C1119" s="7" t="s">
        <v>2675</v>
      </c>
      <c r="D1119" s="57" t="s">
        <v>6846</v>
      </c>
      <c r="E1119" s="57" t="s">
        <v>6847</v>
      </c>
      <c r="F1119" s="64" t="s">
        <v>9</v>
      </c>
    </row>
    <row r="1120" spans="1:6" customFormat="1" x14ac:dyDescent="0.25">
      <c r="A1120" s="56" t="str">
        <f t="shared" si="17"/>
        <v>4003322000</v>
      </c>
      <c r="B1120" s="57">
        <v>400332</v>
      </c>
      <c r="C1120" s="7" t="s">
        <v>2675</v>
      </c>
      <c r="D1120" s="57" t="s">
        <v>6846</v>
      </c>
      <c r="E1120" s="57" t="s">
        <v>6847</v>
      </c>
      <c r="F1120" s="64" t="s">
        <v>9</v>
      </c>
    </row>
    <row r="1121" spans="1:6" customFormat="1" x14ac:dyDescent="0.25">
      <c r="A1121" s="56" t="str">
        <f t="shared" si="17"/>
        <v>4003321000</v>
      </c>
      <c r="B1121" s="57">
        <v>400332</v>
      </c>
      <c r="C1121" s="7" t="s">
        <v>2675</v>
      </c>
      <c r="D1121" s="57" t="s">
        <v>6844</v>
      </c>
      <c r="E1121" s="57" t="s">
        <v>6847</v>
      </c>
      <c r="F1121" s="64" t="s">
        <v>9</v>
      </c>
    </row>
    <row r="1122" spans="1:6" customFormat="1" x14ac:dyDescent="0.25">
      <c r="A1122" s="56" t="str">
        <f t="shared" si="17"/>
        <v>4003332000</v>
      </c>
      <c r="B1122" s="57">
        <v>400333</v>
      </c>
      <c r="C1122" s="7" t="s">
        <v>2675</v>
      </c>
      <c r="D1122" s="57" t="s">
        <v>6846</v>
      </c>
      <c r="E1122" s="57" t="s">
        <v>6847</v>
      </c>
      <c r="F1122" s="64" t="s">
        <v>9</v>
      </c>
    </row>
    <row r="1123" spans="1:6" customFormat="1" x14ac:dyDescent="0.25">
      <c r="A1123" s="56" t="str">
        <f t="shared" si="17"/>
        <v>4003331000</v>
      </c>
      <c r="B1123" s="57">
        <v>400333</v>
      </c>
      <c r="C1123" s="7" t="s">
        <v>2675</v>
      </c>
      <c r="D1123" s="57" t="s">
        <v>6844</v>
      </c>
      <c r="E1123" s="57" t="s">
        <v>6847</v>
      </c>
      <c r="F1123" s="64" t="s">
        <v>9</v>
      </c>
    </row>
    <row r="1124" spans="1:6" customFormat="1" x14ac:dyDescent="0.25">
      <c r="A1124" s="56" t="str">
        <f t="shared" si="17"/>
        <v>4003342000</v>
      </c>
      <c r="B1124" s="57">
        <v>400334</v>
      </c>
      <c r="C1124" s="7" t="s">
        <v>2675</v>
      </c>
      <c r="D1124" s="57" t="s">
        <v>6846</v>
      </c>
      <c r="E1124" s="57" t="s">
        <v>6847</v>
      </c>
      <c r="F1124" s="64" t="s">
        <v>9</v>
      </c>
    </row>
    <row r="1125" spans="1:6" customFormat="1" x14ac:dyDescent="0.25">
      <c r="A1125" s="56" t="str">
        <f t="shared" si="17"/>
        <v>4003341000</v>
      </c>
      <c r="B1125" s="57">
        <v>400334</v>
      </c>
      <c r="C1125" s="7" t="s">
        <v>2675</v>
      </c>
      <c r="D1125" s="57" t="s">
        <v>6844</v>
      </c>
      <c r="E1125" s="57" t="s">
        <v>6847</v>
      </c>
      <c r="F1125" s="64" t="s">
        <v>9</v>
      </c>
    </row>
    <row r="1126" spans="1:6" customFormat="1" x14ac:dyDescent="0.25">
      <c r="A1126" s="56" t="str">
        <f t="shared" si="17"/>
        <v>4003351000</v>
      </c>
      <c r="B1126" s="57">
        <v>400335</v>
      </c>
      <c r="C1126" s="7" t="s">
        <v>2675</v>
      </c>
      <c r="D1126" s="57" t="s">
        <v>6844</v>
      </c>
      <c r="E1126" s="57" t="s">
        <v>6847</v>
      </c>
      <c r="F1126" s="64" t="s">
        <v>9</v>
      </c>
    </row>
    <row r="1127" spans="1:6" customFormat="1" x14ac:dyDescent="0.25">
      <c r="A1127" s="56" t="str">
        <f t="shared" si="17"/>
        <v>4003352000</v>
      </c>
      <c r="B1127" s="57">
        <v>400335</v>
      </c>
      <c r="C1127" s="7" t="s">
        <v>2675</v>
      </c>
      <c r="D1127" s="57" t="s">
        <v>6846</v>
      </c>
      <c r="E1127" s="57" t="s">
        <v>6847</v>
      </c>
      <c r="F1127" s="64" t="s">
        <v>9</v>
      </c>
    </row>
    <row r="1128" spans="1:6" customFormat="1" x14ac:dyDescent="0.25">
      <c r="A1128" s="56" t="str">
        <f t="shared" si="17"/>
        <v>4003362000</v>
      </c>
      <c r="B1128" s="57">
        <v>400336</v>
      </c>
      <c r="C1128" s="7" t="s">
        <v>2675</v>
      </c>
      <c r="D1128" s="57" t="s">
        <v>6846</v>
      </c>
      <c r="E1128" s="57" t="s">
        <v>6847</v>
      </c>
      <c r="F1128" s="64" t="s">
        <v>9</v>
      </c>
    </row>
    <row r="1129" spans="1:6" customFormat="1" x14ac:dyDescent="0.25">
      <c r="A1129" s="56" t="str">
        <f t="shared" si="17"/>
        <v>4003361000</v>
      </c>
      <c r="B1129" s="57">
        <v>400336</v>
      </c>
      <c r="C1129" s="7" t="s">
        <v>2675</v>
      </c>
      <c r="D1129" s="57" t="s">
        <v>6844</v>
      </c>
      <c r="E1129" s="57" t="s">
        <v>6847</v>
      </c>
      <c r="F1129" s="64" t="s">
        <v>9</v>
      </c>
    </row>
    <row r="1130" spans="1:6" customFormat="1" x14ac:dyDescent="0.25">
      <c r="A1130" s="56" t="str">
        <f t="shared" si="17"/>
        <v>4003371000</v>
      </c>
      <c r="B1130" s="57">
        <v>400337</v>
      </c>
      <c r="C1130" s="7" t="s">
        <v>2675</v>
      </c>
      <c r="D1130" s="57" t="s">
        <v>6844</v>
      </c>
      <c r="E1130" s="57" t="s">
        <v>6847</v>
      </c>
      <c r="F1130" s="64" t="s">
        <v>9</v>
      </c>
    </row>
    <row r="1131" spans="1:6" customFormat="1" x14ac:dyDescent="0.25">
      <c r="A1131" s="56" t="str">
        <f t="shared" si="17"/>
        <v>4003372000</v>
      </c>
      <c r="B1131" s="57">
        <v>400337</v>
      </c>
      <c r="C1131" s="7" t="s">
        <v>2675</v>
      </c>
      <c r="D1131" s="57" t="s">
        <v>6846</v>
      </c>
      <c r="E1131" s="57" t="s">
        <v>6847</v>
      </c>
      <c r="F1131" s="64" t="s">
        <v>9</v>
      </c>
    </row>
    <row r="1132" spans="1:6" customFormat="1" x14ac:dyDescent="0.25">
      <c r="A1132" s="56" t="str">
        <f t="shared" si="17"/>
        <v>4003382000</v>
      </c>
      <c r="B1132" s="57">
        <v>400338</v>
      </c>
      <c r="C1132" s="7" t="s">
        <v>2614</v>
      </c>
      <c r="D1132" s="57" t="s">
        <v>6846</v>
      </c>
      <c r="E1132" s="57" t="s">
        <v>6845</v>
      </c>
      <c r="F1132" s="64" t="s">
        <v>9</v>
      </c>
    </row>
    <row r="1133" spans="1:6" customFormat="1" x14ac:dyDescent="0.25">
      <c r="A1133" s="56" t="str">
        <f t="shared" si="17"/>
        <v>4003392000</v>
      </c>
      <c r="B1133" s="57">
        <v>400339</v>
      </c>
      <c r="C1133" s="7" t="s">
        <v>4810</v>
      </c>
      <c r="D1133" s="57" t="s">
        <v>6846</v>
      </c>
      <c r="E1133" s="57" t="s">
        <v>6845</v>
      </c>
      <c r="F1133" s="64" t="s">
        <v>9</v>
      </c>
    </row>
    <row r="1134" spans="1:6" customFormat="1" x14ac:dyDescent="0.25">
      <c r="A1134" s="56" t="str">
        <f t="shared" si="17"/>
        <v>4003402000</v>
      </c>
      <c r="B1134" s="57">
        <v>400340</v>
      </c>
      <c r="C1134" s="7" t="s">
        <v>2604</v>
      </c>
      <c r="D1134" s="57" t="s">
        <v>6846</v>
      </c>
      <c r="E1134" s="57" t="s">
        <v>6845</v>
      </c>
      <c r="F1134" s="64" t="s">
        <v>9</v>
      </c>
    </row>
    <row r="1135" spans="1:6" customFormat="1" x14ac:dyDescent="0.25">
      <c r="A1135" s="56" t="str">
        <f t="shared" si="17"/>
        <v>4003412000</v>
      </c>
      <c r="B1135" s="57">
        <v>400341</v>
      </c>
      <c r="C1135" s="7" t="s">
        <v>3104</v>
      </c>
      <c r="D1135" s="57" t="s">
        <v>6846</v>
      </c>
      <c r="E1135" s="57" t="s">
        <v>6845</v>
      </c>
      <c r="F1135" s="64" t="s">
        <v>9</v>
      </c>
    </row>
    <row r="1136" spans="1:6" customFormat="1" x14ac:dyDescent="0.25">
      <c r="A1136" s="56" t="str">
        <f t="shared" si="17"/>
        <v>4003422000</v>
      </c>
      <c r="B1136" s="57">
        <v>400342</v>
      </c>
      <c r="C1136" s="7" t="s">
        <v>4811</v>
      </c>
      <c r="D1136" s="57" t="s">
        <v>6846</v>
      </c>
      <c r="E1136" s="57" t="s">
        <v>6845</v>
      </c>
      <c r="F1136" s="64" t="s">
        <v>9</v>
      </c>
    </row>
    <row r="1137" spans="1:6" customFormat="1" x14ac:dyDescent="0.25">
      <c r="A1137" s="56" t="str">
        <f t="shared" si="17"/>
        <v>4003432000</v>
      </c>
      <c r="B1137" s="57">
        <v>400343</v>
      </c>
      <c r="C1137" s="7" t="s">
        <v>2336</v>
      </c>
      <c r="D1137" s="57" t="s">
        <v>6846</v>
      </c>
      <c r="E1137" s="57" t="s">
        <v>6847</v>
      </c>
      <c r="F1137" s="64" t="s">
        <v>9</v>
      </c>
    </row>
    <row r="1138" spans="1:6" customFormat="1" x14ac:dyDescent="0.25">
      <c r="A1138" s="56" t="str">
        <f t="shared" si="17"/>
        <v>4003431000</v>
      </c>
      <c r="B1138" s="57">
        <v>400343</v>
      </c>
      <c r="C1138" s="7" t="s">
        <v>2336</v>
      </c>
      <c r="D1138" s="57" t="s">
        <v>6844</v>
      </c>
      <c r="E1138" s="57" t="s">
        <v>6847</v>
      </c>
      <c r="F1138" s="64" t="s">
        <v>9</v>
      </c>
    </row>
    <row r="1139" spans="1:6" customFormat="1" x14ac:dyDescent="0.25">
      <c r="A1139" s="56" t="str">
        <f t="shared" si="17"/>
        <v>4003441000</v>
      </c>
      <c r="B1139" s="57">
        <v>400344</v>
      </c>
      <c r="C1139" s="7" t="s">
        <v>2336</v>
      </c>
      <c r="D1139" s="57" t="s">
        <v>6844</v>
      </c>
      <c r="E1139" s="57" t="s">
        <v>6847</v>
      </c>
      <c r="F1139" s="64" t="s">
        <v>9</v>
      </c>
    </row>
    <row r="1140" spans="1:6" customFormat="1" x14ac:dyDescent="0.25">
      <c r="A1140" s="56" t="str">
        <f t="shared" si="17"/>
        <v>4003442000</v>
      </c>
      <c r="B1140" s="57">
        <v>400344</v>
      </c>
      <c r="C1140" s="7" t="s">
        <v>2336</v>
      </c>
      <c r="D1140" s="57" t="s">
        <v>6846</v>
      </c>
      <c r="E1140" s="57" t="s">
        <v>6847</v>
      </c>
      <c r="F1140" s="64" t="s">
        <v>9</v>
      </c>
    </row>
    <row r="1141" spans="1:6" customFormat="1" x14ac:dyDescent="0.25">
      <c r="A1141" s="56" t="str">
        <f t="shared" si="17"/>
        <v>4003452000</v>
      </c>
      <c r="B1141" s="57">
        <v>400345</v>
      </c>
      <c r="C1141" s="7" t="s">
        <v>2336</v>
      </c>
      <c r="D1141" s="57" t="s">
        <v>6846</v>
      </c>
      <c r="E1141" s="57" t="s">
        <v>6847</v>
      </c>
      <c r="F1141" s="64" t="s">
        <v>9</v>
      </c>
    </row>
    <row r="1142" spans="1:6" customFormat="1" x14ac:dyDescent="0.25">
      <c r="A1142" s="56" t="str">
        <f t="shared" si="17"/>
        <v>4003451000</v>
      </c>
      <c r="B1142" s="57">
        <v>400345</v>
      </c>
      <c r="C1142" s="7" t="s">
        <v>2336</v>
      </c>
      <c r="D1142" s="57" t="s">
        <v>6844</v>
      </c>
      <c r="E1142" s="57" t="s">
        <v>6847</v>
      </c>
      <c r="F1142" s="64" t="s">
        <v>9</v>
      </c>
    </row>
    <row r="1143" spans="1:6" customFormat="1" x14ac:dyDescent="0.25">
      <c r="A1143" s="56" t="str">
        <f t="shared" si="17"/>
        <v>4003461000</v>
      </c>
      <c r="B1143" s="57">
        <v>400346</v>
      </c>
      <c r="C1143" s="7" t="s">
        <v>2336</v>
      </c>
      <c r="D1143" s="57" t="s">
        <v>6844</v>
      </c>
      <c r="E1143" s="57" t="s">
        <v>6847</v>
      </c>
      <c r="F1143" s="64" t="s">
        <v>9</v>
      </c>
    </row>
    <row r="1144" spans="1:6" customFormat="1" x14ac:dyDescent="0.25">
      <c r="A1144" s="56" t="str">
        <f t="shared" si="17"/>
        <v>4003462000</v>
      </c>
      <c r="B1144" s="57">
        <v>400346</v>
      </c>
      <c r="C1144" s="7" t="s">
        <v>2336</v>
      </c>
      <c r="D1144" s="57" t="s">
        <v>6846</v>
      </c>
      <c r="E1144" s="57" t="s">
        <v>6847</v>
      </c>
      <c r="F1144" s="64" t="s">
        <v>9</v>
      </c>
    </row>
    <row r="1145" spans="1:6" customFormat="1" x14ac:dyDescent="0.25">
      <c r="A1145" s="56" t="str">
        <f t="shared" si="17"/>
        <v>4003472000</v>
      </c>
      <c r="B1145" s="57">
        <v>400347</v>
      </c>
      <c r="C1145" s="7" t="s">
        <v>2336</v>
      </c>
      <c r="D1145" s="57" t="s">
        <v>6846</v>
      </c>
      <c r="E1145" s="57" t="s">
        <v>6847</v>
      </c>
      <c r="F1145" s="64" t="s">
        <v>9</v>
      </c>
    </row>
    <row r="1146" spans="1:6" customFormat="1" x14ac:dyDescent="0.25">
      <c r="A1146" s="56" t="str">
        <f t="shared" si="17"/>
        <v>4003471000</v>
      </c>
      <c r="B1146" s="57">
        <v>400347</v>
      </c>
      <c r="C1146" s="7" t="s">
        <v>2336</v>
      </c>
      <c r="D1146" s="57" t="s">
        <v>6844</v>
      </c>
      <c r="E1146" s="57" t="s">
        <v>6847</v>
      </c>
      <c r="F1146" s="64" t="s">
        <v>9</v>
      </c>
    </row>
    <row r="1147" spans="1:6" customFormat="1" x14ac:dyDescent="0.25">
      <c r="A1147" s="56" t="str">
        <f t="shared" si="17"/>
        <v>4003481000</v>
      </c>
      <c r="B1147" s="57">
        <v>400348</v>
      </c>
      <c r="C1147" s="7" t="s">
        <v>2336</v>
      </c>
      <c r="D1147" s="57" t="s">
        <v>6844</v>
      </c>
      <c r="E1147" s="57" t="s">
        <v>6847</v>
      </c>
      <c r="F1147" s="64" t="s">
        <v>9</v>
      </c>
    </row>
    <row r="1148" spans="1:6" customFormat="1" x14ac:dyDescent="0.25">
      <c r="A1148" s="56" t="str">
        <f t="shared" si="17"/>
        <v>4003482000</v>
      </c>
      <c r="B1148" s="57">
        <v>400348</v>
      </c>
      <c r="C1148" s="7" t="s">
        <v>2336</v>
      </c>
      <c r="D1148" s="57" t="s">
        <v>6846</v>
      </c>
      <c r="E1148" s="57" t="s">
        <v>6847</v>
      </c>
      <c r="F1148" s="64" t="s">
        <v>9</v>
      </c>
    </row>
    <row r="1149" spans="1:6" customFormat="1" x14ac:dyDescent="0.25">
      <c r="A1149" s="56" t="str">
        <f t="shared" si="17"/>
        <v>4003492000</v>
      </c>
      <c r="B1149" s="57">
        <v>400349</v>
      </c>
      <c r="C1149" s="7" t="s">
        <v>2336</v>
      </c>
      <c r="D1149" s="57" t="s">
        <v>6846</v>
      </c>
      <c r="E1149" s="57" t="s">
        <v>6847</v>
      </c>
      <c r="F1149" s="64" t="s">
        <v>9</v>
      </c>
    </row>
    <row r="1150" spans="1:6" customFormat="1" x14ac:dyDescent="0.25">
      <c r="A1150" s="56" t="str">
        <f t="shared" si="17"/>
        <v>4003491000</v>
      </c>
      <c r="B1150" s="57">
        <v>400349</v>
      </c>
      <c r="C1150" s="7" t="s">
        <v>2336</v>
      </c>
      <c r="D1150" s="57" t="s">
        <v>6844</v>
      </c>
      <c r="E1150" s="57" t="s">
        <v>6847</v>
      </c>
      <c r="F1150" s="64" t="s">
        <v>9</v>
      </c>
    </row>
    <row r="1151" spans="1:6" customFormat="1" x14ac:dyDescent="0.25">
      <c r="A1151" s="56" t="str">
        <f t="shared" si="17"/>
        <v>4003502000</v>
      </c>
      <c r="B1151" s="57">
        <v>400350</v>
      </c>
      <c r="C1151" s="7" t="s">
        <v>2336</v>
      </c>
      <c r="D1151" s="57" t="s">
        <v>6846</v>
      </c>
      <c r="E1151" s="57" t="s">
        <v>6847</v>
      </c>
      <c r="F1151" s="64" t="s">
        <v>9</v>
      </c>
    </row>
    <row r="1152" spans="1:6" customFormat="1" x14ac:dyDescent="0.25">
      <c r="A1152" s="56" t="str">
        <f t="shared" si="17"/>
        <v>4003501000</v>
      </c>
      <c r="B1152" s="57">
        <v>400350</v>
      </c>
      <c r="C1152" s="7" t="s">
        <v>2336</v>
      </c>
      <c r="D1152" s="57" t="s">
        <v>6844</v>
      </c>
      <c r="E1152" s="57" t="s">
        <v>6847</v>
      </c>
      <c r="F1152" s="64" t="s">
        <v>9</v>
      </c>
    </row>
    <row r="1153" spans="1:6" customFormat="1" x14ac:dyDescent="0.25">
      <c r="A1153" s="56" t="str">
        <f t="shared" si="17"/>
        <v>4003511000</v>
      </c>
      <c r="B1153" s="57">
        <v>400351</v>
      </c>
      <c r="C1153" s="7" t="s">
        <v>2336</v>
      </c>
      <c r="D1153" s="57" t="s">
        <v>6844</v>
      </c>
      <c r="E1153" s="57" t="s">
        <v>6847</v>
      </c>
      <c r="F1153" s="64" t="s">
        <v>9</v>
      </c>
    </row>
    <row r="1154" spans="1:6" customFormat="1" x14ac:dyDescent="0.25">
      <c r="A1154" s="56" t="str">
        <f t="shared" ref="A1154:A1217" si="18">B1154&amp;D1154</f>
        <v>4003512000</v>
      </c>
      <c r="B1154" s="57">
        <v>400351</v>
      </c>
      <c r="C1154" s="7" t="s">
        <v>2336</v>
      </c>
      <c r="D1154" s="57" t="s">
        <v>6846</v>
      </c>
      <c r="E1154" s="57" t="s">
        <v>6847</v>
      </c>
      <c r="F1154" s="64" t="s">
        <v>9</v>
      </c>
    </row>
    <row r="1155" spans="1:6" customFormat="1" x14ac:dyDescent="0.25">
      <c r="A1155" s="56" t="str">
        <f t="shared" si="18"/>
        <v>4003522000</v>
      </c>
      <c r="B1155" s="57">
        <v>400352</v>
      </c>
      <c r="C1155" s="7" t="s">
        <v>2336</v>
      </c>
      <c r="D1155" s="57" t="s">
        <v>6846</v>
      </c>
      <c r="E1155" s="57" t="s">
        <v>6847</v>
      </c>
      <c r="F1155" s="64" t="s">
        <v>9</v>
      </c>
    </row>
    <row r="1156" spans="1:6" customFormat="1" x14ac:dyDescent="0.25">
      <c r="A1156" s="56" t="str">
        <f t="shared" si="18"/>
        <v>4003521000</v>
      </c>
      <c r="B1156" s="57">
        <v>400352</v>
      </c>
      <c r="C1156" s="7" t="s">
        <v>2336</v>
      </c>
      <c r="D1156" s="57" t="s">
        <v>6844</v>
      </c>
      <c r="E1156" s="57" t="s">
        <v>6847</v>
      </c>
      <c r="F1156" s="64" t="s">
        <v>9</v>
      </c>
    </row>
    <row r="1157" spans="1:6" customFormat="1" x14ac:dyDescent="0.25">
      <c r="A1157" s="56" t="str">
        <f t="shared" si="18"/>
        <v>4003531000</v>
      </c>
      <c r="B1157" s="57">
        <v>400353</v>
      </c>
      <c r="C1157" s="7" t="s">
        <v>2336</v>
      </c>
      <c r="D1157" s="57" t="s">
        <v>6844</v>
      </c>
      <c r="E1157" s="57" t="s">
        <v>6847</v>
      </c>
      <c r="F1157" s="64" t="s">
        <v>9</v>
      </c>
    </row>
    <row r="1158" spans="1:6" customFormat="1" x14ac:dyDescent="0.25">
      <c r="A1158" s="56" t="str">
        <f t="shared" si="18"/>
        <v>4003532000</v>
      </c>
      <c r="B1158" s="57">
        <v>400353</v>
      </c>
      <c r="C1158" s="7" t="s">
        <v>2336</v>
      </c>
      <c r="D1158" s="57" t="s">
        <v>6846</v>
      </c>
      <c r="E1158" s="57" t="s">
        <v>6847</v>
      </c>
      <c r="F1158" s="64" t="s">
        <v>9</v>
      </c>
    </row>
    <row r="1159" spans="1:6" customFormat="1" x14ac:dyDescent="0.25">
      <c r="A1159" s="56" t="str">
        <f t="shared" si="18"/>
        <v>4003542000</v>
      </c>
      <c r="B1159" s="57">
        <v>400354</v>
      </c>
      <c r="C1159" s="7" t="s">
        <v>2336</v>
      </c>
      <c r="D1159" s="57" t="s">
        <v>6846</v>
      </c>
      <c r="E1159" s="57" t="s">
        <v>6847</v>
      </c>
      <c r="F1159" s="64" t="s">
        <v>9</v>
      </c>
    </row>
    <row r="1160" spans="1:6" customFormat="1" x14ac:dyDescent="0.25">
      <c r="A1160" s="56" t="str">
        <f t="shared" si="18"/>
        <v>4003541000</v>
      </c>
      <c r="B1160" s="57">
        <v>400354</v>
      </c>
      <c r="C1160" s="7" t="s">
        <v>2336</v>
      </c>
      <c r="D1160" s="57" t="s">
        <v>6844</v>
      </c>
      <c r="E1160" s="57" t="s">
        <v>6847</v>
      </c>
      <c r="F1160" s="64" t="s">
        <v>9</v>
      </c>
    </row>
    <row r="1161" spans="1:6" customFormat="1" x14ac:dyDescent="0.25">
      <c r="A1161" s="56" t="str">
        <f t="shared" si="18"/>
        <v>4003551000</v>
      </c>
      <c r="B1161" s="57">
        <v>400355</v>
      </c>
      <c r="C1161" s="7" t="s">
        <v>2336</v>
      </c>
      <c r="D1161" s="57" t="s">
        <v>6844</v>
      </c>
      <c r="E1161" s="57" t="s">
        <v>6847</v>
      </c>
      <c r="F1161" s="64" t="s">
        <v>9</v>
      </c>
    </row>
    <row r="1162" spans="1:6" customFormat="1" x14ac:dyDescent="0.25">
      <c r="A1162" s="56" t="str">
        <f t="shared" si="18"/>
        <v>4003552000</v>
      </c>
      <c r="B1162" s="57">
        <v>400355</v>
      </c>
      <c r="C1162" s="7" t="s">
        <v>2336</v>
      </c>
      <c r="D1162" s="57" t="s">
        <v>6846</v>
      </c>
      <c r="E1162" s="57" t="s">
        <v>6847</v>
      </c>
      <c r="F1162" s="64" t="s">
        <v>9</v>
      </c>
    </row>
    <row r="1163" spans="1:6" customFormat="1" x14ac:dyDescent="0.25">
      <c r="A1163" s="56" t="str">
        <f t="shared" si="18"/>
        <v>4003562000</v>
      </c>
      <c r="B1163" s="57">
        <v>400356</v>
      </c>
      <c r="C1163" s="7" t="s">
        <v>2336</v>
      </c>
      <c r="D1163" s="57" t="s">
        <v>6846</v>
      </c>
      <c r="E1163" s="57" t="s">
        <v>6847</v>
      </c>
      <c r="F1163" s="64" t="s">
        <v>9</v>
      </c>
    </row>
    <row r="1164" spans="1:6" customFormat="1" x14ac:dyDescent="0.25">
      <c r="A1164" s="56" t="str">
        <f t="shared" si="18"/>
        <v>4003561000</v>
      </c>
      <c r="B1164" s="57">
        <v>400356</v>
      </c>
      <c r="C1164" s="7" t="s">
        <v>2336</v>
      </c>
      <c r="D1164" s="57" t="s">
        <v>6844</v>
      </c>
      <c r="E1164" s="57" t="s">
        <v>6847</v>
      </c>
      <c r="F1164" s="64" t="s">
        <v>9</v>
      </c>
    </row>
    <row r="1165" spans="1:6" customFormat="1" x14ac:dyDescent="0.25">
      <c r="A1165" s="56" t="str">
        <f t="shared" si="18"/>
        <v>4003572000</v>
      </c>
      <c r="B1165" s="57">
        <v>400357</v>
      </c>
      <c r="C1165" s="7" t="s">
        <v>2336</v>
      </c>
      <c r="D1165" s="57" t="s">
        <v>6846</v>
      </c>
      <c r="E1165" s="57" t="s">
        <v>6847</v>
      </c>
      <c r="F1165" s="64" t="s">
        <v>9</v>
      </c>
    </row>
    <row r="1166" spans="1:6" customFormat="1" x14ac:dyDescent="0.25">
      <c r="A1166" s="56" t="str">
        <f t="shared" si="18"/>
        <v>4003571000</v>
      </c>
      <c r="B1166" s="57">
        <v>400357</v>
      </c>
      <c r="C1166" s="7" t="s">
        <v>2336</v>
      </c>
      <c r="D1166" s="57" t="s">
        <v>6844</v>
      </c>
      <c r="E1166" s="57" t="s">
        <v>6847</v>
      </c>
      <c r="F1166" s="64" t="s">
        <v>9</v>
      </c>
    </row>
    <row r="1167" spans="1:6" customFormat="1" x14ac:dyDescent="0.25">
      <c r="A1167" s="56" t="str">
        <f t="shared" si="18"/>
        <v>4003582000</v>
      </c>
      <c r="B1167" s="57">
        <v>400358</v>
      </c>
      <c r="C1167" s="7" t="s">
        <v>2336</v>
      </c>
      <c r="D1167" s="57" t="s">
        <v>6846</v>
      </c>
      <c r="E1167" s="57" t="s">
        <v>6847</v>
      </c>
      <c r="F1167" s="64" t="s">
        <v>9</v>
      </c>
    </row>
    <row r="1168" spans="1:6" customFormat="1" x14ac:dyDescent="0.25">
      <c r="A1168" s="56" t="str">
        <f t="shared" si="18"/>
        <v>4003581000</v>
      </c>
      <c r="B1168" s="57">
        <v>400358</v>
      </c>
      <c r="C1168" s="7" t="s">
        <v>2336</v>
      </c>
      <c r="D1168" s="57" t="s">
        <v>6844</v>
      </c>
      <c r="E1168" s="57" t="s">
        <v>6847</v>
      </c>
      <c r="F1168" s="64" t="s">
        <v>9</v>
      </c>
    </row>
    <row r="1169" spans="1:6" customFormat="1" x14ac:dyDescent="0.25">
      <c r="A1169" s="56" t="str">
        <f t="shared" si="18"/>
        <v>4003591000</v>
      </c>
      <c r="B1169" s="57">
        <v>400359</v>
      </c>
      <c r="C1169" s="7" t="s">
        <v>2336</v>
      </c>
      <c r="D1169" s="57" t="s">
        <v>6844</v>
      </c>
      <c r="E1169" s="57" t="s">
        <v>6847</v>
      </c>
      <c r="F1169" s="64" t="s">
        <v>9</v>
      </c>
    </row>
    <row r="1170" spans="1:6" customFormat="1" x14ac:dyDescent="0.25">
      <c r="A1170" s="56" t="str">
        <f t="shared" si="18"/>
        <v>4003592000</v>
      </c>
      <c r="B1170" s="57">
        <v>400359</v>
      </c>
      <c r="C1170" s="7" t="s">
        <v>2336</v>
      </c>
      <c r="D1170" s="57" t="s">
        <v>6846</v>
      </c>
      <c r="E1170" s="57" t="s">
        <v>6847</v>
      </c>
      <c r="F1170" s="64" t="s">
        <v>9</v>
      </c>
    </row>
    <row r="1171" spans="1:6" customFormat="1" x14ac:dyDescent="0.25">
      <c r="A1171" s="56" t="str">
        <f t="shared" si="18"/>
        <v>4003602000</v>
      </c>
      <c r="B1171" s="57">
        <v>400360</v>
      </c>
      <c r="C1171" s="7" t="s">
        <v>2336</v>
      </c>
      <c r="D1171" s="57" t="s">
        <v>6846</v>
      </c>
      <c r="E1171" s="57" t="s">
        <v>6847</v>
      </c>
      <c r="F1171" s="64" t="s">
        <v>9</v>
      </c>
    </row>
    <row r="1172" spans="1:6" customFormat="1" x14ac:dyDescent="0.25">
      <c r="A1172" s="56" t="str">
        <f t="shared" si="18"/>
        <v>4003601000</v>
      </c>
      <c r="B1172" s="57">
        <v>400360</v>
      </c>
      <c r="C1172" s="7" t="s">
        <v>2336</v>
      </c>
      <c r="D1172" s="57" t="s">
        <v>6844</v>
      </c>
      <c r="E1172" s="57" t="s">
        <v>6847</v>
      </c>
      <c r="F1172" s="64" t="s">
        <v>9</v>
      </c>
    </row>
    <row r="1173" spans="1:6" customFormat="1" x14ac:dyDescent="0.25">
      <c r="A1173" s="56" t="str">
        <f t="shared" si="18"/>
        <v>4003611000</v>
      </c>
      <c r="B1173" s="57">
        <v>400361</v>
      </c>
      <c r="C1173" s="7" t="s">
        <v>2336</v>
      </c>
      <c r="D1173" s="57" t="s">
        <v>6844</v>
      </c>
      <c r="E1173" s="57" t="s">
        <v>6847</v>
      </c>
      <c r="F1173" s="64" t="s">
        <v>9</v>
      </c>
    </row>
    <row r="1174" spans="1:6" customFormat="1" x14ac:dyDescent="0.25">
      <c r="A1174" s="56" t="str">
        <f t="shared" si="18"/>
        <v>4003612000</v>
      </c>
      <c r="B1174" s="57">
        <v>400361</v>
      </c>
      <c r="C1174" s="7" t="s">
        <v>2336</v>
      </c>
      <c r="D1174" s="57" t="s">
        <v>6846</v>
      </c>
      <c r="E1174" s="57" t="s">
        <v>6847</v>
      </c>
      <c r="F1174" s="64" t="s">
        <v>9</v>
      </c>
    </row>
    <row r="1175" spans="1:6" customFormat="1" x14ac:dyDescent="0.25">
      <c r="A1175" s="56" t="str">
        <f t="shared" si="18"/>
        <v>4003622000</v>
      </c>
      <c r="B1175" s="57">
        <v>400362</v>
      </c>
      <c r="C1175" s="7" t="s">
        <v>2336</v>
      </c>
      <c r="D1175" s="57" t="s">
        <v>6846</v>
      </c>
      <c r="E1175" s="57" t="s">
        <v>6847</v>
      </c>
      <c r="F1175" s="64" t="s">
        <v>9</v>
      </c>
    </row>
    <row r="1176" spans="1:6" customFormat="1" x14ac:dyDescent="0.25">
      <c r="A1176" s="56" t="str">
        <f t="shared" si="18"/>
        <v>4003621000</v>
      </c>
      <c r="B1176" s="57">
        <v>400362</v>
      </c>
      <c r="C1176" s="7" t="s">
        <v>2336</v>
      </c>
      <c r="D1176" s="57" t="s">
        <v>6844</v>
      </c>
      <c r="E1176" s="57" t="s">
        <v>6847</v>
      </c>
      <c r="F1176" s="64" t="s">
        <v>9</v>
      </c>
    </row>
    <row r="1177" spans="1:6" customFormat="1" x14ac:dyDescent="0.25">
      <c r="A1177" s="56" t="str">
        <f t="shared" si="18"/>
        <v>4003631000</v>
      </c>
      <c r="B1177" s="57">
        <v>400363</v>
      </c>
      <c r="C1177" s="7" t="s">
        <v>2336</v>
      </c>
      <c r="D1177" s="57" t="s">
        <v>6844</v>
      </c>
      <c r="E1177" s="57" t="s">
        <v>6847</v>
      </c>
      <c r="F1177" s="64" t="s">
        <v>9</v>
      </c>
    </row>
    <row r="1178" spans="1:6" customFormat="1" x14ac:dyDescent="0.25">
      <c r="A1178" s="56" t="str">
        <f t="shared" si="18"/>
        <v>4003641000</v>
      </c>
      <c r="B1178" s="57">
        <v>400364</v>
      </c>
      <c r="C1178" s="7" t="s">
        <v>2336</v>
      </c>
      <c r="D1178" s="57" t="s">
        <v>6844</v>
      </c>
      <c r="E1178" s="57" t="s">
        <v>6847</v>
      </c>
      <c r="F1178" s="64" t="s">
        <v>9</v>
      </c>
    </row>
    <row r="1179" spans="1:6" customFormat="1" x14ac:dyDescent="0.25">
      <c r="A1179" s="56" t="str">
        <f t="shared" si="18"/>
        <v>4003651000</v>
      </c>
      <c r="B1179" s="57">
        <v>400365</v>
      </c>
      <c r="C1179" s="7" t="s">
        <v>2336</v>
      </c>
      <c r="D1179" s="57" t="s">
        <v>6844</v>
      </c>
      <c r="E1179" s="57" t="s">
        <v>6847</v>
      </c>
      <c r="F1179" s="64" t="s">
        <v>9</v>
      </c>
    </row>
    <row r="1180" spans="1:6" customFormat="1" x14ac:dyDescent="0.25">
      <c r="A1180" s="56" t="str">
        <f t="shared" si="18"/>
        <v>4003652000</v>
      </c>
      <c r="B1180" s="57">
        <v>400365</v>
      </c>
      <c r="C1180" s="7" t="s">
        <v>2336</v>
      </c>
      <c r="D1180" s="57" t="s">
        <v>6846</v>
      </c>
      <c r="E1180" s="57" t="s">
        <v>6847</v>
      </c>
      <c r="F1180" s="64" t="s">
        <v>9</v>
      </c>
    </row>
    <row r="1181" spans="1:6" customFormat="1" x14ac:dyDescent="0.25">
      <c r="A1181" s="56" t="str">
        <f t="shared" si="18"/>
        <v>4003662000</v>
      </c>
      <c r="B1181" s="57">
        <v>400366</v>
      </c>
      <c r="C1181" s="7" t="s">
        <v>2336</v>
      </c>
      <c r="D1181" s="57" t="s">
        <v>6846</v>
      </c>
      <c r="E1181" s="57" t="s">
        <v>6847</v>
      </c>
      <c r="F1181" s="64" t="s">
        <v>9</v>
      </c>
    </row>
    <row r="1182" spans="1:6" customFormat="1" x14ac:dyDescent="0.25">
      <c r="A1182" s="56" t="str">
        <f t="shared" si="18"/>
        <v>4003661000</v>
      </c>
      <c r="B1182" s="57">
        <v>400366</v>
      </c>
      <c r="C1182" s="7" t="s">
        <v>2336</v>
      </c>
      <c r="D1182" s="57" t="s">
        <v>6844</v>
      </c>
      <c r="E1182" s="57" t="s">
        <v>6847</v>
      </c>
      <c r="F1182" s="64" t="s">
        <v>9</v>
      </c>
    </row>
    <row r="1183" spans="1:6" customFormat="1" x14ac:dyDescent="0.25">
      <c r="A1183" s="56" t="str">
        <f t="shared" si="18"/>
        <v>4003671000</v>
      </c>
      <c r="B1183" s="57">
        <v>400367</v>
      </c>
      <c r="C1183" s="7" t="s">
        <v>2336</v>
      </c>
      <c r="D1183" s="57" t="s">
        <v>6844</v>
      </c>
      <c r="E1183" s="57" t="s">
        <v>6847</v>
      </c>
      <c r="F1183" s="64" t="s">
        <v>9</v>
      </c>
    </row>
    <row r="1184" spans="1:6" customFormat="1" x14ac:dyDescent="0.25">
      <c r="A1184" s="56" t="str">
        <f t="shared" si="18"/>
        <v>4003672000</v>
      </c>
      <c r="B1184" s="57">
        <v>400367</v>
      </c>
      <c r="C1184" s="7" t="s">
        <v>2336</v>
      </c>
      <c r="D1184" s="57" t="s">
        <v>6846</v>
      </c>
      <c r="E1184" s="57" t="s">
        <v>6847</v>
      </c>
      <c r="F1184" s="64" t="s">
        <v>9</v>
      </c>
    </row>
    <row r="1185" spans="1:6" customFormat="1" x14ac:dyDescent="0.25">
      <c r="A1185" s="56" t="str">
        <f t="shared" si="18"/>
        <v>4003682000</v>
      </c>
      <c r="B1185" s="57">
        <v>400368</v>
      </c>
      <c r="C1185" s="7" t="s">
        <v>2336</v>
      </c>
      <c r="D1185" s="57" t="s">
        <v>6846</v>
      </c>
      <c r="E1185" s="57" t="s">
        <v>6847</v>
      </c>
      <c r="F1185" s="64" t="s">
        <v>9</v>
      </c>
    </row>
    <row r="1186" spans="1:6" customFormat="1" x14ac:dyDescent="0.25">
      <c r="A1186" s="56" t="str">
        <f t="shared" si="18"/>
        <v>4003681000</v>
      </c>
      <c r="B1186" s="57">
        <v>400368</v>
      </c>
      <c r="C1186" s="7" t="s">
        <v>2336</v>
      </c>
      <c r="D1186" s="57" t="s">
        <v>6844</v>
      </c>
      <c r="E1186" s="57" t="s">
        <v>6847</v>
      </c>
      <c r="F1186" s="64" t="s">
        <v>9</v>
      </c>
    </row>
    <row r="1187" spans="1:6" customFormat="1" x14ac:dyDescent="0.25">
      <c r="A1187" s="56" t="str">
        <f t="shared" si="18"/>
        <v>4003691000</v>
      </c>
      <c r="B1187" s="57">
        <v>400369</v>
      </c>
      <c r="C1187" s="7" t="s">
        <v>2336</v>
      </c>
      <c r="D1187" s="57" t="s">
        <v>6844</v>
      </c>
      <c r="E1187" s="57" t="s">
        <v>6847</v>
      </c>
      <c r="F1187" s="64" t="s">
        <v>9</v>
      </c>
    </row>
    <row r="1188" spans="1:6" customFormat="1" x14ac:dyDescent="0.25">
      <c r="A1188" s="56" t="str">
        <f t="shared" si="18"/>
        <v>4003692000</v>
      </c>
      <c r="B1188" s="57">
        <v>400369</v>
      </c>
      <c r="C1188" s="7" t="s">
        <v>2336</v>
      </c>
      <c r="D1188" s="57" t="s">
        <v>6846</v>
      </c>
      <c r="E1188" s="57" t="s">
        <v>6847</v>
      </c>
      <c r="F1188" s="64" t="s">
        <v>9</v>
      </c>
    </row>
    <row r="1189" spans="1:6" customFormat="1" x14ac:dyDescent="0.25">
      <c r="A1189" s="56" t="str">
        <f t="shared" si="18"/>
        <v>4003702000</v>
      </c>
      <c r="B1189" s="57">
        <v>400370</v>
      </c>
      <c r="C1189" s="7" t="s">
        <v>2336</v>
      </c>
      <c r="D1189" s="57" t="s">
        <v>6846</v>
      </c>
      <c r="E1189" s="57" t="s">
        <v>6847</v>
      </c>
      <c r="F1189" s="64" t="s">
        <v>9</v>
      </c>
    </row>
    <row r="1190" spans="1:6" customFormat="1" x14ac:dyDescent="0.25">
      <c r="A1190" s="56" t="str">
        <f t="shared" si="18"/>
        <v>4003701000</v>
      </c>
      <c r="B1190" s="57">
        <v>400370</v>
      </c>
      <c r="C1190" s="7" t="s">
        <v>2336</v>
      </c>
      <c r="D1190" s="57" t="s">
        <v>6844</v>
      </c>
      <c r="E1190" s="57" t="s">
        <v>6847</v>
      </c>
      <c r="F1190" s="64" t="s">
        <v>9</v>
      </c>
    </row>
    <row r="1191" spans="1:6" customFormat="1" x14ac:dyDescent="0.25">
      <c r="A1191" s="56" t="str">
        <f t="shared" si="18"/>
        <v>4003711000</v>
      </c>
      <c r="B1191" s="57">
        <v>400371</v>
      </c>
      <c r="C1191" s="7" t="s">
        <v>2336</v>
      </c>
      <c r="D1191" s="57" t="s">
        <v>6844</v>
      </c>
      <c r="E1191" s="57" t="s">
        <v>6847</v>
      </c>
      <c r="F1191" s="64" t="s">
        <v>9</v>
      </c>
    </row>
    <row r="1192" spans="1:6" customFormat="1" x14ac:dyDescent="0.25">
      <c r="A1192" s="56" t="str">
        <f t="shared" si="18"/>
        <v>4003712000</v>
      </c>
      <c r="B1192" s="57">
        <v>400371</v>
      </c>
      <c r="C1192" s="7" t="s">
        <v>2336</v>
      </c>
      <c r="D1192" s="57" t="s">
        <v>6846</v>
      </c>
      <c r="E1192" s="57" t="s">
        <v>6847</v>
      </c>
      <c r="F1192" s="64" t="s">
        <v>9</v>
      </c>
    </row>
    <row r="1193" spans="1:6" customFormat="1" x14ac:dyDescent="0.25">
      <c r="A1193" s="56" t="str">
        <f t="shared" si="18"/>
        <v>4003722000</v>
      </c>
      <c r="B1193" s="57">
        <v>400372</v>
      </c>
      <c r="C1193" s="7" t="s">
        <v>2336</v>
      </c>
      <c r="D1193" s="57" t="s">
        <v>6846</v>
      </c>
      <c r="E1193" s="57" t="s">
        <v>6847</v>
      </c>
      <c r="F1193" s="64" t="s">
        <v>9</v>
      </c>
    </row>
    <row r="1194" spans="1:6" customFormat="1" x14ac:dyDescent="0.25">
      <c r="A1194" s="56" t="str">
        <f t="shared" si="18"/>
        <v>4003721000</v>
      </c>
      <c r="B1194" s="57">
        <v>400372</v>
      </c>
      <c r="C1194" s="7" t="s">
        <v>2336</v>
      </c>
      <c r="D1194" s="57" t="s">
        <v>6844</v>
      </c>
      <c r="E1194" s="57" t="s">
        <v>6847</v>
      </c>
      <c r="F1194" s="64" t="s">
        <v>9</v>
      </c>
    </row>
    <row r="1195" spans="1:6" customFormat="1" x14ac:dyDescent="0.25">
      <c r="A1195" s="56" t="str">
        <f t="shared" si="18"/>
        <v>4003731000</v>
      </c>
      <c r="B1195" s="57">
        <v>400373</v>
      </c>
      <c r="C1195" s="7" t="s">
        <v>2336</v>
      </c>
      <c r="D1195" s="57" t="s">
        <v>6844</v>
      </c>
      <c r="E1195" s="57" t="s">
        <v>6847</v>
      </c>
      <c r="F1195" s="64" t="s">
        <v>9</v>
      </c>
    </row>
    <row r="1196" spans="1:6" customFormat="1" x14ac:dyDescent="0.25">
      <c r="A1196" s="56" t="str">
        <f t="shared" si="18"/>
        <v>4003732000</v>
      </c>
      <c r="B1196" s="57">
        <v>400373</v>
      </c>
      <c r="C1196" s="7" t="s">
        <v>2336</v>
      </c>
      <c r="D1196" s="57" t="s">
        <v>6846</v>
      </c>
      <c r="E1196" s="57" t="s">
        <v>6847</v>
      </c>
      <c r="F1196" s="64" t="s">
        <v>9</v>
      </c>
    </row>
    <row r="1197" spans="1:6" customFormat="1" x14ac:dyDescent="0.25">
      <c r="A1197" s="56" t="str">
        <f t="shared" si="18"/>
        <v>4003742000</v>
      </c>
      <c r="B1197" s="57">
        <v>400374</v>
      </c>
      <c r="C1197" s="7" t="s">
        <v>2336</v>
      </c>
      <c r="D1197" s="57" t="s">
        <v>6846</v>
      </c>
      <c r="E1197" s="57" t="s">
        <v>6847</v>
      </c>
      <c r="F1197" s="64" t="s">
        <v>9</v>
      </c>
    </row>
    <row r="1198" spans="1:6" customFormat="1" x14ac:dyDescent="0.25">
      <c r="A1198" s="56" t="str">
        <f t="shared" si="18"/>
        <v>4003741000</v>
      </c>
      <c r="B1198" s="57">
        <v>400374</v>
      </c>
      <c r="C1198" s="7" t="s">
        <v>2336</v>
      </c>
      <c r="D1198" s="57" t="s">
        <v>6844</v>
      </c>
      <c r="E1198" s="57" t="s">
        <v>6847</v>
      </c>
      <c r="F1198" s="64" t="s">
        <v>9</v>
      </c>
    </row>
    <row r="1199" spans="1:6" customFormat="1" x14ac:dyDescent="0.25">
      <c r="A1199" s="56" t="str">
        <f t="shared" si="18"/>
        <v>4003751000</v>
      </c>
      <c r="B1199" s="57">
        <v>400375</v>
      </c>
      <c r="C1199" s="7" t="s">
        <v>2336</v>
      </c>
      <c r="D1199" s="57" t="s">
        <v>6844</v>
      </c>
      <c r="E1199" s="57" t="s">
        <v>6847</v>
      </c>
      <c r="F1199" s="64" t="s">
        <v>9</v>
      </c>
    </row>
    <row r="1200" spans="1:6" customFormat="1" x14ac:dyDescent="0.25">
      <c r="A1200" s="56" t="str">
        <f t="shared" si="18"/>
        <v>4003752000</v>
      </c>
      <c r="B1200" s="57">
        <v>400375</v>
      </c>
      <c r="C1200" s="7" t="s">
        <v>2336</v>
      </c>
      <c r="D1200" s="57" t="s">
        <v>6846</v>
      </c>
      <c r="E1200" s="57" t="s">
        <v>6847</v>
      </c>
      <c r="F1200" s="64" t="s">
        <v>9</v>
      </c>
    </row>
    <row r="1201" spans="1:6" customFormat="1" x14ac:dyDescent="0.25">
      <c r="A1201" s="56" t="str">
        <f t="shared" si="18"/>
        <v>4003762000</v>
      </c>
      <c r="B1201" s="57">
        <v>400376</v>
      </c>
      <c r="C1201" s="7" t="s">
        <v>2336</v>
      </c>
      <c r="D1201" s="57" t="s">
        <v>6846</v>
      </c>
      <c r="E1201" s="57" t="s">
        <v>6847</v>
      </c>
      <c r="F1201" s="64" t="s">
        <v>9</v>
      </c>
    </row>
    <row r="1202" spans="1:6" customFormat="1" x14ac:dyDescent="0.25">
      <c r="A1202" s="56" t="str">
        <f t="shared" si="18"/>
        <v>4003761000</v>
      </c>
      <c r="B1202" s="57">
        <v>400376</v>
      </c>
      <c r="C1202" s="7" t="s">
        <v>2336</v>
      </c>
      <c r="D1202" s="57" t="s">
        <v>6844</v>
      </c>
      <c r="E1202" s="57" t="s">
        <v>6847</v>
      </c>
      <c r="F1202" s="64" t="s">
        <v>9</v>
      </c>
    </row>
    <row r="1203" spans="1:6" customFormat="1" x14ac:dyDescent="0.25">
      <c r="A1203" s="56" t="str">
        <f t="shared" si="18"/>
        <v>4003771000</v>
      </c>
      <c r="B1203" s="57">
        <v>400377</v>
      </c>
      <c r="C1203" s="7" t="s">
        <v>2336</v>
      </c>
      <c r="D1203" s="57" t="s">
        <v>6844</v>
      </c>
      <c r="E1203" s="57" t="s">
        <v>6847</v>
      </c>
      <c r="F1203" s="64" t="s">
        <v>9</v>
      </c>
    </row>
    <row r="1204" spans="1:6" customFormat="1" x14ac:dyDescent="0.25">
      <c r="A1204" s="56" t="str">
        <f t="shared" si="18"/>
        <v>4003772000</v>
      </c>
      <c r="B1204" s="57">
        <v>400377</v>
      </c>
      <c r="C1204" s="7" t="s">
        <v>2336</v>
      </c>
      <c r="D1204" s="57" t="s">
        <v>6846</v>
      </c>
      <c r="E1204" s="57" t="s">
        <v>6847</v>
      </c>
      <c r="F1204" s="64" t="s">
        <v>9</v>
      </c>
    </row>
    <row r="1205" spans="1:6" customFormat="1" x14ac:dyDescent="0.25">
      <c r="A1205" s="56" t="str">
        <f t="shared" si="18"/>
        <v>4003782000</v>
      </c>
      <c r="B1205" s="57">
        <v>400378</v>
      </c>
      <c r="C1205" s="7" t="s">
        <v>2336</v>
      </c>
      <c r="D1205" s="57" t="s">
        <v>6846</v>
      </c>
      <c r="E1205" s="57" t="s">
        <v>6847</v>
      </c>
      <c r="F1205" s="64" t="s">
        <v>9</v>
      </c>
    </row>
    <row r="1206" spans="1:6" customFormat="1" x14ac:dyDescent="0.25">
      <c r="A1206" s="56" t="str">
        <f t="shared" si="18"/>
        <v>4003781000</v>
      </c>
      <c r="B1206" s="57">
        <v>400378</v>
      </c>
      <c r="C1206" s="7" t="s">
        <v>2336</v>
      </c>
      <c r="D1206" s="57" t="s">
        <v>6844</v>
      </c>
      <c r="E1206" s="57" t="s">
        <v>6847</v>
      </c>
      <c r="F1206" s="64" t="s">
        <v>9</v>
      </c>
    </row>
    <row r="1207" spans="1:6" customFormat="1" x14ac:dyDescent="0.25">
      <c r="A1207" s="56" t="str">
        <f t="shared" si="18"/>
        <v>4003791000</v>
      </c>
      <c r="B1207" s="57">
        <v>400379</v>
      </c>
      <c r="C1207" s="7" t="s">
        <v>2336</v>
      </c>
      <c r="D1207" s="57" t="s">
        <v>6844</v>
      </c>
      <c r="E1207" s="57" t="s">
        <v>6847</v>
      </c>
      <c r="F1207" s="64" t="s">
        <v>9</v>
      </c>
    </row>
    <row r="1208" spans="1:6" customFormat="1" x14ac:dyDescent="0.25">
      <c r="A1208" s="56" t="str">
        <f t="shared" si="18"/>
        <v>4003792000</v>
      </c>
      <c r="B1208" s="57">
        <v>400379</v>
      </c>
      <c r="C1208" s="7" t="s">
        <v>2336</v>
      </c>
      <c r="D1208" s="57" t="s">
        <v>6846</v>
      </c>
      <c r="E1208" s="57" t="s">
        <v>6847</v>
      </c>
      <c r="F1208" s="64" t="s">
        <v>9</v>
      </c>
    </row>
    <row r="1209" spans="1:6" customFormat="1" x14ac:dyDescent="0.25">
      <c r="A1209" s="56" t="str">
        <f t="shared" si="18"/>
        <v>4003802000</v>
      </c>
      <c r="B1209" s="57">
        <v>400380</v>
      </c>
      <c r="C1209" s="7" t="s">
        <v>2336</v>
      </c>
      <c r="D1209" s="57" t="s">
        <v>6846</v>
      </c>
      <c r="E1209" s="57" t="s">
        <v>6847</v>
      </c>
      <c r="F1209" s="64" t="s">
        <v>9</v>
      </c>
    </row>
    <row r="1210" spans="1:6" customFormat="1" x14ac:dyDescent="0.25">
      <c r="A1210" s="56" t="str">
        <f t="shared" si="18"/>
        <v>4003801000</v>
      </c>
      <c r="B1210" s="57">
        <v>400380</v>
      </c>
      <c r="C1210" s="7" t="s">
        <v>2336</v>
      </c>
      <c r="D1210" s="57" t="s">
        <v>6844</v>
      </c>
      <c r="E1210" s="57" t="s">
        <v>6847</v>
      </c>
      <c r="F1210" s="64" t="s">
        <v>9</v>
      </c>
    </row>
    <row r="1211" spans="1:6" customFormat="1" x14ac:dyDescent="0.25">
      <c r="A1211" s="56" t="str">
        <f t="shared" si="18"/>
        <v>4003812000</v>
      </c>
      <c r="B1211" s="57">
        <v>400381</v>
      </c>
      <c r="C1211" s="7" t="s">
        <v>2336</v>
      </c>
      <c r="D1211" s="57" t="s">
        <v>6846</v>
      </c>
      <c r="E1211" s="57" t="s">
        <v>6847</v>
      </c>
      <c r="F1211" s="64" t="s">
        <v>9</v>
      </c>
    </row>
    <row r="1212" spans="1:6" customFormat="1" x14ac:dyDescent="0.25">
      <c r="A1212" s="56" t="str">
        <f t="shared" si="18"/>
        <v>4003811000</v>
      </c>
      <c r="B1212" s="57">
        <v>400381</v>
      </c>
      <c r="C1212" s="7" t="s">
        <v>2336</v>
      </c>
      <c r="D1212" s="57" t="s">
        <v>6844</v>
      </c>
      <c r="E1212" s="57" t="s">
        <v>6847</v>
      </c>
      <c r="F1212" s="64" t="s">
        <v>9</v>
      </c>
    </row>
    <row r="1213" spans="1:6" customFormat="1" x14ac:dyDescent="0.25">
      <c r="A1213" s="56" t="str">
        <f t="shared" si="18"/>
        <v>4003822000</v>
      </c>
      <c r="B1213" s="57">
        <v>400382</v>
      </c>
      <c r="C1213" s="7" t="s">
        <v>2336</v>
      </c>
      <c r="D1213" s="57" t="s">
        <v>6846</v>
      </c>
      <c r="E1213" s="57" t="s">
        <v>6847</v>
      </c>
      <c r="F1213" s="64" t="s">
        <v>9</v>
      </c>
    </row>
    <row r="1214" spans="1:6" customFormat="1" x14ac:dyDescent="0.25">
      <c r="A1214" s="56" t="str">
        <f t="shared" si="18"/>
        <v>4003821000</v>
      </c>
      <c r="B1214" s="57">
        <v>400382</v>
      </c>
      <c r="C1214" s="7" t="s">
        <v>2336</v>
      </c>
      <c r="D1214" s="57" t="s">
        <v>6844</v>
      </c>
      <c r="E1214" s="57" t="s">
        <v>6847</v>
      </c>
      <c r="F1214" s="64" t="s">
        <v>9</v>
      </c>
    </row>
    <row r="1215" spans="1:6" customFormat="1" x14ac:dyDescent="0.25">
      <c r="A1215" s="56" t="str">
        <f t="shared" si="18"/>
        <v>4003831000</v>
      </c>
      <c r="B1215" s="57">
        <v>400383</v>
      </c>
      <c r="C1215" s="7" t="s">
        <v>2336</v>
      </c>
      <c r="D1215" s="57" t="s">
        <v>6844</v>
      </c>
      <c r="E1215" s="57" t="s">
        <v>6847</v>
      </c>
      <c r="F1215" s="64" t="s">
        <v>9</v>
      </c>
    </row>
    <row r="1216" spans="1:6" customFormat="1" x14ac:dyDescent="0.25">
      <c r="A1216" s="56" t="str">
        <f t="shared" si="18"/>
        <v>4003832000</v>
      </c>
      <c r="B1216" s="57">
        <v>400383</v>
      </c>
      <c r="C1216" s="7" t="s">
        <v>2336</v>
      </c>
      <c r="D1216" s="57" t="s">
        <v>6846</v>
      </c>
      <c r="E1216" s="57" t="s">
        <v>6847</v>
      </c>
      <c r="F1216" s="64" t="s">
        <v>9</v>
      </c>
    </row>
    <row r="1217" spans="1:6" customFormat="1" x14ac:dyDescent="0.25">
      <c r="A1217" s="56" t="str">
        <f t="shared" si="18"/>
        <v>4003842000</v>
      </c>
      <c r="B1217" s="57">
        <v>400384</v>
      </c>
      <c r="C1217" s="7" t="s">
        <v>2336</v>
      </c>
      <c r="D1217" s="57" t="s">
        <v>6846</v>
      </c>
      <c r="E1217" s="57" t="s">
        <v>6847</v>
      </c>
      <c r="F1217" s="64" t="s">
        <v>9</v>
      </c>
    </row>
    <row r="1218" spans="1:6" customFormat="1" x14ac:dyDescent="0.25">
      <c r="A1218" s="56" t="str">
        <f t="shared" ref="A1218:A1281" si="19">B1218&amp;D1218</f>
        <v>4003841000</v>
      </c>
      <c r="B1218" s="57">
        <v>400384</v>
      </c>
      <c r="C1218" s="7" t="s">
        <v>2336</v>
      </c>
      <c r="D1218" s="57" t="s">
        <v>6844</v>
      </c>
      <c r="E1218" s="57" t="s">
        <v>6847</v>
      </c>
      <c r="F1218" s="64" t="s">
        <v>9</v>
      </c>
    </row>
    <row r="1219" spans="1:6" customFormat="1" x14ac:dyDescent="0.25">
      <c r="A1219" s="56" t="str">
        <f t="shared" si="19"/>
        <v>4003851000</v>
      </c>
      <c r="B1219" s="57">
        <v>400385</v>
      </c>
      <c r="C1219" s="7" t="s">
        <v>2336</v>
      </c>
      <c r="D1219" s="57" t="s">
        <v>6844</v>
      </c>
      <c r="E1219" s="57" t="s">
        <v>6847</v>
      </c>
      <c r="F1219" s="64" t="s">
        <v>9</v>
      </c>
    </row>
    <row r="1220" spans="1:6" customFormat="1" x14ac:dyDescent="0.25">
      <c r="A1220" s="56" t="str">
        <f t="shared" si="19"/>
        <v>4003852000</v>
      </c>
      <c r="B1220" s="57">
        <v>400385</v>
      </c>
      <c r="C1220" s="7" t="s">
        <v>2336</v>
      </c>
      <c r="D1220" s="57" t="s">
        <v>6846</v>
      </c>
      <c r="E1220" s="57" t="s">
        <v>6847</v>
      </c>
      <c r="F1220" s="64" t="s">
        <v>9</v>
      </c>
    </row>
    <row r="1221" spans="1:6" customFormat="1" x14ac:dyDescent="0.25">
      <c r="A1221" s="56" t="str">
        <f t="shared" si="19"/>
        <v>4003862000</v>
      </c>
      <c r="B1221" s="57">
        <v>400386</v>
      </c>
      <c r="C1221" s="7" t="s">
        <v>2336</v>
      </c>
      <c r="D1221" s="57" t="s">
        <v>6846</v>
      </c>
      <c r="E1221" s="57" t="s">
        <v>6847</v>
      </c>
      <c r="F1221" s="64" t="s">
        <v>9</v>
      </c>
    </row>
    <row r="1222" spans="1:6" customFormat="1" x14ac:dyDescent="0.25">
      <c r="A1222" s="56" t="str">
        <f t="shared" si="19"/>
        <v>4003861000</v>
      </c>
      <c r="B1222" s="57">
        <v>400386</v>
      </c>
      <c r="C1222" s="7" t="s">
        <v>2336</v>
      </c>
      <c r="D1222" s="57" t="s">
        <v>6844</v>
      </c>
      <c r="E1222" s="57" t="s">
        <v>6847</v>
      </c>
      <c r="F1222" s="64" t="s">
        <v>9</v>
      </c>
    </row>
    <row r="1223" spans="1:6" customFormat="1" x14ac:dyDescent="0.25">
      <c r="A1223" s="56" t="str">
        <f t="shared" si="19"/>
        <v>4003872000</v>
      </c>
      <c r="B1223" s="57">
        <v>400387</v>
      </c>
      <c r="C1223" s="7" t="s">
        <v>2336</v>
      </c>
      <c r="D1223" s="57" t="s">
        <v>6846</v>
      </c>
      <c r="E1223" s="57" t="s">
        <v>6847</v>
      </c>
      <c r="F1223" s="64" t="s">
        <v>9</v>
      </c>
    </row>
    <row r="1224" spans="1:6" customFormat="1" x14ac:dyDescent="0.25">
      <c r="A1224" s="56" t="str">
        <f t="shared" si="19"/>
        <v>4003871000</v>
      </c>
      <c r="B1224" s="57">
        <v>400387</v>
      </c>
      <c r="C1224" s="7" t="s">
        <v>2336</v>
      </c>
      <c r="D1224" s="57" t="s">
        <v>6844</v>
      </c>
      <c r="E1224" s="57" t="s">
        <v>6847</v>
      </c>
      <c r="F1224" s="64" t="s">
        <v>9</v>
      </c>
    </row>
    <row r="1225" spans="1:6" customFormat="1" x14ac:dyDescent="0.25">
      <c r="A1225" s="56" t="str">
        <f t="shared" si="19"/>
        <v>4003882000</v>
      </c>
      <c r="B1225" s="57">
        <v>400388</v>
      </c>
      <c r="C1225" s="7" t="s">
        <v>2336</v>
      </c>
      <c r="D1225" s="57" t="s">
        <v>6846</v>
      </c>
      <c r="E1225" s="57" t="s">
        <v>6847</v>
      </c>
      <c r="F1225" s="64" t="s">
        <v>9</v>
      </c>
    </row>
    <row r="1226" spans="1:6" customFormat="1" x14ac:dyDescent="0.25">
      <c r="A1226" s="56" t="str">
        <f t="shared" si="19"/>
        <v>4003881000</v>
      </c>
      <c r="B1226" s="57">
        <v>400388</v>
      </c>
      <c r="C1226" s="7" t="s">
        <v>2336</v>
      </c>
      <c r="D1226" s="57" t="s">
        <v>6844</v>
      </c>
      <c r="E1226" s="57" t="s">
        <v>6847</v>
      </c>
      <c r="F1226" s="64" t="s">
        <v>9</v>
      </c>
    </row>
    <row r="1227" spans="1:6" customFormat="1" x14ac:dyDescent="0.25">
      <c r="A1227" s="56" t="str">
        <f t="shared" si="19"/>
        <v>4003892000</v>
      </c>
      <c r="B1227" s="57">
        <v>400389</v>
      </c>
      <c r="C1227" s="7" t="s">
        <v>2336</v>
      </c>
      <c r="D1227" s="57" t="s">
        <v>6846</v>
      </c>
      <c r="E1227" s="57" t="s">
        <v>6847</v>
      </c>
      <c r="F1227" s="64" t="s">
        <v>9</v>
      </c>
    </row>
    <row r="1228" spans="1:6" customFormat="1" x14ac:dyDescent="0.25">
      <c r="A1228" s="56" t="str">
        <f t="shared" si="19"/>
        <v>4003891000</v>
      </c>
      <c r="B1228" s="57">
        <v>400389</v>
      </c>
      <c r="C1228" s="7" t="s">
        <v>2336</v>
      </c>
      <c r="D1228" s="57" t="s">
        <v>6844</v>
      </c>
      <c r="E1228" s="57" t="s">
        <v>6847</v>
      </c>
      <c r="F1228" s="64" t="s">
        <v>9</v>
      </c>
    </row>
    <row r="1229" spans="1:6" customFormat="1" x14ac:dyDescent="0.25">
      <c r="A1229" s="56" t="str">
        <f t="shared" si="19"/>
        <v>4003902000</v>
      </c>
      <c r="B1229" s="57">
        <v>400390</v>
      </c>
      <c r="C1229" s="7" t="s">
        <v>2336</v>
      </c>
      <c r="D1229" s="57" t="s">
        <v>6846</v>
      </c>
      <c r="E1229" s="57" t="s">
        <v>6847</v>
      </c>
      <c r="F1229" s="64" t="s">
        <v>9</v>
      </c>
    </row>
    <row r="1230" spans="1:6" customFormat="1" x14ac:dyDescent="0.25">
      <c r="A1230" s="56" t="str">
        <f t="shared" si="19"/>
        <v>4003901000</v>
      </c>
      <c r="B1230" s="57">
        <v>400390</v>
      </c>
      <c r="C1230" s="7" t="s">
        <v>2336</v>
      </c>
      <c r="D1230" s="57" t="s">
        <v>6844</v>
      </c>
      <c r="E1230" s="57" t="s">
        <v>6847</v>
      </c>
      <c r="F1230" s="64" t="s">
        <v>9</v>
      </c>
    </row>
    <row r="1231" spans="1:6" customFormat="1" x14ac:dyDescent="0.25">
      <c r="A1231" s="56" t="str">
        <f t="shared" si="19"/>
        <v>4003911000</v>
      </c>
      <c r="B1231" s="57">
        <v>400391</v>
      </c>
      <c r="C1231" s="7" t="s">
        <v>2336</v>
      </c>
      <c r="D1231" s="57" t="s">
        <v>6844</v>
      </c>
      <c r="E1231" s="57" t="s">
        <v>6847</v>
      </c>
      <c r="F1231" s="64" t="s">
        <v>9</v>
      </c>
    </row>
    <row r="1232" spans="1:6" customFormat="1" x14ac:dyDescent="0.25">
      <c r="A1232" s="56" t="str">
        <f t="shared" si="19"/>
        <v>4003912000</v>
      </c>
      <c r="B1232" s="57">
        <v>400391</v>
      </c>
      <c r="C1232" s="7" t="s">
        <v>2336</v>
      </c>
      <c r="D1232" s="57" t="s">
        <v>6846</v>
      </c>
      <c r="E1232" s="57" t="s">
        <v>6847</v>
      </c>
      <c r="F1232" s="64" t="s">
        <v>9</v>
      </c>
    </row>
    <row r="1233" spans="1:6" customFormat="1" x14ac:dyDescent="0.25">
      <c r="A1233" s="56" t="str">
        <f t="shared" si="19"/>
        <v>4003921000</v>
      </c>
      <c r="B1233" s="57">
        <v>400392</v>
      </c>
      <c r="C1233" s="7" t="s">
        <v>2336</v>
      </c>
      <c r="D1233" s="57" t="s">
        <v>6844</v>
      </c>
      <c r="E1233" s="57" t="s">
        <v>6847</v>
      </c>
      <c r="F1233" s="64" t="s">
        <v>9</v>
      </c>
    </row>
    <row r="1234" spans="1:6" customFormat="1" x14ac:dyDescent="0.25">
      <c r="A1234" s="56" t="str">
        <f t="shared" si="19"/>
        <v>4003922000</v>
      </c>
      <c r="B1234" s="57">
        <v>400392</v>
      </c>
      <c r="C1234" s="7" t="s">
        <v>2336</v>
      </c>
      <c r="D1234" s="57" t="s">
        <v>6846</v>
      </c>
      <c r="E1234" s="57" t="s">
        <v>6847</v>
      </c>
      <c r="F1234" s="64" t="s">
        <v>9</v>
      </c>
    </row>
    <row r="1235" spans="1:6" customFormat="1" x14ac:dyDescent="0.25">
      <c r="A1235" s="56" t="str">
        <f t="shared" si="19"/>
        <v>4003932000</v>
      </c>
      <c r="B1235" s="57">
        <v>400393</v>
      </c>
      <c r="C1235" s="7" t="s">
        <v>2336</v>
      </c>
      <c r="D1235" s="57" t="s">
        <v>6846</v>
      </c>
      <c r="E1235" s="57" t="s">
        <v>6847</v>
      </c>
      <c r="F1235" s="64" t="s">
        <v>9</v>
      </c>
    </row>
    <row r="1236" spans="1:6" customFormat="1" x14ac:dyDescent="0.25">
      <c r="A1236" s="56" t="str">
        <f t="shared" si="19"/>
        <v>4003931000</v>
      </c>
      <c r="B1236" s="57">
        <v>400393</v>
      </c>
      <c r="C1236" s="7" t="s">
        <v>2336</v>
      </c>
      <c r="D1236" s="57" t="s">
        <v>6844</v>
      </c>
      <c r="E1236" s="57" t="s">
        <v>6847</v>
      </c>
      <c r="F1236" s="64" t="s">
        <v>9</v>
      </c>
    </row>
    <row r="1237" spans="1:6" customFormat="1" x14ac:dyDescent="0.25">
      <c r="A1237" s="56" t="str">
        <f t="shared" si="19"/>
        <v>4003941000</v>
      </c>
      <c r="B1237" s="57">
        <v>400394</v>
      </c>
      <c r="C1237" s="7" t="s">
        <v>2336</v>
      </c>
      <c r="D1237" s="57" t="s">
        <v>6844</v>
      </c>
      <c r="E1237" s="57" t="s">
        <v>6847</v>
      </c>
      <c r="F1237" s="64" t="s">
        <v>9</v>
      </c>
    </row>
    <row r="1238" spans="1:6" customFormat="1" x14ac:dyDescent="0.25">
      <c r="A1238" s="56" t="str">
        <f t="shared" si="19"/>
        <v>4003942000</v>
      </c>
      <c r="B1238" s="57">
        <v>400394</v>
      </c>
      <c r="C1238" s="7" t="s">
        <v>2336</v>
      </c>
      <c r="D1238" s="57" t="s">
        <v>6846</v>
      </c>
      <c r="E1238" s="57" t="s">
        <v>6847</v>
      </c>
      <c r="F1238" s="64" t="s">
        <v>9</v>
      </c>
    </row>
    <row r="1239" spans="1:6" customFormat="1" x14ac:dyDescent="0.25">
      <c r="A1239" s="56" t="str">
        <f t="shared" si="19"/>
        <v>4003952000</v>
      </c>
      <c r="B1239" s="57">
        <v>400395</v>
      </c>
      <c r="C1239" s="7" t="s">
        <v>2336</v>
      </c>
      <c r="D1239" s="57" t="s">
        <v>6846</v>
      </c>
      <c r="E1239" s="57" t="s">
        <v>6847</v>
      </c>
      <c r="F1239" s="64" t="s">
        <v>9</v>
      </c>
    </row>
    <row r="1240" spans="1:6" customFormat="1" x14ac:dyDescent="0.25">
      <c r="A1240" s="56" t="str">
        <f t="shared" si="19"/>
        <v>4003951000</v>
      </c>
      <c r="B1240" s="57">
        <v>400395</v>
      </c>
      <c r="C1240" s="7" t="s">
        <v>2336</v>
      </c>
      <c r="D1240" s="57" t="s">
        <v>6844</v>
      </c>
      <c r="E1240" s="57" t="s">
        <v>6847</v>
      </c>
      <c r="F1240" s="64" t="s">
        <v>9</v>
      </c>
    </row>
    <row r="1241" spans="1:6" customFormat="1" x14ac:dyDescent="0.25">
      <c r="A1241" s="56" t="str">
        <f t="shared" si="19"/>
        <v>4003961000</v>
      </c>
      <c r="B1241" s="57">
        <v>400396</v>
      </c>
      <c r="C1241" s="7" t="s">
        <v>2336</v>
      </c>
      <c r="D1241" s="57" t="s">
        <v>6844</v>
      </c>
      <c r="E1241" s="57" t="s">
        <v>6847</v>
      </c>
      <c r="F1241" s="64" t="s">
        <v>9</v>
      </c>
    </row>
    <row r="1242" spans="1:6" customFormat="1" x14ac:dyDescent="0.25">
      <c r="A1242" s="56" t="str">
        <f t="shared" si="19"/>
        <v>4003962000</v>
      </c>
      <c r="B1242" s="57">
        <v>400396</v>
      </c>
      <c r="C1242" s="7" t="s">
        <v>2336</v>
      </c>
      <c r="D1242" s="57" t="s">
        <v>6846</v>
      </c>
      <c r="E1242" s="57" t="s">
        <v>6847</v>
      </c>
      <c r="F1242" s="64" t="s">
        <v>9</v>
      </c>
    </row>
    <row r="1243" spans="1:6" customFormat="1" x14ac:dyDescent="0.25">
      <c r="A1243" s="56" t="str">
        <f t="shared" si="19"/>
        <v>4003972000</v>
      </c>
      <c r="B1243" s="57">
        <v>400397</v>
      </c>
      <c r="C1243" s="7" t="s">
        <v>2336</v>
      </c>
      <c r="D1243" s="57" t="s">
        <v>6846</v>
      </c>
      <c r="E1243" s="57" t="s">
        <v>6847</v>
      </c>
      <c r="F1243" s="64" t="s">
        <v>9</v>
      </c>
    </row>
    <row r="1244" spans="1:6" customFormat="1" x14ac:dyDescent="0.25">
      <c r="A1244" s="56" t="str">
        <f t="shared" si="19"/>
        <v>4003971000</v>
      </c>
      <c r="B1244" s="57">
        <v>400397</v>
      </c>
      <c r="C1244" s="7" t="s">
        <v>2336</v>
      </c>
      <c r="D1244" s="57" t="s">
        <v>6844</v>
      </c>
      <c r="E1244" s="57" t="s">
        <v>6847</v>
      </c>
      <c r="F1244" s="64" t="s">
        <v>9</v>
      </c>
    </row>
    <row r="1245" spans="1:6" customFormat="1" x14ac:dyDescent="0.25">
      <c r="A1245" s="56" t="str">
        <f t="shared" si="19"/>
        <v>4003981000</v>
      </c>
      <c r="B1245" s="57">
        <v>400398</v>
      </c>
      <c r="C1245" s="7" t="s">
        <v>2336</v>
      </c>
      <c r="D1245" s="57" t="s">
        <v>6844</v>
      </c>
      <c r="E1245" s="57" t="s">
        <v>6847</v>
      </c>
      <c r="F1245" s="64" t="s">
        <v>9</v>
      </c>
    </row>
    <row r="1246" spans="1:6" customFormat="1" x14ac:dyDescent="0.25">
      <c r="A1246" s="56" t="str">
        <f t="shared" si="19"/>
        <v>4003982000</v>
      </c>
      <c r="B1246" s="57">
        <v>400398</v>
      </c>
      <c r="C1246" s="7" t="s">
        <v>2336</v>
      </c>
      <c r="D1246" s="57" t="s">
        <v>6846</v>
      </c>
      <c r="E1246" s="57" t="s">
        <v>6847</v>
      </c>
      <c r="F1246" s="64" t="s">
        <v>9</v>
      </c>
    </row>
    <row r="1247" spans="1:6" customFormat="1" x14ac:dyDescent="0.25">
      <c r="A1247" s="56" t="str">
        <f t="shared" si="19"/>
        <v>4003992000</v>
      </c>
      <c r="B1247" s="57">
        <v>400399</v>
      </c>
      <c r="C1247" s="7" t="s">
        <v>2336</v>
      </c>
      <c r="D1247" s="57" t="s">
        <v>6846</v>
      </c>
      <c r="E1247" s="57" t="s">
        <v>6847</v>
      </c>
      <c r="F1247" s="64" t="s">
        <v>9</v>
      </c>
    </row>
    <row r="1248" spans="1:6" customFormat="1" x14ac:dyDescent="0.25">
      <c r="A1248" s="56" t="str">
        <f t="shared" si="19"/>
        <v>4003991000</v>
      </c>
      <c r="B1248" s="57">
        <v>400399</v>
      </c>
      <c r="C1248" s="7" t="s">
        <v>2336</v>
      </c>
      <c r="D1248" s="57" t="s">
        <v>6844</v>
      </c>
      <c r="E1248" s="57" t="s">
        <v>6847</v>
      </c>
      <c r="F1248" s="64" t="s">
        <v>9</v>
      </c>
    </row>
    <row r="1249" spans="1:6" customFormat="1" x14ac:dyDescent="0.25">
      <c r="A1249" s="56" t="str">
        <f t="shared" si="19"/>
        <v>4004001000</v>
      </c>
      <c r="B1249" s="57">
        <v>400400</v>
      </c>
      <c r="C1249" s="7" t="s">
        <v>2336</v>
      </c>
      <c r="D1249" s="57" t="s">
        <v>6844</v>
      </c>
      <c r="E1249" s="57" t="s">
        <v>6847</v>
      </c>
      <c r="F1249" s="64" t="s">
        <v>9</v>
      </c>
    </row>
    <row r="1250" spans="1:6" customFormat="1" x14ac:dyDescent="0.25">
      <c r="A1250" s="56" t="str">
        <f t="shared" si="19"/>
        <v>4004002000</v>
      </c>
      <c r="B1250" s="57">
        <v>400400</v>
      </c>
      <c r="C1250" s="7" t="s">
        <v>2336</v>
      </c>
      <c r="D1250" s="57" t="s">
        <v>6846</v>
      </c>
      <c r="E1250" s="57" t="s">
        <v>6847</v>
      </c>
      <c r="F1250" s="64" t="s">
        <v>9</v>
      </c>
    </row>
    <row r="1251" spans="1:6" customFormat="1" x14ac:dyDescent="0.25">
      <c r="A1251" s="56" t="str">
        <f t="shared" si="19"/>
        <v>4004011000</v>
      </c>
      <c r="B1251" s="57">
        <v>400401</v>
      </c>
      <c r="C1251" s="7" t="s">
        <v>2336</v>
      </c>
      <c r="D1251" s="57" t="s">
        <v>6844</v>
      </c>
      <c r="E1251" s="57" t="s">
        <v>6847</v>
      </c>
      <c r="F1251" s="64" t="s">
        <v>9</v>
      </c>
    </row>
    <row r="1252" spans="1:6" customFormat="1" x14ac:dyDescent="0.25">
      <c r="A1252" s="56" t="str">
        <f t="shared" si="19"/>
        <v>4004012000</v>
      </c>
      <c r="B1252" s="57">
        <v>400401</v>
      </c>
      <c r="C1252" s="7" t="s">
        <v>2336</v>
      </c>
      <c r="D1252" s="57" t="s">
        <v>6846</v>
      </c>
      <c r="E1252" s="57" t="s">
        <v>6847</v>
      </c>
      <c r="F1252" s="64" t="s">
        <v>9</v>
      </c>
    </row>
    <row r="1253" spans="1:6" customFormat="1" x14ac:dyDescent="0.25">
      <c r="A1253" s="56" t="str">
        <f t="shared" si="19"/>
        <v>4004021000</v>
      </c>
      <c r="B1253" s="57">
        <v>400402</v>
      </c>
      <c r="C1253" s="7" t="s">
        <v>2336</v>
      </c>
      <c r="D1253" s="57" t="s">
        <v>6844</v>
      </c>
      <c r="E1253" s="57" t="s">
        <v>6847</v>
      </c>
      <c r="F1253" s="64" t="s">
        <v>9</v>
      </c>
    </row>
    <row r="1254" spans="1:6" customFormat="1" x14ac:dyDescent="0.25">
      <c r="A1254" s="56" t="str">
        <f t="shared" si="19"/>
        <v>4004022000</v>
      </c>
      <c r="B1254" s="57">
        <v>400402</v>
      </c>
      <c r="C1254" s="7" t="s">
        <v>2336</v>
      </c>
      <c r="D1254" s="57" t="s">
        <v>6846</v>
      </c>
      <c r="E1254" s="57" t="s">
        <v>6847</v>
      </c>
      <c r="F1254" s="64" t="s">
        <v>9</v>
      </c>
    </row>
    <row r="1255" spans="1:6" customFormat="1" x14ac:dyDescent="0.25">
      <c r="A1255" s="56" t="str">
        <f t="shared" si="19"/>
        <v>4004032000</v>
      </c>
      <c r="B1255" s="57">
        <v>400403</v>
      </c>
      <c r="C1255" s="7" t="s">
        <v>2336</v>
      </c>
      <c r="D1255" s="57" t="s">
        <v>6846</v>
      </c>
      <c r="E1255" s="57" t="s">
        <v>6847</v>
      </c>
      <c r="F1255" s="64" t="s">
        <v>9</v>
      </c>
    </row>
    <row r="1256" spans="1:6" customFormat="1" x14ac:dyDescent="0.25">
      <c r="A1256" s="56" t="str">
        <f t="shared" si="19"/>
        <v>4004031000</v>
      </c>
      <c r="B1256" s="57">
        <v>400403</v>
      </c>
      <c r="C1256" s="7" t="s">
        <v>2336</v>
      </c>
      <c r="D1256" s="57" t="s">
        <v>6844</v>
      </c>
      <c r="E1256" s="57" t="s">
        <v>6847</v>
      </c>
      <c r="F1256" s="64" t="s">
        <v>9</v>
      </c>
    </row>
    <row r="1257" spans="1:6" customFormat="1" x14ac:dyDescent="0.25">
      <c r="A1257" s="56" t="str">
        <f t="shared" si="19"/>
        <v>4004041000</v>
      </c>
      <c r="B1257" s="57">
        <v>400404</v>
      </c>
      <c r="C1257" s="7" t="s">
        <v>2336</v>
      </c>
      <c r="D1257" s="57" t="s">
        <v>6844</v>
      </c>
      <c r="E1257" s="57" t="s">
        <v>6847</v>
      </c>
      <c r="F1257" s="64" t="s">
        <v>9</v>
      </c>
    </row>
    <row r="1258" spans="1:6" customFormat="1" x14ac:dyDescent="0.25">
      <c r="A1258" s="56" t="str">
        <f t="shared" si="19"/>
        <v>4004042000</v>
      </c>
      <c r="B1258" s="57">
        <v>400404</v>
      </c>
      <c r="C1258" s="7" t="s">
        <v>2336</v>
      </c>
      <c r="D1258" s="57" t="s">
        <v>6846</v>
      </c>
      <c r="E1258" s="57" t="s">
        <v>6847</v>
      </c>
      <c r="F1258" s="64" t="s">
        <v>9</v>
      </c>
    </row>
    <row r="1259" spans="1:6" customFormat="1" x14ac:dyDescent="0.25">
      <c r="A1259" s="56" t="str">
        <f t="shared" si="19"/>
        <v>4004052000</v>
      </c>
      <c r="B1259" s="57">
        <v>400405</v>
      </c>
      <c r="C1259" s="7" t="s">
        <v>2336</v>
      </c>
      <c r="D1259" s="57" t="s">
        <v>6846</v>
      </c>
      <c r="E1259" s="57" t="s">
        <v>6847</v>
      </c>
      <c r="F1259" s="64" t="s">
        <v>9</v>
      </c>
    </row>
    <row r="1260" spans="1:6" customFormat="1" x14ac:dyDescent="0.25">
      <c r="A1260" s="56" t="str">
        <f t="shared" si="19"/>
        <v>4004051000</v>
      </c>
      <c r="B1260" s="57">
        <v>400405</v>
      </c>
      <c r="C1260" s="7" t="s">
        <v>2336</v>
      </c>
      <c r="D1260" s="57" t="s">
        <v>6844</v>
      </c>
      <c r="E1260" s="57" t="s">
        <v>6847</v>
      </c>
      <c r="F1260" s="64" t="s">
        <v>9</v>
      </c>
    </row>
    <row r="1261" spans="1:6" customFormat="1" x14ac:dyDescent="0.25">
      <c r="A1261" s="56" t="str">
        <f t="shared" si="19"/>
        <v>4004061000</v>
      </c>
      <c r="B1261" s="57">
        <v>400406</v>
      </c>
      <c r="C1261" s="7" t="s">
        <v>2336</v>
      </c>
      <c r="D1261" s="57" t="s">
        <v>6844</v>
      </c>
      <c r="E1261" s="57" t="s">
        <v>6847</v>
      </c>
      <c r="F1261" s="64" t="s">
        <v>9</v>
      </c>
    </row>
    <row r="1262" spans="1:6" customFormat="1" x14ac:dyDescent="0.25">
      <c r="A1262" s="56" t="str">
        <f t="shared" si="19"/>
        <v>4004062000</v>
      </c>
      <c r="B1262" s="57">
        <v>400406</v>
      </c>
      <c r="C1262" s="7" t="s">
        <v>2336</v>
      </c>
      <c r="D1262" s="57" t="s">
        <v>6846</v>
      </c>
      <c r="E1262" s="57" t="s">
        <v>6847</v>
      </c>
      <c r="F1262" s="64" t="s">
        <v>9</v>
      </c>
    </row>
    <row r="1263" spans="1:6" customFormat="1" x14ac:dyDescent="0.25">
      <c r="A1263" s="56" t="str">
        <f t="shared" si="19"/>
        <v>4004071000</v>
      </c>
      <c r="B1263" s="57">
        <v>400407</v>
      </c>
      <c r="C1263" s="7" t="s">
        <v>2336</v>
      </c>
      <c r="D1263" s="57" t="s">
        <v>6844</v>
      </c>
      <c r="E1263" s="57" t="s">
        <v>6847</v>
      </c>
      <c r="F1263" s="64" t="s">
        <v>9</v>
      </c>
    </row>
    <row r="1264" spans="1:6" customFormat="1" x14ac:dyDescent="0.25">
      <c r="A1264" s="56" t="str">
        <f t="shared" si="19"/>
        <v>4004081000</v>
      </c>
      <c r="B1264" s="57">
        <v>400408</v>
      </c>
      <c r="C1264" s="7" t="s">
        <v>2336</v>
      </c>
      <c r="D1264" s="57" t="s">
        <v>6844</v>
      </c>
      <c r="E1264" s="57" t="s">
        <v>6847</v>
      </c>
      <c r="F1264" s="64" t="s">
        <v>9</v>
      </c>
    </row>
    <row r="1265" spans="1:6" customFormat="1" x14ac:dyDescent="0.25">
      <c r="A1265" s="56" t="str">
        <f t="shared" si="19"/>
        <v>4004082000</v>
      </c>
      <c r="B1265" s="57">
        <v>400408</v>
      </c>
      <c r="C1265" s="7" t="s">
        <v>2336</v>
      </c>
      <c r="D1265" s="57" t="s">
        <v>6846</v>
      </c>
      <c r="E1265" s="57" t="s">
        <v>6847</v>
      </c>
      <c r="F1265" s="64" t="s">
        <v>9</v>
      </c>
    </row>
    <row r="1266" spans="1:6" customFormat="1" x14ac:dyDescent="0.25">
      <c r="A1266" s="56" t="str">
        <f t="shared" si="19"/>
        <v>4004092000</v>
      </c>
      <c r="B1266" s="57">
        <v>400409</v>
      </c>
      <c r="C1266" s="7" t="s">
        <v>2336</v>
      </c>
      <c r="D1266" s="57" t="s">
        <v>6846</v>
      </c>
      <c r="E1266" s="57" t="s">
        <v>6847</v>
      </c>
      <c r="F1266" s="64" t="s">
        <v>9</v>
      </c>
    </row>
    <row r="1267" spans="1:6" customFormat="1" x14ac:dyDescent="0.25">
      <c r="A1267" s="56" t="str">
        <f t="shared" si="19"/>
        <v>4004091000</v>
      </c>
      <c r="B1267" s="57">
        <v>400409</v>
      </c>
      <c r="C1267" s="7" t="s">
        <v>2336</v>
      </c>
      <c r="D1267" s="57" t="s">
        <v>6844</v>
      </c>
      <c r="E1267" s="57" t="s">
        <v>6847</v>
      </c>
      <c r="F1267" s="64" t="s">
        <v>9</v>
      </c>
    </row>
    <row r="1268" spans="1:6" customFormat="1" x14ac:dyDescent="0.25">
      <c r="A1268" s="56" t="str">
        <f t="shared" si="19"/>
        <v>4004101000</v>
      </c>
      <c r="B1268" s="57">
        <v>400410</v>
      </c>
      <c r="C1268" s="7" t="s">
        <v>2336</v>
      </c>
      <c r="D1268" s="57" t="s">
        <v>6844</v>
      </c>
      <c r="E1268" s="57" t="s">
        <v>6847</v>
      </c>
      <c r="F1268" s="64" t="s">
        <v>9</v>
      </c>
    </row>
    <row r="1269" spans="1:6" customFormat="1" x14ac:dyDescent="0.25">
      <c r="A1269" s="56" t="str">
        <f t="shared" si="19"/>
        <v>4004102000</v>
      </c>
      <c r="B1269" s="57">
        <v>400410</v>
      </c>
      <c r="C1269" s="7" t="s">
        <v>2336</v>
      </c>
      <c r="D1269" s="57" t="s">
        <v>6846</v>
      </c>
      <c r="E1269" s="57" t="s">
        <v>6847</v>
      </c>
      <c r="F1269" s="64" t="s">
        <v>9</v>
      </c>
    </row>
    <row r="1270" spans="1:6" customFormat="1" x14ac:dyDescent="0.25">
      <c r="A1270" s="56" t="str">
        <f t="shared" si="19"/>
        <v>4004111000</v>
      </c>
      <c r="B1270" s="57">
        <v>400411</v>
      </c>
      <c r="C1270" s="7" t="s">
        <v>2336</v>
      </c>
      <c r="D1270" s="57" t="s">
        <v>6844</v>
      </c>
      <c r="E1270" s="57" t="s">
        <v>6847</v>
      </c>
      <c r="F1270" s="64" t="s">
        <v>9</v>
      </c>
    </row>
    <row r="1271" spans="1:6" customFormat="1" x14ac:dyDescent="0.25">
      <c r="A1271" s="56" t="str">
        <f t="shared" si="19"/>
        <v>4004121000</v>
      </c>
      <c r="B1271" s="57">
        <v>400412</v>
      </c>
      <c r="C1271" s="7" t="s">
        <v>2336</v>
      </c>
      <c r="D1271" s="57" t="s">
        <v>6844</v>
      </c>
      <c r="E1271" s="57" t="s">
        <v>6847</v>
      </c>
      <c r="F1271" s="64" t="s">
        <v>9</v>
      </c>
    </row>
    <row r="1272" spans="1:6" customFormat="1" x14ac:dyDescent="0.25">
      <c r="A1272" s="56" t="str">
        <f t="shared" si="19"/>
        <v>4004122000</v>
      </c>
      <c r="B1272" s="57">
        <v>400412</v>
      </c>
      <c r="C1272" s="7" t="s">
        <v>2336</v>
      </c>
      <c r="D1272" s="57" t="s">
        <v>6846</v>
      </c>
      <c r="E1272" s="57" t="s">
        <v>6847</v>
      </c>
      <c r="F1272" s="64" t="s">
        <v>9</v>
      </c>
    </row>
    <row r="1273" spans="1:6" customFormat="1" x14ac:dyDescent="0.25">
      <c r="A1273" s="56" t="str">
        <f t="shared" si="19"/>
        <v>4004131000</v>
      </c>
      <c r="B1273" s="57">
        <v>400413</v>
      </c>
      <c r="C1273" s="7" t="s">
        <v>2336</v>
      </c>
      <c r="D1273" s="57" t="s">
        <v>6844</v>
      </c>
      <c r="E1273" s="57" t="s">
        <v>6847</v>
      </c>
      <c r="F1273" s="64" t="s">
        <v>9</v>
      </c>
    </row>
    <row r="1274" spans="1:6" customFormat="1" x14ac:dyDescent="0.25">
      <c r="A1274" s="56" t="str">
        <f t="shared" si="19"/>
        <v>4004141000</v>
      </c>
      <c r="B1274" s="57">
        <v>400414</v>
      </c>
      <c r="C1274" s="7" t="s">
        <v>2336</v>
      </c>
      <c r="D1274" s="57" t="s">
        <v>6844</v>
      </c>
      <c r="E1274" s="57" t="s">
        <v>6847</v>
      </c>
      <c r="F1274" s="64" t="s">
        <v>9</v>
      </c>
    </row>
    <row r="1275" spans="1:6" customFormat="1" x14ac:dyDescent="0.25">
      <c r="A1275" s="56" t="str">
        <f t="shared" si="19"/>
        <v>4004142000</v>
      </c>
      <c r="B1275" s="57">
        <v>400414</v>
      </c>
      <c r="C1275" s="7" t="s">
        <v>2336</v>
      </c>
      <c r="D1275" s="57" t="s">
        <v>6846</v>
      </c>
      <c r="E1275" s="57" t="s">
        <v>6847</v>
      </c>
      <c r="F1275" s="64" t="s">
        <v>9</v>
      </c>
    </row>
    <row r="1276" spans="1:6" customFormat="1" x14ac:dyDescent="0.25">
      <c r="A1276" s="56" t="str">
        <f t="shared" si="19"/>
        <v>4004152000</v>
      </c>
      <c r="B1276" s="57">
        <v>400415</v>
      </c>
      <c r="C1276" s="7" t="s">
        <v>2336</v>
      </c>
      <c r="D1276" s="57" t="s">
        <v>6846</v>
      </c>
      <c r="E1276" s="57" t="s">
        <v>6847</v>
      </c>
      <c r="F1276" s="64" t="s">
        <v>9</v>
      </c>
    </row>
    <row r="1277" spans="1:6" customFormat="1" x14ac:dyDescent="0.25">
      <c r="A1277" s="56" t="str">
        <f t="shared" si="19"/>
        <v>4004151000</v>
      </c>
      <c r="B1277" s="57">
        <v>400415</v>
      </c>
      <c r="C1277" s="7" t="s">
        <v>2336</v>
      </c>
      <c r="D1277" s="57" t="s">
        <v>6844</v>
      </c>
      <c r="E1277" s="57" t="s">
        <v>6847</v>
      </c>
      <c r="F1277" s="64" t="s">
        <v>9</v>
      </c>
    </row>
    <row r="1278" spans="1:6" customFormat="1" x14ac:dyDescent="0.25">
      <c r="A1278" s="56" t="str">
        <f t="shared" si="19"/>
        <v>4004161000</v>
      </c>
      <c r="B1278" s="57">
        <v>400416</v>
      </c>
      <c r="C1278" s="7" t="s">
        <v>2336</v>
      </c>
      <c r="D1278" s="57" t="s">
        <v>6844</v>
      </c>
      <c r="E1278" s="57" t="s">
        <v>6847</v>
      </c>
      <c r="F1278" s="64" t="s">
        <v>9</v>
      </c>
    </row>
    <row r="1279" spans="1:6" customFormat="1" x14ac:dyDescent="0.25">
      <c r="A1279" s="56" t="str">
        <f t="shared" si="19"/>
        <v>4004162000</v>
      </c>
      <c r="B1279" s="57">
        <v>400416</v>
      </c>
      <c r="C1279" s="7" t="s">
        <v>2336</v>
      </c>
      <c r="D1279" s="57" t="s">
        <v>6846</v>
      </c>
      <c r="E1279" s="57" t="s">
        <v>6847</v>
      </c>
      <c r="F1279" s="64" t="s">
        <v>9</v>
      </c>
    </row>
    <row r="1280" spans="1:6" customFormat="1" x14ac:dyDescent="0.25">
      <c r="A1280" s="56" t="str">
        <f t="shared" si="19"/>
        <v>4004172000</v>
      </c>
      <c r="B1280" s="57">
        <v>400417</v>
      </c>
      <c r="C1280" s="7" t="s">
        <v>2336</v>
      </c>
      <c r="D1280" s="57" t="s">
        <v>6846</v>
      </c>
      <c r="E1280" s="57" t="s">
        <v>6847</v>
      </c>
      <c r="F1280" s="64" t="s">
        <v>9</v>
      </c>
    </row>
    <row r="1281" spans="1:6" customFormat="1" x14ac:dyDescent="0.25">
      <c r="A1281" s="56" t="str">
        <f t="shared" si="19"/>
        <v>4004171000</v>
      </c>
      <c r="B1281" s="57">
        <v>400417</v>
      </c>
      <c r="C1281" s="7" t="s">
        <v>2336</v>
      </c>
      <c r="D1281" s="57" t="s">
        <v>6844</v>
      </c>
      <c r="E1281" s="57" t="s">
        <v>6847</v>
      </c>
      <c r="F1281" s="64" t="s">
        <v>9</v>
      </c>
    </row>
    <row r="1282" spans="1:6" customFormat="1" x14ac:dyDescent="0.25">
      <c r="A1282" s="56" t="str">
        <f t="shared" ref="A1282:A1345" si="20">B1282&amp;D1282</f>
        <v>4004181000</v>
      </c>
      <c r="B1282" s="57">
        <v>400418</v>
      </c>
      <c r="C1282" s="7" t="s">
        <v>2336</v>
      </c>
      <c r="D1282" s="57" t="s">
        <v>6844</v>
      </c>
      <c r="E1282" s="57" t="s">
        <v>6847</v>
      </c>
      <c r="F1282" s="64" t="s">
        <v>9</v>
      </c>
    </row>
    <row r="1283" spans="1:6" customFormat="1" x14ac:dyDescent="0.25">
      <c r="A1283" s="56" t="str">
        <f t="shared" si="20"/>
        <v>4004182000</v>
      </c>
      <c r="B1283" s="57">
        <v>400418</v>
      </c>
      <c r="C1283" s="7" t="s">
        <v>2336</v>
      </c>
      <c r="D1283" s="57" t="s">
        <v>6846</v>
      </c>
      <c r="E1283" s="57" t="s">
        <v>6847</v>
      </c>
      <c r="F1283" s="64" t="s">
        <v>9</v>
      </c>
    </row>
    <row r="1284" spans="1:6" customFormat="1" x14ac:dyDescent="0.25">
      <c r="A1284" s="56" t="str">
        <f t="shared" si="20"/>
        <v>4004192000</v>
      </c>
      <c r="B1284" s="57">
        <v>400419</v>
      </c>
      <c r="C1284" s="7" t="s">
        <v>2336</v>
      </c>
      <c r="D1284" s="57" t="s">
        <v>6846</v>
      </c>
      <c r="E1284" s="57" t="s">
        <v>6847</v>
      </c>
      <c r="F1284" s="64" t="s">
        <v>9</v>
      </c>
    </row>
    <row r="1285" spans="1:6" customFormat="1" x14ac:dyDescent="0.25">
      <c r="A1285" s="56" t="str">
        <f t="shared" si="20"/>
        <v>4004191000</v>
      </c>
      <c r="B1285" s="57">
        <v>400419</v>
      </c>
      <c r="C1285" s="7" t="s">
        <v>2336</v>
      </c>
      <c r="D1285" s="57" t="s">
        <v>6844</v>
      </c>
      <c r="E1285" s="57" t="s">
        <v>6847</v>
      </c>
      <c r="F1285" s="64" t="s">
        <v>9</v>
      </c>
    </row>
    <row r="1286" spans="1:6" customFormat="1" x14ac:dyDescent="0.25">
      <c r="A1286" s="56" t="str">
        <f t="shared" si="20"/>
        <v>4004201000</v>
      </c>
      <c r="B1286" s="57">
        <v>400420</v>
      </c>
      <c r="C1286" s="7" t="s">
        <v>2336</v>
      </c>
      <c r="D1286" s="57" t="s">
        <v>6844</v>
      </c>
      <c r="E1286" s="57" t="s">
        <v>6847</v>
      </c>
      <c r="F1286" s="64" t="s">
        <v>9</v>
      </c>
    </row>
    <row r="1287" spans="1:6" customFormat="1" x14ac:dyDescent="0.25">
      <c r="A1287" s="56" t="str">
        <f t="shared" si="20"/>
        <v>4004202000</v>
      </c>
      <c r="B1287" s="57">
        <v>400420</v>
      </c>
      <c r="C1287" s="7" t="s">
        <v>2336</v>
      </c>
      <c r="D1287" s="57" t="s">
        <v>6846</v>
      </c>
      <c r="E1287" s="57" t="s">
        <v>6847</v>
      </c>
      <c r="F1287" s="64" t="s">
        <v>9</v>
      </c>
    </row>
    <row r="1288" spans="1:6" customFormat="1" x14ac:dyDescent="0.25">
      <c r="A1288" s="56" t="str">
        <f t="shared" si="20"/>
        <v>4004212000</v>
      </c>
      <c r="B1288" s="57">
        <v>400421</v>
      </c>
      <c r="C1288" s="7" t="s">
        <v>2336</v>
      </c>
      <c r="D1288" s="57" t="s">
        <v>6846</v>
      </c>
      <c r="E1288" s="57" t="s">
        <v>6847</v>
      </c>
      <c r="F1288" s="64" t="s">
        <v>9</v>
      </c>
    </row>
    <row r="1289" spans="1:6" customFormat="1" x14ac:dyDescent="0.25">
      <c r="A1289" s="56" t="str">
        <f t="shared" si="20"/>
        <v>4004211000</v>
      </c>
      <c r="B1289" s="57">
        <v>400421</v>
      </c>
      <c r="C1289" s="7" t="s">
        <v>2336</v>
      </c>
      <c r="D1289" s="57" t="s">
        <v>6844</v>
      </c>
      <c r="E1289" s="57" t="s">
        <v>6847</v>
      </c>
      <c r="F1289" s="64" t="s">
        <v>9</v>
      </c>
    </row>
    <row r="1290" spans="1:6" customFormat="1" x14ac:dyDescent="0.25">
      <c r="A1290" s="56" t="str">
        <f t="shared" si="20"/>
        <v>4004221000</v>
      </c>
      <c r="B1290" s="57">
        <v>400422</v>
      </c>
      <c r="C1290" s="7" t="s">
        <v>2336</v>
      </c>
      <c r="D1290" s="57" t="s">
        <v>6844</v>
      </c>
      <c r="E1290" s="57" t="s">
        <v>6847</v>
      </c>
      <c r="F1290" s="64" t="s">
        <v>9</v>
      </c>
    </row>
    <row r="1291" spans="1:6" customFormat="1" x14ac:dyDescent="0.25">
      <c r="A1291" s="56" t="str">
        <f t="shared" si="20"/>
        <v>4004222000</v>
      </c>
      <c r="B1291" s="57">
        <v>400422</v>
      </c>
      <c r="C1291" s="7" t="s">
        <v>2336</v>
      </c>
      <c r="D1291" s="57" t="s">
        <v>6846</v>
      </c>
      <c r="E1291" s="57" t="s">
        <v>6847</v>
      </c>
      <c r="F1291" s="64" t="s">
        <v>9</v>
      </c>
    </row>
    <row r="1292" spans="1:6" customFormat="1" x14ac:dyDescent="0.25">
      <c r="A1292" s="56" t="str">
        <f t="shared" si="20"/>
        <v>4004231000</v>
      </c>
      <c r="B1292" s="57">
        <v>400423</v>
      </c>
      <c r="C1292" s="7" t="s">
        <v>2336</v>
      </c>
      <c r="D1292" s="57" t="s">
        <v>6844</v>
      </c>
      <c r="E1292" s="57" t="s">
        <v>6847</v>
      </c>
      <c r="F1292" s="64" t="s">
        <v>9</v>
      </c>
    </row>
    <row r="1293" spans="1:6" customFormat="1" x14ac:dyDescent="0.25">
      <c r="A1293" s="56" t="str">
        <f t="shared" si="20"/>
        <v>4004232000</v>
      </c>
      <c r="B1293" s="57">
        <v>400423</v>
      </c>
      <c r="C1293" s="7" t="s">
        <v>2336</v>
      </c>
      <c r="D1293" s="57" t="s">
        <v>6846</v>
      </c>
      <c r="E1293" s="57" t="s">
        <v>6847</v>
      </c>
      <c r="F1293" s="64" t="s">
        <v>9</v>
      </c>
    </row>
    <row r="1294" spans="1:6" customFormat="1" x14ac:dyDescent="0.25">
      <c r="A1294" s="56" t="str">
        <f t="shared" si="20"/>
        <v>4004241000</v>
      </c>
      <c r="B1294" s="57">
        <v>400424</v>
      </c>
      <c r="C1294" s="7" t="s">
        <v>2336</v>
      </c>
      <c r="D1294" s="57" t="s">
        <v>6844</v>
      </c>
      <c r="E1294" s="57" t="s">
        <v>6847</v>
      </c>
      <c r="F1294" s="64" t="s">
        <v>9</v>
      </c>
    </row>
    <row r="1295" spans="1:6" customFormat="1" x14ac:dyDescent="0.25">
      <c r="A1295" s="56" t="str">
        <f t="shared" si="20"/>
        <v>4004251000</v>
      </c>
      <c r="B1295" s="57">
        <v>400425</v>
      </c>
      <c r="C1295" s="7" t="s">
        <v>2336</v>
      </c>
      <c r="D1295" s="57" t="s">
        <v>6844</v>
      </c>
      <c r="E1295" s="57" t="s">
        <v>6847</v>
      </c>
      <c r="F1295" s="64" t="s">
        <v>9</v>
      </c>
    </row>
    <row r="1296" spans="1:6" customFormat="1" x14ac:dyDescent="0.25">
      <c r="A1296" s="56" t="str">
        <f t="shared" si="20"/>
        <v>4004252000</v>
      </c>
      <c r="B1296" s="57">
        <v>400425</v>
      </c>
      <c r="C1296" s="7" t="s">
        <v>2336</v>
      </c>
      <c r="D1296" s="57" t="s">
        <v>6846</v>
      </c>
      <c r="E1296" s="57" t="s">
        <v>6847</v>
      </c>
      <c r="F1296" s="64" t="s">
        <v>9</v>
      </c>
    </row>
    <row r="1297" spans="1:6" customFormat="1" x14ac:dyDescent="0.25">
      <c r="A1297" s="56" t="str">
        <f t="shared" si="20"/>
        <v>4004262000</v>
      </c>
      <c r="B1297" s="57">
        <v>400426</v>
      </c>
      <c r="C1297" s="7" t="s">
        <v>2336</v>
      </c>
      <c r="D1297" s="57" t="s">
        <v>6846</v>
      </c>
      <c r="E1297" s="57" t="s">
        <v>6847</v>
      </c>
      <c r="F1297" s="64" t="s">
        <v>9</v>
      </c>
    </row>
    <row r="1298" spans="1:6" customFormat="1" x14ac:dyDescent="0.25">
      <c r="A1298" s="56" t="str">
        <f t="shared" si="20"/>
        <v>4004261000</v>
      </c>
      <c r="B1298" s="57">
        <v>400426</v>
      </c>
      <c r="C1298" s="7" t="s">
        <v>2336</v>
      </c>
      <c r="D1298" s="57" t="s">
        <v>6844</v>
      </c>
      <c r="E1298" s="57" t="s">
        <v>6847</v>
      </c>
      <c r="F1298" s="64" t="s">
        <v>9</v>
      </c>
    </row>
    <row r="1299" spans="1:6" customFormat="1" x14ac:dyDescent="0.25">
      <c r="A1299" s="56" t="str">
        <f t="shared" si="20"/>
        <v>4004271000</v>
      </c>
      <c r="B1299" s="57">
        <v>400427</v>
      </c>
      <c r="C1299" s="7" t="s">
        <v>2336</v>
      </c>
      <c r="D1299" s="57" t="s">
        <v>6844</v>
      </c>
      <c r="E1299" s="57" t="s">
        <v>6847</v>
      </c>
      <c r="F1299" s="64" t="s">
        <v>9</v>
      </c>
    </row>
    <row r="1300" spans="1:6" customFormat="1" x14ac:dyDescent="0.25">
      <c r="A1300" s="56" t="str">
        <f t="shared" si="20"/>
        <v>4004272000</v>
      </c>
      <c r="B1300" s="57">
        <v>400427</v>
      </c>
      <c r="C1300" s="7" t="s">
        <v>2336</v>
      </c>
      <c r="D1300" s="57" t="s">
        <v>6846</v>
      </c>
      <c r="E1300" s="57" t="s">
        <v>6847</v>
      </c>
      <c r="F1300" s="64" t="s">
        <v>9</v>
      </c>
    </row>
    <row r="1301" spans="1:6" customFormat="1" x14ac:dyDescent="0.25">
      <c r="A1301" s="56" t="str">
        <f t="shared" si="20"/>
        <v>4004282000</v>
      </c>
      <c r="B1301" s="57">
        <v>400428</v>
      </c>
      <c r="C1301" s="7" t="s">
        <v>2336</v>
      </c>
      <c r="D1301" s="57" t="s">
        <v>6846</v>
      </c>
      <c r="E1301" s="57" t="s">
        <v>6847</v>
      </c>
      <c r="F1301" s="64" t="s">
        <v>9</v>
      </c>
    </row>
    <row r="1302" spans="1:6" customFormat="1" x14ac:dyDescent="0.25">
      <c r="A1302" s="56" t="str">
        <f t="shared" si="20"/>
        <v>4004281000</v>
      </c>
      <c r="B1302" s="57">
        <v>400428</v>
      </c>
      <c r="C1302" s="7" t="s">
        <v>2336</v>
      </c>
      <c r="D1302" s="57" t="s">
        <v>6844</v>
      </c>
      <c r="E1302" s="57" t="s">
        <v>6847</v>
      </c>
      <c r="F1302" s="64" t="s">
        <v>9</v>
      </c>
    </row>
    <row r="1303" spans="1:6" customFormat="1" x14ac:dyDescent="0.25">
      <c r="A1303" s="56" t="str">
        <f t="shared" si="20"/>
        <v>4004291000</v>
      </c>
      <c r="B1303" s="57">
        <v>400429</v>
      </c>
      <c r="C1303" s="7" t="s">
        <v>2336</v>
      </c>
      <c r="D1303" s="57" t="s">
        <v>6844</v>
      </c>
      <c r="E1303" s="57" t="s">
        <v>6847</v>
      </c>
      <c r="F1303" s="64" t="s">
        <v>9</v>
      </c>
    </row>
    <row r="1304" spans="1:6" customFormat="1" x14ac:dyDescent="0.25">
      <c r="A1304" s="56" t="str">
        <f t="shared" si="20"/>
        <v>4004292000</v>
      </c>
      <c r="B1304" s="57">
        <v>400429</v>
      </c>
      <c r="C1304" s="7" t="s">
        <v>2336</v>
      </c>
      <c r="D1304" s="57" t="s">
        <v>6846</v>
      </c>
      <c r="E1304" s="57" t="s">
        <v>6847</v>
      </c>
      <c r="F1304" s="64" t="s">
        <v>9</v>
      </c>
    </row>
    <row r="1305" spans="1:6" customFormat="1" x14ac:dyDescent="0.25">
      <c r="A1305" s="56" t="str">
        <f t="shared" si="20"/>
        <v>4004302000</v>
      </c>
      <c r="B1305" s="57">
        <v>400430</v>
      </c>
      <c r="C1305" s="7" t="s">
        <v>2336</v>
      </c>
      <c r="D1305" s="57" t="s">
        <v>6846</v>
      </c>
      <c r="E1305" s="57" t="s">
        <v>6847</v>
      </c>
      <c r="F1305" s="64" t="s">
        <v>9</v>
      </c>
    </row>
    <row r="1306" spans="1:6" customFormat="1" x14ac:dyDescent="0.25">
      <c r="A1306" s="56" t="str">
        <f t="shared" si="20"/>
        <v>4004301000</v>
      </c>
      <c r="B1306" s="57">
        <v>400430</v>
      </c>
      <c r="C1306" s="7" t="s">
        <v>2336</v>
      </c>
      <c r="D1306" s="57" t="s">
        <v>6844</v>
      </c>
      <c r="E1306" s="57" t="s">
        <v>6847</v>
      </c>
      <c r="F1306" s="64" t="s">
        <v>9</v>
      </c>
    </row>
    <row r="1307" spans="1:6" customFormat="1" x14ac:dyDescent="0.25">
      <c r="A1307" s="56" t="str">
        <f t="shared" si="20"/>
        <v>4004311000</v>
      </c>
      <c r="B1307" s="57">
        <v>400431</v>
      </c>
      <c r="C1307" s="7" t="s">
        <v>2336</v>
      </c>
      <c r="D1307" s="57" t="s">
        <v>6844</v>
      </c>
      <c r="E1307" s="57" t="s">
        <v>6847</v>
      </c>
      <c r="F1307" s="64" t="s">
        <v>9</v>
      </c>
    </row>
    <row r="1308" spans="1:6" customFormat="1" x14ac:dyDescent="0.25">
      <c r="A1308" s="56" t="str">
        <f t="shared" si="20"/>
        <v>4004312000</v>
      </c>
      <c r="B1308" s="57">
        <v>400431</v>
      </c>
      <c r="C1308" s="7" t="s">
        <v>2336</v>
      </c>
      <c r="D1308" s="57" t="s">
        <v>6846</v>
      </c>
      <c r="E1308" s="57" t="s">
        <v>6847</v>
      </c>
      <c r="F1308" s="64" t="s">
        <v>9</v>
      </c>
    </row>
    <row r="1309" spans="1:6" customFormat="1" x14ac:dyDescent="0.25">
      <c r="A1309" s="56" t="str">
        <f t="shared" si="20"/>
        <v>4004322000</v>
      </c>
      <c r="B1309" s="57">
        <v>400432</v>
      </c>
      <c r="C1309" s="7" t="s">
        <v>2336</v>
      </c>
      <c r="D1309" s="57" t="s">
        <v>6846</v>
      </c>
      <c r="E1309" s="57" t="s">
        <v>6847</v>
      </c>
      <c r="F1309" s="64" t="s">
        <v>9</v>
      </c>
    </row>
    <row r="1310" spans="1:6" customFormat="1" x14ac:dyDescent="0.25">
      <c r="A1310" s="56" t="str">
        <f t="shared" si="20"/>
        <v>4004321000</v>
      </c>
      <c r="B1310" s="57">
        <v>400432</v>
      </c>
      <c r="C1310" s="7" t="s">
        <v>2336</v>
      </c>
      <c r="D1310" s="57" t="s">
        <v>6844</v>
      </c>
      <c r="E1310" s="57" t="s">
        <v>6847</v>
      </c>
      <c r="F1310" s="64" t="s">
        <v>9</v>
      </c>
    </row>
    <row r="1311" spans="1:6" customFormat="1" x14ac:dyDescent="0.25">
      <c r="A1311" s="56" t="str">
        <f t="shared" si="20"/>
        <v>4004332000</v>
      </c>
      <c r="B1311" s="57">
        <v>400433</v>
      </c>
      <c r="C1311" s="7" t="s">
        <v>2336</v>
      </c>
      <c r="D1311" s="57" t="s">
        <v>6846</v>
      </c>
      <c r="E1311" s="57" t="s">
        <v>6847</v>
      </c>
      <c r="F1311" s="64" t="s">
        <v>9</v>
      </c>
    </row>
    <row r="1312" spans="1:6" customFormat="1" x14ac:dyDescent="0.25">
      <c r="A1312" s="56" t="str">
        <f t="shared" si="20"/>
        <v>4004331000</v>
      </c>
      <c r="B1312" s="57">
        <v>400433</v>
      </c>
      <c r="C1312" s="7" t="s">
        <v>2336</v>
      </c>
      <c r="D1312" s="57" t="s">
        <v>6844</v>
      </c>
      <c r="E1312" s="57" t="s">
        <v>6847</v>
      </c>
      <c r="F1312" s="64" t="s">
        <v>9</v>
      </c>
    </row>
    <row r="1313" spans="1:6" customFormat="1" x14ac:dyDescent="0.25">
      <c r="A1313" s="56" t="str">
        <f t="shared" si="20"/>
        <v>4004342000</v>
      </c>
      <c r="B1313" s="57">
        <v>400434</v>
      </c>
      <c r="C1313" s="7" t="s">
        <v>2336</v>
      </c>
      <c r="D1313" s="57" t="s">
        <v>6846</v>
      </c>
      <c r="E1313" s="57" t="s">
        <v>6847</v>
      </c>
      <c r="F1313" s="64" t="s">
        <v>9</v>
      </c>
    </row>
    <row r="1314" spans="1:6" customFormat="1" x14ac:dyDescent="0.25">
      <c r="A1314" s="56" t="str">
        <f t="shared" si="20"/>
        <v>4004341000</v>
      </c>
      <c r="B1314" s="57">
        <v>400434</v>
      </c>
      <c r="C1314" s="7" t="s">
        <v>2336</v>
      </c>
      <c r="D1314" s="57" t="s">
        <v>6844</v>
      </c>
      <c r="E1314" s="57" t="s">
        <v>6847</v>
      </c>
      <c r="F1314" s="64" t="s">
        <v>9</v>
      </c>
    </row>
    <row r="1315" spans="1:6" customFormat="1" x14ac:dyDescent="0.25">
      <c r="A1315" s="56" t="str">
        <f t="shared" si="20"/>
        <v>4004351000</v>
      </c>
      <c r="B1315" s="57">
        <v>400435</v>
      </c>
      <c r="C1315" s="7" t="s">
        <v>2336</v>
      </c>
      <c r="D1315" s="57" t="s">
        <v>6844</v>
      </c>
      <c r="E1315" s="57" t="s">
        <v>6847</v>
      </c>
      <c r="F1315" s="64" t="s">
        <v>9</v>
      </c>
    </row>
    <row r="1316" spans="1:6" customFormat="1" x14ac:dyDescent="0.25">
      <c r="A1316" s="56" t="str">
        <f t="shared" si="20"/>
        <v>4004352000</v>
      </c>
      <c r="B1316" s="57">
        <v>400435</v>
      </c>
      <c r="C1316" s="7" t="s">
        <v>2336</v>
      </c>
      <c r="D1316" s="57" t="s">
        <v>6846</v>
      </c>
      <c r="E1316" s="57" t="s">
        <v>6847</v>
      </c>
      <c r="F1316" s="64" t="s">
        <v>9</v>
      </c>
    </row>
    <row r="1317" spans="1:6" customFormat="1" x14ac:dyDescent="0.25">
      <c r="A1317" s="56" t="str">
        <f t="shared" si="20"/>
        <v>4004362000</v>
      </c>
      <c r="B1317" s="57">
        <v>400436</v>
      </c>
      <c r="C1317" s="7" t="s">
        <v>2336</v>
      </c>
      <c r="D1317" s="57" t="s">
        <v>6846</v>
      </c>
      <c r="E1317" s="57" t="s">
        <v>6847</v>
      </c>
      <c r="F1317" s="64" t="s">
        <v>9</v>
      </c>
    </row>
    <row r="1318" spans="1:6" customFormat="1" x14ac:dyDescent="0.25">
      <c r="A1318" s="56" t="str">
        <f t="shared" si="20"/>
        <v>4004361000</v>
      </c>
      <c r="B1318" s="57">
        <v>400436</v>
      </c>
      <c r="C1318" s="7" t="s">
        <v>2336</v>
      </c>
      <c r="D1318" s="57" t="s">
        <v>6844</v>
      </c>
      <c r="E1318" s="57" t="s">
        <v>6847</v>
      </c>
      <c r="F1318" s="64" t="s">
        <v>9</v>
      </c>
    </row>
    <row r="1319" spans="1:6" customFormat="1" x14ac:dyDescent="0.25">
      <c r="A1319" s="56" t="str">
        <f t="shared" si="20"/>
        <v>4004372000</v>
      </c>
      <c r="B1319" s="57">
        <v>400437</v>
      </c>
      <c r="C1319" s="7" t="s">
        <v>2336</v>
      </c>
      <c r="D1319" s="57" t="s">
        <v>6846</v>
      </c>
      <c r="E1319" s="57" t="s">
        <v>6847</v>
      </c>
      <c r="F1319" s="64" t="s">
        <v>9</v>
      </c>
    </row>
    <row r="1320" spans="1:6" customFormat="1" x14ac:dyDescent="0.25">
      <c r="A1320" s="56" t="str">
        <f t="shared" si="20"/>
        <v>4004371000</v>
      </c>
      <c r="B1320" s="57">
        <v>400437</v>
      </c>
      <c r="C1320" s="7" t="s">
        <v>2336</v>
      </c>
      <c r="D1320" s="57" t="s">
        <v>6844</v>
      </c>
      <c r="E1320" s="57" t="s">
        <v>6847</v>
      </c>
      <c r="F1320" s="64" t="s">
        <v>9</v>
      </c>
    </row>
    <row r="1321" spans="1:6" customFormat="1" x14ac:dyDescent="0.25">
      <c r="A1321" s="56" t="str">
        <f t="shared" si="20"/>
        <v>4004382000</v>
      </c>
      <c r="B1321" s="57">
        <v>400438</v>
      </c>
      <c r="C1321" s="7" t="s">
        <v>2336</v>
      </c>
      <c r="D1321" s="57" t="s">
        <v>6846</v>
      </c>
      <c r="E1321" s="57" t="s">
        <v>6847</v>
      </c>
      <c r="F1321" s="64" t="s">
        <v>9</v>
      </c>
    </row>
    <row r="1322" spans="1:6" customFormat="1" x14ac:dyDescent="0.25">
      <c r="A1322" s="56" t="str">
        <f t="shared" si="20"/>
        <v>4004381000</v>
      </c>
      <c r="B1322" s="57">
        <v>400438</v>
      </c>
      <c r="C1322" s="7" t="s">
        <v>2336</v>
      </c>
      <c r="D1322" s="57" t="s">
        <v>6844</v>
      </c>
      <c r="E1322" s="57" t="s">
        <v>6847</v>
      </c>
      <c r="F1322" s="64" t="s">
        <v>9</v>
      </c>
    </row>
    <row r="1323" spans="1:6" customFormat="1" x14ac:dyDescent="0.25">
      <c r="A1323" s="56" t="str">
        <f t="shared" si="20"/>
        <v>4004391000</v>
      </c>
      <c r="B1323" s="57">
        <v>400439</v>
      </c>
      <c r="C1323" s="7" t="s">
        <v>2336</v>
      </c>
      <c r="D1323" s="57" t="s">
        <v>6844</v>
      </c>
      <c r="E1323" s="57" t="s">
        <v>6847</v>
      </c>
      <c r="F1323" s="64" t="s">
        <v>9</v>
      </c>
    </row>
    <row r="1324" spans="1:6" customFormat="1" x14ac:dyDescent="0.25">
      <c r="A1324" s="56" t="str">
        <f t="shared" si="20"/>
        <v>4004392000</v>
      </c>
      <c r="B1324" s="57">
        <v>400439</v>
      </c>
      <c r="C1324" s="7" t="s">
        <v>2336</v>
      </c>
      <c r="D1324" s="57" t="s">
        <v>6846</v>
      </c>
      <c r="E1324" s="57" t="s">
        <v>6847</v>
      </c>
      <c r="F1324" s="64" t="s">
        <v>9</v>
      </c>
    </row>
    <row r="1325" spans="1:6" customFormat="1" x14ac:dyDescent="0.25">
      <c r="A1325" s="56" t="str">
        <f t="shared" si="20"/>
        <v>4004402000</v>
      </c>
      <c r="B1325" s="57">
        <v>400440</v>
      </c>
      <c r="C1325" s="7" t="s">
        <v>2336</v>
      </c>
      <c r="D1325" s="57" t="s">
        <v>6846</v>
      </c>
      <c r="E1325" s="57" t="s">
        <v>6847</v>
      </c>
      <c r="F1325" s="64" t="s">
        <v>9</v>
      </c>
    </row>
    <row r="1326" spans="1:6" customFormat="1" x14ac:dyDescent="0.25">
      <c r="A1326" s="56" t="str">
        <f t="shared" si="20"/>
        <v>4004401000</v>
      </c>
      <c r="B1326" s="57">
        <v>400440</v>
      </c>
      <c r="C1326" s="7" t="s">
        <v>2336</v>
      </c>
      <c r="D1326" s="57" t="s">
        <v>6844</v>
      </c>
      <c r="E1326" s="57" t="s">
        <v>6847</v>
      </c>
      <c r="F1326" s="64" t="s">
        <v>9</v>
      </c>
    </row>
    <row r="1327" spans="1:6" customFormat="1" x14ac:dyDescent="0.25">
      <c r="A1327" s="56" t="str">
        <f t="shared" si="20"/>
        <v>4004412000</v>
      </c>
      <c r="B1327" s="57">
        <v>400441</v>
      </c>
      <c r="C1327" s="7" t="s">
        <v>2336</v>
      </c>
      <c r="D1327" s="57" t="s">
        <v>6846</v>
      </c>
      <c r="E1327" s="57" t="s">
        <v>6847</v>
      </c>
      <c r="F1327" s="64" t="s">
        <v>9</v>
      </c>
    </row>
    <row r="1328" spans="1:6" customFormat="1" x14ac:dyDescent="0.25">
      <c r="A1328" s="56" t="str">
        <f t="shared" si="20"/>
        <v>4004411000</v>
      </c>
      <c r="B1328" s="57">
        <v>400441</v>
      </c>
      <c r="C1328" s="7" t="s">
        <v>2336</v>
      </c>
      <c r="D1328" s="57" t="s">
        <v>6844</v>
      </c>
      <c r="E1328" s="57" t="s">
        <v>6847</v>
      </c>
      <c r="F1328" s="64" t="s">
        <v>9</v>
      </c>
    </row>
    <row r="1329" spans="1:6" customFormat="1" x14ac:dyDescent="0.25">
      <c r="A1329" s="56" t="str">
        <f t="shared" si="20"/>
        <v>4004421000</v>
      </c>
      <c r="B1329" s="57">
        <v>400442</v>
      </c>
      <c r="C1329" s="7" t="s">
        <v>2336</v>
      </c>
      <c r="D1329" s="57" t="s">
        <v>6844</v>
      </c>
      <c r="E1329" s="57" t="s">
        <v>6847</v>
      </c>
      <c r="F1329" s="64" t="s">
        <v>9</v>
      </c>
    </row>
    <row r="1330" spans="1:6" customFormat="1" x14ac:dyDescent="0.25">
      <c r="A1330" s="56" t="str">
        <f t="shared" si="20"/>
        <v>4004422000</v>
      </c>
      <c r="B1330" s="57">
        <v>400442</v>
      </c>
      <c r="C1330" s="7" t="s">
        <v>2336</v>
      </c>
      <c r="D1330" s="57" t="s">
        <v>6846</v>
      </c>
      <c r="E1330" s="57" t="s">
        <v>6847</v>
      </c>
      <c r="F1330" s="64" t="s">
        <v>9</v>
      </c>
    </row>
    <row r="1331" spans="1:6" customFormat="1" x14ac:dyDescent="0.25">
      <c r="A1331" s="56" t="str">
        <f t="shared" si="20"/>
        <v>4004432000</v>
      </c>
      <c r="B1331" s="57">
        <v>400443</v>
      </c>
      <c r="C1331" s="7" t="s">
        <v>2336</v>
      </c>
      <c r="D1331" s="57" t="s">
        <v>6846</v>
      </c>
      <c r="E1331" s="57" t="s">
        <v>6847</v>
      </c>
      <c r="F1331" s="64" t="s">
        <v>9</v>
      </c>
    </row>
    <row r="1332" spans="1:6" customFormat="1" x14ac:dyDescent="0.25">
      <c r="A1332" s="56" t="str">
        <f t="shared" si="20"/>
        <v>4004431000</v>
      </c>
      <c r="B1332" s="57">
        <v>400443</v>
      </c>
      <c r="C1332" s="7" t="s">
        <v>2336</v>
      </c>
      <c r="D1332" s="57" t="s">
        <v>6844</v>
      </c>
      <c r="E1332" s="57" t="s">
        <v>6847</v>
      </c>
      <c r="F1332" s="64" t="s">
        <v>9</v>
      </c>
    </row>
    <row r="1333" spans="1:6" customFormat="1" x14ac:dyDescent="0.25">
      <c r="A1333" s="56" t="str">
        <f t="shared" si="20"/>
        <v>4004441000</v>
      </c>
      <c r="B1333" s="57">
        <v>400444</v>
      </c>
      <c r="C1333" s="7" t="s">
        <v>2336</v>
      </c>
      <c r="D1333" s="57" t="s">
        <v>6844</v>
      </c>
      <c r="E1333" s="57" t="s">
        <v>6847</v>
      </c>
      <c r="F1333" s="64" t="s">
        <v>9</v>
      </c>
    </row>
    <row r="1334" spans="1:6" customFormat="1" x14ac:dyDescent="0.25">
      <c r="A1334" s="56" t="str">
        <f t="shared" si="20"/>
        <v>4004442000</v>
      </c>
      <c r="B1334" s="57">
        <v>400444</v>
      </c>
      <c r="C1334" s="7" t="s">
        <v>2336</v>
      </c>
      <c r="D1334" s="57" t="s">
        <v>6846</v>
      </c>
      <c r="E1334" s="57" t="s">
        <v>6847</v>
      </c>
      <c r="F1334" s="64" t="s">
        <v>9</v>
      </c>
    </row>
    <row r="1335" spans="1:6" customFormat="1" x14ac:dyDescent="0.25">
      <c r="A1335" s="56" t="str">
        <f t="shared" si="20"/>
        <v>4004452000</v>
      </c>
      <c r="B1335" s="57">
        <v>400445</v>
      </c>
      <c r="C1335" s="7" t="s">
        <v>2336</v>
      </c>
      <c r="D1335" s="57" t="s">
        <v>6846</v>
      </c>
      <c r="E1335" s="57" t="s">
        <v>6847</v>
      </c>
      <c r="F1335" s="64" t="s">
        <v>9</v>
      </c>
    </row>
    <row r="1336" spans="1:6" customFormat="1" x14ac:dyDescent="0.25">
      <c r="A1336" s="56" t="str">
        <f t="shared" si="20"/>
        <v>4004451000</v>
      </c>
      <c r="B1336" s="57">
        <v>400445</v>
      </c>
      <c r="C1336" s="7" t="s">
        <v>2336</v>
      </c>
      <c r="D1336" s="57" t="s">
        <v>6844</v>
      </c>
      <c r="E1336" s="57" t="s">
        <v>6847</v>
      </c>
      <c r="F1336" s="64" t="s">
        <v>9</v>
      </c>
    </row>
    <row r="1337" spans="1:6" customFormat="1" x14ac:dyDescent="0.25">
      <c r="A1337" s="56" t="str">
        <f t="shared" si="20"/>
        <v>4004461000</v>
      </c>
      <c r="B1337" s="57">
        <v>400446</v>
      </c>
      <c r="C1337" s="7" t="s">
        <v>2336</v>
      </c>
      <c r="D1337" s="57" t="s">
        <v>6844</v>
      </c>
      <c r="E1337" s="57" t="s">
        <v>6847</v>
      </c>
      <c r="F1337" s="64" t="s">
        <v>9</v>
      </c>
    </row>
    <row r="1338" spans="1:6" customFormat="1" x14ac:dyDescent="0.25">
      <c r="A1338" s="56" t="str">
        <f t="shared" si="20"/>
        <v>4004462000</v>
      </c>
      <c r="B1338" s="57">
        <v>400446</v>
      </c>
      <c r="C1338" s="7" t="s">
        <v>2336</v>
      </c>
      <c r="D1338" s="57" t="s">
        <v>6846</v>
      </c>
      <c r="E1338" s="57" t="s">
        <v>6847</v>
      </c>
      <c r="F1338" s="64" t="s">
        <v>9</v>
      </c>
    </row>
    <row r="1339" spans="1:6" customFormat="1" x14ac:dyDescent="0.25">
      <c r="A1339" s="56" t="str">
        <f t="shared" si="20"/>
        <v>4004472000</v>
      </c>
      <c r="B1339" s="57">
        <v>400447</v>
      </c>
      <c r="C1339" s="7" t="s">
        <v>2336</v>
      </c>
      <c r="D1339" s="57" t="s">
        <v>6846</v>
      </c>
      <c r="E1339" s="57" t="s">
        <v>6847</v>
      </c>
      <c r="F1339" s="64" t="s">
        <v>9</v>
      </c>
    </row>
    <row r="1340" spans="1:6" customFormat="1" x14ac:dyDescent="0.25">
      <c r="A1340" s="56" t="str">
        <f t="shared" si="20"/>
        <v>4004471000</v>
      </c>
      <c r="B1340" s="57">
        <v>400447</v>
      </c>
      <c r="C1340" s="7" t="s">
        <v>2336</v>
      </c>
      <c r="D1340" s="57" t="s">
        <v>6844</v>
      </c>
      <c r="E1340" s="57" t="s">
        <v>6847</v>
      </c>
      <c r="F1340" s="64" t="s">
        <v>9</v>
      </c>
    </row>
    <row r="1341" spans="1:6" customFormat="1" x14ac:dyDescent="0.25">
      <c r="A1341" s="56" t="str">
        <f t="shared" si="20"/>
        <v>4004482000</v>
      </c>
      <c r="B1341" s="57">
        <v>400448</v>
      </c>
      <c r="C1341" s="7" t="s">
        <v>2336</v>
      </c>
      <c r="D1341" s="57" t="s">
        <v>6846</v>
      </c>
      <c r="E1341" s="57" t="s">
        <v>6847</v>
      </c>
      <c r="F1341" s="64" t="s">
        <v>9</v>
      </c>
    </row>
    <row r="1342" spans="1:6" customFormat="1" x14ac:dyDescent="0.25">
      <c r="A1342" s="56" t="str">
        <f t="shared" si="20"/>
        <v>4004481000</v>
      </c>
      <c r="B1342" s="57">
        <v>400448</v>
      </c>
      <c r="C1342" s="7" t="s">
        <v>2336</v>
      </c>
      <c r="D1342" s="57" t="s">
        <v>6844</v>
      </c>
      <c r="E1342" s="57" t="s">
        <v>6847</v>
      </c>
      <c r="F1342" s="64" t="s">
        <v>9</v>
      </c>
    </row>
    <row r="1343" spans="1:6" customFormat="1" x14ac:dyDescent="0.25">
      <c r="A1343" s="56" t="str">
        <f t="shared" si="20"/>
        <v>4004491000</v>
      </c>
      <c r="B1343" s="57">
        <v>400449</v>
      </c>
      <c r="C1343" s="7" t="s">
        <v>2336</v>
      </c>
      <c r="D1343" s="57" t="s">
        <v>6844</v>
      </c>
      <c r="E1343" s="57" t="s">
        <v>6847</v>
      </c>
      <c r="F1343" s="64" t="s">
        <v>9</v>
      </c>
    </row>
    <row r="1344" spans="1:6" customFormat="1" x14ac:dyDescent="0.25">
      <c r="A1344" s="56" t="str">
        <f t="shared" si="20"/>
        <v>4004492000</v>
      </c>
      <c r="B1344" s="57">
        <v>400449</v>
      </c>
      <c r="C1344" s="7" t="s">
        <v>2336</v>
      </c>
      <c r="D1344" s="57" t="s">
        <v>6846</v>
      </c>
      <c r="E1344" s="57" t="s">
        <v>6847</v>
      </c>
      <c r="F1344" s="64" t="s">
        <v>9</v>
      </c>
    </row>
    <row r="1345" spans="1:6" customFormat="1" x14ac:dyDescent="0.25">
      <c r="A1345" s="56" t="str">
        <f t="shared" si="20"/>
        <v>4004502000</v>
      </c>
      <c r="B1345" s="57">
        <v>400450</v>
      </c>
      <c r="C1345" s="7" t="s">
        <v>2336</v>
      </c>
      <c r="D1345" s="57" t="s">
        <v>6846</v>
      </c>
      <c r="E1345" s="57" t="s">
        <v>6847</v>
      </c>
      <c r="F1345" s="64" t="s">
        <v>9</v>
      </c>
    </row>
    <row r="1346" spans="1:6" customFormat="1" x14ac:dyDescent="0.25">
      <c r="A1346" s="56" t="str">
        <f t="shared" ref="A1346:A1409" si="21">B1346&amp;D1346</f>
        <v>4004501000</v>
      </c>
      <c r="B1346" s="57">
        <v>400450</v>
      </c>
      <c r="C1346" s="7" t="s">
        <v>2336</v>
      </c>
      <c r="D1346" s="57" t="s">
        <v>6844</v>
      </c>
      <c r="E1346" s="57" t="s">
        <v>6847</v>
      </c>
      <c r="F1346" s="64" t="s">
        <v>9</v>
      </c>
    </row>
    <row r="1347" spans="1:6" customFormat="1" x14ac:dyDescent="0.25">
      <c r="A1347" s="56" t="str">
        <f t="shared" si="21"/>
        <v>4004511000</v>
      </c>
      <c r="B1347" s="57">
        <v>400451</v>
      </c>
      <c r="C1347" s="7" t="s">
        <v>2336</v>
      </c>
      <c r="D1347" s="57" t="s">
        <v>6844</v>
      </c>
      <c r="E1347" s="57" t="s">
        <v>6847</v>
      </c>
      <c r="F1347" s="64" t="s">
        <v>9</v>
      </c>
    </row>
    <row r="1348" spans="1:6" customFormat="1" x14ac:dyDescent="0.25">
      <c r="A1348" s="56" t="str">
        <f t="shared" si="21"/>
        <v>4004512000</v>
      </c>
      <c r="B1348" s="57">
        <v>400451</v>
      </c>
      <c r="C1348" s="7" t="s">
        <v>2336</v>
      </c>
      <c r="D1348" s="57" t="s">
        <v>6846</v>
      </c>
      <c r="E1348" s="57" t="s">
        <v>6847</v>
      </c>
      <c r="F1348" s="64" t="s">
        <v>9</v>
      </c>
    </row>
    <row r="1349" spans="1:6" customFormat="1" x14ac:dyDescent="0.25">
      <c r="A1349" s="56" t="str">
        <f t="shared" si="21"/>
        <v>4004521000</v>
      </c>
      <c r="B1349" s="57">
        <v>400452</v>
      </c>
      <c r="C1349" s="7" t="s">
        <v>2336</v>
      </c>
      <c r="D1349" s="57" t="s">
        <v>6844</v>
      </c>
      <c r="E1349" s="57" t="s">
        <v>6847</v>
      </c>
      <c r="F1349" s="64" t="s">
        <v>9</v>
      </c>
    </row>
    <row r="1350" spans="1:6" customFormat="1" x14ac:dyDescent="0.25">
      <c r="A1350" s="56" t="str">
        <f t="shared" si="21"/>
        <v>4004522000</v>
      </c>
      <c r="B1350" s="57">
        <v>400452</v>
      </c>
      <c r="C1350" s="7" t="s">
        <v>2336</v>
      </c>
      <c r="D1350" s="57" t="s">
        <v>6846</v>
      </c>
      <c r="E1350" s="57" t="s">
        <v>6847</v>
      </c>
      <c r="F1350" s="64" t="s">
        <v>9</v>
      </c>
    </row>
    <row r="1351" spans="1:6" customFormat="1" x14ac:dyDescent="0.25">
      <c r="A1351" s="56" t="str">
        <f t="shared" si="21"/>
        <v>4004531000</v>
      </c>
      <c r="B1351" s="57">
        <v>400453</v>
      </c>
      <c r="C1351" s="7" t="s">
        <v>2336</v>
      </c>
      <c r="D1351" s="57" t="s">
        <v>6844</v>
      </c>
      <c r="E1351" s="57" t="s">
        <v>6847</v>
      </c>
      <c r="F1351" s="64" t="s">
        <v>9</v>
      </c>
    </row>
    <row r="1352" spans="1:6" customFormat="1" x14ac:dyDescent="0.25">
      <c r="A1352" s="56" t="str">
        <f t="shared" si="21"/>
        <v>4004532000</v>
      </c>
      <c r="B1352" s="57">
        <v>400453</v>
      </c>
      <c r="C1352" s="7" t="s">
        <v>2336</v>
      </c>
      <c r="D1352" s="57" t="s">
        <v>6846</v>
      </c>
      <c r="E1352" s="57" t="s">
        <v>6847</v>
      </c>
      <c r="F1352" s="64" t="s">
        <v>9</v>
      </c>
    </row>
    <row r="1353" spans="1:6" customFormat="1" x14ac:dyDescent="0.25">
      <c r="A1353" s="56" t="str">
        <f t="shared" si="21"/>
        <v>4004542000</v>
      </c>
      <c r="B1353" s="57">
        <v>400454</v>
      </c>
      <c r="C1353" s="7" t="s">
        <v>2527</v>
      </c>
      <c r="D1353" s="57" t="s">
        <v>6846</v>
      </c>
      <c r="E1353" s="57" t="s">
        <v>6845</v>
      </c>
      <c r="F1353" s="64" t="s">
        <v>9</v>
      </c>
    </row>
    <row r="1354" spans="1:6" customFormat="1" x14ac:dyDescent="0.25">
      <c r="A1354" s="56" t="str">
        <f t="shared" si="21"/>
        <v>4004552000</v>
      </c>
      <c r="B1354" s="57">
        <v>400455</v>
      </c>
      <c r="C1354" s="7" t="s">
        <v>3918</v>
      </c>
      <c r="D1354" s="57" t="s">
        <v>6846</v>
      </c>
      <c r="E1354" s="57" t="s">
        <v>6845</v>
      </c>
      <c r="F1354" s="64" t="s">
        <v>9</v>
      </c>
    </row>
    <row r="1355" spans="1:6" customFormat="1" x14ac:dyDescent="0.25">
      <c r="A1355" s="56" t="str">
        <f t="shared" si="21"/>
        <v>4004562000</v>
      </c>
      <c r="B1355" s="57">
        <v>400456</v>
      </c>
      <c r="C1355" s="7" t="s">
        <v>3207</v>
      </c>
      <c r="D1355" s="57" t="s">
        <v>6846</v>
      </c>
      <c r="E1355" s="57" t="s">
        <v>6845</v>
      </c>
      <c r="F1355" s="64" t="s">
        <v>9</v>
      </c>
    </row>
    <row r="1356" spans="1:6" customFormat="1" x14ac:dyDescent="0.25">
      <c r="A1356" s="56" t="str">
        <f t="shared" si="21"/>
        <v>4004572000</v>
      </c>
      <c r="B1356" s="57">
        <v>400457</v>
      </c>
      <c r="C1356" s="7" t="s">
        <v>3062</v>
      </c>
      <c r="D1356" s="57" t="s">
        <v>6846</v>
      </c>
      <c r="E1356" s="57" t="s">
        <v>6845</v>
      </c>
      <c r="F1356" s="64" t="s">
        <v>9</v>
      </c>
    </row>
    <row r="1357" spans="1:6" customFormat="1" x14ac:dyDescent="0.25">
      <c r="A1357" s="56" t="str">
        <f t="shared" si="21"/>
        <v>4004582000</v>
      </c>
      <c r="B1357" s="57">
        <v>400458</v>
      </c>
      <c r="C1357" s="7" t="s">
        <v>4812</v>
      </c>
      <c r="D1357" s="57" t="s">
        <v>6846</v>
      </c>
      <c r="E1357" s="57" t="s">
        <v>6845</v>
      </c>
      <c r="F1357" s="64" t="s">
        <v>9</v>
      </c>
    </row>
    <row r="1358" spans="1:6" customFormat="1" x14ac:dyDescent="0.25">
      <c r="A1358" s="56" t="str">
        <f t="shared" si="21"/>
        <v>4004591000</v>
      </c>
      <c r="B1358" s="57">
        <v>400459</v>
      </c>
      <c r="C1358" s="7" t="s">
        <v>2713</v>
      </c>
      <c r="D1358" s="57" t="s">
        <v>6844</v>
      </c>
      <c r="E1358" s="57" t="s">
        <v>6847</v>
      </c>
      <c r="F1358" s="64" t="s">
        <v>9</v>
      </c>
    </row>
    <row r="1359" spans="1:6" customFormat="1" x14ac:dyDescent="0.25">
      <c r="A1359" s="56" t="str">
        <f t="shared" si="21"/>
        <v>4004592000</v>
      </c>
      <c r="B1359" s="57">
        <v>400459</v>
      </c>
      <c r="C1359" s="7" t="s">
        <v>2713</v>
      </c>
      <c r="D1359" s="57" t="s">
        <v>6846</v>
      </c>
      <c r="E1359" s="57" t="s">
        <v>6847</v>
      </c>
      <c r="F1359" s="64" t="s">
        <v>9</v>
      </c>
    </row>
    <row r="1360" spans="1:6" customFormat="1" x14ac:dyDescent="0.25">
      <c r="A1360" s="56" t="str">
        <f t="shared" si="21"/>
        <v>4004601000</v>
      </c>
      <c r="B1360" s="57">
        <v>400460</v>
      </c>
      <c r="C1360" s="7" t="s">
        <v>2713</v>
      </c>
      <c r="D1360" s="57" t="s">
        <v>6844</v>
      </c>
      <c r="E1360" s="57" t="s">
        <v>6847</v>
      </c>
      <c r="F1360" s="64" t="s">
        <v>9</v>
      </c>
    </row>
    <row r="1361" spans="1:6" customFormat="1" x14ac:dyDescent="0.25">
      <c r="A1361" s="56" t="str">
        <f t="shared" si="21"/>
        <v>4004602000</v>
      </c>
      <c r="B1361" s="57">
        <v>400460</v>
      </c>
      <c r="C1361" s="7" t="s">
        <v>2713</v>
      </c>
      <c r="D1361" s="57" t="s">
        <v>6846</v>
      </c>
      <c r="E1361" s="57" t="s">
        <v>6847</v>
      </c>
      <c r="F1361" s="64" t="s">
        <v>9</v>
      </c>
    </row>
    <row r="1362" spans="1:6" customFormat="1" x14ac:dyDescent="0.25">
      <c r="A1362" s="56" t="str">
        <f t="shared" si="21"/>
        <v>4004611000</v>
      </c>
      <c r="B1362" s="57">
        <v>400461</v>
      </c>
      <c r="C1362" s="7" t="s">
        <v>2713</v>
      </c>
      <c r="D1362" s="57" t="s">
        <v>6844</v>
      </c>
      <c r="E1362" s="57" t="s">
        <v>6847</v>
      </c>
      <c r="F1362" s="64" t="s">
        <v>9</v>
      </c>
    </row>
    <row r="1363" spans="1:6" customFormat="1" x14ac:dyDescent="0.25">
      <c r="A1363" s="56" t="str">
        <f t="shared" si="21"/>
        <v>4004612000</v>
      </c>
      <c r="B1363" s="57">
        <v>400461</v>
      </c>
      <c r="C1363" s="7" t="s">
        <v>2713</v>
      </c>
      <c r="D1363" s="57" t="s">
        <v>6846</v>
      </c>
      <c r="E1363" s="57" t="s">
        <v>6847</v>
      </c>
      <c r="F1363" s="64" t="s">
        <v>9</v>
      </c>
    </row>
    <row r="1364" spans="1:6" customFormat="1" x14ac:dyDescent="0.25">
      <c r="A1364" s="56" t="str">
        <f t="shared" si="21"/>
        <v>4004621000</v>
      </c>
      <c r="B1364" s="57">
        <v>400462</v>
      </c>
      <c r="C1364" s="7" t="s">
        <v>2713</v>
      </c>
      <c r="D1364" s="57" t="s">
        <v>6844</v>
      </c>
      <c r="E1364" s="57" t="s">
        <v>6847</v>
      </c>
      <c r="F1364" s="64" t="s">
        <v>9</v>
      </c>
    </row>
    <row r="1365" spans="1:6" customFormat="1" x14ac:dyDescent="0.25">
      <c r="A1365" s="56" t="str">
        <f t="shared" si="21"/>
        <v>4004622000</v>
      </c>
      <c r="B1365" s="57">
        <v>400462</v>
      </c>
      <c r="C1365" s="7" t="s">
        <v>2713</v>
      </c>
      <c r="D1365" s="57" t="s">
        <v>6846</v>
      </c>
      <c r="E1365" s="57" t="s">
        <v>6847</v>
      </c>
      <c r="F1365" s="64" t="s">
        <v>9</v>
      </c>
    </row>
    <row r="1366" spans="1:6" customFormat="1" x14ac:dyDescent="0.25">
      <c r="A1366" s="56" t="str">
        <f t="shared" si="21"/>
        <v>4004632000</v>
      </c>
      <c r="B1366" s="57">
        <v>400463</v>
      </c>
      <c r="C1366" s="7" t="s">
        <v>2713</v>
      </c>
      <c r="D1366" s="57" t="s">
        <v>6846</v>
      </c>
      <c r="E1366" s="57" t="s">
        <v>6847</v>
      </c>
      <c r="F1366" s="64" t="s">
        <v>9</v>
      </c>
    </row>
    <row r="1367" spans="1:6" customFormat="1" x14ac:dyDescent="0.25">
      <c r="A1367" s="56" t="str">
        <f t="shared" si="21"/>
        <v>4004631000</v>
      </c>
      <c r="B1367" s="57">
        <v>400463</v>
      </c>
      <c r="C1367" s="7" t="s">
        <v>2713</v>
      </c>
      <c r="D1367" s="57" t="s">
        <v>6844</v>
      </c>
      <c r="E1367" s="57" t="s">
        <v>6847</v>
      </c>
      <c r="F1367" s="64" t="s">
        <v>9</v>
      </c>
    </row>
    <row r="1368" spans="1:6" customFormat="1" x14ac:dyDescent="0.25">
      <c r="A1368" s="56" t="str">
        <f t="shared" si="21"/>
        <v>4004642000</v>
      </c>
      <c r="B1368" s="57">
        <v>400464</v>
      </c>
      <c r="C1368" s="7" t="s">
        <v>2713</v>
      </c>
      <c r="D1368" s="57" t="s">
        <v>6846</v>
      </c>
      <c r="E1368" s="57" t="s">
        <v>6847</v>
      </c>
      <c r="F1368" s="64" t="s">
        <v>9</v>
      </c>
    </row>
    <row r="1369" spans="1:6" customFormat="1" x14ac:dyDescent="0.25">
      <c r="A1369" s="56" t="str">
        <f t="shared" si="21"/>
        <v>4004641000</v>
      </c>
      <c r="B1369" s="57">
        <v>400464</v>
      </c>
      <c r="C1369" s="7" t="s">
        <v>2713</v>
      </c>
      <c r="D1369" s="57" t="s">
        <v>6844</v>
      </c>
      <c r="E1369" s="57" t="s">
        <v>6847</v>
      </c>
      <c r="F1369" s="64" t="s">
        <v>9</v>
      </c>
    </row>
    <row r="1370" spans="1:6" customFormat="1" x14ac:dyDescent="0.25">
      <c r="A1370" s="56" t="str">
        <f t="shared" si="21"/>
        <v>4004652000</v>
      </c>
      <c r="B1370" s="57">
        <v>400465</v>
      </c>
      <c r="C1370" s="7" t="s">
        <v>2713</v>
      </c>
      <c r="D1370" s="57" t="s">
        <v>6846</v>
      </c>
      <c r="E1370" s="57" t="s">
        <v>6847</v>
      </c>
      <c r="F1370" s="64" t="s">
        <v>9</v>
      </c>
    </row>
    <row r="1371" spans="1:6" customFormat="1" x14ac:dyDescent="0.25">
      <c r="A1371" s="56" t="str">
        <f t="shared" si="21"/>
        <v>4004651000</v>
      </c>
      <c r="B1371" s="57">
        <v>400465</v>
      </c>
      <c r="C1371" s="7" t="s">
        <v>2713</v>
      </c>
      <c r="D1371" s="57" t="s">
        <v>6844</v>
      </c>
      <c r="E1371" s="57" t="s">
        <v>6847</v>
      </c>
      <c r="F1371" s="64" t="s">
        <v>9</v>
      </c>
    </row>
    <row r="1372" spans="1:6" customFormat="1" x14ac:dyDescent="0.25">
      <c r="A1372" s="56" t="str">
        <f t="shared" si="21"/>
        <v>4004662000</v>
      </c>
      <c r="B1372" s="57">
        <v>400466</v>
      </c>
      <c r="C1372" s="7" t="s">
        <v>2713</v>
      </c>
      <c r="D1372" s="57" t="s">
        <v>6846</v>
      </c>
      <c r="E1372" s="57" t="s">
        <v>6847</v>
      </c>
      <c r="F1372" s="64" t="s">
        <v>9</v>
      </c>
    </row>
    <row r="1373" spans="1:6" customFormat="1" x14ac:dyDescent="0.25">
      <c r="A1373" s="56" t="str">
        <f t="shared" si="21"/>
        <v>4004661000</v>
      </c>
      <c r="B1373" s="57">
        <v>400466</v>
      </c>
      <c r="C1373" s="7" t="s">
        <v>2713</v>
      </c>
      <c r="D1373" s="57" t="s">
        <v>6844</v>
      </c>
      <c r="E1373" s="57" t="s">
        <v>6847</v>
      </c>
      <c r="F1373" s="64" t="s">
        <v>9</v>
      </c>
    </row>
    <row r="1374" spans="1:6" customFormat="1" x14ac:dyDescent="0.25">
      <c r="A1374" s="56" t="str">
        <f t="shared" si="21"/>
        <v>4004672000</v>
      </c>
      <c r="B1374" s="57">
        <v>400467</v>
      </c>
      <c r="C1374" s="7" t="s">
        <v>2856</v>
      </c>
      <c r="D1374" s="57" t="s">
        <v>6846</v>
      </c>
      <c r="E1374" s="57" t="s">
        <v>6845</v>
      </c>
      <c r="F1374" s="64" t="s">
        <v>9</v>
      </c>
    </row>
    <row r="1375" spans="1:6" customFormat="1" x14ac:dyDescent="0.25">
      <c r="A1375" s="56" t="str">
        <f t="shared" si="21"/>
        <v>4004682000</v>
      </c>
      <c r="B1375" s="57">
        <v>400468</v>
      </c>
      <c r="C1375" s="7" t="s">
        <v>3156</v>
      </c>
      <c r="D1375" s="57" t="s">
        <v>6846</v>
      </c>
      <c r="E1375" s="57" t="s">
        <v>6845</v>
      </c>
      <c r="F1375" s="64" t="s">
        <v>9</v>
      </c>
    </row>
    <row r="1376" spans="1:6" customFormat="1" x14ac:dyDescent="0.25">
      <c r="A1376" s="56" t="str">
        <f t="shared" si="21"/>
        <v>4004692000</v>
      </c>
      <c r="B1376" s="57">
        <v>400469</v>
      </c>
      <c r="C1376" s="7" t="s">
        <v>4813</v>
      </c>
      <c r="D1376" s="57" t="s">
        <v>6846</v>
      </c>
      <c r="E1376" s="57" t="s">
        <v>6845</v>
      </c>
      <c r="F1376" s="64" t="s">
        <v>9</v>
      </c>
    </row>
    <row r="1377" spans="1:6" customFormat="1" x14ac:dyDescent="0.25">
      <c r="A1377" s="56" t="str">
        <f t="shared" si="21"/>
        <v>4004702000</v>
      </c>
      <c r="B1377" s="57">
        <v>400470</v>
      </c>
      <c r="C1377" s="7" t="s">
        <v>4814</v>
      </c>
      <c r="D1377" s="57" t="s">
        <v>6846</v>
      </c>
      <c r="E1377" s="57" t="s">
        <v>6845</v>
      </c>
      <c r="F1377" s="64" t="s">
        <v>9</v>
      </c>
    </row>
    <row r="1378" spans="1:6" customFormat="1" x14ac:dyDescent="0.25">
      <c r="A1378" s="56" t="str">
        <f t="shared" si="21"/>
        <v>4004712000</v>
      </c>
      <c r="B1378" s="57">
        <v>400471</v>
      </c>
      <c r="C1378" s="7" t="s">
        <v>2528</v>
      </c>
      <c r="D1378" s="57" t="s">
        <v>6846</v>
      </c>
      <c r="E1378" s="57" t="s">
        <v>6845</v>
      </c>
      <c r="F1378" s="64" t="s">
        <v>9</v>
      </c>
    </row>
    <row r="1379" spans="1:6" customFormat="1" x14ac:dyDescent="0.25">
      <c r="A1379" s="56" t="str">
        <f t="shared" si="21"/>
        <v>4004722000</v>
      </c>
      <c r="B1379" s="57">
        <v>400472</v>
      </c>
      <c r="C1379" s="7" t="s">
        <v>4815</v>
      </c>
      <c r="D1379" s="57" t="s">
        <v>6846</v>
      </c>
      <c r="E1379" s="57" t="s">
        <v>6845</v>
      </c>
      <c r="F1379" s="64" t="s">
        <v>9</v>
      </c>
    </row>
    <row r="1380" spans="1:6" customFormat="1" x14ac:dyDescent="0.25">
      <c r="A1380" s="56" t="str">
        <f t="shared" si="21"/>
        <v>4004732000</v>
      </c>
      <c r="B1380" s="57">
        <v>400473</v>
      </c>
      <c r="C1380" s="7" t="s">
        <v>3903</v>
      </c>
      <c r="D1380" s="57" t="s">
        <v>6846</v>
      </c>
      <c r="E1380" s="57" t="s">
        <v>6845</v>
      </c>
      <c r="F1380" s="64" t="s">
        <v>9</v>
      </c>
    </row>
    <row r="1381" spans="1:6" customFormat="1" x14ac:dyDescent="0.25">
      <c r="A1381" s="56" t="str">
        <f t="shared" si="21"/>
        <v>4004742000</v>
      </c>
      <c r="B1381" s="57">
        <v>400474</v>
      </c>
      <c r="C1381" s="7" t="s">
        <v>2537</v>
      </c>
      <c r="D1381" s="57" t="s">
        <v>6846</v>
      </c>
      <c r="E1381" s="57" t="s">
        <v>6845</v>
      </c>
      <c r="F1381" s="64" t="s">
        <v>9</v>
      </c>
    </row>
    <row r="1382" spans="1:6" customFormat="1" x14ac:dyDescent="0.25">
      <c r="A1382" s="56" t="str">
        <f t="shared" si="21"/>
        <v>4004752000</v>
      </c>
      <c r="B1382" s="57">
        <v>400475</v>
      </c>
      <c r="C1382" s="7" t="s">
        <v>3451</v>
      </c>
      <c r="D1382" s="57" t="s">
        <v>6846</v>
      </c>
      <c r="E1382" s="57" t="s">
        <v>6845</v>
      </c>
      <c r="F1382" s="64" t="s">
        <v>9</v>
      </c>
    </row>
    <row r="1383" spans="1:6" customFormat="1" x14ac:dyDescent="0.25">
      <c r="A1383" s="56" t="str">
        <f t="shared" si="21"/>
        <v>4004762000</v>
      </c>
      <c r="B1383" s="57">
        <v>400476</v>
      </c>
      <c r="C1383" s="7" t="s">
        <v>3315</v>
      </c>
      <c r="D1383" s="57" t="s">
        <v>6846</v>
      </c>
      <c r="E1383" s="57" t="s">
        <v>6845</v>
      </c>
      <c r="F1383" s="64" t="s">
        <v>9</v>
      </c>
    </row>
    <row r="1384" spans="1:6" customFormat="1" x14ac:dyDescent="0.25">
      <c r="A1384" s="56" t="str">
        <f t="shared" si="21"/>
        <v>4004772000</v>
      </c>
      <c r="B1384" s="57">
        <v>400477</v>
      </c>
      <c r="C1384" s="7" t="s">
        <v>3185</v>
      </c>
      <c r="D1384" s="57" t="s">
        <v>6846</v>
      </c>
      <c r="E1384" s="57" t="s">
        <v>6845</v>
      </c>
      <c r="F1384" s="64" t="s">
        <v>9</v>
      </c>
    </row>
    <row r="1385" spans="1:6" customFormat="1" x14ac:dyDescent="0.25">
      <c r="A1385" s="56" t="str">
        <f t="shared" si="21"/>
        <v>4004782000</v>
      </c>
      <c r="B1385" s="57">
        <v>400478</v>
      </c>
      <c r="C1385" s="7" t="s">
        <v>4816</v>
      </c>
      <c r="D1385" s="57" t="s">
        <v>6846</v>
      </c>
      <c r="E1385" s="57" t="s">
        <v>6845</v>
      </c>
      <c r="F1385" s="64" t="s">
        <v>9</v>
      </c>
    </row>
    <row r="1386" spans="1:6" customFormat="1" x14ac:dyDescent="0.25">
      <c r="A1386" s="56" t="str">
        <f t="shared" si="21"/>
        <v>4004792000</v>
      </c>
      <c r="B1386" s="57">
        <v>400479</v>
      </c>
      <c r="C1386" s="7" t="s">
        <v>2530</v>
      </c>
      <c r="D1386" s="57" t="s">
        <v>6846</v>
      </c>
      <c r="E1386" s="57" t="s">
        <v>6845</v>
      </c>
      <c r="F1386" s="64" t="s">
        <v>9</v>
      </c>
    </row>
    <row r="1387" spans="1:6" customFormat="1" x14ac:dyDescent="0.25">
      <c r="A1387" s="56" t="str">
        <f t="shared" si="21"/>
        <v>4004802000</v>
      </c>
      <c r="B1387" s="57">
        <v>400480</v>
      </c>
      <c r="C1387" s="7" t="s">
        <v>2529</v>
      </c>
      <c r="D1387" s="57" t="s">
        <v>6846</v>
      </c>
      <c r="E1387" s="57" t="s">
        <v>6845</v>
      </c>
      <c r="F1387" s="64" t="s">
        <v>9</v>
      </c>
    </row>
    <row r="1388" spans="1:6" customFormat="1" x14ac:dyDescent="0.25">
      <c r="A1388" s="56" t="str">
        <f t="shared" si="21"/>
        <v>4004812000</v>
      </c>
      <c r="B1388" s="57">
        <v>400481</v>
      </c>
      <c r="C1388" s="7" t="s">
        <v>4817</v>
      </c>
      <c r="D1388" s="57" t="s">
        <v>6846</v>
      </c>
      <c r="E1388" s="57" t="s">
        <v>6845</v>
      </c>
      <c r="F1388" s="64" t="s">
        <v>9</v>
      </c>
    </row>
    <row r="1389" spans="1:6" customFormat="1" x14ac:dyDescent="0.25">
      <c r="A1389" s="56" t="str">
        <f t="shared" si="21"/>
        <v>4004822000</v>
      </c>
      <c r="B1389" s="57">
        <v>400482</v>
      </c>
      <c r="C1389" s="7" t="s">
        <v>4818</v>
      </c>
      <c r="D1389" s="57" t="s">
        <v>6846</v>
      </c>
      <c r="E1389" s="57" t="s">
        <v>6845</v>
      </c>
      <c r="F1389" s="64" t="s">
        <v>9</v>
      </c>
    </row>
    <row r="1390" spans="1:6" customFormat="1" x14ac:dyDescent="0.25">
      <c r="A1390" s="56" t="str">
        <f t="shared" si="21"/>
        <v>4004832000</v>
      </c>
      <c r="B1390" s="57">
        <v>400483</v>
      </c>
      <c r="C1390" s="7" t="s">
        <v>2730</v>
      </c>
      <c r="D1390" s="57" t="s">
        <v>6846</v>
      </c>
      <c r="E1390" s="57" t="s">
        <v>6845</v>
      </c>
      <c r="F1390" s="64" t="s">
        <v>9</v>
      </c>
    </row>
    <row r="1391" spans="1:6" customFormat="1" x14ac:dyDescent="0.25">
      <c r="A1391" s="56" t="str">
        <f t="shared" si="21"/>
        <v>4004842000</v>
      </c>
      <c r="B1391" s="57">
        <v>400484</v>
      </c>
      <c r="C1391" s="7" t="s">
        <v>4819</v>
      </c>
      <c r="D1391" s="57" t="s">
        <v>6846</v>
      </c>
      <c r="E1391" s="57" t="s">
        <v>6845</v>
      </c>
      <c r="F1391" s="64" t="s">
        <v>9</v>
      </c>
    </row>
    <row r="1392" spans="1:6" customFormat="1" x14ac:dyDescent="0.25">
      <c r="A1392" s="56" t="str">
        <f t="shared" si="21"/>
        <v>4004852000</v>
      </c>
      <c r="B1392" s="57">
        <v>400485</v>
      </c>
      <c r="C1392" s="7" t="s">
        <v>3735</v>
      </c>
      <c r="D1392" s="57" t="s">
        <v>6846</v>
      </c>
      <c r="E1392" s="57" t="s">
        <v>6845</v>
      </c>
      <c r="F1392" s="64" t="s">
        <v>9</v>
      </c>
    </row>
    <row r="1393" spans="1:6" customFormat="1" x14ac:dyDescent="0.25">
      <c r="A1393" s="56" t="str">
        <f t="shared" si="21"/>
        <v>4004862000</v>
      </c>
      <c r="B1393" s="57">
        <v>400486</v>
      </c>
      <c r="C1393" s="7" t="s">
        <v>3243</v>
      </c>
      <c r="D1393" s="57" t="s">
        <v>6846</v>
      </c>
      <c r="E1393" s="57" t="s">
        <v>6845</v>
      </c>
      <c r="F1393" s="64" t="s">
        <v>9</v>
      </c>
    </row>
    <row r="1394" spans="1:6" customFormat="1" x14ac:dyDescent="0.25">
      <c r="A1394" s="56" t="str">
        <f t="shared" si="21"/>
        <v>4004872000</v>
      </c>
      <c r="B1394" s="57">
        <v>400487</v>
      </c>
      <c r="C1394" s="7" t="s">
        <v>4820</v>
      </c>
      <c r="D1394" s="57" t="s">
        <v>6846</v>
      </c>
      <c r="E1394" s="57" t="s">
        <v>6845</v>
      </c>
      <c r="F1394" s="64" t="s">
        <v>9</v>
      </c>
    </row>
    <row r="1395" spans="1:6" customFormat="1" x14ac:dyDescent="0.25">
      <c r="A1395" s="56" t="str">
        <f t="shared" si="21"/>
        <v>4004882000</v>
      </c>
      <c r="B1395" s="57">
        <v>400488</v>
      </c>
      <c r="C1395" s="7" t="s">
        <v>4821</v>
      </c>
      <c r="D1395" s="57" t="s">
        <v>6846</v>
      </c>
      <c r="E1395" s="57" t="s">
        <v>6845</v>
      </c>
      <c r="F1395" s="64" t="s">
        <v>9</v>
      </c>
    </row>
    <row r="1396" spans="1:6" customFormat="1" x14ac:dyDescent="0.25">
      <c r="A1396" s="56" t="str">
        <f t="shared" si="21"/>
        <v>4004892000</v>
      </c>
      <c r="B1396" s="57">
        <v>400489</v>
      </c>
      <c r="C1396" s="7" t="s">
        <v>2532</v>
      </c>
      <c r="D1396" s="57" t="s">
        <v>6846</v>
      </c>
      <c r="E1396" s="57" t="s">
        <v>6845</v>
      </c>
      <c r="F1396" s="64" t="s">
        <v>9</v>
      </c>
    </row>
    <row r="1397" spans="1:6" customFormat="1" x14ac:dyDescent="0.25">
      <c r="A1397" s="56" t="str">
        <f t="shared" si="21"/>
        <v>4004902000</v>
      </c>
      <c r="B1397" s="57">
        <v>400490</v>
      </c>
      <c r="C1397" s="7" t="s">
        <v>3723</v>
      </c>
      <c r="D1397" s="57" t="s">
        <v>6846</v>
      </c>
      <c r="E1397" s="57" t="s">
        <v>6845</v>
      </c>
      <c r="F1397" s="64" t="s">
        <v>9</v>
      </c>
    </row>
    <row r="1398" spans="1:6" customFormat="1" x14ac:dyDescent="0.25">
      <c r="A1398" s="56" t="str">
        <f t="shared" si="21"/>
        <v>4004912000</v>
      </c>
      <c r="B1398" s="57">
        <v>400491</v>
      </c>
      <c r="C1398" s="7" t="s">
        <v>2445</v>
      </c>
      <c r="D1398" s="57" t="s">
        <v>6846</v>
      </c>
      <c r="E1398" s="57" t="s">
        <v>6845</v>
      </c>
      <c r="F1398" s="64" t="s">
        <v>9</v>
      </c>
    </row>
    <row r="1399" spans="1:6" customFormat="1" x14ac:dyDescent="0.25">
      <c r="A1399" s="56" t="str">
        <f t="shared" si="21"/>
        <v>4004922000</v>
      </c>
      <c r="B1399" s="57">
        <v>400492</v>
      </c>
      <c r="C1399" s="7" t="s">
        <v>4822</v>
      </c>
      <c r="D1399" s="57" t="s">
        <v>6846</v>
      </c>
      <c r="E1399" s="57" t="s">
        <v>6845</v>
      </c>
      <c r="F1399" s="64" t="s">
        <v>9</v>
      </c>
    </row>
    <row r="1400" spans="1:6" customFormat="1" x14ac:dyDescent="0.25">
      <c r="A1400" s="56" t="str">
        <f t="shared" si="21"/>
        <v>4004932000</v>
      </c>
      <c r="B1400" s="57">
        <v>400493</v>
      </c>
      <c r="C1400" s="7" t="s">
        <v>2533</v>
      </c>
      <c r="D1400" s="57" t="s">
        <v>6846</v>
      </c>
      <c r="E1400" s="57" t="s">
        <v>6845</v>
      </c>
      <c r="F1400" s="64" t="s">
        <v>9</v>
      </c>
    </row>
    <row r="1401" spans="1:6" customFormat="1" x14ac:dyDescent="0.25">
      <c r="A1401" s="56" t="str">
        <f t="shared" si="21"/>
        <v>4004942000</v>
      </c>
      <c r="B1401" s="57">
        <v>400494</v>
      </c>
      <c r="C1401" s="7" t="s">
        <v>2867</v>
      </c>
      <c r="D1401" s="57" t="s">
        <v>6846</v>
      </c>
      <c r="E1401" s="57" t="s">
        <v>6845</v>
      </c>
      <c r="F1401" s="64" t="s">
        <v>9</v>
      </c>
    </row>
    <row r="1402" spans="1:6" customFormat="1" x14ac:dyDescent="0.25">
      <c r="A1402" s="56" t="str">
        <f t="shared" si="21"/>
        <v>4004952000</v>
      </c>
      <c r="B1402" s="57">
        <v>400495</v>
      </c>
      <c r="C1402" s="7" t="s">
        <v>2534</v>
      </c>
      <c r="D1402" s="57" t="s">
        <v>6846</v>
      </c>
      <c r="E1402" s="57" t="s">
        <v>6845</v>
      </c>
      <c r="F1402" s="64" t="s">
        <v>9</v>
      </c>
    </row>
    <row r="1403" spans="1:6" customFormat="1" x14ac:dyDescent="0.25">
      <c r="A1403" s="56" t="str">
        <f t="shared" si="21"/>
        <v>4004962000</v>
      </c>
      <c r="B1403" s="57">
        <v>400496</v>
      </c>
      <c r="C1403" s="7" t="s">
        <v>2535</v>
      </c>
      <c r="D1403" s="57" t="s">
        <v>6846</v>
      </c>
      <c r="E1403" s="57" t="s">
        <v>6845</v>
      </c>
      <c r="F1403" s="64" t="s">
        <v>9</v>
      </c>
    </row>
    <row r="1404" spans="1:6" customFormat="1" x14ac:dyDescent="0.25">
      <c r="A1404" s="56" t="str">
        <f t="shared" si="21"/>
        <v>4004972000</v>
      </c>
      <c r="B1404" s="57">
        <v>400497</v>
      </c>
      <c r="C1404" s="7" t="s">
        <v>4823</v>
      </c>
      <c r="D1404" s="57" t="s">
        <v>6846</v>
      </c>
      <c r="E1404" s="57" t="s">
        <v>6845</v>
      </c>
      <c r="F1404" s="64" t="s">
        <v>9</v>
      </c>
    </row>
    <row r="1405" spans="1:6" customFormat="1" x14ac:dyDescent="0.25">
      <c r="A1405" s="56" t="str">
        <f t="shared" si="21"/>
        <v>4004982000</v>
      </c>
      <c r="B1405" s="57">
        <v>400498</v>
      </c>
      <c r="C1405" s="7" t="s">
        <v>3686</v>
      </c>
      <c r="D1405" s="57" t="s">
        <v>6846</v>
      </c>
      <c r="E1405" s="57" t="s">
        <v>6845</v>
      </c>
      <c r="F1405" s="64" t="s">
        <v>9</v>
      </c>
    </row>
    <row r="1406" spans="1:6" customFormat="1" x14ac:dyDescent="0.25">
      <c r="A1406" s="56" t="str">
        <f t="shared" si="21"/>
        <v>4004992000</v>
      </c>
      <c r="B1406" s="57">
        <v>400499</v>
      </c>
      <c r="C1406" s="7" t="s">
        <v>4824</v>
      </c>
      <c r="D1406" s="57" t="s">
        <v>6846</v>
      </c>
      <c r="E1406" s="57" t="s">
        <v>6845</v>
      </c>
      <c r="F1406" s="64" t="s">
        <v>9</v>
      </c>
    </row>
    <row r="1407" spans="1:6" customFormat="1" x14ac:dyDescent="0.25">
      <c r="A1407" s="56" t="str">
        <f t="shared" si="21"/>
        <v>4005002000</v>
      </c>
      <c r="B1407" s="57">
        <v>400500</v>
      </c>
      <c r="C1407" s="7" t="s">
        <v>3353</v>
      </c>
      <c r="D1407" s="57" t="s">
        <v>6846</v>
      </c>
      <c r="E1407" s="57" t="s">
        <v>6845</v>
      </c>
      <c r="F1407" s="64" t="s">
        <v>9</v>
      </c>
    </row>
    <row r="1408" spans="1:6" customFormat="1" x14ac:dyDescent="0.25">
      <c r="A1408" s="56" t="str">
        <f t="shared" si="21"/>
        <v>4005012000</v>
      </c>
      <c r="B1408" s="57">
        <v>400501</v>
      </c>
      <c r="C1408" s="7" t="s">
        <v>4825</v>
      </c>
      <c r="D1408" s="57" t="s">
        <v>6846</v>
      </c>
      <c r="E1408" s="57" t="s">
        <v>6845</v>
      </c>
      <c r="F1408" s="64" t="s">
        <v>9</v>
      </c>
    </row>
    <row r="1409" spans="1:6" customFormat="1" x14ac:dyDescent="0.25">
      <c r="A1409" s="56" t="str">
        <f t="shared" si="21"/>
        <v>4005022000</v>
      </c>
      <c r="B1409" s="57">
        <v>400502</v>
      </c>
      <c r="C1409" s="7" t="s">
        <v>4826</v>
      </c>
      <c r="D1409" s="57" t="s">
        <v>6846</v>
      </c>
      <c r="E1409" s="57" t="s">
        <v>6845</v>
      </c>
      <c r="F1409" s="64" t="s">
        <v>9</v>
      </c>
    </row>
    <row r="1410" spans="1:6" customFormat="1" x14ac:dyDescent="0.25">
      <c r="A1410" s="56" t="str">
        <f t="shared" ref="A1410:A1473" si="22">B1410&amp;D1410</f>
        <v>4005032000</v>
      </c>
      <c r="B1410" s="57">
        <v>400503</v>
      </c>
      <c r="C1410" s="7" t="s">
        <v>3088</v>
      </c>
      <c r="D1410" s="57" t="s">
        <v>6846</v>
      </c>
      <c r="E1410" s="57" t="s">
        <v>6845</v>
      </c>
      <c r="F1410" s="64" t="s">
        <v>9</v>
      </c>
    </row>
    <row r="1411" spans="1:6" customFormat="1" x14ac:dyDescent="0.25">
      <c r="A1411" s="56" t="str">
        <f t="shared" si="22"/>
        <v>4005042000</v>
      </c>
      <c r="B1411" s="57">
        <v>400504</v>
      </c>
      <c r="C1411" s="7" t="s">
        <v>2655</v>
      </c>
      <c r="D1411" s="57" t="s">
        <v>6846</v>
      </c>
      <c r="E1411" s="57" t="s">
        <v>6845</v>
      </c>
      <c r="F1411" s="64" t="s">
        <v>9</v>
      </c>
    </row>
    <row r="1412" spans="1:6" customFormat="1" x14ac:dyDescent="0.25">
      <c r="A1412" s="56" t="str">
        <f t="shared" si="22"/>
        <v>4005052000</v>
      </c>
      <c r="B1412" s="57">
        <v>400505</v>
      </c>
      <c r="C1412" s="7" t="s">
        <v>2531</v>
      </c>
      <c r="D1412" s="57" t="s">
        <v>6846</v>
      </c>
      <c r="E1412" s="57" t="s">
        <v>6845</v>
      </c>
      <c r="F1412" s="64" t="s">
        <v>9</v>
      </c>
    </row>
    <row r="1413" spans="1:6" customFormat="1" x14ac:dyDescent="0.25">
      <c r="A1413" s="56" t="str">
        <f t="shared" si="22"/>
        <v>4005062000</v>
      </c>
      <c r="B1413" s="57">
        <v>400506</v>
      </c>
      <c r="C1413" s="7" t="s">
        <v>4827</v>
      </c>
      <c r="D1413" s="57" t="s">
        <v>6846</v>
      </c>
      <c r="E1413" s="57" t="s">
        <v>6845</v>
      </c>
      <c r="F1413" s="64" t="s">
        <v>9</v>
      </c>
    </row>
    <row r="1414" spans="1:6" customFormat="1" x14ac:dyDescent="0.25">
      <c r="A1414" s="56" t="str">
        <f t="shared" si="22"/>
        <v>4005072000</v>
      </c>
      <c r="B1414" s="57">
        <v>400507</v>
      </c>
      <c r="C1414" s="7" t="s">
        <v>4828</v>
      </c>
      <c r="D1414" s="57" t="s">
        <v>6846</v>
      </c>
      <c r="E1414" s="57" t="s">
        <v>6845</v>
      </c>
      <c r="F1414" s="64" t="s">
        <v>9</v>
      </c>
    </row>
    <row r="1415" spans="1:6" customFormat="1" x14ac:dyDescent="0.25">
      <c r="A1415" s="56" t="str">
        <f t="shared" si="22"/>
        <v>4005082000</v>
      </c>
      <c r="B1415" s="57">
        <v>400508</v>
      </c>
      <c r="C1415" s="7" t="s">
        <v>3432</v>
      </c>
      <c r="D1415" s="57" t="s">
        <v>6846</v>
      </c>
      <c r="E1415" s="57" t="s">
        <v>6845</v>
      </c>
      <c r="F1415" s="64" t="s">
        <v>9</v>
      </c>
    </row>
    <row r="1416" spans="1:6" customFormat="1" x14ac:dyDescent="0.25">
      <c r="A1416" s="56" t="str">
        <f t="shared" si="22"/>
        <v>4005092000</v>
      </c>
      <c r="B1416" s="57">
        <v>400509</v>
      </c>
      <c r="C1416" s="7" t="s">
        <v>4829</v>
      </c>
      <c r="D1416" s="57" t="s">
        <v>6846</v>
      </c>
      <c r="E1416" s="57" t="s">
        <v>6845</v>
      </c>
      <c r="F1416" s="64" t="s">
        <v>9</v>
      </c>
    </row>
    <row r="1417" spans="1:6" customFormat="1" x14ac:dyDescent="0.25">
      <c r="A1417" s="56" t="str">
        <f t="shared" si="22"/>
        <v>4005102000</v>
      </c>
      <c r="B1417" s="57">
        <v>400510</v>
      </c>
      <c r="C1417" s="7" t="s">
        <v>3089</v>
      </c>
      <c r="D1417" s="57" t="s">
        <v>6846</v>
      </c>
      <c r="E1417" s="57" t="s">
        <v>6845</v>
      </c>
      <c r="F1417" s="64" t="s">
        <v>9</v>
      </c>
    </row>
    <row r="1418" spans="1:6" customFormat="1" x14ac:dyDescent="0.25">
      <c r="A1418" s="56" t="str">
        <f t="shared" si="22"/>
        <v>4005112000</v>
      </c>
      <c r="B1418" s="57">
        <v>400511</v>
      </c>
      <c r="C1418" s="7" t="s">
        <v>4830</v>
      </c>
      <c r="D1418" s="57" t="s">
        <v>6846</v>
      </c>
      <c r="E1418" s="57" t="s">
        <v>6845</v>
      </c>
      <c r="F1418" s="64" t="s">
        <v>9</v>
      </c>
    </row>
    <row r="1419" spans="1:6" customFormat="1" x14ac:dyDescent="0.25">
      <c r="A1419" s="56" t="str">
        <f t="shared" si="22"/>
        <v>4005122000</v>
      </c>
      <c r="B1419" s="57">
        <v>400512</v>
      </c>
      <c r="C1419" s="7" t="s">
        <v>3389</v>
      </c>
      <c r="D1419" s="57" t="s">
        <v>6846</v>
      </c>
      <c r="E1419" s="57" t="s">
        <v>6845</v>
      </c>
      <c r="F1419" s="64" t="s">
        <v>9</v>
      </c>
    </row>
    <row r="1420" spans="1:6" customFormat="1" x14ac:dyDescent="0.25">
      <c r="A1420" s="56" t="str">
        <f t="shared" si="22"/>
        <v>4005132000</v>
      </c>
      <c r="B1420" s="57">
        <v>400513</v>
      </c>
      <c r="C1420" s="7" t="s">
        <v>3851</v>
      </c>
      <c r="D1420" s="57" t="s">
        <v>6846</v>
      </c>
      <c r="E1420" s="57" t="s">
        <v>6845</v>
      </c>
      <c r="F1420" s="64" t="s">
        <v>9</v>
      </c>
    </row>
    <row r="1421" spans="1:6" customFormat="1" x14ac:dyDescent="0.25">
      <c r="A1421" s="56" t="str">
        <f t="shared" si="22"/>
        <v>4005142000</v>
      </c>
      <c r="B1421" s="57">
        <v>400514</v>
      </c>
      <c r="C1421" s="7" t="s">
        <v>2868</v>
      </c>
      <c r="D1421" s="57" t="s">
        <v>6846</v>
      </c>
      <c r="E1421" s="57" t="s">
        <v>6845</v>
      </c>
      <c r="F1421" s="64" t="s">
        <v>9</v>
      </c>
    </row>
    <row r="1422" spans="1:6" customFormat="1" x14ac:dyDescent="0.25">
      <c r="A1422" s="56" t="str">
        <f t="shared" si="22"/>
        <v>4005152000</v>
      </c>
      <c r="B1422" s="57">
        <v>400515</v>
      </c>
      <c r="C1422" s="7" t="s">
        <v>2621</v>
      </c>
      <c r="D1422" s="57" t="s">
        <v>6846</v>
      </c>
      <c r="E1422" s="57" t="s">
        <v>6845</v>
      </c>
      <c r="F1422" s="64" t="s">
        <v>9</v>
      </c>
    </row>
    <row r="1423" spans="1:6" customFormat="1" x14ac:dyDescent="0.25">
      <c r="A1423" s="56" t="str">
        <f t="shared" si="22"/>
        <v>4005162000</v>
      </c>
      <c r="B1423" s="57">
        <v>400516</v>
      </c>
      <c r="C1423" s="7" t="s">
        <v>3392</v>
      </c>
      <c r="D1423" s="57" t="s">
        <v>6846</v>
      </c>
      <c r="E1423" s="57" t="s">
        <v>6845</v>
      </c>
      <c r="F1423" s="64" t="s">
        <v>9</v>
      </c>
    </row>
    <row r="1424" spans="1:6" customFormat="1" x14ac:dyDescent="0.25">
      <c r="A1424" s="56" t="str">
        <f t="shared" si="22"/>
        <v>4005172000</v>
      </c>
      <c r="B1424" s="57">
        <v>400517</v>
      </c>
      <c r="C1424" s="7" t="s">
        <v>2869</v>
      </c>
      <c r="D1424" s="57" t="s">
        <v>6846</v>
      </c>
      <c r="E1424" s="57" t="s">
        <v>6845</v>
      </c>
      <c r="F1424" s="64" t="s">
        <v>9</v>
      </c>
    </row>
    <row r="1425" spans="1:6" customFormat="1" x14ac:dyDescent="0.25">
      <c r="A1425" s="56" t="str">
        <f t="shared" si="22"/>
        <v>4005182000</v>
      </c>
      <c r="B1425" s="57">
        <v>400518</v>
      </c>
      <c r="C1425" s="7" t="s">
        <v>3479</v>
      </c>
      <c r="D1425" s="57" t="s">
        <v>6846</v>
      </c>
      <c r="E1425" s="57" t="s">
        <v>6845</v>
      </c>
      <c r="F1425" s="64" t="s">
        <v>9</v>
      </c>
    </row>
    <row r="1426" spans="1:6" customFormat="1" x14ac:dyDescent="0.25">
      <c r="A1426" s="56" t="str">
        <f t="shared" si="22"/>
        <v>4005192000</v>
      </c>
      <c r="B1426" s="57">
        <v>400519</v>
      </c>
      <c r="C1426" s="7" t="s">
        <v>2736</v>
      </c>
      <c r="D1426" s="57" t="s">
        <v>6846</v>
      </c>
      <c r="E1426" s="57" t="s">
        <v>6845</v>
      </c>
      <c r="F1426" s="64" t="s">
        <v>9</v>
      </c>
    </row>
    <row r="1427" spans="1:6" customFormat="1" x14ac:dyDescent="0.25">
      <c r="A1427" s="56" t="str">
        <f t="shared" si="22"/>
        <v>4005202000</v>
      </c>
      <c r="B1427" s="57">
        <v>400520</v>
      </c>
      <c r="C1427" s="7" t="s">
        <v>4831</v>
      </c>
      <c r="D1427" s="57" t="s">
        <v>6846</v>
      </c>
      <c r="E1427" s="57" t="s">
        <v>6845</v>
      </c>
      <c r="F1427" s="64" t="s">
        <v>9</v>
      </c>
    </row>
    <row r="1428" spans="1:6" customFormat="1" x14ac:dyDescent="0.25">
      <c r="A1428" s="56" t="str">
        <f t="shared" si="22"/>
        <v>4005212000</v>
      </c>
      <c r="B1428" s="57">
        <v>400521</v>
      </c>
      <c r="C1428" s="7" t="s">
        <v>3122</v>
      </c>
      <c r="D1428" s="57" t="s">
        <v>6846</v>
      </c>
      <c r="E1428" s="57" t="s">
        <v>6845</v>
      </c>
      <c r="F1428" s="64" t="s">
        <v>9</v>
      </c>
    </row>
    <row r="1429" spans="1:6" customFormat="1" x14ac:dyDescent="0.25">
      <c r="A1429" s="56" t="str">
        <f t="shared" si="22"/>
        <v>4005222000</v>
      </c>
      <c r="B1429" s="57">
        <v>400522</v>
      </c>
      <c r="C1429" s="7" t="s">
        <v>4832</v>
      </c>
      <c r="D1429" s="57" t="s">
        <v>6846</v>
      </c>
      <c r="E1429" s="57" t="s">
        <v>6845</v>
      </c>
      <c r="F1429" s="64" t="s">
        <v>9</v>
      </c>
    </row>
    <row r="1430" spans="1:6" customFormat="1" x14ac:dyDescent="0.25">
      <c r="A1430" s="56" t="str">
        <f t="shared" si="22"/>
        <v>4005232000</v>
      </c>
      <c r="B1430" s="57">
        <v>400523</v>
      </c>
      <c r="C1430" s="7" t="s">
        <v>4833</v>
      </c>
      <c r="D1430" s="57" t="s">
        <v>6846</v>
      </c>
      <c r="E1430" s="57" t="s">
        <v>6845</v>
      </c>
      <c r="F1430" s="64" t="s">
        <v>9</v>
      </c>
    </row>
    <row r="1431" spans="1:6" customFormat="1" x14ac:dyDescent="0.25">
      <c r="A1431" s="56" t="str">
        <f t="shared" si="22"/>
        <v>4005242000</v>
      </c>
      <c r="B1431" s="57">
        <v>400524</v>
      </c>
      <c r="C1431" s="7" t="s">
        <v>2539</v>
      </c>
      <c r="D1431" s="57" t="s">
        <v>6846</v>
      </c>
      <c r="E1431" s="57" t="s">
        <v>6845</v>
      </c>
      <c r="F1431" s="64" t="s">
        <v>9</v>
      </c>
    </row>
    <row r="1432" spans="1:6" customFormat="1" x14ac:dyDescent="0.25">
      <c r="A1432" s="56" t="str">
        <f t="shared" si="22"/>
        <v>4005252000</v>
      </c>
      <c r="B1432" s="57">
        <v>400525</v>
      </c>
      <c r="C1432" s="7" t="s">
        <v>3197</v>
      </c>
      <c r="D1432" s="57" t="s">
        <v>6846</v>
      </c>
      <c r="E1432" s="57" t="s">
        <v>6845</v>
      </c>
      <c r="F1432" s="64" t="s">
        <v>9</v>
      </c>
    </row>
    <row r="1433" spans="1:6" customFormat="1" x14ac:dyDescent="0.25">
      <c r="A1433" s="56" t="str">
        <f t="shared" si="22"/>
        <v>4005262000</v>
      </c>
      <c r="B1433" s="57">
        <v>400526</v>
      </c>
      <c r="C1433" s="7" t="s">
        <v>2895</v>
      </c>
      <c r="D1433" s="57" t="s">
        <v>6846</v>
      </c>
      <c r="E1433" s="57" t="s">
        <v>6845</v>
      </c>
      <c r="F1433" s="64" t="s">
        <v>9</v>
      </c>
    </row>
    <row r="1434" spans="1:6" customFormat="1" x14ac:dyDescent="0.25">
      <c r="A1434" s="56" t="str">
        <f t="shared" si="22"/>
        <v>4005272000</v>
      </c>
      <c r="B1434" s="57">
        <v>400527</v>
      </c>
      <c r="C1434" s="7" t="s">
        <v>4834</v>
      </c>
      <c r="D1434" s="57" t="s">
        <v>6846</v>
      </c>
      <c r="E1434" s="57" t="s">
        <v>6845</v>
      </c>
      <c r="F1434" s="64" t="s">
        <v>9</v>
      </c>
    </row>
    <row r="1435" spans="1:6" customFormat="1" x14ac:dyDescent="0.25">
      <c r="A1435" s="56" t="str">
        <f t="shared" si="22"/>
        <v>4005282000</v>
      </c>
      <c r="B1435" s="57">
        <v>400528</v>
      </c>
      <c r="C1435" s="7" t="s">
        <v>2870</v>
      </c>
      <c r="D1435" s="57" t="s">
        <v>6846</v>
      </c>
      <c r="E1435" s="57" t="s">
        <v>6845</v>
      </c>
      <c r="F1435" s="64" t="s">
        <v>9</v>
      </c>
    </row>
    <row r="1436" spans="1:6" customFormat="1" x14ac:dyDescent="0.25">
      <c r="A1436" s="56" t="str">
        <f t="shared" si="22"/>
        <v>4005292000</v>
      </c>
      <c r="B1436" s="57">
        <v>400529</v>
      </c>
      <c r="C1436" s="7" t="s">
        <v>4835</v>
      </c>
      <c r="D1436" s="57" t="s">
        <v>6846</v>
      </c>
      <c r="E1436" s="57" t="s">
        <v>6845</v>
      </c>
      <c r="F1436" s="64" t="s">
        <v>9</v>
      </c>
    </row>
    <row r="1437" spans="1:6" customFormat="1" x14ac:dyDescent="0.25">
      <c r="A1437" s="56" t="str">
        <f t="shared" si="22"/>
        <v>4005302000</v>
      </c>
      <c r="B1437" s="57">
        <v>400530</v>
      </c>
      <c r="C1437" s="7" t="s">
        <v>2436</v>
      </c>
      <c r="D1437" s="57" t="s">
        <v>6846</v>
      </c>
      <c r="E1437" s="57" t="s">
        <v>6845</v>
      </c>
      <c r="F1437" s="64" t="s">
        <v>9</v>
      </c>
    </row>
    <row r="1438" spans="1:6" customFormat="1" x14ac:dyDescent="0.25">
      <c r="A1438" s="56" t="str">
        <f t="shared" si="22"/>
        <v>4005312000</v>
      </c>
      <c r="B1438" s="57">
        <v>400531</v>
      </c>
      <c r="C1438" s="7" t="s">
        <v>4836</v>
      </c>
      <c r="D1438" s="57" t="s">
        <v>6846</v>
      </c>
      <c r="E1438" s="57" t="s">
        <v>6845</v>
      </c>
      <c r="F1438" s="64" t="s">
        <v>9</v>
      </c>
    </row>
    <row r="1439" spans="1:6" customFormat="1" x14ac:dyDescent="0.25">
      <c r="A1439" s="56" t="str">
        <f t="shared" si="22"/>
        <v>4005322000</v>
      </c>
      <c r="B1439" s="57">
        <v>400532</v>
      </c>
      <c r="C1439" s="7" t="s">
        <v>4837</v>
      </c>
      <c r="D1439" s="57" t="s">
        <v>6846</v>
      </c>
      <c r="E1439" s="57" t="s">
        <v>6845</v>
      </c>
      <c r="F1439" s="64" t="s">
        <v>9</v>
      </c>
    </row>
    <row r="1440" spans="1:6" customFormat="1" x14ac:dyDescent="0.25">
      <c r="A1440" s="56" t="str">
        <f t="shared" si="22"/>
        <v>4005332000</v>
      </c>
      <c r="B1440" s="57">
        <v>400533</v>
      </c>
      <c r="C1440" s="7" t="s">
        <v>3318</v>
      </c>
      <c r="D1440" s="57" t="s">
        <v>6846</v>
      </c>
      <c r="E1440" s="57" t="s">
        <v>6845</v>
      </c>
      <c r="F1440" s="64" t="s">
        <v>9</v>
      </c>
    </row>
    <row r="1441" spans="1:6" customFormat="1" x14ac:dyDescent="0.25">
      <c r="A1441" s="56" t="str">
        <f t="shared" si="22"/>
        <v>4005342000</v>
      </c>
      <c r="B1441" s="57">
        <v>400534</v>
      </c>
      <c r="C1441" s="7" t="s">
        <v>3085</v>
      </c>
      <c r="D1441" s="57" t="s">
        <v>6846</v>
      </c>
      <c r="E1441" s="57" t="s">
        <v>6845</v>
      </c>
      <c r="F1441" s="64" t="s">
        <v>9</v>
      </c>
    </row>
    <row r="1442" spans="1:6" customFormat="1" x14ac:dyDescent="0.25">
      <c r="A1442" s="56" t="str">
        <f t="shared" si="22"/>
        <v>4005352000</v>
      </c>
      <c r="B1442" s="57">
        <v>400535</v>
      </c>
      <c r="C1442" s="7" t="s">
        <v>2841</v>
      </c>
      <c r="D1442" s="57" t="s">
        <v>6846</v>
      </c>
      <c r="E1442" s="57" t="s">
        <v>6845</v>
      </c>
      <c r="F1442" s="64" t="s">
        <v>9</v>
      </c>
    </row>
    <row r="1443" spans="1:6" customFormat="1" x14ac:dyDescent="0.25">
      <c r="A1443" s="56" t="str">
        <f t="shared" si="22"/>
        <v>4005362000</v>
      </c>
      <c r="B1443" s="57">
        <v>400536</v>
      </c>
      <c r="C1443" s="7" t="s">
        <v>3575</v>
      </c>
      <c r="D1443" s="57" t="s">
        <v>6846</v>
      </c>
      <c r="E1443" s="57" t="s">
        <v>6845</v>
      </c>
      <c r="F1443" s="64" t="s">
        <v>9</v>
      </c>
    </row>
    <row r="1444" spans="1:6" customFormat="1" x14ac:dyDescent="0.25">
      <c r="A1444" s="56" t="str">
        <f t="shared" si="22"/>
        <v>4005372000</v>
      </c>
      <c r="B1444" s="57">
        <v>400537</v>
      </c>
      <c r="C1444" s="7" t="s">
        <v>2872</v>
      </c>
      <c r="D1444" s="57" t="s">
        <v>6846</v>
      </c>
      <c r="E1444" s="57" t="s">
        <v>6845</v>
      </c>
      <c r="F1444" s="64" t="s">
        <v>9</v>
      </c>
    </row>
    <row r="1445" spans="1:6" customFormat="1" x14ac:dyDescent="0.25">
      <c r="A1445" s="56" t="str">
        <f t="shared" si="22"/>
        <v>4005382000</v>
      </c>
      <c r="B1445" s="57">
        <v>400538</v>
      </c>
      <c r="C1445" s="7" t="s">
        <v>4838</v>
      </c>
      <c r="D1445" s="57" t="s">
        <v>6846</v>
      </c>
      <c r="E1445" s="57" t="s">
        <v>6845</v>
      </c>
      <c r="F1445" s="64" t="s">
        <v>9</v>
      </c>
    </row>
    <row r="1446" spans="1:6" customFormat="1" x14ac:dyDescent="0.25">
      <c r="A1446" s="56" t="str">
        <f t="shared" si="22"/>
        <v>4005392000</v>
      </c>
      <c r="B1446" s="57">
        <v>400539</v>
      </c>
      <c r="C1446" s="7" t="s">
        <v>4839</v>
      </c>
      <c r="D1446" s="57" t="s">
        <v>6846</v>
      </c>
      <c r="E1446" s="57" t="s">
        <v>6845</v>
      </c>
      <c r="F1446" s="64" t="s">
        <v>9</v>
      </c>
    </row>
    <row r="1447" spans="1:6" customFormat="1" x14ac:dyDescent="0.25">
      <c r="A1447" s="56" t="str">
        <f t="shared" si="22"/>
        <v>4005402000</v>
      </c>
      <c r="B1447" s="57">
        <v>400540</v>
      </c>
      <c r="C1447" s="7" t="s">
        <v>3685</v>
      </c>
      <c r="D1447" s="57" t="s">
        <v>6846</v>
      </c>
      <c r="E1447" s="57" t="s">
        <v>6845</v>
      </c>
      <c r="F1447" s="64" t="s">
        <v>9</v>
      </c>
    </row>
    <row r="1448" spans="1:6" customFormat="1" x14ac:dyDescent="0.25">
      <c r="A1448" s="56" t="str">
        <f t="shared" si="22"/>
        <v>4005412000</v>
      </c>
      <c r="B1448" s="57">
        <v>400541</v>
      </c>
      <c r="C1448" s="7" t="s">
        <v>3596</v>
      </c>
      <c r="D1448" s="57" t="s">
        <v>6846</v>
      </c>
      <c r="E1448" s="57" t="s">
        <v>6845</v>
      </c>
      <c r="F1448" s="64" t="s">
        <v>9</v>
      </c>
    </row>
    <row r="1449" spans="1:6" customFormat="1" x14ac:dyDescent="0.25">
      <c r="A1449" s="56" t="str">
        <f t="shared" si="22"/>
        <v>4005422000</v>
      </c>
      <c r="B1449" s="57">
        <v>400542</v>
      </c>
      <c r="C1449" s="7" t="s">
        <v>3018</v>
      </c>
      <c r="D1449" s="57" t="s">
        <v>6846</v>
      </c>
      <c r="E1449" s="57" t="s">
        <v>6845</v>
      </c>
      <c r="F1449" s="64" t="s">
        <v>9</v>
      </c>
    </row>
    <row r="1450" spans="1:6" customFormat="1" x14ac:dyDescent="0.25">
      <c r="A1450" s="56" t="str">
        <f t="shared" si="22"/>
        <v>4005432000</v>
      </c>
      <c r="B1450" s="57">
        <v>400543</v>
      </c>
      <c r="C1450" s="7" t="s">
        <v>2540</v>
      </c>
      <c r="D1450" s="57" t="s">
        <v>6846</v>
      </c>
      <c r="E1450" s="57" t="s">
        <v>6845</v>
      </c>
      <c r="F1450" s="64" t="s">
        <v>9</v>
      </c>
    </row>
    <row r="1451" spans="1:6" customFormat="1" x14ac:dyDescent="0.25">
      <c r="A1451" s="56" t="str">
        <f t="shared" si="22"/>
        <v>4005442000</v>
      </c>
      <c r="B1451" s="57">
        <v>400544</v>
      </c>
      <c r="C1451" s="7" t="s">
        <v>2820</v>
      </c>
      <c r="D1451" s="57" t="s">
        <v>6846</v>
      </c>
      <c r="E1451" s="57" t="s">
        <v>6845</v>
      </c>
      <c r="F1451" s="64" t="s">
        <v>9</v>
      </c>
    </row>
    <row r="1452" spans="1:6" customFormat="1" x14ac:dyDescent="0.25">
      <c r="A1452" s="56" t="str">
        <f t="shared" si="22"/>
        <v>4005452000</v>
      </c>
      <c r="B1452" s="57">
        <v>400545</v>
      </c>
      <c r="C1452" s="7" t="s">
        <v>2544</v>
      </c>
      <c r="D1452" s="57" t="s">
        <v>6846</v>
      </c>
      <c r="E1452" s="57" t="s">
        <v>6845</v>
      </c>
      <c r="F1452" s="64" t="s">
        <v>9</v>
      </c>
    </row>
    <row r="1453" spans="1:6" customFormat="1" x14ac:dyDescent="0.25">
      <c r="A1453" s="56" t="str">
        <f t="shared" si="22"/>
        <v>4005462000</v>
      </c>
      <c r="B1453" s="57">
        <v>400546</v>
      </c>
      <c r="C1453" s="7" t="s">
        <v>2541</v>
      </c>
      <c r="D1453" s="57" t="s">
        <v>6846</v>
      </c>
      <c r="E1453" s="57" t="s">
        <v>6845</v>
      </c>
      <c r="F1453" s="64" t="s">
        <v>9</v>
      </c>
    </row>
    <row r="1454" spans="1:6" customFormat="1" x14ac:dyDescent="0.25">
      <c r="A1454" s="56" t="str">
        <f t="shared" si="22"/>
        <v>4005472000</v>
      </c>
      <c r="B1454" s="57">
        <v>400547</v>
      </c>
      <c r="C1454" s="7" t="s">
        <v>4840</v>
      </c>
      <c r="D1454" s="57" t="s">
        <v>6846</v>
      </c>
      <c r="E1454" s="57" t="s">
        <v>6845</v>
      </c>
      <c r="F1454" s="64" t="s">
        <v>9</v>
      </c>
    </row>
    <row r="1455" spans="1:6" customFormat="1" x14ac:dyDescent="0.25">
      <c r="A1455" s="56" t="str">
        <f t="shared" si="22"/>
        <v>4005482000</v>
      </c>
      <c r="B1455" s="57">
        <v>400548</v>
      </c>
      <c r="C1455" s="7" t="s">
        <v>4841</v>
      </c>
      <c r="D1455" s="57" t="s">
        <v>6846</v>
      </c>
      <c r="E1455" s="57" t="s">
        <v>6845</v>
      </c>
      <c r="F1455" s="64" t="s">
        <v>9</v>
      </c>
    </row>
    <row r="1456" spans="1:6" customFormat="1" x14ac:dyDescent="0.25">
      <c r="A1456" s="56" t="str">
        <f t="shared" si="22"/>
        <v>4005492000</v>
      </c>
      <c r="B1456" s="57">
        <v>400549</v>
      </c>
      <c r="C1456" s="7" t="s">
        <v>4842</v>
      </c>
      <c r="D1456" s="57" t="s">
        <v>6846</v>
      </c>
      <c r="E1456" s="57" t="s">
        <v>6845</v>
      </c>
      <c r="F1456" s="64" t="s">
        <v>9</v>
      </c>
    </row>
    <row r="1457" spans="1:6" customFormat="1" x14ac:dyDescent="0.25">
      <c r="A1457" s="56" t="str">
        <f t="shared" si="22"/>
        <v>4005502000</v>
      </c>
      <c r="B1457" s="57">
        <v>400550</v>
      </c>
      <c r="C1457" s="7" t="s">
        <v>2766</v>
      </c>
      <c r="D1457" s="57" t="s">
        <v>6846</v>
      </c>
      <c r="E1457" s="57" t="s">
        <v>6845</v>
      </c>
      <c r="F1457" s="64" t="s">
        <v>9</v>
      </c>
    </row>
    <row r="1458" spans="1:6" customFormat="1" x14ac:dyDescent="0.25">
      <c r="A1458" s="56" t="str">
        <f t="shared" si="22"/>
        <v>4005512000</v>
      </c>
      <c r="B1458" s="57">
        <v>400551</v>
      </c>
      <c r="C1458" s="7" t="s">
        <v>4843</v>
      </c>
      <c r="D1458" s="57" t="s">
        <v>6846</v>
      </c>
      <c r="E1458" s="57" t="s">
        <v>6845</v>
      </c>
      <c r="F1458" s="64" t="s">
        <v>9</v>
      </c>
    </row>
    <row r="1459" spans="1:6" customFormat="1" x14ac:dyDescent="0.25">
      <c r="A1459" s="56" t="str">
        <f t="shared" si="22"/>
        <v>4005522000</v>
      </c>
      <c r="B1459" s="57">
        <v>400552</v>
      </c>
      <c r="C1459" s="7" t="s">
        <v>2657</v>
      </c>
      <c r="D1459" s="57" t="s">
        <v>6846</v>
      </c>
      <c r="E1459" s="57" t="s">
        <v>6845</v>
      </c>
      <c r="F1459" s="64" t="s">
        <v>9</v>
      </c>
    </row>
    <row r="1460" spans="1:6" customFormat="1" x14ac:dyDescent="0.25">
      <c r="A1460" s="56" t="str">
        <f t="shared" si="22"/>
        <v>4005532000</v>
      </c>
      <c r="B1460" s="57">
        <v>400553</v>
      </c>
      <c r="C1460" s="7" t="s">
        <v>3087</v>
      </c>
      <c r="D1460" s="57" t="s">
        <v>6846</v>
      </c>
      <c r="E1460" s="57" t="s">
        <v>6845</v>
      </c>
      <c r="F1460" s="64" t="s">
        <v>9</v>
      </c>
    </row>
    <row r="1461" spans="1:6" customFormat="1" x14ac:dyDescent="0.25">
      <c r="A1461" s="56" t="str">
        <f t="shared" si="22"/>
        <v>4005542000</v>
      </c>
      <c r="B1461" s="57">
        <v>400554</v>
      </c>
      <c r="C1461" s="7" t="s">
        <v>3090</v>
      </c>
      <c r="D1461" s="57" t="s">
        <v>6846</v>
      </c>
      <c r="E1461" s="57" t="s">
        <v>6845</v>
      </c>
      <c r="F1461" s="64" t="s">
        <v>9</v>
      </c>
    </row>
    <row r="1462" spans="1:6" customFormat="1" x14ac:dyDescent="0.25">
      <c r="A1462" s="56" t="str">
        <f t="shared" si="22"/>
        <v>4005552000</v>
      </c>
      <c r="B1462" s="57">
        <v>400555</v>
      </c>
      <c r="C1462" s="7" t="s">
        <v>3504</v>
      </c>
      <c r="D1462" s="57" t="s">
        <v>6846</v>
      </c>
      <c r="E1462" s="57" t="s">
        <v>6845</v>
      </c>
      <c r="F1462" s="64" t="s">
        <v>9</v>
      </c>
    </row>
    <row r="1463" spans="1:6" customFormat="1" x14ac:dyDescent="0.25">
      <c r="A1463" s="56" t="str">
        <f t="shared" si="22"/>
        <v>4005562000</v>
      </c>
      <c r="B1463" s="57">
        <v>400556</v>
      </c>
      <c r="C1463" s="7" t="s">
        <v>3736</v>
      </c>
      <c r="D1463" s="57" t="s">
        <v>6846</v>
      </c>
      <c r="E1463" s="57" t="s">
        <v>6845</v>
      </c>
      <c r="F1463" s="64" t="s">
        <v>9</v>
      </c>
    </row>
    <row r="1464" spans="1:6" customFormat="1" x14ac:dyDescent="0.25">
      <c r="A1464" s="56" t="str">
        <f t="shared" si="22"/>
        <v>4005572000</v>
      </c>
      <c r="B1464" s="57">
        <v>400557</v>
      </c>
      <c r="C1464" s="7" t="s">
        <v>3060</v>
      </c>
      <c r="D1464" s="57" t="s">
        <v>6846</v>
      </c>
      <c r="E1464" s="57" t="s">
        <v>6845</v>
      </c>
      <c r="F1464" s="64" t="s">
        <v>9</v>
      </c>
    </row>
    <row r="1465" spans="1:6" customFormat="1" x14ac:dyDescent="0.25">
      <c r="A1465" s="56" t="str">
        <f t="shared" si="22"/>
        <v>4005582000</v>
      </c>
      <c r="B1465" s="57">
        <v>400558</v>
      </c>
      <c r="C1465" s="7" t="s">
        <v>3861</v>
      </c>
      <c r="D1465" s="57" t="s">
        <v>6846</v>
      </c>
      <c r="E1465" s="57" t="s">
        <v>6845</v>
      </c>
      <c r="F1465" s="64" t="s">
        <v>9</v>
      </c>
    </row>
    <row r="1466" spans="1:6" customFormat="1" x14ac:dyDescent="0.25">
      <c r="A1466" s="56" t="str">
        <f t="shared" si="22"/>
        <v>4005592000</v>
      </c>
      <c r="B1466" s="57">
        <v>400559</v>
      </c>
      <c r="C1466" s="7" t="s">
        <v>2543</v>
      </c>
      <c r="D1466" s="57" t="s">
        <v>6846</v>
      </c>
      <c r="E1466" s="57" t="s">
        <v>6845</v>
      </c>
      <c r="F1466" s="64" t="s">
        <v>9</v>
      </c>
    </row>
    <row r="1467" spans="1:6" customFormat="1" x14ac:dyDescent="0.25">
      <c r="A1467" s="56" t="str">
        <f t="shared" si="22"/>
        <v>4005602000</v>
      </c>
      <c r="B1467" s="57">
        <v>400560</v>
      </c>
      <c r="C1467" s="7" t="s">
        <v>2874</v>
      </c>
      <c r="D1467" s="57" t="s">
        <v>6846</v>
      </c>
      <c r="E1467" s="57" t="s">
        <v>6845</v>
      </c>
      <c r="F1467" s="64" t="s">
        <v>9</v>
      </c>
    </row>
    <row r="1468" spans="1:6" customFormat="1" x14ac:dyDescent="0.25">
      <c r="A1468" s="56" t="str">
        <f t="shared" si="22"/>
        <v>4005612000</v>
      </c>
      <c r="B1468" s="57">
        <v>400561</v>
      </c>
      <c r="C1468" s="7" t="s">
        <v>2548</v>
      </c>
      <c r="D1468" s="57" t="s">
        <v>6846</v>
      </c>
      <c r="E1468" s="57" t="s">
        <v>6845</v>
      </c>
      <c r="F1468" s="64" t="s">
        <v>9</v>
      </c>
    </row>
    <row r="1469" spans="1:6" customFormat="1" x14ac:dyDescent="0.25">
      <c r="A1469" s="56" t="str">
        <f t="shared" si="22"/>
        <v>4005622000</v>
      </c>
      <c r="B1469" s="57">
        <v>400562</v>
      </c>
      <c r="C1469" s="7" t="s">
        <v>3689</v>
      </c>
      <c r="D1469" s="57" t="s">
        <v>6846</v>
      </c>
      <c r="E1469" s="57" t="s">
        <v>6845</v>
      </c>
      <c r="F1469" s="64" t="s">
        <v>9</v>
      </c>
    </row>
    <row r="1470" spans="1:6" customFormat="1" x14ac:dyDescent="0.25">
      <c r="A1470" s="56" t="str">
        <f t="shared" si="22"/>
        <v>4005632000</v>
      </c>
      <c r="B1470" s="57">
        <v>400563</v>
      </c>
      <c r="C1470" s="7" t="s">
        <v>3238</v>
      </c>
      <c r="D1470" s="57" t="s">
        <v>6846</v>
      </c>
      <c r="E1470" s="57" t="s">
        <v>6845</v>
      </c>
      <c r="F1470" s="64" t="s">
        <v>9</v>
      </c>
    </row>
    <row r="1471" spans="1:6" customFormat="1" x14ac:dyDescent="0.25">
      <c r="A1471" s="56" t="str">
        <f t="shared" si="22"/>
        <v>4005642000</v>
      </c>
      <c r="B1471" s="57">
        <v>400564</v>
      </c>
      <c r="C1471" s="7" t="s">
        <v>3458</v>
      </c>
      <c r="D1471" s="57" t="s">
        <v>6846</v>
      </c>
      <c r="E1471" s="57" t="s">
        <v>6845</v>
      </c>
      <c r="F1471" s="64" t="s">
        <v>9</v>
      </c>
    </row>
    <row r="1472" spans="1:6" customFormat="1" x14ac:dyDescent="0.25">
      <c r="A1472" s="56" t="str">
        <f t="shared" si="22"/>
        <v>4005652000</v>
      </c>
      <c r="B1472" s="57">
        <v>400565</v>
      </c>
      <c r="C1472" s="7" t="s">
        <v>2768</v>
      </c>
      <c r="D1472" s="57" t="s">
        <v>6846</v>
      </c>
      <c r="E1472" s="57" t="s">
        <v>6845</v>
      </c>
      <c r="F1472" s="64" t="s">
        <v>9</v>
      </c>
    </row>
    <row r="1473" spans="1:6" customFormat="1" x14ac:dyDescent="0.25">
      <c r="A1473" s="56" t="str">
        <f t="shared" si="22"/>
        <v>4005662000</v>
      </c>
      <c r="B1473" s="57">
        <v>400566</v>
      </c>
      <c r="C1473" s="7" t="s">
        <v>2770</v>
      </c>
      <c r="D1473" s="57" t="s">
        <v>6846</v>
      </c>
      <c r="E1473" s="57" t="s">
        <v>6845</v>
      </c>
      <c r="F1473" s="64" t="s">
        <v>9</v>
      </c>
    </row>
    <row r="1474" spans="1:6" customFormat="1" x14ac:dyDescent="0.25">
      <c r="A1474" s="56" t="str">
        <f t="shared" ref="A1474:A1537" si="23">B1474&amp;D1474</f>
        <v>4005672000</v>
      </c>
      <c r="B1474" s="57">
        <v>400567</v>
      </c>
      <c r="C1474" s="7" t="s">
        <v>4844</v>
      </c>
      <c r="D1474" s="57" t="s">
        <v>6846</v>
      </c>
      <c r="E1474" s="57" t="s">
        <v>6845</v>
      </c>
      <c r="F1474" s="64" t="s">
        <v>9</v>
      </c>
    </row>
    <row r="1475" spans="1:6" customFormat="1" x14ac:dyDescent="0.25">
      <c r="A1475" s="56" t="str">
        <f t="shared" si="23"/>
        <v>4005682000</v>
      </c>
      <c r="B1475" s="57">
        <v>400568</v>
      </c>
      <c r="C1475" s="7" t="s">
        <v>4845</v>
      </c>
      <c r="D1475" s="57" t="s">
        <v>6846</v>
      </c>
      <c r="E1475" s="57" t="s">
        <v>6845</v>
      </c>
      <c r="F1475" s="64" t="s">
        <v>9</v>
      </c>
    </row>
    <row r="1476" spans="1:6" customFormat="1" x14ac:dyDescent="0.25">
      <c r="A1476" s="56" t="str">
        <f t="shared" si="23"/>
        <v>4005692000</v>
      </c>
      <c r="B1476" s="57">
        <v>400569</v>
      </c>
      <c r="C1476" s="7" t="s">
        <v>3404</v>
      </c>
      <c r="D1476" s="57" t="s">
        <v>6846</v>
      </c>
      <c r="E1476" s="57" t="s">
        <v>6845</v>
      </c>
      <c r="F1476" s="64" t="s">
        <v>9</v>
      </c>
    </row>
    <row r="1477" spans="1:6" customFormat="1" x14ac:dyDescent="0.25">
      <c r="A1477" s="56" t="str">
        <f t="shared" si="23"/>
        <v>4005702000</v>
      </c>
      <c r="B1477" s="57">
        <v>400570</v>
      </c>
      <c r="C1477" s="7" t="s">
        <v>2888</v>
      </c>
      <c r="D1477" s="57" t="s">
        <v>6846</v>
      </c>
      <c r="E1477" s="57" t="s">
        <v>6845</v>
      </c>
      <c r="F1477" s="64" t="s">
        <v>9</v>
      </c>
    </row>
    <row r="1478" spans="1:6" customFormat="1" x14ac:dyDescent="0.25">
      <c r="A1478" s="56" t="str">
        <f t="shared" si="23"/>
        <v>4005712000</v>
      </c>
      <c r="B1478" s="57">
        <v>400571</v>
      </c>
      <c r="C1478" s="7" t="s">
        <v>3468</v>
      </c>
      <c r="D1478" s="57" t="s">
        <v>6846</v>
      </c>
      <c r="E1478" s="57" t="s">
        <v>6845</v>
      </c>
      <c r="F1478" s="64" t="s">
        <v>9</v>
      </c>
    </row>
    <row r="1479" spans="1:6" customFormat="1" x14ac:dyDescent="0.25">
      <c r="A1479" s="56" t="str">
        <f t="shared" si="23"/>
        <v>4005722000</v>
      </c>
      <c r="B1479" s="57">
        <v>400572</v>
      </c>
      <c r="C1479" s="7" t="s">
        <v>3396</v>
      </c>
      <c r="D1479" s="57" t="s">
        <v>6846</v>
      </c>
      <c r="E1479" s="57" t="s">
        <v>6845</v>
      </c>
      <c r="F1479" s="64" t="s">
        <v>9</v>
      </c>
    </row>
    <row r="1480" spans="1:6" customFormat="1" x14ac:dyDescent="0.25">
      <c r="A1480" s="56" t="str">
        <f t="shared" si="23"/>
        <v>4005732000</v>
      </c>
      <c r="B1480" s="57">
        <v>400573</v>
      </c>
      <c r="C1480" s="7" t="s">
        <v>2821</v>
      </c>
      <c r="D1480" s="57" t="s">
        <v>6846</v>
      </c>
      <c r="E1480" s="57" t="s">
        <v>6845</v>
      </c>
      <c r="F1480" s="64" t="s">
        <v>9</v>
      </c>
    </row>
    <row r="1481" spans="1:6" customFormat="1" x14ac:dyDescent="0.25">
      <c r="A1481" s="56" t="str">
        <f t="shared" si="23"/>
        <v>4005742000</v>
      </c>
      <c r="B1481" s="57">
        <v>400574</v>
      </c>
      <c r="C1481" s="7" t="s">
        <v>4846</v>
      </c>
      <c r="D1481" s="57" t="s">
        <v>6846</v>
      </c>
      <c r="E1481" s="57" t="s">
        <v>6845</v>
      </c>
      <c r="F1481" s="64" t="s">
        <v>9</v>
      </c>
    </row>
    <row r="1482" spans="1:6" customFormat="1" x14ac:dyDescent="0.25">
      <c r="A1482" s="56" t="str">
        <f t="shared" si="23"/>
        <v>4005752000</v>
      </c>
      <c r="B1482" s="57">
        <v>400575</v>
      </c>
      <c r="C1482" s="7" t="s">
        <v>2734</v>
      </c>
      <c r="D1482" s="57" t="s">
        <v>6846</v>
      </c>
      <c r="E1482" s="57" t="s">
        <v>6847</v>
      </c>
      <c r="F1482" s="64" t="s">
        <v>9</v>
      </c>
    </row>
    <row r="1483" spans="1:6" customFormat="1" x14ac:dyDescent="0.25">
      <c r="A1483" s="56" t="str">
        <f t="shared" si="23"/>
        <v>4005752000</v>
      </c>
      <c r="B1483" s="57">
        <v>400575</v>
      </c>
      <c r="C1483" s="7" t="s">
        <v>2734</v>
      </c>
      <c r="D1483" s="57" t="s">
        <v>6846</v>
      </c>
      <c r="E1483" s="57" t="s">
        <v>6845</v>
      </c>
      <c r="F1483" s="64" t="s">
        <v>9</v>
      </c>
    </row>
    <row r="1484" spans="1:6" customFormat="1" x14ac:dyDescent="0.25">
      <c r="A1484" s="56" t="str">
        <f t="shared" si="23"/>
        <v>4005752000</v>
      </c>
      <c r="B1484" s="57">
        <v>400575</v>
      </c>
      <c r="C1484" s="7" t="s">
        <v>2734</v>
      </c>
      <c r="D1484" s="57" t="s">
        <v>6846</v>
      </c>
      <c r="E1484" s="57" t="s">
        <v>6850</v>
      </c>
      <c r="F1484" s="64" t="s">
        <v>9</v>
      </c>
    </row>
    <row r="1485" spans="1:6" customFormat="1" x14ac:dyDescent="0.25">
      <c r="A1485" s="56" t="str">
        <f t="shared" si="23"/>
        <v>4005762000</v>
      </c>
      <c r="B1485" s="57">
        <v>400576</v>
      </c>
      <c r="C1485" s="7" t="s">
        <v>2734</v>
      </c>
      <c r="D1485" s="57" t="s">
        <v>6846</v>
      </c>
      <c r="E1485" s="57" t="s">
        <v>6847</v>
      </c>
      <c r="F1485" s="64" t="s">
        <v>9</v>
      </c>
    </row>
    <row r="1486" spans="1:6" customFormat="1" x14ac:dyDescent="0.25">
      <c r="A1486" s="56" t="str">
        <f t="shared" si="23"/>
        <v>4005762000</v>
      </c>
      <c r="B1486" s="57">
        <v>400576</v>
      </c>
      <c r="C1486" s="7" t="s">
        <v>2734</v>
      </c>
      <c r="D1486" s="57" t="s">
        <v>6846</v>
      </c>
      <c r="E1486" s="57" t="s">
        <v>6845</v>
      </c>
      <c r="F1486" s="64" t="s">
        <v>9</v>
      </c>
    </row>
    <row r="1487" spans="1:6" customFormat="1" x14ac:dyDescent="0.25">
      <c r="A1487" s="56" t="str">
        <f t="shared" si="23"/>
        <v>4005762000</v>
      </c>
      <c r="B1487" s="57">
        <v>400576</v>
      </c>
      <c r="C1487" s="7" t="s">
        <v>2734</v>
      </c>
      <c r="D1487" s="57" t="s">
        <v>6846</v>
      </c>
      <c r="E1487" s="57" t="s">
        <v>6850</v>
      </c>
      <c r="F1487" s="64" t="s">
        <v>9</v>
      </c>
    </row>
    <row r="1488" spans="1:6" customFormat="1" x14ac:dyDescent="0.25">
      <c r="A1488" s="56" t="str">
        <f t="shared" si="23"/>
        <v>4005772000</v>
      </c>
      <c r="B1488" s="57">
        <v>400577</v>
      </c>
      <c r="C1488" s="7" t="s">
        <v>2734</v>
      </c>
      <c r="D1488" s="57" t="s">
        <v>6846</v>
      </c>
      <c r="E1488" s="57" t="s">
        <v>6845</v>
      </c>
      <c r="F1488" s="64" t="s">
        <v>9</v>
      </c>
    </row>
    <row r="1489" spans="1:6" customFormat="1" x14ac:dyDescent="0.25">
      <c r="A1489" s="56" t="str">
        <f t="shared" si="23"/>
        <v>4005772000</v>
      </c>
      <c r="B1489" s="57">
        <v>400577</v>
      </c>
      <c r="C1489" s="7" t="s">
        <v>2734</v>
      </c>
      <c r="D1489" s="57" t="s">
        <v>6846</v>
      </c>
      <c r="E1489" s="57" t="s">
        <v>6850</v>
      </c>
      <c r="F1489" s="64" t="s">
        <v>9</v>
      </c>
    </row>
    <row r="1490" spans="1:6" customFormat="1" x14ac:dyDescent="0.25">
      <c r="A1490" s="56" t="str">
        <f t="shared" si="23"/>
        <v>4005772000</v>
      </c>
      <c r="B1490" s="57">
        <v>400577</v>
      </c>
      <c r="C1490" s="7" t="s">
        <v>2734</v>
      </c>
      <c r="D1490" s="57" t="s">
        <v>6846</v>
      </c>
      <c r="E1490" s="57" t="s">
        <v>6847</v>
      </c>
      <c r="F1490" s="64" t="s">
        <v>9</v>
      </c>
    </row>
    <row r="1491" spans="1:6" customFormat="1" x14ac:dyDescent="0.25">
      <c r="A1491" s="56" t="str">
        <f t="shared" si="23"/>
        <v>4005782000</v>
      </c>
      <c r="B1491" s="57">
        <v>400578</v>
      </c>
      <c r="C1491" s="7" t="s">
        <v>4247</v>
      </c>
      <c r="D1491" s="57" t="s">
        <v>6846</v>
      </c>
      <c r="E1491" s="57" t="s">
        <v>6845</v>
      </c>
      <c r="F1491" s="64" t="s">
        <v>9</v>
      </c>
    </row>
    <row r="1492" spans="1:6" customFormat="1" x14ac:dyDescent="0.25">
      <c r="A1492" s="56" t="str">
        <f t="shared" si="23"/>
        <v>4005792000</v>
      </c>
      <c r="B1492" s="57">
        <v>400579</v>
      </c>
      <c r="C1492" s="7" t="s">
        <v>4847</v>
      </c>
      <c r="D1492" s="57" t="s">
        <v>6846</v>
      </c>
      <c r="E1492" s="57" t="s">
        <v>6845</v>
      </c>
      <c r="F1492" s="64" t="s">
        <v>9</v>
      </c>
    </row>
    <row r="1493" spans="1:6" customFormat="1" x14ac:dyDescent="0.25">
      <c r="A1493" s="56" t="str">
        <f t="shared" si="23"/>
        <v>4005802000</v>
      </c>
      <c r="B1493" s="57">
        <v>400580</v>
      </c>
      <c r="C1493" s="7" t="s">
        <v>4848</v>
      </c>
      <c r="D1493" s="57" t="s">
        <v>6846</v>
      </c>
      <c r="E1493" s="57" t="s">
        <v>6845</v>
      </c>
      <c r="F1493" s="64" t="s">
        <v>9</v>
      </c>
    </row>
    <row r="1494" spans="1:6" customFormat="1" x14ac:dyDescent="0.25">
      <c r="A1494" s="56" t="str">
        <f t="shared" si="23"/>
        <v>4005812000</v>
      </c>
      <c r="B1494" s="57">
        <v>400581</v>
      </c>
      <c r="C1494" s="7" t="s">
        <v>3159</v>
      </c>
      <c r="D1494" s="57" t="s">
        <v>6846</v>
      </c>
      <c r="E1494" s="57" t="s">
        <v>6845</v>
      </c>
      <c r="F1494" s="64" t="s">
        <v>9</v>
      </c>
    </row>
    <row r="1495" spans="1:6" customFormat="1" x14ac:dyDescent="0.25">
      <c r="A1495" s="56" t="str">
        <f t="shared" si="23"/>
        <v>4005822000</v>
      </c>
      <c r="B1495" s="57">
        <v>400582</v>
      </c>
      <c r="C1495" s="7" t="s">
        <v>3722</v>
      </c>
      <c r="D1495" s="57" t="s">
        <v>6846</v>
      </c>
      <c r="E1495" s="57" t="s">
        <v>6845</v>
      </c>
      <c r="F1495" s="64" t="s">
        <v>9</v>
      </c>
    </row>
    <row r="1496" spans="1:6" customFormat="1" x14ac:dyDescent="0.25">
      <c r="A1496" s="56" t="str">
        <f t="shared" si="23"/>
        <v>4005832000</v>
      </c>
      <c r="B1496" s="57">
        <v>400583</v>
      </c>
      <c r="C1496" s="7" t="s">
        <v>2806</v>
      </c>
      <c r="D1496" s="57" t="s">
        <v>6846</v>
      </c>
      <c r="E1496" s="57" t="s">
        <v>6845</v>
      </c>
      <c r="F1496" s="64" t="s">
        <v>9</v>
      </c>
    </row>
    <row r="1497" spans="1:6" customFormat="1" x14ac:dyDescent="0.25">
      <c r="A1497" s="56" t="str">
        <f t="shared" si="23"/>
        <v>4005842000</v>
      </c>
      <c r="B1497" s="57">
        <v>400584</v>
      </c>
      <c r="C1497" s="7" t="s">
        <v>2875</v>
      </c>
      <c r="D1497" s="57" t="s">
        <v>6846</v>
      </c>
      <c r="E1497" s="57" t="s">
        <v>6845</v>
      </c>
      <c r="F1497" s="64" t="s">
        <v>9</v>
      </c>
    </row>
    <row r="1498" spans="1:6" customFormat="1" x14ac:dyDescent="0.25">
      <c r="A1498" s="56" t="str">
        <f t="shared" si="23"/>
        <v>1000012000</v>
      </c>
      <c r="B1498" s="57">
        <v>100001</v>
      </c>
      <c r="C1498" s="7" t="s">
        <v>4529</v>
      </c>
      <c r="D1498" s="57" t="s">
        <v>6846</v>
      </c>
      <c r="E1498" s="57" t="s">
        <v>6845</v>
      </c>
      <c r="F1498" s="64" t="s">
        <v>9</v>
      </c>
    </row>
    <row r="1499" spans="1:6" customFormat="1" x14ac:dyDescent="0.25">
      <c r="A1499" s="56" t="str">
        <f t="shared" si="23"/>
        <v>1000022000</v>
      </c>
      <c r="B1499" s="57">
        <v>100002</v>
      </c>
      <c r="C1499" s="7" t="s">
        <v>2413</v>
      </c>
      <c r="D1499" s="57" t="s">
        <v>6846</v>
      </c>
      <c r="E1499" s="57" t="s">
        <v>6845</v>
      </c>
      <c r="F1499" s="64" t="s">
        <v>9</v>
      </c>
    </row>
    <row r="1500" spans="1:6" customFormat="1" x14ac:dyDescent="0.25">
      <c r="A1500" s="56" t="str">
        <f t="shared" si="23"/>
        <v>1000021000</v>
      </c>
      <c r="B1500" s="57">
        <v>100002</v>
      </c>
      <c r="C1500" s="7" t="s">
        <v>2413</v>
      </c>
      <c r="D1500" s="57" t="s">
        <v>6844</v>
      </c>
      <c r="E1500" s="57" t="s">
        <v>6845</v>
      </c>
      <c r="F1500" s="64" t="s">
        <v>9</v>
      </c>
    </row>
    <row r="1501" spans="1:6" customFormat="1" x14ac:dyDescent="0.25">
      <c r="A1501" s="56" t="str">
        <f t="shared" si="23"/>
        <v>1000032000</v>
      </c>
      <c r="B1501" s="57">
        <v>100003</v>
      </c>
      <c r="C1501" s="7" t="s">
        <v>4530</v>
      </c>
      <c r="D1501" s="57" t="s">
        <v>6846</v>
      </c>
      <c r="E1501" s="57" t="s">
        <v>6845</v>
      </c>
      <c r="F1501" s="64" t="s">
        <v>9</v>
      </c>
    </row>
    <row r="1502" spans="1:6" customFormat="1" x14ac:dyDescent="0.25">
      <c r="A1502" s="56" t="str">
        <f t="shared" si="23"/>
        <v>1000031000</v>
      </c>
      <c r="B1502" s="57">
        <v>100003</v>
      </c>
      <c r="C1502" s="7" t="s">
        <v>4530</v>
      </c>
      <c r="D1502" s="57" t="s">
        <v>6844</v>
      </c>
      <c r="E1502" s="57" t="s">
        <v>6845</v>
      </c>
      <c r="F1502" s="64" t="s">
        <v>9</v>
      </c>
    </row>
    <row r="1503" spans="1:6" customFormat="1" x14ac:dyDescent="0.25">
      <c r="A1503" s="56" t="str">
        <f t="shared" si="23"/>
        <v>1000042000</v>
      </c>
      <c r="B1503" s="57">
        <v>100004</v>
      </c>
      <c r="C1503" s="7" t="s">
        <v>3465</v>
      </c>
      <c r="D1503" s="57" t="s">
        <v>6846</v>
      </c>
      <c r="E1503" s="57" t="s">
        <v>6845</v>
      </c>
      <c r="F1503" s="64" t="s">
        <v>9</v>
      </c>
    </row>
    <row r="1504" spans="1:6" customFormat="1" x14ac:dyDescent="0.25">
      <c r="A1504" s="56" t="str">
        <f t="shared" si="23"/>
        <v>1000052000</v>
      </c>
      <c r="B1504" s="57">
        <v>100005</v>
      </c>
      <c r="C1504" s="7" t="s">
        <v>2489</v>
      </c>
      <c r="D1504" s="57" t="s">
        <v>6846</v>
      </c>
      <c r="E1504" s="57" t="s">
        <v>6845</v>
      </c>
      <c r="F1504" s="64" t="s">
        <v>9</v>
      </c>
    </row>
    <row r="1505" spans="1:6" customFormat="1" x14ac:dyDescent="0.25">
      <c r="A1505" s="56" t="str">
        <f t="shared" si="23"/>
        <v>1000051000</v>
      </c>
      <c r="B1505" s="57">
        <v>100005</v>
      </c>
      <c r="C1505" s="7" t="s">
        <v>2489</v>
      </c>
      <c r="D1505" s="57" t="s">
        <v>6844</v>
      </c>
      <c r="E1505" s="57" t="s">
        <v>6845</v>
      </c>
      <c r="F1505" s="64" t="s">
        <v>9</v>
      </c>
    </row>
    <row r="1506" spans="1:6" customFormat="1" x14ac:dyDescent="0.25">
      <c r="A1506" s="56" t="str">
        <f t="shared" si="23"/>
        <v>4005852000</v>
      </c>
      <c r="B1506" s="57">
        <v>400585</v>
      </c>
      <c r="C1506" s="7" t="s">
        <v>3555</v>
      </c>
      <c r="D1506" s="57" t="s">
        <v>6846</v>
      </c>
      <c r="E1506" s="57" t="s">
        <v>6845</v>
      </c>
      <c r="F1506" s="64" t="s">
        <v>9</v>
      </c>
    </row>
    <row r="1507" spans="1:6" customFormat="1" x14ac:dyDescent="0.25">
      <c r="A1507" s="56" t="str">
        <f t="shared" si="23"/>
        <v>4005862000</v>
      </c>
      <c r="B1507" s="57">
        <v>400586</v>
      </c>
      <c r="C1507" s="7" t="s">
        <v>3355</v>
      </c>
      <c r="D1507" s="57" t="s">
        <v>6846</v>
      </c>
      <c r="E1507" s="57" t="s">
        <v>6845</v>
      </c>
      <c r="F1507" s="64" t="s">
        <v>9</v>
      </c>
    </row>
    <row r="1508" spans="1:6" customFormat="1" x14ac:dyDescent="0.25">
      <c r="A1508" s="56" t="str">
        <f t="shared" si="23"/>
        <v>4005872000</v>
      </c>
      <c r="B1508" s="57">
        <v>400587</v>
      </c>
      <c r="C1508" s="7" t="s">
        <v>2549</v>
      </c>
      <c r="D1508" s="57" t="s">
        <v>6846</v>
      </c>
      <c r="E1508" s="57" t="s">
        <v>6845</v>
      </c>
      <c r="F1508" s="64" t="s">
        <v>9</v>
      </c>
    </row>
    <row r="1509" spans="1:6" customFormat="1" x14ac:dyDescent="0.25">
      <c r="A1509" s="56" t="str">
        <f t="shared" si="23"/>
        <v>4005882000</v>
      </c>
      <c r="B1509" s="57">
        <v>400588</v>
      </c>
      <c r="C1509" s="7" t="s">
        <v>2782</v>
      </c>
      <c r="D1509" s="57" t="s">
        <v>6846</v>
      </c>
      <c r="E1509" s="57" t="s">
        <v>6845</v>
      </c>
      <c r="F1509" s="64" t="s">
        <v>9</v>
      </c>
    </row>
    <row r="1510" spans="1:6" customFormat="1" x14ac:dyDescent="0.25">
      <c r="A1510" s="56" t="str">
        <f t="shared" si="23"/>
        <v>4005892000</v>
      </c>
      <c r="B1510" s="57">
        <v>400589</v>
      </c>
      <c r="C1510" s="7" t="s">
        <v>2668</v>
      </c>
      <c r="D1510" s="57" t="s">
        <v>6846</v>
      </c>
      <c r="E1510" s="57" t="s">
        <v>6845</v>
      </c>
      <c r="F1510" s="64" t="s">
        <v>9</v>
      </c>
    </row>
    <row r="1511" spans="1:6" customFormat="1" x14ac:dyDescent="0.25">
      <c r="A1511" s="56" t="str">
        <f t="shared" si="23"/>
        <v>4005902000</v>
      </c>
      <c r="B1511" s="57">
        <v>400590</v>
      </c>
      <c r="C1511" s="7" t="s">
        <v>2411</v>
      </c>
      <c r="D1511" s="57" t="s">
        <v>6846</v>
      </c>
      <c r="E1511" s="57" t="s">
        <v>6845</v>
      </c>
      <c r="F1511" s="64" t="s">
        <v>9</v>
      </c>
    </row>
    <row r="1512" spans="1:6" customFormat="1" x14ac:dyDescent="0.25">
      <c r="A1512" s="56" t="str">
        <f t="shared" si="23"/>
        <v>4005912000</v>
      </c>
      <c r="B1512" s="57">
        <v>400591</v>
      </c>
      <c r="C1512" s="7" t="s">
        <v>2411</v>
      </c>
      <c r="D1512" s="57" t="s">
        <v>6846</v>
      </c>
      <c r="E1512" s="57" t="s">
        <v>6845</v>
      </c>
      <c r="F1512" s="64" t="s">
        <v>9</v>
      </c>
    </row>
    <row r="1513" spans="1:6" customFormat="1" x14ac:dyDescent="0.25">
      <c r="A1513" s="56" t="str">
        <f t="shared" si="23"/>
        <v>4005922000</v>
      </c>
      <c r="B1513" s="57">
        <v>400592</v>
      </c>
      <c r="C1513" s="7" t="s">
        <v>2411</v>
      </c>
      <c r="D1513" s="57" t="s">
        <v>6846</v>
      </c>
      <c r="E1513" s="57" t="s">
        <v>6845</v>
      </c>
      <c r="F1513" s="64" t="s">
        <v>9</v>
      </c>
    </row>
    <row r="1514" spans="1:6" customFormat="1" x14ac:dyDescent="0.25">
      <c r="A1514" s="56" t="str">
        <f t="shared" si="23"/>
        <v>4005932000</v>
      </c>
      <c r="B1514" s="57">
        <v>400593</v>
      </c>
      <c r="C1514" s="7" t="s">
        <v>4849</v>
      </c>
      <c r="D1514" s="57" t="s">
        <v>6846</v>
      </c>
      <c r="E1514" s="57" t="s">
        <v>6845</v>
      </c>
      <c r="F1514" s="64" t="s">
        <v>9</v>
      </c>
    </row>
    <row r="1515" spans="1:6" customFormat="1" x14ac:dyDescent="0.25">
      <c r="A1515" s="56" t="str">
        <f t="shared" si="23"/>
        <v>4005942000</v>
      </c>
      <c r="B1515" s="57">
        <v>400594</v>
      </c>
      <c r="C1515" s="7" t="s">
        <v>3400</v>
      </c>
      <c r="D1515" s="57" t="s">
        <v>6846</v>
      </c>
      <c r="E1515" s="57" t="s">
        <v>6845</v>
      </c>
      <c r="F1515" s="64" t="s">
        <v>9</v>
      </c>
    </row>
    <row r="1516" spans="1:6" customFormat="1" x14ac:dyDescent="0.25">
      <c r="A1516" s="56" t="str">
        <f t="shared" si="23"/>
        <v>4005952000</v>
      </c>
      <c r="B1516" s="57">
        <v>400595</v>
      </c>
      <c r="C1516" s="7" t="s">
        <v>3031</v>
      </c>
      <c r="D1516" s="57" t="s">
        <v>6846</v>
      </c>
      <c r="E1516" s="57" t="s">
        <v>6845</v>
      </c>
      <c r="F1516" s="64" t="s">
        <v>9</v>
      </c>
    </row>
    <row r="1517" spans="1:6" customFormat="1" x14ac:dyDescent="0.25">
      <c r="A1517" s="56" t="str">
        <f t="shared" si="23"/>
        <v>4005962000</v>
      </c>
      <c r="B1517" s="57">
        <v>400596</v>
      </c>
      <c r="C1517" s="7" t="s">
        <v>2630</v>
      </c>
      <c r="D1517" s="57" t="s">
        <v>6846</v>
      </c>
      <c r="E1517" s="57" t="s">
        <v>6845</v>
      </c>
      <c r="F1517" s="64" t="s">
        <v>9</v>
      </c>
    </row>
    <row r="1518" spans="1:6" customFormat="1" x14ac:dyDescent="0.25">
      <c r="A1518" s="56" t="str">
        <f t="shared" si="23"/>
        <v>4005972000</v>
      </c>
      <c r="B1518" s="57">
        <v>400597</v>
      </c>
      <c r="C1518" s="7" t="s">
        <v>3168</v>
      </c>
      <c r="D1518" s="57" t="s">
        <v>6846</v>
      </c>
      <c r="E1518" s="57" t="s">
        <v>6845</v>
      </c>
      <c r="F1518" s="64" t="s">
        <v>9</v>
      </c>
    </row>
    <row r="1519" spans="1:6" customFormat="1" x14ac:dyDescent="0.25">
      <c r="A1519" s="56" t="str">
        <f t="shared" si="23"/>
        <v>4005982000</v>
      </c>
      <c r="B1519" s="57">
        <v>400598</v>
      </c>
      <c r="C1519" s="7" t="s">
        <v>3254</v>
      </c>
      <c r="D1519" s="57" t="s">
        <v>6846</v>
      </c>
      <c r="E1519" s="57" t="s">
        <v>6845</v>
      </c>
      <c r="F1519" s="64" t="s">
        <v>9</v>
      </c>
    </row>
    <row r="1520" spans="1:6" customFormat="1" x14ac:dyDescent="0.25">
      <c r="A1520" s="56" t="str">
        <f t="shared" si="23"/>
        <v>4005992000</v>
      </c>
      <c r="B1520" s="57">
        <v>400599</v>
      </c>
      <c r="C1520" s="7" t="s">
        <v>4850</v>
      </c>
      <c r="D1520" s="57" t="s">
        <v>6846</v>
      </c>
      <c r="E1520" s="57" t="s">
        <v>6845</v>
      </c>
      <c r="F1520" s="64" t="s">
        <v>9</v>
      </c>
    </row>
    <row r="1521" spans="1:6" customFormat="1" x14ac:dyDescent="0.25">
      <c r="A1521" s="56" t="str">
        <f t="shared" si="23"/>
        <v>4006002000</v>
      </c>
      <c r="B1521" s="57">
        <v>400600</v>
      </c>
      <c r="C1521" s="7" t="s">
        <v>3847</v>
      </c>
      <c r="D1521" s="57" t="s">
        <v>6846</v>
      </c>
      <c r="E1521" s="57" t="s">
        <v>6845</v>
      </c>
      <c r="F1521" s="64" t="s">
        <v>9</v>
      </c>
    </row>
    <row r="1522" spans="1:6" customFormat="1" x14ac:dyDescent="0.25">
      <c r="A1522" s="56" t="str">
        <f t="shared" si="23"/>
        <v>4006012000</v>
      </c>
      <c r="B1522" s="57">
        <v>400601</v>
      </c>
      <c r="C1522" s="7" t="s">
        <v>4851</v>
      </c>
      <c r="D1522" s="57" t="s">
        <v>6846</v>
      </c>
      <c r="E1522" s="57" t="s">
        <v>6845</v>
      </c>
      <c r="F1522" s="64" t="s">
        <v>9</v>
      </c>
    </row>
    <row r="1523" spans="1:6" customFormat="1" x14ac:dyDescent="0.25">
      <c r="A1523" s="56" t="str">
        <f t="shared" si="23"/>
        <v>4006022000</v>
      </c>
      <c r="B1523" s="57">
        <v>400602</v>
      </c>
      <c r="C1523" s="7" t="s">
        <v>4852</v>
      </c>
      <c r="D1523" s="57" t="s">
        <v>6846</v>
      </c>
      <c r="E1523" s="57" t="s">
        <v>6845</v>
      </c>
      <c r="F1523" s="64" t="s">
        <v>9</v>
      </c>
    </row>
    <row r="1524" spans="1:6" customFormat="1" x14ac:dyDescent="0.25">
      <c r="A1524" s="56" t="str">
        <f t="shared" si="23"/>
        <v>4006032000</v>
      </c>
      <c r="B1524" s="57">
        <v>400603</v>
      </c>
      <c r="C1524" s="7" t="s">
        <v>3591</v>
      </c>
      <c r="D1524" s="57" t="s">
        <v>6846</v>
      </c>
      <c r="E1524" s="57" t="s">
        <v>6845</v>
      </c>
      <c r="F1524" s="64" t="s">
        <v>9</v>
      </c>
    </row>
    <row r="1525" spans="1:6" customFormat="1" x14ac:dyDescent="0.25">
      <c r="A1525" s="56" t="str">
        <f t="shared" si="23"/>
        <v>4006042000</v>
      </c>
      <c r="B1525" s="57">
        <v>400604</v>
      </c>
      <c r="C1525" s="7" t="s">
        <v>3266</v>
      </c>
      <c r="D1525" s="57" t="s">
        <v>6846</v>
      </c>
      <c r="E1525" s="57" t="s">
        <v>6845</v>
      </c>
      <c r="F1525" s="64" t="s">
        <v>9</v>
      </c>
    </row>
    <row r="1526" spans="1:6" customFormat="1" x14ac:dyDescent="0.25">
      <c r="A1526" s="56" t="str">
        <f t="shared" si="23"/>
        <v>4006052000</v>
      </c>
      <c r="B1526" s="57">
        <v>400605</v>
      </c>
      <c r="C1526" s="7" t="s">
        <v>2545</v>
      </c>
      <c r="D1526" s="57" t="s">
        <v>6846</v>
      </c>
      <c r="E1526" s="57" t="s">
        <v>6845</v>
      </c>
      <c r="F1526" s="64" t="s">
        <v>9</v>
      </c>
    </row>
    <row r="1527" spans="1:6" customFormat="1" x14ac:dyDescent="0.25">
      <c r="A1527" s="56" t="str">
        <f t="shared" si="23"/>
        <v>4006062000</v>
      </c>
      <c r="B1527" s="57">
        <v>400606</v>
      </c>
      <c r="C1527" s="7" t="s">
        <v>3543</v>
      </c>
      <c r="D1527" s="57" t="s">
        <v>6846</v>
      </c>
      <c r="E1527" s="57" t="s">
        <v>6845</v>
      </c>
      <c r="F1527" s="64" t="s">
        <v>9</v>
      </c>
    </row>
    <row r="1528" spans="1:6" customFormat="1" x14ac:dyDescent="0.25">
      <c r="A1528" s="56" t="str">
        <f t="shared" si="23"/>
        <v>4006072000</v>
      </c>
      <c r="B1528" s="57">
        <v>400607</v>
      </c>
      <c r="C1528" s="7" t="s">
        <v>3507</v>
      </c>
      <c r="D1528" s="57" t="s">
        <v>6846</v>
      </c>
      <c r="E1528" s="57" t="s">
        <v>6845</v>
      </c>
      <c r="F1528" s="64" t="s">
        <v>9</v>
      </c>
    </row>
    <row r="1529" spans="1:6" customFormat="1" x14ac:dyDescent="0.25">
      <c r="A1529" s="56" t="str">
        <f t="shared" si="23"/>
        <v>4006082000</v>
      </c>
      <c r="B1529" s="57">
        <v>400608</v>
      </c>
      <c r="C1529" s="7" t="s">
        <v>4853</v>
      </c>
      <c r="D1529" s="57" t="s">
        <v>6846</v>
      </c>
      <c r="E1529" s="57" t="s">
        <v>6845</v>
      </c>
      <c r="F1529" s="64" t="s">
        <v>9</v>
      </c>
    </row>
    <row r="1530" spans="1:6" customFormat="1" x14ac:dyDescent="0.25">
      <c r="A1530" s="56" t="str">
        <f t="shared" si="23"/>
        <v>4006092000</v>
      </c>
      <c r="B1530" s="57">
        <v>400609</v>
      </c>
      <c r="C1530" s="7" t="s">
        <v>4854</v>
      </c>
      <c r="D1530" s="57" t="s">
        <v>6846</v>
      </c>
      <c r="E1530" s="57" t="s">
        <v>6845</v>
      </c>
      <c r="F1530" s="64" t="s">
        <v>9</v>
      </c>
    </row>
    <row r="1531" spans="1:6" customFormat="1" x14ac:dyDescent="0.25">
      <c r="A1531" s="56" t="str">
        <f t="shared" si="23"/>
        <v>4006102000</v>
      </c>
      <c r="B1531" s="57">
        <v>400610</v>
      </c>
      <c r="C1531" s="7" t="s">
        <v>4855</v>
      </c>
      <c r="D1531" s="57" t="s">
        <v>6846</v>
      </c>
      <c r="E1531" s="57" t="s">
        <v>6845</v>
      </c>
      <c r="F1531" s="64" t="s">
        <v>9</v>
      </c>
    </row>
    <row r="1532" spans="1:6" customFormat="1" x14ac:dyDescent="0.25">
      <c r="A1532" s="56" t="str">
        <f t="shared" si="23"/>
        <v>4006112000</v>
      </c>
      <c r="B1532" s="57">
        <v>400611</v>
      </c>
      <c r="C1532" s="7" t="s">
        <v>4856</v>
      </c>
      <c r="D1532" s="57" t="s">
        <v>6846</v>
      </c>
      <c r="E1532" s="57" t="s">
        <v>6845</v>
      </c>
      <c r="F1532" s="64" t="s">
        <v>9</v>
      </c>
    </row>
    <row r="1533" spans="1:6" customFormat="1" x14ac:dyDescent="0.25">
      <c r="A1533" s="56" t="str">
        <f t="shared" si="23"/>
        <v>4006122000</v>
      </c>
      <c r="B1533" s="57">
        <v>400612</v>
      </c>
      <c r="C1533" s="7" t="s">
        <v>2607</v>
      </c>
      <c r="D1533" s="57" t="s">
        <v>6846</v>
      </c>
      <c r="E1533" s="57" t="s">
        <v>6845</v>
      </c>
      <c r="F1533" s="64" t="s">
        <v>9</v>
      </c>
    </row>
    <row r="1534" spans="1:6" customFormat="1" x14ac:dyDescent="0.25">
      <c r="A1534" s="56" t="str">
        <f t="shared" si="23"/>
        <v>4006132000</v>
      </c>
      <c r="B1534" s="57">
        <v>400613</v>
      </c>
      <c r="C1534" s="7" t="s">
        <v>3239</v>
      </c>
      <c r="D1534" s="57" t="s">
        <v>6846</v>
      </c>
      <c r="E1534" s="57" t="s">
        <v>6845</v>
      </c>
      <c r="F1534" s="64" t="s">
        <v>9</v>
      </c>
    </row>
    <row r="1535" spans="1:6" customFormat="1" x14ac:dyDescent="0.25">
      <c r="A1535" s="56" t="str">
        <f t="shared" si="23"/>
        <v>4006142000</v>
      </c>
      <c r="B1535" s="57">
        <v>400614</v>
      </c>
      <c r="C1535" s="7" t="s">
        <v>3322</v>
      </c>
      <c r="D1535" s="57" t="s">
        <v>6846</v>
      </c>
      <c r="E1535" s="57" t="s">
        <v>6845</v>
      </c>
      <c r="F1535" s="64" t="s">
        <v>9</v>
      </c>
    </row>
    <row r="1536" spans="1:6" customFormat="1" x14ac:dyDescent="0.25">
      <c r="A1536" s="56" t="str">
        <f t="shared" si="23"/>
        <v>4006152000</v>
      </c>
      <c r="B1536" s="57">
        <v>400615</v>
      </c>
      <c r="C1536" s="7" t="s">
        <v>3495</v>
      </c>
      <c r="D1536" s="57" t="s">
        <v>6846</v>
      </c>
      <c r="E1536" s="57" t="s">
        <v>6845</v>
      </c>
      <c r="F1536" s="64" t="s">
        <v>9</v>
      </c>
    </row>
    <row r="1537" spans="1:6" customFormat="1" x14ac:dyDescent="0.25">
      <c r="A1537" s="56" t="str">
        <f t="shared" si="23"/>
        <v>4006162000</v>
      </c>
      <c r="B1537" s="57">
        <v>400616</v>
      </c>
      <c r="C1537" s="7" t="s">
        <v>3325</v>
      </c>
      <c r="D1537" s="57" t="s">
        <v>6846</v>
      </c>
      <c r="E1537" s="57" t="s">
        <v>6845</v>
      </c>
      <c r="F1537" s="64" t="s">
        <v>9</v>
      </c>
    </row>
    <row r="1538" spans="1:6" customFormat="1" x14ac:dyDescent="0.25">
      <c r="A1538" s="56" t="str">
        <f t="shared" ref="A1538:A1601" si="24">B1538&amp;D1538</f>
        <v>4006172000</v>
      </c>
      <c r="B1538" s="57">
        <v>400617</v>
      </c>
      <c r="C1538" s="7" t="s">
        <v>3169</v>
      </c>
      <c r="D1538" s="57" t="s">
        <v>6846</v>
      </c>
      <c r="E1538" s="57" t="s">
        <v>6845</v>
      </c>
      <c r="F1538" s="64" t="s">
        <v>9</v>
      </c>
    </row>
    <row r="1539" spans="1:6" customFormat="1" x14ac:dyDescent="0.25">
      <c r="A1539" s="56" t="str">
        <f t="shared" si="24"/>
        <v>4006182000</v>
      </c>
      <c r="B1539" s="57">
        <v>400618</v>
      </c>
      <c r="C1539" s="7" t="s">
        <v>4857</v>
      </c>
      <c r="D1539" s="57" t="s">
        <v>6846</v>
      </c>
      <c r="E1539" s="57" t="s">
        <v>6845</v>
      </c>
      <c r="F1539" s="64" t="s">
        <v>9</v>
      </c>
    </row>
    <row r="1540" spans="1:6" customFormat="1" x14ac:dyDescent="0.25">
      <c r="A1540" s="56" t="str">
        <f t="shared" si="24"/>
        <v>4006192000</v>
      </c>
      <c r="B1540" s="57">
        <v>400619</v>
      </c>
      <c r="C1540" s="7" t="s">
        <v>3296</v>
      </c>
      <c r="D1540" s="57" t="s">
        <v>6846</v>
      </c>
      <c r="E1540" s="57" t="s">
        <v>6845</v>
      </c>
      <c r="F1540" s="64" t="s">
        <v>9</v>
      </c>
    </row>
    <row r="1541" spans="1:6" customFormat="1" x14ac:dyDescent="0.25">
      <c r="A1541" s="56" t="str">
        <f t="shared" si="24"/>
        <v>4006202000</v>
      </c>
      <c r="B1541" s="57">
        <v>400620</v>
      </c>
      <c r="C1541" s="7" t="s">
        <v>2760</v>
      </c>
      <c r="D1541" s="57" t="s">
        <v>6846</v>
      </c>
      <c r="E1541" s="57" t="s">
        <v>6845</v>
      </c>
      <c r="F1541" s="64" t="s">
        <v>9</v>
      </c>
    </row>
    <row r="1542" spans="1:6" customFormat="1" x14ac:dyDescent="0.25">
      <c r="A1542" s="56" t="str">
        <f t="shared" si="24"/>
        <v>4006212000</v>
      </c>
      <c r="B1542" s="57">
        <v>400621</v>
      </c>
      <c r="C1542" s="7" t="s">
        <v>4858</v>
      </c>
      <c r="D1542" s="57" t="s">
        <v>6846</v>
      </c>
      <c r="E1542" s="57" t="s">
        <v>6845</v>
      </c>
      <c r="F1542" s="64" t="s">
        <v>9</v>
      </c>
    </row>
    <row r="1543" spans="1:6" customFormat="1" x14ac:dyDescent="0.25">
      <c r="A1543" s="56" t="str">
        <f t="shared" si="24"/>
        <v>4006222000</v>
      </c>
      <c r="B1543" s="57">
        <v>400622</v>
      </c>
      <c r="C1543" s="7" t="s">
        <v>3744</v>
      </c>
      <c r="D1543" s="57" t="s">
        <v>6846</v>
      </c>
      <c r="E1543" s="57" t="s">
        <v>6845</v>
      </c>
      <c r="F1543" s="64" t="s">
        <v>9</v>
      </c>
    </row>
    <row r="1544" spans="1:6" customFormat="1" x14ac:dyDescent="0.25">
      <c r="A1544" s="56" t="str">
        <f t="shared" si="24"/>
        <v>4006232000</v>
      </c>
      <c r="B1544" s="57">
        <v>400623</v>
      </c>
      <c r="C1544" s="7" t="s">
        <v>4859</v>
      </c>
      <c r="D1544" s="57" t="s">
        <v>6846</v>
      </c>
      <c r="E1544" s="57" t="s">
        <v>6845</v>
      </c>
      <c r="F1544" s="64" t="s">
        <v>9</v>
      </c>
    </row>
    <row r="1545" spans="1:6" customFormat="1" x14ac:dyDescent="0.25">
      <c r="A1545" s="56" t="str">
        <f t="shared" si="24"/>
        <v>4006242000</v>
      </c>
      <c r="B1545" s="57">
        <v>400624</v>
      </c>
      <c r="C1545" s="7" t="s">
        <v>3189</v>
      </c>
      <c r="D1545" s="57" t="s">
        <v>6846</v>
      </c>
      <c r="E1545" s="57" t="s">
        <v>6845</v>
      </c>
      <c r="F1545" s="64" t="s">
        <v>9</v>
      </c>
    </row>
    <row r="1546" spans="1:6" customFormat="1" x14ac:dyDescent="0.25">
      <c r="A1546" s="56" t="str">
        <f t="shared" si="24"/>
        <v>4006252000</v>
      </c>
      <c r="B1546" s="57">
        <v>400625</v>
      </c>
      <c r="C1546" s="7" t="s">
        <v>3494</v>
      </c>
      <c r="D1546" s="57" t="s">
        <v>6846</v>
      </c>
      <c r="E1546" s="57" t="s">
        <v>6845</v>
      </c>
      <c r="F1546" s="64" t="s">
        <v>9</v>
      </c>
    </row>
    <row r="1547" spans="1:6" customFormat="1" x14ac:dyDescent="0.25">
      <c r="A1547" s="56" t="str">
        <f t="shared" si="24"/>
        <v>4006262000</v>
      </c>
      <c r="B1547" s="57">
        <v>400626</v>
      </c>
      <c r="C1547" s="7" t="s">
        <v>4860</v>
      </c>
      <c r="D1547" s="57" t="s">
        <v>6846</v>
      </c>
      <c r="E1547" s="57" t="s">
        <v>6845</v>
      </c>
      <c r="F1547" s="64" t="s">
        <v>9</v>
      </c>
    </row>
    <row r="1548" spans="1:6" customFormat="1" x14ac:dyDescent="0.25">
      <c r="A1548" s="56" t="str">
        <f t="shared" si="24"/>
        <v>4006272000</v>
      </c>
      <c r="B1548" s="57">
        <v>400627</v>
      </c>
      <c r="C1548" s="7" t="s">
        <v>2547</v>
      </c>
      <c r="D1548" s="57" t="s">
        <v>6846</v>
      </c>
      <c r="E1548" s="57" t="s">
        <v>6845</v>
      </c>
      <c r="F1548" s="64" t="s">
        <v>9</v>
      </c>
    </row>
    <row r="1549" spans="1:6" customFormat="1" x14ac:dyDescent="0.25">
      <c r="A1549" s="56" t="str">
        <f t="shared" si="24"/>
        <v>4006282000</v>
      </c>
      <c r="B1549" s="57">
        <v>400628</v>
      </c>
      <c r="C1549" s="7" t="s">
        <v>2878</v>
      </c>
      <c r="D1549" s="57" t="s">
        <v>6846</v>
      </c>
      <c r="E1549" s="57" t="s">
        <v>6845</v>
      </c>
      <c r="F1549" s="64" t="s">
        <v>9</v>
      </c>
    </row>
    <row r="1550" spans="1:6" customFormat="1" x14ac:dyDescent="0.25">
      <c r="A1550" s="56" t="str">
        <f t="shared" si="24"/>
        <v>4006292000</v>
      </c>
      <c r="B1550" s="57">
        <v>400629</v>
      </c>
      <c r="C1550" s="7" t="s">
        <v>4861</v>
      </c>
      <c r="D1550" s="57" t="s">
        <v>6846</v>
      </c>
      <c r="E1550" s="57" t="s">
        <v>6845</v>
      </c>
      <c r="F1550" s="64" t="s">
        <v>9</v>
      </c>
    </row>
    <row r="1551" spans="1:6" customFormat="1" x14ac:dyDescent="0.25">
      <c r="A1551" s="56" t="str">
        <f t="shared" si="24"/>
        <v>4006302000</v>
      </c>
      <c r="B1551" s="57">
        <v>400630</v>
      </c>
      <c r="C1551" s="7" t="s">
        <v>2635</v>
      </c>
      <c r="D1551" s="57" t="s">
        <v>6846</v>
      </c>
      <c r="E1551" s="57" t="s">
        <v>6845</v>
      </c>
      <c r="F1551" s="64" t="s">
        <v>9</v>
      </c>
    </row>
    <row r="1552" spans="1:6" customFormat="1" x14ac:dyDescent="0.25">
      <c r="A1552" s="56" t="str">
        <f t="shared" si="24"/>
        <v>4006312000</v>
      </c>
      <c r="B1552" s="57">
        <v>400631</v>
      </c>
      <c r="C1552" s="7" t="s">
        <v>4862</v>
      </c>
      <c r="D1552" s="57" t="s">
        <v>6846</v>
      </c>
      <c r="E1552" s="57" t="s">
        <v>6845</v>
      </c>
      <c r="F1552" s="64" t="s">
        <v>9</v>
      </c>
    </row>
    <row r="1553" spans="1:6" customFormat="1" x14ac:dyDescent="0.25">
      <c r="A1553" s="56" t="str">
        <f t="shared" si="24"/>
        <v>4006322000</v>
      </c>
      <c r="B1553" s="57">
        <v>400632</v>
      </c>
      <c r="C1553" s="7" t="s">
        <v>4863</v>
      </c>
      <c r="D1553" s="57" t="s">
        <v>6846</v>
      </c>
      <c r="E1553" s="57" t="s">
        <v>6845</v>
      </c>
      <c r="F1553" s="64" t="s">
        <v>9</v>
      </c>
    </row>
    <row r="1554" spans="1:6" customFormat="1" x14ac:dyDescent="0.25">
      <c r="A1554" s="56" t="str">
        <f t="shared" si="24"/>
        <v>4006332000</v>
      </c>
      <c r="B1554" s="57">
        <v>400633</v>
      </c>
      <c r="C1554" s="7" t="s">
        <v>3574</v>
      </c>
      <c r="D1554" s="57" t="s">
        <v>6846</v>
      </c>
      <c r="E1554" s="57" t="s">
        <v>6845</v>
      </c>
      <c r="F1554" s="64" t="s">
        <v>9</v>
      </c>
    </row>
    <row r="1555" spans="1:6" customFormat="1" x14ac:dyDescent="0.25">
      <c r="A1555" s="56" t="str">
        <f t="shared" si="24"/>
        <v>4006342000</v>
      </c>
      <c r="B1555" s="57">
        <v>400634</v>
      </c>
      <c r="C1555" s="7" t="s">
        <v>4864</v>
      </c>
      <c r="D1555" s="57" t="s">
        <v>6846</v>
      </c>
      <c r="E1555" s="57" t="s">
        <v>6845</v>
      </c>
      <c r="F1555" s="64" t="s">
        <v>9</v>
      </c>
    </row>
    <row r="1556" spans="1:6" customFormat="1" x14ac:dyDescent="0.25">
      <c r="A1556" s="56" t="str">
        <f t="shared" si="24"/>
        <v>4006352000</v>
      </c>
      <c r="B1556" s="57">
        <v>400635</v>
      </c>
      <c r="C1556" s="7" t="s">
        <v>2546</v>
      </c>
      <c r="D1556" s="57" t="s">
        <v>6846</v>
      </c>
      <c r="E1556" s="57" t="s">
        <v>6845</v>
      </c>
      <c r="F1556" s="64" t="s">
        <v>9</v>
      </c>
    </row>
    <row r="1557" spans="1:6" customFormat="1" x14ac:dyDescent="0.25">
      <c r="A1557" s="56" t="str">
        <f t="shared" si="24"/>
        <v>4006362000</v>
      </c>
      <c r="B1557" s="57">
        <v>400636</v>
      </c>
      <c r="C1557" s="7" t="s">
        <v>3526</v>
      </c>
      <c r="D1557" s="57" t="s">
        <v>6846</v>
      </c>
      <c r="E1557" s="57" t="s">
        <v>6845</v>
      </c>
      <c r="F1557" s="64" t="s">
        <v>9</v>
      </c>
    </row>
    <row r="1558" spans="1:6" customFormat="1" x14ac:dyDescent="0.25">
      <c r="A1558" s="56" t="str">
        <f t="shared" si="24"/>
        <v>4006372000</v>
      </c>
      <c r="B1558" s="57">
        <v>400637</v>
      </c>
      <c r="C1558" s="7" t="s">
        <v>4865</v>
      </c>
      <c r="D1558" s="57" t="s">
        <v>6846</v>
      </c>
      <c r="E1558" s="57" t="s">
        <v>6845</v>
      </c>
      <c r="F1558" s="64" t="s">
        <v>9</v>
      </c>
    </row>
    <row r="1559" spans="1:6" customFormat="1" x14ac:dyDescent="0.25">
      <c r="A1559" s="56" t="str">
        <f t="shared" si="24"/>
        <v>4006382000</v>
      </c>
      <c r="B1559" s="57">
        <v>400638</v>
      </c>
      <c r="C1559" s="7" t="s">
        <v>4866</v>
      </c>
      <c r="D1559" s="57" t="s">
        <v>6846</v>
      </c>
      <c r="E1559" s="57" t="s">
        <v>6845</v>
      </c>
      <c r="F1559" s="64" t="s">
        <v>9</v>
      </c>
    </row>
    <row r="1560" spans="1:6" customFormat="1" x14ac:dyDescent="0.25">
      <c r="A1560" s="56" t="str">
        <f t="shared" si="24"/>
        <v>4006392000</v>
      </c>
      <c r="B1560" s="57">
        <v>400639</v>
      </c>
      <c r="C1560" s="7" t="s">
        <v>3401</v>
      </c>
      <c r="D1560" s="57" t="s">
        <v>6846</v>
      </c>
      <c r="E1560" s="57" t="s">
        <v>6845</v>
      </c>
      <c r="F1560" s="64" t="s">
        <v>9</v>
      </c>
    </row>
    <row r="1561" spans="1:6" customFormat="1" x14ac:dyDescent="0.25">
      <c r="A1561" s="56" t="str">
        <f t="shared" si="24"/>
        <v>4006402000</v>
      </c>
      <c r="B1561" s="57">
        <v>400640</v>
      </c>
      <c r="C1561" s="7" t="s">
        <v>2839</v>
      </c>
      <c r="D1561" s="57" t="s">
        <v>6846</v>
      </c>
      <c r="E1561" s="57" t="s">
        <v>6845</v>
      </c>
      <c r="F1561" s="64" t="s">
        <v>9</v>
      </c>
    </row>
    <row r="1562" spans="1:6" customFormat="1" x14ac:dyDescent="0.25">
      <c r="A1562" s="56" t="str">
        <f t="shared" si="24"/>
        <v>4006412000</v>
      </c>
      <c r="B1562" s="57">
        <v>400641</v>
      </c>
      <c r="C1562" s="7" t="s">
        <v>4867</v>
      </c>
      <c r="D1562" s="57" t="s">
        <v>6846</v>
      </c>
      <c r="E1562" s="57" t="s">
        <v>6845</v>
      </c>
      <c r="F1562" s="64" t="s">
        <v>9</v>
      </c>
    </row>
    <row r="1563" spans="1:6" customFormat="1" x14ac:dyDescent="0.25">
      <c r="A1563" s="56" t="str">
        <f t="shared" si="24"/>
        <v>4006422000</v>
      </c>
      <c r="B1563" s="57">
        <v>400642</v>
      </c>
      <c r="C1563" s="7" t="s">
        <v>2647</v>
      </c>
      <c r="D1563" s="57" t="s">
        <v>6846</v>
      </c>
      <c r="E1563" s="57" t="s">
        <v>6845</v>
      </c>
      <c r="F1563" s="64" t="s">
        <v>9</v>
      </c>
    </row>
    <row r="1564" spans="1:6" customFormat="1" x14ac:dyDescent="0.25">
      <c r="A1564" s="56" t="str">
        <f t="shared" si="24"/>
        <v>4006432000</v>
      </c>
      <c r="B1564" s="57">
        <v>400643</v>
      </c>
      <c r="C1564" s="7" t="s">
        <v>4868</v>
      </c>
      <c r="D1564" s="57" t="s">
        <v>6846</v>
      </c>
      <c r="E1564" s="57" t="s">
        <v>6845</v>
      </c>
      <c r="F1564" s="64" t="s">
        <v>9</v>
      </c>
    </row>
    <row r="1565" spans="1:6" customFormat="1" x14ac:dyDescent="0.25">
      <c r="A1565" s="56" t="str">
        <f t="shared" si="24"/>
        <v>4006442000</v>
      </c>
      <c r="B1565" s="57">
        <v>400644</v>
      </c>
      <c r="C1565" s="7" t="s">
        <v>2656</v>
      </c>
      <c r="D1565" s="57" t="s">
        <v>6846</v>
      </c>
      <c r="E1565" s="57" t="s">
        <v>6845</v>
      </c>
      <c r="F1565" s="64" t="s">
        <v>9</v>
      </c>
    </row>
    <row r="1566" spans="1:6" customFormat="1" x14ac:dyDescent="0.25">
      <c r="A1566" s="56" t="str">
        <f t="shared" si="24"/>
        <v>4006452000</v>
      </c>
      <c r="B1566" s="57">
        <v>400645</v>
      </c>
      <c r="C1566" s="7" t="s">
        <v>4869</v>
      </c>
      <c r="D1566" s="57" t="s">
        <v>6846</v>
      </c>
      <c r="E1566" s="57" t="s">
        <v>6845</v>
      </c>
      <c r="F1566" s="64" t="s">
        <v>9</v>
      </c>
    </row>
    <row r="1567" spans="1:6" customFormat="1" x14ac:dyDescent="0.25">
      <c r="A1567" s="56" t="str">
        <f t="shared" si="24"/>
        <v>4006462000</v>
      </c>
      <c r="B1567" s="57">
        <v>400646</v>
      </c>
      <c r="C1567" s="7" t="s">
        <v>2553</v>
      </c>
      <c r="D1567" s="57" t="s">
        <v>6846</v>
      </c>
      <c r="E1567" s="57" t="s">
        <v>6845</v>
      </c>
      <c r="F1567" s="64" t="s">
        <v>9</v>
      </c>
    </row>
    <row r="1568" spans="1:6" customFormat="1" x14ac:dyDescent="0.25">
      <c r="A1568" s="56" t="str">
        <f t="shared" si="24"/>
        <v>4006472000</v>
      </c>
      <c r="B1568" s="57">
        <v>400647</v>
      </c>
      <c r="C1568" s="7" t="s">
        <v>2553</v>
      </c>
      <c r="D1568" s="57" t="s">
        <v>6846</v>
      </c>
      <c r="E1568" s="57" t="s">
        <v>6845</v>
      </c>
      <c r="F1568" s="64" t="s">
        <v>9</v>
      </c>
    </row>
    <row r="1569" spans="1:6" customFormat="1" x14ac:dyDescent="0.25">
      <c r="A1569" s="56" t="str">
        <f t="shared" si="24"/>
        <v>4006482000</v>
      </c>
      <c r="B1569" s="57">
        <v>400648</v>
      </c>
      <c r="C1569" s="7" t="s">
        <v>2553</v>
      </c>
      <c r="D1569" s="57" t="s">
        <v>6846</v>
      </c>
      <c r="E1569" s="57" t="s">
        <v>6845</v>
      </c>
      <c r="F1569" s="64" t="s">
        <v>9</v>
      </c>
    </row>
    <row r="1570" spans="1:6" customFormat="1" x14ac:dyDescent="0.25">
      <c r="A1570" s="56" t="str">
        <f t="shared" si="24"/>
        <v>4006492000</v>
      </c>
      <c r="B1570" s="57">
        <v>400649</v>
      </c>
      <c r="C1570" s="7" t="s">
        <v>2550</v>
      </c>
      <c r="D1570" s="57" t="s">
        <v>6846</v>
      </c>
      <c r="E1570" s="57" t="s">
        <v>6845</v>
      </c>
      <c r="F1570" s="64" t="s">
        <v>9</v>
      </c>
    </row>
    <row r="1571" spans="1:6" customFormat="1" x14ac:dyDescent="0.25">
      <c r="A1571" s="56" t="str">
        <f t="shared" si="24"/>
        <v>4006502000</v>
      </c>
      <c r="B1571" s="57">
        <v>400650</v>
      </c>
      <c r="C1571" s="7" t="s">
        <v>4870</v>
      </c>
      <c r="D1571" s="57" t="s">
        <v>6846</v>
      </c>
      <c r="E1571" s="57" t="s">
        <v>6845</v>
      </c>
      <c r="F1571" s="64" t="s">
        <v>9</v>
      </c>
    </row>
    <row r="1572" spans="1:6" customFormat="1" x14ac:dyDescent="0.25">
      <c r="A1572" s="56" t="str">
        <f t="shared" si="24"/>
        <v>4006512000</v>
      </c>
      <c r="B1572" s="57">
        <v>400651</v>
      </c>
      <c r="C1572" s="7" t="s">
        <v>4871</v>
      </c>
      <c r="D1572" s="57" t="s">
        <v>6846</v>
      </c>
      <c r="E1572" s="57" t="s">
        <v>6845</v>
      </c>
      <c r="F1572" s="64" t="s">
        <v>9</v>
      </c>
    </row>
    <row r="1573" spans="1:6" customFormat="1" x14ac:dyDescent="0.25">
      <c r="A1573" s="56" t="str">
        <f t="shared" si="24"/>
        <v>4006522000</v>
      </c>
      <c r="B1573" s="57">
        <v>400652</v>
      </c>
      <c r="C1573" s="7" t="s">
        <v>4872</v>
      </c>
      <c r="D1573" s="57" t="s">
        <v>6846</v>
      </c>
      <c r="E1573" s="57" t="s">
        <v>6845</v>
      </c>
      <c r="F1573" s="64" t="s">
        <v>9</v>
      </c>
    </row>
    <row r="1574" spans="1:6" customFormat="1" x14ac:dyDescent="0.25">
      <c r="A1574" s="56" t="str">
        <f t="shared" si="24"/>
        <v>4006532000</v>
      </c>
      <c r="B1574" s="57">
        <v>400653</v>
      </c>
      <c r="C1574" s="7" t="s">
        <v>3403</v>
      </c>
      <c r="D1574" s="57" t="s">
        <v>6846</v>
      </c>
      <c r="E1574" s="57" t="s">
        <v>6845</v>
      </c>
      <c r="F1574" s="64" t="s">
        <v>9</v>
      </c>
    </row>
    <row r="1575" spans="1:6" customFormat="1" x14ac:dyDescent="0.25">
      <c r="A1575" s="56" t="str">
        <f t="shared" si="24"/>
        <v>4006542000</v>
      </c>
      <c r="B1575" s="57">
        <v>400654</v>
      </c>
      <c r="C1575" s="7" t="s">
        <v>2551</v>
      </c>
      <c r="D1575" s="57" t="s">
        <v>6846</v>
      </c>
      <c r="E1575" s="57" t="s">
        <v>6845</v>
      </c>
      <c r="F1575" s="64" t="s">
        <v>9</v>
      </c>
    </row>
    <row r="1576" spans="1:6" customFormat="1" x14ac:dyDescent="0.25">
      <c r="A1576" s="56" t="str">
        <f t="shared" si="24"/>
        <v>4006552000</v>
      </c>
      <c r="B1576" s="57">
        <v>400655</v>
      </c>
      <c r="C1576" s="7" t="s">
        <v>2823</v>
      </c>
      <c r="D1576" s="57" t="s">
        <v>6846</v>
      </c>
      <c r="E1576" s="57" t="s">
        <v>6845</v>
      </c>
      <c r="F1576" s="64" t="s">
        <v>9</v>
      </c>
    </row>
    <row r="1577" spans="1:6" customFormat="1" x14ac:dyDescent="0.25">
      <c r="A1577" s="56" t="str">
        <f t="shared" si="24"/>
        <v>4006562000</v>
      </c>
      <c r="B1577" s="57">
        <v>400656</v>
      </c>
      <c r="C1577" s="7" t="s">
        <v>2823</v>
      </c>
      <c r="D1577" s="57" t="s">
        <v>6846</v>
      </c>
      <c r="E1577" s="57" t="s">
        <v>6845</v>
      </c>
      <c r="F1577" s="64" t="s">
        <v>9</v>
      </c>
    </row>
    <row r="1578" spans="1:6" customFormat="1" x14ac:dyDescent="0.25">
      <c r="A1578" s="56" t="str">
        <f t="shared" si="24"/>
        <v>4006572000</v>
      </c>
      <c r="B1578" s="57">
        <v>400657</v>
      </c>
      <c r="C1578" s="7" t="s">
        <v>2554</v>
      </c>
      <c r="D1578" s="57" t="s">
        <v>6846</v>
      </c>
      <c r="E1578" s="57" t="s">
        <v>6845</v>
      </c>
      <c r="F1578" s="64" t="s">
        <v>9</v>
      </c>
    </row>
    <row r="1579" spans="1:6" customFormat="1" x14ac:dyDescent="0.25">
      <c r="A1579" s="56" t="str">
        <f t="shared" si="24"/>
        <v>4006582000</v>
      </c>
      <c r="B1579" s="57">
        <v>400658</v>
      </c>
      <c r="C1579" s="7" t="s">
        <v>4873</v>
      </c>
      <c r="D1579" s="57" t="s">
        <v>6846</v>
      </c>
      <c r="E1579" s="57" t="s">
        <v>6845</v>
      </c>
      <c r="F1579" s="64" t="s">
        <v>9</v>
      </c>
    </row>
    <row r="1580" spans="1:6" customFormat="1" x14ac:dyDescent="0.25">
      <c r="A1580" s="56" t="str">
        <f t="shared" si="24"/>
        <v>4006592000</v>
      </c>
      <c r="B1580" s="57">
        <v>400659</v>
      </c>
      <c r="C1580" s="7" t="s">
        <v>4874</v>
      </c>
      <c r="D1580" s="57" t="s">
        <v>6846</v>
      </c>
      <c r="E1580" s="57" t="s">
        <v>6845</v>
      </c>
      <c r="F1580" s="64" t="s">
        <v>9</v>
      </c>
    </row>
    <row r="1581" spans="1:6" customFormat="1" x14ac:dyDescent="0.25">
      <c r="A1581" s="56" t="str">
        <f t="shared" si="24"/>
        <v>4006602000</v>
      </c>
      <c r="B1581" s="57">
        <v>400660</v>
      </c>
      <c r="C1581" s="7" t="s">
        <v>2555</v>
      </c>
      <c r="D1581" s="57" t="s">
        <v>6846</v>
      </c>
      <c r="E1581" s="57" t="s">
        <v>6845</v>
      </c>
      <c r="F1581" s="64" t="s">
        <v>9</v>
      </c>
    </row>
    <row r="1582" spans="1:6" customFormat="1" x14ac:dyDescent="0.25">
      <c r="A1582" s="56" t="str">
        <f t="shared" si="24"/>
        <v>4006612000</v>
      </c>
      <c r="B1582" s="57">
        <v>400661</v>
      </c>
      <c r="C1582" s="7" t="s">
        <v>3733</v>
      </c>
      <c r="D1582" s="57" t="s">
        <v>6846</v>
      </c>
      <c r="E1582" s="57" t="s">
        <v>6845</v>
      </c>
      <c r="F1582" s="64" t="s">
        <v>9</v>
      </c>
    </row>
    <row r="1583" spans="1:6" customFormat="1" x14ac:dyDescent="0.25">
      <c r="A1583" s="56" t="str">
        <f t="shared" si="24"/>
        <v>4006622000</v>
      </c>
      <c r="B1583" s="57">
        <v>400662</v>
      </c>
      <c r="C1583" s="7" t="s">
        <v>4875</v>
      </c>
      <c r="D1583" s="57" t="s">
        <v>6846</v>
      </c>
      <c r="E1583" s="57" t="s">
        <v>6845</v>
      </c>
      <c r="F1583" s="64" t="s">
        <v>9</v>
      </c>
    </row>
    <row r="1584" spans="1:6" customFormat="1" x14ac:dyDescent="0.25">
      <c r="A1584" s="56" t="str">
        <f t="shared" si="24"/>
        <v>4006632000</v>
      </c>
      <c r="B1584" s="57">
        <v>400663</v>
      </c>
      <c r="C1584" s="7" t="s">
        <v>3690</v>
      </c>
      <c r="D1584" s="57" t="s">
        <v>6846</v>
      </c>
      <c r="E1584" s="57" t="s">
        <v>6845</v>
      </c>
      <c r="F1584" s="64" t="s">
        <v>9</v>
      </c>
    </row>
    <row r="1585" spans="1:6" customFormat="1" x14ac:dyDescent="0.25">
      <c r="A1585" s="56" t="str">
        <f t="shared" si="24"/>
        <v>4006642000</v>
      </c>
      <c r="B1585" s="57">
        <v>400664</v>
      </c>
      <c r="C1585" s="7" t="s">
        <v>3138</v>
      </c>
      <c r="D1585" s="57" t="s">
        <v>6846</v>
      </c>
      <c r="E1585" s="57" t="s">
        <v>6845</v>
      </c>
      <c r="F1585" s="64" t="s">
        <v>9</v>
      </c>
    </row>
    <row r="1586" spans="1:6" customFormat="1" x14ac:dyDescent="0.25">
      <c r="A1586" s="56" t="str">
        <f t="shared" si="24"/>
        <v>4006652000</v>
      </c>
      <c r="B1586" s="57">
        <v>400665</v>
      </c>
      <c r="C1586" s="7" t="s">
        <v>3328</v>
      </c>
      <c r="D1586" s="57" t="s">
        <v>6846</v>
      </c>
      <c r="E1586" s="57" t="s">
        <v>6845</v>
      </c>
      <c r="F1586" s="64" t="s">
        <v>9</v>
      </c>
    </row>
    <row r="1587" spans="1:6" customFormat="1" x14ac:dyDescent="0.25">
      <c r="A1587" s="56" t="str">
        <f t="shared" si="24"/>
        <v>4006662000</v>
      </c>
      <c r="B1587" s="57">
        <v>400666</v>
      </c>
      <c r="C1587" s="7" t="s">
        <v>3492</v>
      </c>
      <c r="D1587" s="57" t="s">
        <v>6846</v>
      </c>
      <c r="E1587" s="57" t="s">
        <v>6845</v>
      </c>
      <c r="F1587" s="64" t="s">
        <v>9</v>
      </c>
    </row>
    <row r="1588" spans="1:6" customFormat="1" x14ac:dyDescent="0.25">
      <c r="A1588" s="56" t="str">
        <f t="shared" si="24"/>
        <v>4006672000</v>
      </c>
      <c r="B1588" s="57">
        <v>400667</v>
      </c>
      <c r="C1588" s="7" t="s">
        <v>3914</v>
      </c>
      <c r="D1588" s="57" t="s">
        <v>6846</v>
      </c>
      <c r="E1588" s="57" t="s">
        <v>6845</v>
      </c>
      <c r="F1588" s="64" t="s">
        <v>9</v>
      </c>
    </row>
    <row r="1589" spans="1:6" customFormat="1" x14ac:dyDescent="0.25">
      <c r="A1589" s="56" t="str">
        <f t="shared" si="24"/>
        <v>4006682000</v>
      </c>
      <c r="B1589" s="57">
        <v>400668</v>
      </c>
      <c r="C1589" s="7" t="s">
        <v>4876</v>
      </c>
      <c r="D1589" s="57" t="s">
        <v>6846</v>
      </c>
      <c r="E1589" s="57" t="s">
        <v>6845</v>
      </c>
      <c r="F1589" s="64" t="s">
        <v>9</v>
      </c>
    </row>
    <row r="1590" spans="1:6" customFormat="1" x14ac:dyDescent="0.25">
      <c r="A1590" s="56" t="str">
        <f t="shared" si="24"/>
        <v>4006692000</v>
      </c>
      <c r="B1590" s="57">
        <v>400669</v>
      </c>
      <c r="C1590" s="7" t="s">
        <v>3919</v>
      </c>
      <c r="D1590" s="57" t="s">
        <v>6846</v>
      </c>
      <c r="E1590" s="57" t="s">
        <v>6845</v>
      </c>
      <c r="F1590" s="64" t="s">
        <v>9</v>
      </c>
    </row>
    <row r="1591" spans="1:6" customFormat="1" x14ac:dyDescent="0.25">
      <c r="A1591" s="56" t="str">
        <f t="shared" si="24"/>
        <v>4006702000</v>
      </c>
      <c r="B1591" s="57">
        <v>400670</v>
      </c>
      <c r="C1591" s="7" t="s">
        <v>3092</v>
      </c>
      <c r="D1591" s="57" t="s">
        <v>6846</v>
      </c>
      <c r="E1591" s="57" t="s">
        <v>6845</v>
      </c>
      <c r="F1591" s="64" t="s">
        <v>9</v>
      </c>
    </row>
    <row r="1592" spans="1:6" customFormat="1" x14ac:dyDescent="0.25">
      <c r="A1592" s="56" t="str">
        <f t="shared" si="24"/>
        <v>4006712000</v>
      </c>
      <c r="B1592" s="57">
        <v>400671</v>
      </c>
      <c r="C1592" s="7" t="s">
        <v>4877</v>
      </c>
      <c r="D1592" s="57" t="s">
        <v>6846</v>
      </c>
      <c r="E1592" s="57" t="s">
        <v>6845</v>
      </c>
      <c r="F1592" s="64" t="s">
        <v>9</v>
      </c>
    </row>
    <row r="1593" spans="1:6" customFormat="1" x14ac:dyDescent="0.25">
      <c r="A1593" s="56" t="str">
        <f t="shared" si="24"/>
        <v>4006722000</v>
      </c>
      <c r="B1593" s="57">
        <v>400672</v>
      </c>
      <c r="C1593" s="7" t="s">
        <v>4878</v>
      </c>
      <c r="D1593" s="57" t="s">
        <v>6846</v>
      </c>
      <c r="E1593" s="57" t="s">
        <v>6845</v>
      </c>
      <c r="F1593" s="64" t="s">
        <v>9</v>
      </c>
    </row>
    <row r="1594" spans="1:6" customFormat="1" x14ac:dyDescent="0.25">
      <c r="A1594" s="56" t="str">
        <f t="shared" si="24"/>
        <v>4006732000</v>
      </c>
      <c r="B1594" s="57">
        <v>400673</v>
      </c>
      <c r="C1594" s="7" t="s">
        <v>2824</v>
      </c>
      <c r="D1594" s="57" t="s">
        <v>6846</v>
      </c>
      <c r="E1594" s="57" t="s">
        <v>6845</v>
      </c>
      <c r="F1594" s="64" t="s">
        <v>9</v>
      </c>
    </row>
    <row r="1595" spans="1:6" customFormat="1" x14ac:dyDescent="0.25">
      <c r="A1595" s="56" t="str">
        <f t="shared" si="24"/>
        <v>4006742000</v>
      </c>
      <c r="B1595" s="57">
        <v>400674</v>
      </c>
      <c r="C1595" s="7" t="s">
        <v>2832</v>
      </c>
      <c r="D1595" s="57" t="s">
        <v>6846</v>
      </c>
      <c r="E1595" s="57" t="s">
        <v>6845</v>
      </c>
      <c r="F1595" s="64" t="s">
        <v>9</v>
      </c>
    </row>
    <row r="1596" spans="1:6" customFormat="1" x14ac:dyDescent="0.25">
      <c r="A1596" s="56" t="str">
        <f t="shared" si="24"/>
        <v>4006752000</v>
      </c>
      <c r="B1596" s="57">
        <v>400675</v>
      </c>
      <c r="C1596" s="7" t="s">
        <v>2556</v>
      </c>
      <c r="D1596" s="57" t="s">
        <v>6846</v>
      </c>
      <c r="E1596" s="57" t="s">
        <v>6845</v>
      </c>
      <c r="F1596" s="64" t="s">
        <v>9</v>
      </c>
    </row>
    <row r="1597" spans="1:6" customFormat="1" x14ac:dyDescent="0.25">
      <c r="A1597" s="56" t="str">
        <f t="shared" si="24"/>
        <v>4006762000</v>
      </c>
      <c r="B1597" s="57">
        <v>400676</v>
      </c>
      <c r="C1597" s="7" t="s">
        <v>3121</v>
      </c>
      <c r="D1597" s="57" t="s">
        <v>6846</v>
      </c>
      <c r="E1597" s="57" t="s">
        <v>6845</v>
      </c>
      <c r="F1597" s="64" t="s">
        <v>9</v>
      </c>
    </row>
    <row r="1598" spans="1:6" customFormat="1" x14ac:dyDescent="0.25">
      <c r="A1598" s="56" t="str">
        <f t="shared" si="24"/>
        <v>4006772000</v>
      </c>
      <c r="B1598" s="57">
        <v>400677</v>
      </c>
      <c r="C1598" s="7" t="s">
        <v>4879</v>
      </c>
      <c r="D1598" s="57" t="s">
        <v>6846</v>
      </c>
      <c r="E1598" s="57" t="s">
        <v>6845</v>
      </c>
      <c r="F1598" s="64" t="s">
        <v>9</v>
      </c>
    </row>
    <row r="1599" spans="1:6" customFormat="1" x14ac:dyDescent="0.25">
      <c r="A1599" s="56" t="str">
        <f t="shared" si="24"/>
        <v>4006782000</v>
      </c>
      <c r="B1599" s="57">
        <v>400678</v>
      </c>
      <c r="C1599" s="7" t="s">
        <v>3174</v>
      </c>
      <c r="D1599" s="57" t="s">
        <v>6846</v>
      </c>
      <c r="E1599" s="57" t="s">
        <v>6845</v>
      </c>
      <c r="F1599" s="64" t="s">
        <v>9</v>
      </c>
    </row>
    <row r="1600" spans="1:6" customFormat="1" x14ac:dyDescent="0.25">
      <c r="A1600" s="56" t="str">
        <f t="shared" si="24"/>
        <v>4006792000</v>
      </c>
      <c r="B1600" s="57">
        <v>400679</v>
      </c>
      <c r="C1600" s="7" t="s">
        <v>3358</v>
      </c>
      <c r="D1600" s="57" t="s">
        <v>6846</v>
      </c>
      <c r="E1600" s="57" t="s">
        <v>6845</v>
      </c>
      <c r="F1600" s="64" t="s">
        <v>9</v>
      </c>
    </row>
    <row r="1601" spans="1:6" customFormat="1" x14ac:dyDescent="0.25">
      <c r="A1601" s="56" t="str">
        <f t="shared" si="24"/>
        <v>4006802000</v>
      </c>
      <c r="B1601" s="57">
        <v>400680</v>
      </c>
      <c r="C1601" s="7" t="s">
        <v>4880</v>
      </c>
      <c r="D1601" s="57" t="s">
        <v>6846</v>
      </c>
      <c r="E1601" s="57" t="s">
        <v>6845</v>
      </c>
      <c r="F1601" s="64" t="s">
        <v>9</v>
      </c>
    </row>
    <row r="1602" spans="1:6" customFormat="1" x14ac:dyDescent="0.25">
      <c r="A1602" s="56" t="str">
        <f t="shared" ref="A1602:A1665" si="25">B1602&amp;D1602</f>
        <v>4006812000</v>
      </c>
      <c r="B1602" s="57">
        <v>400681</v>
      </c>
      <c r="C1602" s="7" t="s">
        <v>3334</v>
      </c>
      <c r="D1602" s="57" t="s">
        <v>6846</v>
      </c>
      <c r="E1602" s="57" t="s">
        <v>6845</v>
      </c>
      <c r="F1602" s="64" t="s">
        <v>9</v>
      </c>
    </row>
    <row r="1603" spans="1:6" customFormat="1" x14ac:dyDescent="0.25">
      <c r="A1603" s="56" t="str">
        <f t="shared" si="25"/>
        <v>4006822000</v>
      </c>
      <c r="B1603" s="57">
        <v>400682</v>
      </c>
      <c r="C1603" s="7" t="s">
        <v>3915</v>
      </c>
      <c r="D1603" s="57" t="s">
        <v>6846</v>
      </c>
      <c r="E1603" s="57" t="s">
        <v>6845</v>
      </c>
      <c r="F1603" s="64" t="s">
        <v>9</v>
      </c>
    </row>
    <row r="1604" spans="1:6" customFormat="1" x14ac:dyDescent="0.25">
      <c r="A1604" s="56" t="str">
        <f t="shared" si="25"/>
        <v>4006832000</v>
      </c>
      <c r="B1604" s="57">
        <v>400683</v>
      </c>
      <c r="C1604" s="7" t="s">
        <v>3339</v>
      </c>
      <c r="D1604" s="57" t="s">
        <v>6846</v>
      </c>
      <c r="E1604" s="57" t="s">
        <v>6845</v>
      </c>
      <c r="F1604" s="64" t="s">
        <v>9</v>
      </c>
    </row>
    <row r="1605" spans="1:6" customFormat="1" x14ac:dyDescent="0.25">
      <c r="A1605" s="56" t="str">
        <f t="shared" si="25"/>
        <v>4006842000</v>
      </c>
      <c r="B1605" s="57">
        <v>400684</v>
      </c>
      <c r="C1605" s="7" t="s">
        <v>2636</v>
      </c>
      <c r="D1605" s="57" t="s">
        <v>6846</v>
      </c>
      <c r="E1605" s="57" t="s">
        <v>6845</v>
      </c>
      <c r="F1605" s="64" t="s">
        <v>9</v>
      </c>
    </row>
    <row r="1606" spans="1:6" customFormat="1" x14ac:dyDescent="0.25">
      <c r="A1606" s="56" t="str">
        <f t="shared" si="25"/>
        <v>4006852000</v>
      </c>
      <c r="B1606" s="57">
        <v>400685</v>
      </c>
      <c r="C1606" s="7" t="s">
        <v>4881</v>
      </c>
      <c r="D1606" s="57" t="s">
        <v>6846</v>
      </c>
      <c r="E1606" s="57" t="s">
        <v>6845</v>
      </c>
      <c r="F1606" s="64" t="s">
        <v>9</v>
      </c>
    </row>
    <row r="1607" spans="1:6" customFormat="1" x14ac:dyDescent="0.25">
      <c r="A1607" s="56" t="str">
        <f t="shared" si="25"/>
        <v>4006862000</v>
      </c>
      <c r="B1607" s="57">
        <v>400686</v>
      </c>
      <c r="C1607" s="7" t="s">
        <v>3341</v>
      </c>
      <c r="D1607" s="57" t="s">
        <v>6846</v>
      </c>
      <c r="E1607" s="57" t="s">
        <v>6845</v>
      </c>
      <c r="F1607" s="64" t="s">
        <v>9</v>
      </c>
    </row>
    <row r="1608" spans="1:6" customFormat="1" x14ac:dyDescent="0.25">
      <c r="A1608" s="56" t="str">
        <f t="shared" si="25"/>
        <v>4006872000</v>
      </c>
      <c r="B1608" s="57">
        <v>400687</v>
      </c>
      <c r="C1608" s="7" t="s">
        <v>4882</v>
      </c>
      <c r="D1608" s="57" t="s">
        <v>6846</v>
      </c>
      <c r="E1608" s="57" t="s">
        <v>6845</v>
      </c>
      <c r="F1608" s="64" t="s">
        <v>9</v>
      </c>
    </row>
    <row r="1609" spans="1:6" customFormat="1" x14ac:dyDescent="0.25">
      <c r="A1609" s="56" t="str">
        <f t="shared" si="25"/>
        <v>4006882000</v>
      </c>
      <c r="B1609" s="57">
        <v>400688</v>
      </c>
      <c r="C1609" s="7" t="s">
        <v>3737</v>
      </c>
      <c r="D1609" s="57" t="s">
        <v>6846</v>
      </c>
      <c r="E1609" s="57" t="s">
        <v>6845</v>
      </c>
      <c r="F1609" s="64" t="s">
        <v>9</v>
      </c>
    </row>
    <row r="1610" spans="1:6" customFormat="1" x14ac:dyDescent="0.25">
      <c r="A1610" s="56" t="str">
        <f t="shared" si="25"/>
        <v>4006892000</v>
      </c>
      <c r="B1610" s="57">
        <v>400689</v>
      </c>
      <c r="C1610" s="7" t="s">
        <v>4883</v>
      </c>
      <c r="D1610" s="57" t="s">
        <v>6846</v>
      </c>
      <c r="E1610" s="57" t="s">
        <v>6845</v>
      </c>
      <c r="F1610" s="64" t="s">
        <v>9</v>
      </c>
    </row>
    <row r="1611" spans="1:6" customFormat="1" x14ac:dyDescent="0.25">
      <c r="A1611" s="56" t="str">
        <f t="shared" si="25"/>
        <v>4006902000</v>
      </c>
      <c r="B1611" s="57">
        <v>400690</v>
      </c>
      <c r="C1611" s="7" t="s">
        <v>3130</v>
      </c>
      <c r="D1611" s="57" t="s">
        <v>6846</v>
      </c>
      <c r="E1611" s="57" t="s">
        <v>6845</v>
      </c>
      <c r="F1611" s="64" t="s">
        <v>9</v>
      </c>
    </row>
    <row r="1612" spans="1:6" customFormat="1" x14ac:dyDescent="0.25">
      <c r="A1612" s="56" t="str">
        <f t="shared" si="25"/>
        <v>4006912000</v>
      </c>
      <c r="B1612" s="57">
        <v>400691</v>
      </c>
      <c r="C1612" s="7" t="s">
        <v>4884</v>
      </c>
      <c r="D1612" s="57" t="s">
        <v>6846</v>
      </c>
      <c r="E1612" s="57" t="s">
        <v>6845</v>
      </c>
      <c r="F1612" s="64" t="s">
        <v>9</v>
      </c>
    </row>
    <row r="1613" spans="1:6" customFormat="1" x14ac:dyDescent="0.25">
      <c r="A1613" s="56" t="str">
        <f t="shared" si="25"/>
        <v>4006922000</v>
      </c>
      <c r="B1613" s="57">
        <v>400692</v>
      </c>
      <c r="C1613" s="7" t="s">
        <v>2879</v>
      </c>
      <c r="D1613" s="57" t="s">
        <v>6846</v>
      </c>
      <c r="E1613" s="57" t="s">
        <v>6845</v>
      </c>
      <c r="F1613" s="64" t="s">
        <v>9</v>
      </c>
    </row>
    <row r="1614" spans="1:6" customFormat="1" x14ac:dyDescent="0.25">
      <c r="A1614" s="56" t="str">
        <f t="shared" si="25"/>
        <v>4006932000</v>
      </c>
      <c r="B1614" s="57">
        <v>400693</v>
      </c>
      <c r="C1614" s="7" t="s">
        <v>3170</v>
      </c>
      <c r="D1614" s="57" t="s">
        <v>6846</v>
      </c>
      <c r="E1614" s="57" t="s">
        <v>6845</v>
      </c>
      <c r="F1614" s="64" t="s">
        <v>9</v>
      </c>
    </row>
    <row r="1615" spans="1:6" customFormat="1" x14ac:dyDescent="0.25">
      <c r="A1615" s="56" t="str">
        <f t="shared" si="25"/>
        <v>4006942000</v>
      </c>
      <c r="B1615" s="57">
        <v>400694</v>
      </c>
      <c r="C1615" s="7" t="s">
        <v>2881</v>
      </c>
      <c r="D1615" s="57" t="s">
        <v>6846</v>
      </c>
      <c r="E1615" s="57" t="s">
        <v>6845</v>
      </c>
      <c r="F1615" s="64" t="s">
        <v>9</v>
      </c>
    </row>
    <row r="1616" spans="1:6" customFormat="1" x14ac:dyDescent="0.25">
      <c r="A1616" s="56" t="str">
        <f t="shared" si="25"/>
        <v>4006952000</v>
      </c>
      <c r="B1616" s="57">
        <v>400695</v>
      </c>
      <c r="C1616" s="7" t="s">
        <v>4885</v>
      </c>
      <c r="D1616" s="57" t="s">
        <v>6846</v>
      </c>
      <c r="E1616" s="57" t="s">
        <v>6845</v>
      </c>
      <c r="F1616" s="64" t="s">
        <v>9</v>
      </c>
    </row>
    <row r="1617" spans="1:6" customFormat="1" x14ac:dyDescent="0.25">
      <c r="A1617" s="56" t="str">
        <f t="shared" si="25"/>
        <v>4006962000</v>
      </c>
      <c r="B1617" s="57">
        <v>400696</v>
      </c>
      <c r="C1617" s="7" t="s">
        <v>3579</v>
      </c>
      <c r="D1617" s="57" t="s">
        <v>6846</v>
      </c>
      <c r="E1617" s="57" t="s">
        <v>6845</v>
      </c>
      <c r="F1617" s="64" t="s">
        <v>9</v>
      </c>
    </row>
    <row r="1618" spans="1:6" customFormat="1" x14ac:dyDescent="0.25">
      <c r="A1618" s="56" t="str">
        <f t="shared" si="25"/>
        <v>4006972000</v>
      </c>
      <c r="B1618" s="57">
        <v>400697</v>
      </c>
      <c r="C1618" s="7" t="s">
        <v>3242</v>
      </c>
      <c r="D1618" s="57" t="s">
        <v>6846</v>
      </c>
      <c r="E1618" s="57" t="s">
        <v>6845</v>
      </c>
      <c r="F1618" s="64" t="s">
        <v>9</v>
      </c>
    </row>
    <row r="1619" spans="1:6" customFormat="1" x14ac:dyDescent="0.25">
      <c r="A1619" s="56" t="str">
        <f t="shared" si="25"/>
        <v>4006982000</v>
      </c>
      <c r="B1619" s="57">
        <v>400698</v>
      </c>
      <c r="C1619" s="7" t="s">
        <v>2747</v>
      </c>
      <c r="D1619" s="57" t="s">
        <v>6846</v>
      </c>
      <c r="E1619" s="57" t="s">
        <v>6845</v>
      </c>
      <c r="F1619" s="64" t="s">
        <v>9</v>
      </c>
    </row>
    <row r="1620" spans="1:6" customFormat="1" x14ac:dyDescent="0.25">
      <c r="A1620" s="56" t="str">
        <f t="shared" si="25"/>
        <v>4006992000</v>
      </c>
      <c r="B1620" s="57">
        <v>400699</v>
      </c>
      <c r="C1620" s="7" t="s">
        <v>4886</v>
      </c>
      <c r="D1620" s="57" t="s">
        <v>6846</v>
      </c>
      <c r="E1620" s="57" t="s">
        <v>6845</v>
      </c>
      <c r="F1620" s="64" t="s">
        <v>9</v>
      </c>
    </row>
    <row r="1621" spans="1:6" customFormat="1" x14ac:dyDescent="0.25">
      <c r="A1621" s="56" t="str">
        <f t="shared" si="25"/>
        <v>4007002000</v>
      </c>
      <c r="B1621" s="57">
        <v>400700</v>
      </c>
      <c r="C1621" s="7" t="s">
        <v>2882</v>
      </c>
      <c r="D1621" s="57" t="s">
        <v>6846</v>
      </c>
      <c r="E1621" s="57" t="s">
        <v>6845</v>
      </c>
      <c r="F1621" s="64" t="s">
        <v>9</v>
      </c>
    </row>
    <row r="1622" spans="1:6" customFormat="1" x14ac:dyDescent="0.25">
      <c r="A1622" s="56" t="str">
        <f t="shared" si="25"/>
        <v>4007012000</v>
      </c>
      <c r="B1622" s="57">
        <v>400701</v>
      </c>
      <c r="C1622" s="7" t="s">
        <v>4887</v>
      </c>
      <c r="D1622" s="57" t="s">
        <v>6846</v>
      </c>
      <c r="E1622" s="57" t="s">
        <v>6845</v>
      </c>
      <c r="F1622" s="64" t="s">
        <v>9</v>
      </c>
    </row>
    <row r="1623" spans="1:6" customFormat="1" x14ac:dyDescent="0.25">
      <c r="A1623" s="56" t="str">
        <f t="shared" si="25"/>
        <v>4007022000</v>
      </c>
      <c r="B1623" s="57">
        <v>400702</v>
      </c>
      <c r="C1623" s="7" t="s">
        <v>2976</v>
      </c>
      <c r="D1623" s="57" t="s">
        <v>6846</v>
      </c>
      <c r="E1623" s="57" t="s">
        <v>6845</v>
      </c>
      <c r="F1623" s="64" t="s">
        <v>9</v>
      </c>
    </row>
    <row r="1624" spans="1:6" customFormat="1" x14ac:dyDescent="0.25">
      <c r="A1624" s="56" t="str">
        <f t="shared" si="25"/>
        <v>4007032000</v>
      </c>
      <c r="B1624" s="57">
        <v>400703</v>
      </c>
      <c r="C1624" s="7" t="s">
        <v>3363</v>
      </c>
      <c r="D1624" s="57" t="s">
        <v>6846</v>
      </c>
      <c r="E1624" s="57" t="s">
        <v>6845</v>
      </c>
      <c r="F1624" s="64" t="s">
        <v>9</v>
      </c>
    </row>
    <row r="1625" spans="1:6" customFormat="1" x14ac:dyDescent="0.25">
      <c r="A1625" s="56" t="str">
        <f t="shared" si="25"/>
        <v>4007042000</v>
      </c>
      <c r="B1625" s="57">
        <v>400704</v>
      </c>
      <c r="C1625" s="7" t="s">
        <v>4888</v>
      </c>
      <c r="D1625" s="57" t="s">
        <v>6846</v>
      </c>
      <c r="E1625" s="57" t="s">
        <v>6845</v>
      </c>
      <c r="F1625" s="64" t="s">
        <v>9</v>
      </c>
    </row>
    <row r="1626" spans="1:6" customFormat="1" x14ac:dyDescent="0.25">
      <c r="A1626" s="56" t="str">
        <f t="shared" si="25"/>
        <v>4007052000</v>
      </c>
      <c r="B1626" s="57">
        <v>400705</v>
      </c>
      <c r="C1626" s="7" t="s">
        <v>4889</v>
      </c>
      <c r="D1626" s="57" t="s">
        <v>6846</v>
      </c>
      <c r="E1626" s="57" t="s">
        <v>6845</v>
      </c>
      <c r="F1626" s="64" t="s">
        <v>9</v>
      </c>
    </row>
    <row r="1627" spans="1:6" customFormat="1" x14ac:dyDescent="0.25">
      <c r="A1627" s="56" t="str">
        <f t="shared" si="25"/>
        <v>4007062000</v>
      </c>
      <c r="B1627" s="57">
        <v>400706</v>
      </c>
      <c r="C1627" s="7" t="s">
        <v>2773</v>
      </c>
      <c r="D1627" s="57" t="s">
        <v>6846</v>
      </c>
      <c r="E1627" s="57" t="s">
        <v>6845</v>
      </c>
      <c r="F1627" s="64" t="s">
        <v>9</v>
      </c>
    </row>
    <row r="1628" spans="1:6" customFormat="1" x14ac:dyDescent="0.25">
      <c r="A1628" s="56" t="str">
        <f t="shared" si="25"/>
        <v>4007072000</v>
      </c>
      <c r="B1628" s="57">
        <v>400707</v>
      </c>
      <c r="C1628" s="7" t="s">
        <v>2885</v>
      </c>
      <c r="D1628" s="57" t="s">
        <v>6846</v>
      </c>
      <c r="E1628" s="57" t="s">
        <v>6845</v>
      </c>
      <c r="F1628" s="64" t="s">
        <v>9</v>
      </c>
    </row>
    <row r="1629" spans="1:6" customFormat="1" x14ac:dyDescent="0.25">
      <c r="A1629" s="56" t="str">
        <f t="shared" si="25"/>
        <v>4007082000</v>
      </c>
      <c r="B1629" s="57">
        <v>400708</v>
      </c>
      <c r="C1629" s="7" t="s">
        <v>3693</v>
      </c>
      <c r="D1629" s="57" t="s">
        <v>6846</v>
      </c>
      <c r="E1629" s="57" t="s">
        <v>6845</v>
      </c>
      <c r="F1629" s="64" t="s">
        <v>9</v>
      </c>
    </row>
    <row r="1630" spans="1:6" customFormat="1" x14ac:dyDescent="0.25">
      <c r="A1630" s="56" t="str">
        <f t="shared" si="25"/>
        <v>4007092000</v>
      </c>
      <c r="B1630" s="57">
        <v>400709</v>
      </c>
      <c r="C1630" s="7" t="s">
        <v>2710</v>
      </c>
      <c r="D1630" s="57" t="s">
        <v>6846</v>
      </c>
      <c r="E1630" s="57" t="s">
        <v>6845</v>
      </c>
      <c r="F1630" s="64" t="s">
        <v>9</v>
      </c>
    </row>
    <row r="1631" spans="1:6" customFormat="1" x14ac:dyDescent="0.25">
      <c r="A1631" s="56" t="str">
        <f t="shared" si="25"/>
        <v>4007102000</v>
      </c>
      <c r="B1631" s="57">
        <v>400710</v>
      </c>
      <c r="C1631" s="7" t="s">
        <v>4890</v>
      </c>
      <c r="D1631" s="57" t="s">
        <v>6846</v>
      </c>
      <c r="E1631" s="57" t="s">
        <v>6845</v>
      </c>
      <c r="F1631" s="64" t="s">
        <v>9</v>
      </c>
    </row>
    <row r="1632" spans="1:6" customFormat="1" x14ac:dyDescent="0.25">
      <c r="A1632" s="56" t="str">
        <f t="shared" si="25"/>
        <v>4007112000</v>
      </c>
      <c r="B1632" s="57">
        <v>400711</v>
      </c>
      <c r="C1632" s="7" t="s">
        <v>3091</v>
      </c>
      <c r="D1632" s="57" t="s">
        <v>6846</v>
      </c>
      <c r="E1632" s="57" t="s">
        <v>6845</v>
      </c>
      <c r="F1632" s="64" t="s">
        <v>9</v>
      </c>
    </row>
    <row r="1633" spans="1:6" customFormat="1" x14ac:dyDescent="0.25">
      <c r="A1633" s="56" t="str">
        <f t="shared" si="25"/>
        <v>4007122000</v>
      </c>
      <c r="B1633" s="57">
        <v>400712</v>
      </c>
      <c r="C1633" s="7" t="s">
        <v>4891</v>
      </c>
      <c r="D1633" s="57" t="s">
        <v>6846</v>
      </c>
      <c r="E1633" s="57" t="s">
        <v>6845</v>
      </c>
      <c r="F1633" s="64" t="s">
        <v>9</v>
      </c>
    </row>
    <row r="1634" spans="1:6" customFormat="1" x14ac:dyDescent="0.25">
      <c r="A1634" s="56" t="str">
        <f t="shared" si="25"/>
        <v>4007132000</v>
      </c>
      <c r="B1634" s="57">
        <v>400713</v>
      </c>
      <c r="C1634" s="7" t="s">
        <v>3105</v>
      </c>
      <c r="D1634" s="57" t="s">
        <v>6846</v>
      </c>
      <c r="E1634" s="57" t="s">
        <v>6845</v>
      </c>
      <c r="F1634" s="64" t="s">
        <v>9</v>
      </c>
    </row>
    <row r="1635" spans="1:6" customFormat="1" x14ac:dyDescent="0.25">
      <c r="A1635" s="56" t="str">
        <f t="shared" si="25"/>
        <v>4007142000</v>
      </c>
      <c r="B1635" s="57">
        <v>400714</v>
      </c>
      <c r="C1635" s="7" t="s">
        <v>3352</v>
      </c>
      <c r="D1635" s="57" t="s">
        <v>6846</v>
      </c>
      <c r="E1635" s="57" t="s">
        <v>6845</v>
      </c>
      <c r="F1635" s="64" t="s">
        <v>9</v>
      </c>
    </row>
    <row r="1636" spans="1:6" customFormat="1" x14ac:dyDescent="0.25">
      <c r="A1636" s="56" t="str">
        <f t="shared" si="25"/>
        <v>4007152000</v>
      </c>
      <c r="B1636" s="57">
        <v>400715</v>
      </c>
      <c r="C1636" s="7" t="s">
        <v>4892</v>
      </c>
      <c r="D1636" s="57" t="s">
        <v>6846</v>
      </c>
      <c r="E1636" s="57" t="s">
        <v>6845</v>
      </c>
      <c r="F1636" s="64" t="s">
        <v>9</v>
      </c>
    </row>
    <row r="1637" spans="1:6" customFormat="1" x14ac:dyDescent="0.25">
      <c r="A1637" s="56" t="str">
        <f t="shared" si="25"/>
        <v>4007162000</v>
      </c>
      <c r="B1637" s="57">
        <v>400716</v>
      </c>
      <c r="C1637" s="7" t="s">
        <v>4893</v>
      </c>
      <c r="D1637" s="57" t="s">
        <v>6846</v>
      </c>
      <c r="E1637" s="57" t="s">
        <v>6845</v>
      </c>
      <c r="F1637" s="64" t="s">
        <v>9</v>
      </c>
    </row>
    <row r="1638" spans="1:6" customFormat="1" x14ac:dyDescent="0.25">
      <c r="A1638" s="56" t="str">
        <f t="shared" si="25"/>
        <v>4007172000</v>
      </c>
      <c r="B1638" s="57">
        <v>400717</v>
      </c>
      <c r="C1638" s="7" t="s">
        <v>2887</v>
      </c>
      <c r="D1638" s="57" t="s">
        <v>6846</v>
      </c>
      <c r="E1638" s="57" t="s">
        <v>6845</v>
      </c>
      <c r="F1638" s="64" t="s">
        <v>9</v>
      </c>
    </row>
    <row r="1639" spans="1:6" customFormat="1" x14ac:dyDescent="0.25">
      <c r="A1639" s="56" t="str">
        <f t="shared" si="25"/>
        <v>4007182000</v>
      </c>
      <c r="B1639" s="57">
        <v>400718</v>
      </c>
      <c r="C1639" s="7" t="s">
        <v>2542</v>
      </c>
      <c r="D1639" s="57" t="s">
        <v>6846</v>
      </c>
      <c r="E1639" s="57" t="s">
        <v>6845</v>
      </c>
      <c r="F1639" s="64" t="s">
        <v>9</v>
      </c>
    </row>
    <row r="1640" spans="1:6" customFormat="1" x14ac:dyDescent="0.25">
      <c r="A1640" s="56" t="str">
        <f t="shared" si="25"/>
        <v>4007192000</v>
      </c>
      <c r="B1640" s="57">
        <v>400719</v>
      </c>
      <c r="C1640" s="7" t="s">
        <v>3244</v>
      </c>
      <c r="D1640" s="57" t="s">
        <v>6846</v>
      </c>
      <c r="E1640" s="57" t="s">
        <v>6845</v>
      </c>
      <c r="F1640" s="64" t="s">
        <v>9</v>
      </c>
    </row>
    <row r="1641" spans="1:6" customFormat="1" x14ac:dyDescent="0.25">
      <c r="A1641" s="56" t="str">
        <f t="shared" si="25"/>
        <v>4007202000</v>
      </c>
      <c r="B1641" s="57">
        <v>400720</v>
      </c>
      <c r="C1641" s="7" t="s">
        <v>3244</v>
      </c>
      <c r="D1641" s="57" t="s">
        <v>6846</v>
      </c>
      <c r="E1641" s="57" t="s">
        <v>6845</v>
      </c>
      <c r="F1641" s="64" t="s">
        <v>9</v>
      </c>
    </row>
    <row r="1642" spans="1:6" customFormat="1" x14ac:dyDescent="0.25">
      <c r="A1642" s="56" t="str">
        <f t="shared" si="25"/>
        <v>4007212000</v>
      </c>
      <c r="B1642" s="57">
        <v>400721</v>
      </c>
      <c r="C1642" s="7" t="s">
        <v>3856</v>
      </c>
      <c r="D1642" s="57" t="s">
        <v>6846</v>
      </c>
      <c r="E1642" s="57" t="s">
        <v>6845</v>
      </c>
      <c r="F1642" s="64" t="s">
        <v>9</v>
      </c>
    </row>
    <row r="1643" spans="1:6" customFormat="1" x14ac:dyDescent="0.25">
      <c r="A1643" s="56" t="str">
        <f t="shared" si="25"/>
        <v>4007222000</v>
      </c>
      <c r="B1643" s="57">
        <v>400722</v>
      </c>
      <c r="C1643" s="7" t="s">
        <v>2891</v>
      </c>
      <c r="D1643" s="57" t="s">
        <v>6846</v>
      </c>
      <c r="E1643" s="57" t="s">
        <v>6845</v>
      </c>
      <c r="F1643" s="64" t="s">
        <v>9</v>
      </c>
    </row>
    <row r="1644" spans="1:6" customFormat="1" x14ac:dyDescent="0.25">
      <c r="A1644" s="56" t="str">
        <f t="shared" si="25"/>
        <v>4007232000</v>
      </c>
      <c r="B1644" s="57">
        <v>400723</v>
      </c>
      <c r="C1644" s="7" t="s">
        <v>4894</v>
      </c>
      <c r="D1644" s="57" t="s">
        <v>6846</v>
      </c>
      <c r="E1644" s="57" t="s">
        <v>6845</v>
      </c>
      <c r="F1644" s="64" t="s">
        <v>9</v>
      </c>
    </row>
    <row r="1645" spans="1:6" customFormat="1" x14ac:dyDescent="0.25">
      <c r="A1645" s="56" t="str">
        <f t="shared" si="25"/>
        <v>4007242000</v>
      </c>
      <c r="B1645" s="57">
        <v>400724</v>
      </c>
      <c r="C1645" s="7" t="s">
        <v>2739</v>
      </c>
      <c r="D1645" s="57" t="s">
        <v>6846</v>
      </c>
      <c r="E1645" s="57" t="s">
        <v>6845</v>
      </c>
      <c r="F1645" s="64" t="s">
        <v>9</v>
      </c>
    </row>
    <row r="1646" spans="1:6" customFormat="1" x14ac:dyDescent="0.25">
      <c r="A1646" s="56" t="str">
        <f t="shared" si="25"/>
        <v>4007252000</v>
      </c>
      <c r="B1646" s="57">
        <v>400725</v>
      </c>
      <c r="C1646" s="7" t="s">
        <v>4895</v>
      </c>
      <c r="D1646" s="57" t="s">
        <v>6846</v>
      </c>
      <c r="E1646" s="57" t="s">
        <v>6845</v>
      </c>
      <c r="F1646" s="64" t="s">
        <v>9</v>
      </c>
    </row>
    <row r="1647" spans="1:6" customFormat="1" x14ac:dyDescent="0.25">
      <c r="A1647" s="56" t="str">
        <f t="shared" si="25"/>
        <v>4007262000</v>
      </c>
      <c r="B1647" s="57">
        <v>400726</v>
      </c>
      <c r="C1647" s="7" t="s">
        <v>3738</v>
      </c>
      <c r="D1647" s="57" t="s">
        <v>6846</v>
      </c>
      <c r="E1647" s="57" t="s">
        <v>6845</v>
      </c>
      <c r="F1647" s="64" t="s">
        <v>9</v>
      </c>
    </row>
    <row r="1648" spans="1:6" customFormat="1" x14ac:dyDescent="0.25">
      <c r="A1648" s="56" t="str">
        <f t="shared" si="25"/>
        <v>4007272000</v>
      </c>
      <c r="B1648" s="57">
        <v>400727</v>
      </c>
      <c r="C1648" s="7" t="s">
        <v>4896</v>
      </c>
      <c r="D1648" s="57" t="s">
        <v>6846</v>
      </c>
      <c r="E1648" s="57" t="s">
        <v>6845</v>
      </c>
      <c r="F1648" s="64" t="s">
        <v>9</v>
      </c>
    </row>
    <row r="1649" spans="1:6" customFormat="1" x14ac:dyDescent="0.25">
      <c r="A1649" s="56" t="str">
        <f t="shared" si="25"/>
        <v>4007282000</v>
      </c>
      <c r="B1649" s="57">
        <v>400728</v>
      </c>
      <c r="C1649" s="7" t="s">
        <v>4897</v>
      </c>
      <c r="D1649" s="57" t="s">
        <v>6846</v>
      </c>
      <c r="E1649" s="57" t="s">
        <v>6845</v>
      </c>
      <c r="F1649" s="64" t="s">
        <v>9</v>
      </c>
    </row>
    <row r="1650" spans="1:6" customFormat="1" x14ac:dyDescent="0.25">
      <c r="A1650" s="56" t="str">
        <f t="shared" si="25"/>
        <v>4007292000</v>
      </c>
      <c r="B1650" s="57">
        <v>400729</v>
      </c>
      <c r="C1650" s="7" t="s">
        <v>2561</v>
      </c>
      <c r="D1650" s="57" t="s">
        <v>6846</v>
      </c>
      <c r="E1650" s="57" t="s">
        <v>6845</v>
      </c>
      <c r="F1650" s="64" t="s">
        <v>9</v>
      </c>
    </row>
    <row r="1651" spans="1:6" customFormat="1" x14ac:dyDescent="0.25">
      <c r="A1651" s="56" t="str">
        <f t="shared" si="25"/>
        <v>4007302000</v>
      </c>
      <c r="B1651" s="57">
        <v>400730</v>
      </c>
      <c r="C1651" s="7" t="s">
        <v>3405</v>
      </c>
      <c r="D1651" s="57" t="s">
        <v>6846</v>
      </c>
      <c r="E1651" s="57" t="s">
        <v>6845</v>
      </c>
      <c r="F1651" s="64" t="s">
        <v>9</v>
      </c>
    </row>
    <row r="1652" spans="1:6" customFormat="1" x14ac:dyDescent="0.25">
      <c r="A1652" s="56" t="str">
        <f t="shared" si="25"/>
        <v>4007322000</v>
      </c>
      <c r="B1652" s="57">
        <v>400732</v>
      </c>
      <c r="C1652" s="7" t="s">
        <v>4898</v>
      </c>
      <c r="D1652" s="57" t="s">
        <v>6846</v>
      </c>
      <c r="E1652" s="57" t="s">
        <v>6845</v>
      </c>
      <c r="F1652" s="64" t="s">
        <v>9</v>
      </c>
    </row>
    <row r="1653" spans="1:6" customFormat="1" x14ac:dyDescent="0.25">
      <c r="A1653" s="56" t="str">
        <f t="shared" si="25"/>
        <v>4007332000</v>
      </c>
      <c r="B1653" s="57">
        <v>400733</v>
      </c>
      <c r="C1653" s="7" t="s">
        <v>3057</v>
      </c>
      <c r="D1653" s="57" t="s">
        <v>6846</v>
      </c>
      <c r="E1653" s="57" t="s">
        <v>6845</v>
      </c>
      <c r="F1653" s="64" t="s">
        <v>9</v>
      </c>
    </row>
    <row r="1654" spans="1:6" customFormat="1" x14ac:dyDescent="0.25">
      <c r="A1654" s="56" t="str">
        <f t="shared" si="25"/>
        <v>4007341000</v>
      </c>
      <c r="B1654" s="57">
        <v>400734</v>
      </c>
      <c r="C1654" s="7" t="s">
        <v>3029</v>
      </c>
      <c r="D1654" s="57" t="s">
        <v>6844</v>
      </c>
      <c r="E1654" s="57" t="s">
        <v>6845</v>
      </c>
      <c r="F1654" s="64" t="s">
        <v>9</v>
      </c>
    </row>
    <row r="1655" spans="1:6" customFormat="1" x14ac:dyDescent="0.25">
      <c r="A1655" s="56" t="str">
        <f t="shared" si="25"/>
        <v>4007351000</v>
      </c>
      <c r="B1655" s="57">
        <v>400735</v>
      </c>
      <c r="C1655" s="7" t="s">
        <v>3029</v>
      </c>
      <c r="D1655" s="57" t="s">
        <v>6844</v>
      </c>
      <c r="E1655" s="57" t="s">
        <v>6845</v>
      </c>
      <c r="F1655" s="64" t="s">
        <v>9</v>
      </c>
    </row>
    <row r="1656" spans="1:6" customFormat="1" x14ac:dyDescent="0.25">
      <c r="A1656" s="56" t="str">
        <f t="shared" si="25"/>
        <v>4007361000</v>
      </c>
      <c r="B1656" s="57">
        <v>400736</v>
      </c>
      <c r="C1656" s="7" t="s">
        <v>3029</v>
      </c>
      <c r="D1656" s="57" t="s">
        <v>6844</v>
      </c>
      <c r="E1656" s="57" t="s">
        <v>6845</v>
      </c>
      <c r="F1656" s="64" t="s">
        <v>9</v>
      </c>
    </row>
    <row r="1657" spans="1:6" customFormat="1" x14ac:dyDescent="0.25">
      <c r="A1657" s="56" t="str">
        <f t="shared" si="25"/>
        <v>4007371000</v>
      </c>
      <c r="B1657" s="57">
        <v>400737</v>
      </c>
      <c r="C1657" s="7" t="s">
        <v>3029</v>
      </c>
      <c r="D1657" s="57" t="s">
        <v>6844</v>
      </c>
      <c r="E1657" s="57" t="s">
        <v>6845</v>
      </c>
      <c r="F1657" s="64" t="s">
        <v>9</v>
      </c>
    </row>
    <row r="1658" spans="1:6" customFormat="1" x14ac:dyDescent="0.25">
      <c r="A1658" s="56" t="str">
        <f t="shared" si="25"/>
        <v>4007381000</v>
      </c>
      <c r="B1658" s="57">
        <v>400738</v>
      </c>
      <c r="C1658" s="7" t="s">
        <v>3029</v>
      </c>
      <c r="D1658" s="57" t="s">
        <v>6844</v>
      </c>
      <c r="E1658" s="57" t="s">
        <v>6845</v>
      </c>
      <c r="F1658" s="64" t="s">
        <v>9</v>
      </c>
    </row>
    <row r="1659" spans="1:6" customFormat="1" x14ac:dyDescent="0.25">
      <c r="A1659" s="56" t="str">
        <f t="shared" si="25"/>
        <v>4007392000</v>
      </c>
      <c r="B1659" s="57">
        <v>400739</v>
      </c>
      <c r="C1659" s="7" t="s">
        <v>2883</v>
      </c>
      <c r="D1659" s="57" t="s">
        <v>6846</v>
      </c>
      <c r="E1659" s="57" t="s">
        <v>6845</v>
      </c>
      <c r="F1659" s="64" t="s">
        <v>9</v>
      </c>
    </row>
    <row r="1660" spans="1:6" customFormat="1" x14ac:dyDescent="0.25">
      <c r="A1660" s="56" t="str">
        <f t="shared" si="25"/>
        <v>4007402000</v>
      </c>
      <c r="B1660" s="57">
        <v>400740</v>
      </c>
      <c r="C1660" s="7" t="s">
        <v>3407</v>
      </c>
      <c r="D1660" s="57" t="s">
        <v>6846</v>
      </c>
      <c r="E1660" s="57" t="s">
        <v>6845</v>
      </c>
      <c r="F1660" s="64" t="s">
        <v>9</v>
      </c>
    </row>
    <row r="1661" spans="1:6" customFormat="1" x14ac:dyDescent="0.25">
      <c r="A1661" s="56" t="str">
        <f t="shared" si="25"/>
        <v>4007412000</v>
      </c>
      <c r="B1661" s="57">
        <v>400741</v>
      </c>
      <c r="C1661" s="7" t="s">
        <v>2894</v>
      </c>
      <c r="D1661" s="57" t="s">
        <v>6846</v>
      </c>
      <c r="E1661" s="57" t="s">
        <v>6845</v>
      </c>
      <c r="F1661" s="64" t="s">
        <v>9</v>
      </c>
    </row>
    <row r="1662" spans="1:6" customFormat="1" x14ac:dyDescent="0.25">
      <c r="A1662" s="56" t="str">
        <f t="shared" si="25"/>
        <v>4007422000</v>
      </c>
      <c r="B1662" s="57">
        <v>400742</v>
      </c>
      <c r="C1662" s="7" t="s">
        <v>3883</v>
      </c>
      <c r="D1662" s="57" t="s">
        <v>6846</v>
      </c>
      <c r="E1662" s="57" t="s">
        <v>6845</v>
      </c>
      <c r="F1662" s="64" t="s">
        <v>9</v>
      </c>
    </row>
    <row r="1663" spans="1:6" customFormat="1" x14ac:dyDescent="0.25">
      <c r="A1663" s="56" t="str">
        <f t="shared" si="25"/>
        <v>4007432000</v>
      </c>
      <c r="B1663" s="57">
        <v>400743</v>
      </c>
      <c r="C1663" s="7" t="s">
        <v>3149</v>
      </c>
      <c r="D1663" s="57" t="s">
        <v>6846</v>
      </c>
      <c r="E1663" s="57" t="s">
        <v>6845</v>
      </c>
      <c r="F1663" s="64" t="s">
        <v>9</v>
      </c>
    </row>
    <row r="1664" spans="1:6" customFormat="1" x14ac:dyDescent="0.25">
      <c r="A1664" s="56" t="str">
        <f t="shared" si="25"/>
        <v>4007442000</v>
      </c>
      <c r="B1664" s="57">
        <v>400744</v>
      </c>
      <c r="C1664" s="7" t="s">
        <v>3398</v>
      </c>
      <c r="D1664" s="57" t="s">
        <v>6846</v>
      </c>
      <c r="E1664" s="57" t="s">
        <v>6845</v>
      </c>
      <c r="F1664" s="64" t="s">
        <v>9</v>
      </c>
    </row>
    <row r="1665" spans="1:6" customFormat="1" x14ac:dyDescent="0.25">
      <c r="A1665" s="56" t="str">
        <f t="shared" si="25"/>
        <v>4007452000</v>
      </c>
      <c r="B1665" s="57">
        <v>400745</v>
      </c>
      <c r="C1665" s="7" t="s">
        <v>2842</v>
      </c>
      <c r="D1665" s="57" t="s">
        <v>6846</v>
      </c>
      <c r="E1665" s="57" t="s">
        <v>6845</v>
      </c>
      <c r="F1665" s="64" t="s">
        <v>9</v>
      </c>
    </row>
    <row r="1666" spans="1:6" customFormat="1" x14ac:dyDescent="0.25">
      <c r="A1666" s="56" t="str">
        <f t="shared" ref="A1666:A1729" si="26">B1666&amp;D1666</f>
        <v>4007462000</v>
      </c>
      <c r="B1666" s="57">
        <v>400746</v>
      </c>
      <c r="C1666" s="7" t="s">
        <v>2777</v>
      </c>
      <c r="D1666" s="57" t="s">
        <v>6846</v>
      </c>
      <c r="E1666" s="57" t="s">
        <v>6845</v>
      </c>
      <c r="F1666" s="64" t="s">
        <v>9</v>
      </c>
    </row>
    <row r="1667" spans="1:6" customFormat="1" x14ac:dyDescent="0.25">
      <c r="A1667" s="56" t="str">
        <f t="shared" si="26"/>
        <v>4007472000</v>
      </c>
      <c r="B1667" s="57">
        <v>400747</v>
      </c>
      <c r="C1667" s="7" t="s">
        <v>2741</v>
      </c>
      <c r="D1667" s="57" t="s">
        <v>6846</v>
      </c>
      <c r="E1667" s="57" t="s">
        <v>6845</v>
      </c>
      <c r="F1667" s="64" t="s">
        <v>9</v>
      </c>
    </row>
    <row r="1668" spans="1:6" customFormat="1" x14ac:dyDescent="0.25">
      <c r="A1668" s="56" t="str">
        <f t="shared" si="26"/>
        <v>4007482000</v>
      </c>
      <c r="B1668" s="57">
        <v>400748</v>
      </c>
      <c r="C1668" s="7" t="s">
        <v>3006</v>
      </c>
      <c r="D1668" s="57" t="s">
        <v>6846</v>
      </c>
      <c r="E1668" s="57" t="s">
        <v>6845</v>
      </c>
      <c r="F1668" s="64" t="s">
        <v>9</v>
      </c>
    </row>
    <row r="1669" spans="1:6" customFormat="1" x14ac:dyDescent="0.25">
      <c r="A1669" s="56" t="str">
        <f t="shared" si="26"/>
        <v>4007492000</v>
      </c>
      <c r="B1669" s="57">
        <v>400749</v>
      </c>
      <c r="C1669" s="7" t="s">
        <v>2562</v>
      </c>
      <c r="D1669" s="57" t="s">
        <v>6846</v>
      </c>
      <c r="E1669" s="57" t="s">
        <v>6845</v>
      </c>
      <c r="F1669" s="64" t="s">
        <v>9</v>
      </c>
    </row>
    <row r="1670" spans="1:6" customFormat="1" x14ac:dyDescent="0.25">
      <c r="A1670" s="56" t="str">
        <f t="shared" si="26"/>
        <v>4007502000</v>
      </c>
      <c r="B1670" s="57">
        <v>400750</v>
      </c>
      <c r="C1670" s="7" t="s">
        <v>4899</v>
      </c>
      <c r="D1670" s="57" t="s">
        <v>6846</v>
      </c>
      <c r="E1670" s="57" t="s">
        <v>6845</v>
      </c>
      <c r="F1670" s="64" t="s">
        <v>9</v>
      </c>
    </row>
    <row r="1671" spans="1:6" customFormat="1" x14ac:dyDescent="0.25">
      <c r="A1671" s="56" t="str">
        <f t="shared" si="26"/>
        <v>4007512000</v>
      </c>
      <c r="B1671" s="57">
        <v>400751</v>
      </c>
      <c r="C1671" s="7" t="s">
        <v>4900</v>
      </c>
      <c r="D1671" s="57" t="s">
        <v>6846</v>
      </c>
      <c r="E1671" s="57" t="s">
        <v>6845</v>
      </c>
      <c r="F1671" s="64" t="s">
        <v>9</v>
      </c>
    </row>
    <row r="1672" spans="1:6" customFormat="1" x14ac:dyDescent="0.25">
      <c r="A1672" s="56" t="str">
        <f t="shared" si="26"/>
        <v>4007522000</v>
      </c>
      <c r="B1672" s="57">
        <v>400752</v>
      </c>
      <c r="C1672" s="7" t="s">
        <v>2743</v>
      </c>
      <c r="D1672" s="57" t="s">
        <v>6846</v>
      </c>
      <c r="E1672" s="57" t="s">
        <v>6845</v>
      </c>
      <c r="F1672" s="64" t="s">
        <v>9</v>
      </c>
    </row>
    <row r="1673" spans="1:6" customFormat="1" x14ac:dyDescent="0.25">
      <c r="A1673" s="56" t="str">
        <f t="shared" si="26"/>
        <v>4007532000</v>
      </c>
      <c r="B1673" s="57">
        <v>400753</v>
      </c>
      <c r="C1673" s="7" t="s">
        <v>3563</v>
      </c>
      <c r="D1673" s="57" t="s">
        <v>6846</v>
      </c>
      <c r="E1673" s="57" t="s">
        <v>6845</v>
      </c>
      <c r="F1673" s="64" t="s">
        <v>9</v>
      </c>
    </row>
    <row r="1674" spans="1:6" customFormat="1" x14ac:dyDescent="0.25">
      <c r="A1674" s="56" t="str">
        <f t="shared" si="26"/>
        <v>4007542000</v>
      </c>
      <c r="B1674" s="57">
        <v>400754</v>
      </c>
      <c r="C1674" s="7" t="s">
        <v>2745</v>
      </c>
      <c r="D1674" s="57" t="s">
        <v>6846</v>
      </c>
      <c r="E1674" s="57" t="s">
        <v>6845</v>
      </c>
      <c r="F1674" s="64" t="s">
        <v>9</v>
      </c>
    </row>
    <row r="1675" spans="1:6" customFormat="1" x14ac:dyDescent="0.25">
      <c r="A1675" s="56" t="str">
        <f t="shared" si="26"/>
        <v>4007552000</v>
      </c>
      <c r="B1675" s="57">
        <v>400755</v>
      </c>
      <c r="C1675" s="7" t="s">
        <v>3920</v>
      </c>
      <c r="D1675" s="57" t="s">
        <v>6846</v>
      </c>
      <c r="E1675" s="57" t="s">
        <v>6845</v>
      </c>
      <c r="F1675" s="64" t="s">
        <v>9</v>
      </c>
    </row>
    <row r="1676" spans="1:6" customFormat="1" x14ac:dyDescent="0.25">
      <c r="A1676" s="56" t="str">
        <f t="shared" si="26"/>
        <v>4007562000</v>
      </c>
      <c r="B1676" s="57">
        <v>400756</v>
      </c>
      <c r="C1676" s="7" t="s">
        <v>2441</v>
      </c>
      <c r="D1676" s="57" t="s">
        <v>6846</v>
      </c>
      <c r="E1676" s="57" t="s">
        <v>6845</v>
      </c>
      <c r="F1676" s="64" t="s">
        <v>9</v>
      </c>
    </row>
    <row r="1677" spans="1:6" customFormat="1" x14ac:dyDescent="0.25">
      <c r="A1677" s="56" t="str">
        <f t="shared" si="26"/>
        <v>4007572000</v>
      </c>
      <c r="B1677" s="57">
        <v>400757</v>
      </c>
      <c r="C1677" s="7" t="s">
        <v>2639</v>
      </c>
      <c r="D1677" s="57" t="s">
        <v>6846</v>
      </c>
      <c r="E1677" s="57" t="s">
        <v>6845</v>
      </c>
      <c r="F1677" s="64" t="s">
        <v>9</v>
      </c>
    </row>
    <row r="1678" spans="1:6" customFormat="1" x14ac:dyDescent="0.25">
      <c r="A1678" s="56" t="str">
        <f t="shared" si="26"/>
        <v>4007582000</v>
      </c>
      <c r="B1678" s="57">
        <v>400758</v>
      </c>
      <c r="C1678" s="7" t="s">
        <v>4901</v>
      </c>
      <c r="D1678" s="57" t="s">
        <v>6846</v>
      </c>
      <c r="E1678" s="57" t="s">
        <v>6845</v>
      </c>
      <c r="F1678" s="64" t="s">
        <v>9</v>
      </c>
    </row>
    <row r="1679" spans="1:6" customFormat="1" x14ac:dyDescent="0.25">
      <c r="A1679" s="56" t="str">
        <f t="shared" si="26"/>
        <v>4007592000</v>
      </c>
      <c r="B1679" s="57">
        <v>400759</v>
      </c>
      <c r="C1679" s="7" t="s">
        <v>2746</v>
      </c>
      <c r="D1679" s="57" t="s">
        <v>6846</v>
      </c>
      <c r="E1679" s="57" t="s">
        <v>6845</v>
      </c>
      <c r="F1679" s="64" t="s">
        <v>9</v>
      </c>
    </row>
    <row r="1680" spans="1:6" customFormat="1" x14ac:dyDescent="0.25">
      <c r="A1680" s="56" t="str">
        <f t="shared" si="26"/>
        <v>4007602000</v>
      </c>
      <c r="B1680" s="57">
        <v>400760</v>
      </c>
      <c r="C1680" s="7" t="s">
        <v>4902</v>
      </c>
      <c r="D1680" s="57" t="s">
        <v>6846</v>
      </c>
      <c r="E1680" s="57" t="s">
        <v>6845</v>
      </c>
      <c r="F1680" s="64" t="s">
        <v>9</v>
      </c>
    </row>
    <row r="1681" spans="1:6" customFormat="1" x14ac:dyDescent="0.25">
      <c r="A1681" s="56" t="str">
        <f t="shared" si="26"/>
        <v>4007612000</v>
      </c>
      <c r="B1681" s="57">
        <v>400761</v>
      </c>
      <c r="C1681" s="7" t="s">
        <v>4903</v>
      </c>
      <c r="D1681" s="57" t="s">
        <v>6846</v>
      </c>
      <c r="E1681" s="57" t="s">
        <v>6845</v>
      </c>
      <c r="F1681" s="64" t="s">
        <v>9</v>
      </c>
    </row>
    <row r="1682" spans="1:6" customFormat="1" x14ac:dyDescent="0.25">
      <c r="A1682" s="56" t="str">
        <f t="shared" si="26"/>
        <v>4007622000</v>
      </c>
      <c r="B1682" s="57">
        <v>400762</v>
      </c>
      <c r="C1682" s="7" t="s">
        <v>3825</v>
      </c>
      <c r="D1682" s="57" t="s">
        <v>6846</v>
      </c>
      <c r="E1682" s="57" t="s">
        <v>6845</v>
      </c>
      <c r="F1682" s="64" t="s">
        <v>9</v>
      </c>
    </row>
    <row r="1683" spans="1:6" customFormat="1" x14ac:dyDescent="0.25">
      <c r="A1683" s="56" t="str">
        <f t="shared" si="26"/>
        <v>4007632000</v>
      </c>
      <c r="B1683" s="57">
        <v>400763</v>
      </c>
      <c r="C1683" s="7" t="s">
        <v>3571</v>
      </c>
      <c r="D1683" s="57" t="s">
        <v>6846</v>
      </c>
      <c r="E1683" s="57" t="s">
        <v>6845</v>
      </c>
      <c r="F1683" s="64" t="s">
        <v>9</v>
      </c>
    </row>
    <row r="1684" spans="1:6" customFormat="1" x14ac:dyDescent="0.25">
      <c r="A1684" s="56" t="str">
        <f t="shared" si="26"/>
        <v>4007642000</v>
      </c>
      <c r="B1684" s="57">
        <v>400764</v>
      </c>
      <c r="C1684" s="7" t="s">
        <v>2558</v>
      </c>
      <c r="D1684" s="57" t="s">
        <v>6846</v>
      </c>
      <c r="E1684" s="57" t="s">
        <v>6845</v>
      </c>
      <c r="F1684" s="64" t="s">
        <v>9</v>
      </c>
    </row>
    <row r="1685" spans="1:6" customFormat="1" x14ac:dyDescent="0.25">
      <c r="A1685" s="56" t="str">
        <f t="shared" si="26"/>
        <v>4007652000</v>
      </c>
      <c r="B1685" s="57">
        <v>400765</v>
      </c>
      <c r="C1685" s="7" t="s">
        <v>2559</v>
      </c>
      <c r="D1685" s="57" t="s">
        <v>6846</v>
      </c>
      <c r="E1685" s="57" t="s">
        <v>6845</v>
      </c>
      <c r="F1685" s="64" t="s">
        <v>9</v>
      </c>
    </row>
    <row r="1686" spans="1:6" customFormat="1" x14ac:dyDescent="0.25">
      <c r="A1686" s="56" t="str">
        <f t="shared" si="26"/>
        <v>4007662000</v>
      </c>
      <c r="B1686" s="57">
        <v>400766</v>
      </c>
      <c r="C1686" s="7" t="s">
        <v>3135</v>
      </c>
      <c r="D1686" s="57" t="s">
        <v>6846</v>
      </c>
      <c r="E1686" s="57" t="s">
        <v>6845</v>
      </c>
      <c r="F1686" s="64" t="s">
        <v>9</v>
      </c>
    </row>
    <row r="1687" spans="1:6" customFormat="1" x14ac:dyDescent="0.25">
      <c r="A1687" s="56" t="str">
        <f t="shared" si="26"/>
        <v>4007672000</v>
      </c>
      <c r="B1687" s="57">
        <v>400767</v>
      </c>
      <c r="C1687" s="7" t="s">
        <v>4904</v>
      </c>
      <c r="D1687" s="57" t="s">
        <v>6846</v>
      </c>
      <c r="E1687" s="57" t="s">
        <v>6845</v>
      </c>
      <c r="F1687" s="64" t="s">
        <v>9</v>
      </c>
    </row>
    <row r="1688" spans="1:6" customFormat="1" x14ac:dyDescent="0.25">
      <c r="A1688" s="56" t="str">
        <f t="shared" si="26"/>
        <v>4007682000</v>
      </c>
      <c r="B1688" s="57">
        <v>400768</v>
      </c>
      <c r="C1688" s="7" t="s">
        <v>3245</v>
      </c>
      <c r="D1688" s="57" t="s">
        <v>6846</v>
      </c>
      <c r="E1688" s="57" t="s">
        <v>6845</v>
      </c>
      <c r="F1688" s="64" t="s">
        <v>9</v>
      </c>
    </row>
    <row r="1689" spans="1:6" customFormat="1" x14ac:dyDescent="0.25">
      <c r="A1689" s="56" t="str">
        <f t="shared" si="26"/>
        <v>4007692000</v>
      </c>
      <c r="B1689" s="57">
        <v>400769</v>
      </c>
      <c r="C1689" s="7" t="s">
        <v>3251</v>
      </c>
      <c r="D1689" s="57" t="s">
        <v>6846</v>
      </c>
      <c r="E1689" s="57" t="s">
        <v>6845</v>
      </c>
      <c r="F1689" s="64" t="s">
        <v>9</v>
      </c>
    </row>
    <row r="1690" spans="1:6" customFormat="1" x14ac:dyDescent="0.25">
      <c r="A1690" s="56" t="str">
        <f t="shared" si="26"/>
        <v>4007691000</v>
      </c>
      <c r="B1690" s="57">
        <v>400769</v>
      </c>
      <c r="C1690" s="7" t="s">
        <v>3251</v>
      </c>
      <c r="D1690" s="57" t="s">
        <v>6844</v>
      </c>
      <c r="E1690" s="57" t="s">
        <v>6845</v>
      </c>
      <c r="F1690" s="64" t="s">
        <v>9</v>
      </c>
    </row>
    <row r="1691" spans="1:6" customFormat="1" x14ac:dyDescent="0.25">
      <c r="A1691" s="56" t="str">
        <f t="shared" si="26"/>
        <v>4007702000</v>
      </c>
      <c r="B1691" s="57">
        <v>400770</v>
      </c>
      <c r="C1691" s="7" t="s">
        <v>2616</v>
      </c>
      <c r="D1691" s="57" t="s">
        <v>6846</v>
      </c>
      <c r="E1691" s="57" t="s">
        <v>6845</v>
      </c>
      <c r="F1691" s="64" t="s">
        <v>9</v>
      </c>
    </row>
    <row r="1692" spans="1:6" customFormat="1" x14ac:dyDescent="0.25">
      <c r="A1692" s="56" t="str">
        <f t="shared" si="26"/>
        <v>4007712000</v>
      </c>
      <c r="B1692" s="57">
        <v>400771</v>
      </c>
      <c r="C1692" s="7" t="s">
        <v>4905</v>
      </c>
      <c r="D1692" s="57" t="s">
        <v>6846</v>
      </c>
      <c r="E1692" s="57" t="s">
        <v>6845</v>
      </c>
      <c r="F1692" s="64" t="s">
        <v>9</v>
      </c>
    </row>
    <row r="1693" spans="1:6" customFormat="1" x14ac:dyDescent="0.25">
      <c r="A1693" s="56" t="str">
        <f t="shared" si="26"/>
        <v>4007722000</v>
      </c>
      <c r="B1693" s="57">
        <v>400772</v>
      </c>
      <c r="C1693" s="7" t="s">
        <v>2642</v>
      </c>
      <c r="D1693" s="57" t="s">
        <v>6846</v>
      </c>
      <c r="E1693" s="57" t="s">
        <v>6845</v>
      </c>
      <c r="F1693" s="64" t="s">
        <v>9</v>
      </c>
    </row>
    <row r="1694" spans="1:6" customFormat="1" x14ac:dyDescent="0.25">
      <c r="A1694" s="56" t="str">
        <f t="shared" si="26"/>
        <v>4007732000</v>
      </c>
      <c r="B1694" s="57">
        <v>400773</v>
      </c>
      <c r="C1694" s="7" t="s">
        <v>3411</v>
      </c>
      <c r="D1694" s="57" t="s">
        <v>6846</v>
      </c>
      <c r="E1694" s="57" t="s">
        <v>6845</v>
      </c>
      <c r="F1694" s="64" t="s">
        <v>9</v>
      </c>
    </row>
    <row r="1695" spans="1:6" customFormat="1" x14ac:dyDescent="0.25">
      <c r="A1695" s="56" t="str">
        <f t="shared" si="26"/>
        <v>4007742000</v>
      </c>
      <c r="B1695" s="57">
        <v>400774</v>
      </c>
      <c r="C1695" s="7" t="s">
        <v>2654</v>
      </c>
      <c r="D1695" s="57" t="s">
        <v>6846</v>
      </c>
      <c r="E1695" s="57" t="s">
        <v>6845</v>
      </c>
      <c r="F1695" s="64" t="s">
        <v>9</v>
      </c>
    </row>
    <row r="1696" spans="1:6" customFormat="1" x14ac:dyDescent="0.25">
      <c r="A1696" s="56" t="str">
        <f t="shared" si="26"/>
        <v>4007752000</v>
      </c>
      <c r="B1696" s="57">
        <v>400775</v>
      </c>
      <c r="C1696" s="7" t="s">
        <v>2666</v>
      </c>
      <c r="D1696" s="57" t="s">
        <v>6846</v>
      </c>
      <c r="E1696" s="57" t="s">
        <v>6845</v>
      </c>
      <c r="F1696" s="64" t="s">
        <v>9</v>
      </c>
    </row>
    <row r="1697" spans="1:6" customFormat="1" x14ac:dyDescent="0.25">
      <c r="A1697" s="56" t="str">
        <f t="shared" si="26"/>
        <v>4007762000</v>
      </c>
      <c r="B1697" s="57">
        <v>400776</v>
      </c>
      <c r="C1697" s="7" t="s">
        <v>3592</v>
      </c>
      <c r="D1697" s="57" t="s">
        <v>6846</v>
      </c>
      <c r="E1697" s="57" t="s">
        <v>6845</v>
      </c>
      <c r="F1697" s="64" t="s">
        <v>9</v>
      </c>
    </row>
    <row r="1698" spans="1:6" customFormat="1" x14ac:dyDescent="0.25">
      <c r="A1698" s="56" t="str">
        <f t="shared" si="26"/>
        <v>4007772000</v>
      </c>
      <c r="B1698" s="57">
        <v>400777</v>
      </c>
      <c r="C1698" s="7" t="s">
        <v>2750</v>
      </c>
      <c r="D1698" s="57" t="s">
        <v>6846</v>
      </c>
      <c r="E1698" s="57" t="s">
        <v>6845</v>
      </c>
      <c r="F1698" s="64" t="s">
        <v>9</v>
      </c>
    </row>
    <row r="1699" spans="1:6" customFormat="1" x14ac:dyDescent="0.25">
      <c r="A1699" s="56" t="str">
        <f t="shared" si="26"/>
        <v>4007782000</v>
      </c>
      <c r="B1699" s="57">
        <v>400778</v>
      </c>
      <c r="C1699" s="7" t="s">
        <v>3860</v>
      </c>
      <c r="D1699" s="57" t="s">
        <v>6846</v>
      </c>
      <c r="E1699" s="57" t="s">
        <v>6845</v>
      </c>
      <c r="F1699" s="64" t="s">
        <v>9</v>
      </c>
    </row>
    <row r="1700" spans="1:6" customFormat="1" x14ac:dyDescent="0.25">
      <c r="A1700" s="56" t="str">
        <f t="shared" si="26"/>
        <v>4007792000</v>
      </c>
      <c r="B1700" s="57">
        <v>400779</v>
      </c>
      <c r="C1700" s="7" t="s">
        <v>4906</v>
      </c>
      <c r="D1700" s="57" t="s">
        <v>6846</v>
      </c>
      <c r="E1700" s="57" t="s">
        <v>6845</v>
      </c>
      <c r="F1700" s="64" t="s">
        <v>9</v>
      </c>
    </row>
    <row r="1701" spans="1:6" customFormat="1" x14ac:dyDescent="0.25">
      <c r="A1701" s="56" t="str">
        <f t="shared" si="26"/>
        <v>4007802000</v>
      </c>
      <c r="B1701" s="57">
        <v>400780</v>
      </c>
      <c r="C1701" s="7" t="s">
        <v>2492</v>
      </c>
      <c r="D1701" s="57" t="s">
        <v>6846</v>
      </c>
      <c r="E1701" s="57" t="s">
        <v>6845</v>
      </c>
      <c r="F1701" s="64" t="s">
        <v>9</v>
      </c>
    </row>
    <row r="1702" spans="1:6" customFormat="1" x14ac:dyDescent="0.25">
      <c r="A1702" s="56" t="str">
        <f t="shared" si="26"/>
        <v>4007812000</v>
      </c>
      <c r="B1702" s="57">
        <v>400781</v>
      </c>
      <c r="C1702" s="7" t="s">
        <v>3642</v>
      </c>
      <c r="D1702" s="57" t="s">
        <v>6846</v>
      </c>
      <c r="E1702" s="57" t="s">
        <v>6845</v>
      </c>
      <c r="F1702" s="64" t="s">
        <v>9</v>
      </c>
    </row>
    <row r="1703" spans="1:6" customFormat="1" x14ac:dyDescent="0.25">
      <c r="A1703" s="56" t="str">
        <f t="shared" si="26"/>
        <v>4007822000</v>
      </c>
      <c r="B1703" s="57">
        <v>400782</v>
      </c>
      <c r="C1703" s="7" t="s">
        <v>2789</v>
      </c>
      <c r="D1703" s="57" t="s">
        <v>6846</v>
      </c>
      <c r="E1703" s="57" t="s">
        <v>6845</v>
      </c>
      <c r="F1703" s="64" t="s">
        <v>9</v>
      </c>
    </row>
    <row r="1704" spans="1:6" customFormat="1" x14ac:dyDescent="0.25">
      <c r="A1704" s="56" t="str">
        <f t="shared" si="26"/>
        <v>4007832000</v>
      </c>
      <c r="B1704" s="57">
        <v>400783</v>
      </c>
      <c r="C1704" s="7" t="s">
        <v>2570</v>
      </c>
      <c r="D1704" s="57" t="s">
        <v>6846</v>
      </c>
      <c r="E1704" s="57" t="s">
        <v>6845</v>
      </c>
      <c r="F1704" s="64" t="s">
        <v>9</v>
      </c>
    </row>
    <row r="1705" spans="1:6" customFormat="1" x14ac:dyDescent="0.25">
      <c r="A1705" s="56" t="str">
        <f t="shared" si="26"/>
        <v>4007842000</v>
      </c>
      <c r="B1705" s="57">
        <v>400784</v>
      </c>
      <c r="C1705" s="7" t="s">
        <v>3921</v>
      </c>
      <c r="D1705" s="57" t="s">
        <v>6846</v>
      </c>
      <c r="E1705" s="57" t="s">
        <v>6845</v>
      </c>
      <c r="F1705" s="64" t="s">
        <v>9</v>
      </c>
    </row>
    <row r="1706" spans="1:6" customFormat="1" x14ac:dyDescent="0.25">
      <c r="A1706" s="56" t="str">
        <f t="shared" si="26"/>
        <v>4007852000</v>
      </c>
      <c r="B1706" s="57">
        <v>400785</v>
      </c>
      <c r="C1706" s="7" t="s">
        <v>2675</v>
      </c>
      <c r="D1706" s="57" t="s">
        <v>6846</v>
      </c>
      <c r="E1706" s="57" t="s">
        <v>6847</v>
      </c>
      <c r="F1706" s="64" t="s">
        <v>9</v>
      </c>
    </row>
    <row r="1707" spans="1:6" customFormat="1" x14ac:dyDescent="0.25">
      <c r="A1707" s="56" t="str">
        <f t="shared" si="26"/>
        <v>4007851000</v>
      </c>
      <c r="B1707" s="57">
        <v>400785</v>
      </c>
      <c r="C1707" s="7" t="s">
        <v>2675</v>
      </c>
      <c r="D1707" s="57" t="s">
        <v>6844</v>
      </c>
      <c r="E1707" s="57" t="s">
        <v>6847</v>
      </c>
      <c r="F1707" s="64" t="s">
        <v>9</v>
      </c>
    </row>
    <row r="1708" spans="1:6" customFormat="1" x14ac:dyDescent="0.25">
      <c r="A1708" s="56" t="str">
        <f t="shared" si="26"/>
        <v>4007861000</v>
      </c>
      <c r="B1708" s="57">
        <v>400786</v>
      </c>
      <c r="C1708" s="7" t="s">
        <v>2915</v>
      </c>
      <c r="D1708" s="57" t="s">
        <v>6844</v>
      </c>
      <c r="E1708" s="57" t="s">
        <v>6849</v>
      </c>
      <c r="F1708" s="64" t="s">
        <v>9</v>
      </c>
    </row>
    <row r="1709" spans="1:6" customFormat="1" x14ac:dyDescent="0.25">
      <c r="A1709" s="56" t="str">
        <f t="shared" si="26"/>
        <v>4007891000</v>
      </c>
      <c r="B1709" s="57">
        <v>400789</v>
      </c>
      <c r="C1709" s="7" t="s">
        <v>2916</v>
      </c>
      <c r="D1709" s="57" t="s">
        <v>6844</v>
      </c>
      <c r="E1709" s="57" t="s">
        <v>6849</v>
      </c>
      <c r="F1709" s="64" t="s">
        <v>9</v>
      </c>
    </row>
    <row r="1710" spans="1:6" customFormat="1" x14ac:dyDescent="0.25">
      <c r="A1710" s="56" t="str">
        <f t="shared" si="26"/>
        <v>4007901000</v>
      </c>
      <c r="B1710" s="57">
        <v>400790</v>
      </c>
      <c r="C1710" s="7" t="s">
        <v>2917</v>
      </c>
      <c r="D1710" s="57" t="s">
        <v>6844</v>
      </c>
      <c r="E1710" s="57" t="s">
        <v>6849</v>
      </c>
      <c r="F1710" s="64" t="s">
        <v>9</v>
      </c>
    </row>
    <row r="1711" spans="1:6" customFormat="1" x14ac:dyDescent="0.25">
      <c r="A1711" s="56" t="str">
        <f t="shared" si="26"/>
        <v>V4012000</v>
      </c>
      <c r="B1711" s="57" t="s">
        <v>6854</v>
      </c>
      <c r="C1711" s="7" t="s">
        <v>6855</v>
      </c>
      <c r="D1711" s="57" t="s">
        <v>6846</v>
      </c>
      <c r="E1711" s="57" t="s">
        <v>6845</v>
      </c>
      <c r="F1711" s="64" t="s">
        <v>9</v>
      </c>
    </row>
    <row r="1712" spans="1:6" customFormat="1" x14ac:dyDescent="0.25">
      <c r="A1712" s="56" t="str">
        <f t="shared" si="26"/>
        <v>V4022000</v>
      </c>
      <c r="B1712" s="57" t="s">
        <v>6856</v>
      </c>
      <c r="C1712" s="7" t="s">
        <v>6857</v>
      </c>
      <c r="D1712" s="57" t="s">
        <v>6846</v>
      </c>
      <c r="E1712" s="57" t="s">
        <v>6845</v>
      </c>
      <c r="F1712" s="64" t="s">
        <v>9</v>
      </c>
    </row>
    <row r="1713" spans="1:6" customFormat="1" x14ac:dyDescent="0.25">
      <c r="A1713" s="56" t="str">
        <f t="shared" si="26"/>
        <v>V4032000</v>
      </c>
      <c r="B1713" s="57" t="s">
        <v>6858</v>
      </c>
      <c r="C1713" s="7" t="s">
        <v>6859</v>
      </c>
      <c r="D1713" s="57" t="s">
        <v>6846</v>
      </c>
      <c r="E1713" s="57" t="s">
        <v>6845</v>
      </c>
      <c r="F1713" s="64" t="s">
        <v>9</v>
      </c>
    </row>
    <row r="1714" spans="1:6" customFormat="1" x14ac:dyDescent="0.25">
      <c r="A1714" s="56" t="str">
        <f t="shared" si="26"/>
        <v>V4042000</v>
      </c>
      <c r="B1714" s="57" t="s">
        <v>6860</v>
      </c>
      <c r="C1714" s="7" t="s">
        <v>6861</v>
      </c>
      <c r="D1714" s="57" t="s">
        <v>6846</v>
      </c>
      <c r="E1714" s="57" t="s">
        <v>6845</v>
      </c>
      <c r="F1714" s="64" t="s">
        <v>9</v>
      </c>
    </row>
    <row r="1715" spans="1:6" customFormat="1" x14ac:dyDescent="0.25">
      <c r="A1715" s="56" t="str">
        <f t="shared" si="26"/>
        <v>V4052000</v>
      </c>
      <c r="B1715" s="57" t="s">
        <v>6862</v>
      </c>
      <c r="C1715" s="7" t="s">
        <v>6863</v>
      </c>
      <c r="D1715" s="57" t="s">
        <v>6846</v>
      </c>
      <c r="E1715" s="57" t="s">
        <v>6845</v>
      </c>
      <c r="F1715" s="64" t="s">
        <v>9</v>
      </c>
    </row>
    <row r="1716" spans="1:6" customFormat="1" x14ac:dyDescent="0.25">
      <c r="A1716" s="56" t="str">
        <f t="shared" si="26"/>
        <v>V4062000</v>
      </c>
      <c r="B1716" s="57" t="s">
        <v>6864</v>
      </c>
      <c r="C1716" s="7" t="s">
        <v>6865</v>
      </c>
      <c r="D1716" s="57" t="s">
        <v>6846</v>
      </c>
      <c r="E1716" s="57" t="s">
        <v>6845</v>
      </c>
      <c r="F1716" s="64" t="s">
        <v>9</v>
      </c>
    </row>
    <row r="1717" spans="1:6" customFormat="1" x14ac:dyDescent="0.25">
      <c r="A1717" s="56" t="str">
        <f t="shared" si="26"/>
        <v>V4072000</v>
      </c>
      <c r="B1717" s="57" t="s">
        <v>6866</v>
      </c>
      <c r="C1717" s="7" t="s">
        <v>6867</v>
      </c>
      <c r="D1717" s="57" t="s">
        <v>6846</v>
      </c>
      <c r="E1717" s="57" t="s">
        <v>6845</v>
      </c>
      <c r="F1717" s="64" t="s">
        <v>9</v>
      </c>
    </row>
    <row r="1718" spans="1:6" customFormat="1" x14ac:dyDescent="0.25">
      <c r="A1718" s="56" t="str">
        <f t="shared" si="26"/>
        <v>V4082000</v>
      </c>
      <c r="B1718" s="57" t="s">
        <v>6868</v>
      </c>
      <c r="C1718" s="7" t="s">
        <v>6869</v>
      </c>
      <c r="D1718" s="57" t="s">
        <v>6846</v>
      </c>
      <c r="E1718" s="57" t="s">
        <v>6845</v>
      </c>
      <c r="F1718" s="64" t="s">
        <v>9</v>
      </c>
    </row>
    <row r="1719" spans="1:6" customFormat="1" x14ac:dyDescent="0.25">
      <c r="A1719" s="56" t="str">
        <f t="shared" si="26"/>
        <v>V4092000</v>
      </c>
      <c r="B1719" s="57" t="s">
        <v>6870</v>
      </c>
      <c r="C1719" s="7" t="s">
        <v>6871</v>
      </c>
      <c r="D1719" s="57" t="s">
        <v>6846</v>
      </c>
      <c r="E1719" s="57" t="s">
        <v>6845</v>
      </c>
      <c r="F1719" s="64" t="s">
        <v>9</v>
      </c>
    </row>
    <row r="1720" spans="1:6" customFormat="1" x14ac:dyDescent="0.25">
      <c r="A1720" s="56" t="str">
        <f t="shared" si="26"/>
        <v>V4102000</v>
      </c>
      <c r="B1720" s="57" t="s">
        <v>6872</v>
      </c>
      <c r="C1720" s="7" t="s">
        <v>6873</v>
      </c>
      <c r="D1720" s="57" t="s">
        <v>6846</v>
      </c>
      <c r="E1720" s="57" t="s">
        <v>6845</v>
      </c>
      <c r="F1720" s="64" t="s">
        <v>9</v>
      </c>
    </row>
    <row r="1721" spans="1:6" customFormat="1" x14ac:dyDescent="0.25">
      <c r="A1721" s="56" t="str">
        <f t="shared" si="26"/>
        <v>V4112000</v>
      </c>
      <c r="B1721" s="57" t="s">
        <v>6874</v>
      </c>
      <c r="C1721" s="7" t="s">
        <v>6875</v>
      </c>
      <c r="D1721" s="57" t="s">
        <v>6846</v>
      </c>
      <c r="E1721" s="57" t="s">
        <v>6845</v>
      </c>
      <c r="F1721" s="64" t="s">
        <v>9</v>
      </c>
    </row>
    <row r="1722" spans="1:6" customFormat="1" x14ac:dyDescent="0.25">
      <c r="A1722" s="56" t="str">
        <f t="shared" si="26"/>
        <v>V4122000</v>
      </c>
      <c r="B1722" s="57" t="s">
        <v>6876</v>
      </c>
      <c r="C1722" s="7" t="s">
        <v>6877</v>
      </c>
      <c r="D1722" s="57" t="s">
        <v>6846</v>
      </c>
      <c r="E1722" s="57" t="s">
        <v>6845</v>
      </c>
      <c r="F1722" s="64" t="s">
        <v>9</v>
      </c>
    </row>
    <row r="1723" spans="1:6" customFormat="1" x14ac:dyDescent="0.25">
      <c r="A1723" s="56" t="str">
        <f t="shared" si="26"/>
        <v>V4132000</v>
      </c>
      <c r="B1723" s="57" t="s">
        <v>6878</v>
      </c>
      <c r="C1723" s="7" t="s">
        <v>6879</v>
      </c>
      <c r="D1723" s="57" t="s">
        <v>6846</v>
      </c>
      <c r="E1723" s="57" t="s">
        <v>6845</v>
      </c>
      <c r="F1723" s="64" t="s">
        <v>9</v>
      </c>
    </row>
    <row r="1724" spans="1:6" customFormat="1" x14ac:dyDescent="0.25">
      <c r="A1724" s="56" t="str">
        <f t="shared" si="26"/>
        <v>V4142000</v>
      </c>
      <c r="B1724" s="57" t="s">
        <v>6880</v>
      </c>
      <c r="C1724" s="7" t="s">
        <v>6881</v>
      </c>
      <c r="D1724" s="57" t="s">
        <v>6846</v>
      </c>
      <c r="E1724" s="57" t="s">
        <v>6845</v>
      </c>
      <c r="F1724" s="64" t="s">
        <v>9</v>
      </c>
    </row>
    <row r="1725" spans="1:6" customFormat="1" x14ac:dyDescent="0.25">
      <c r="A1725" s="56" t="str">
        <f t="shared" si="26"/>
        <v>V4152000</v>
      </c>
      <c r="B1725" s="57" t="s">
        <v>6882</v>
      </c>
      <c r="C1725" s="7" t="s">
        <v>6883</v>
      </c>
      <c r="D1725" s="57" t="s">
        <v>6846</v>
      </c>
      <c r="E1725" s="57" t="s">
        <v>6845</v>
      </c>
      <c r="F1725" s="64" t="s">
        <v>9</v>
      </c>
    </row>
    <row r="1726" spans="1:6" customFormat="1" x14ac:dyDescent="0.25">
      <c r="A1726" s="56" t="str">
        <f t="shared" si="26"/>
        <v>V4162000</v>
      </c>
      <c r="B1726" s="57" t="s">
        <v>6884</v>
      </c>
      <c r="C1726" s="7" t="s">
        <v>6885</v>
      </c>
      <c r="D1726" s="57" t="s">
        <v>6846</v>
      </c>
      <c r="E1726" s="57" t="s">
        <v>6845</v>
      </c>
      <c r="F1726" s="64" t="s">
        <v>9</v>
      </c>
    </row>
    <row r="1727" spans="1:6" customFormat="1" x14ac:dyDescent="0.25">
      <c r="A1727" s="56" t="str">
        <f t="shared" si="26"/>
        <v>V4172000</v>
      </c>
      <c r="B1727" s="57" t="s">
        <v>6886</v>
      </c>
      <c r="C1727" s="7" t="s">
        <v>6887</v>
      </c>
      <c r="D1727" s="57" t="s">
        <v>6846</v>
      </c>
      <c r="E1727" s="57" t="s">
        <v>6845</v>
      </c>
      <c r="F1727" s="64" t="s">
        <v>9</v>
      </c>
    </row>
    <row r="1728" spans="1:6" customFormat="1" x14ac:dyDescent="0.25">
      <c r="A1728" s="56" t="str">
        <f t="shared" si="26"/>
        <v>V4182000</v>
      </c>
      <c r="B1728" s="57" t="s">
        <v>6888</v>
      </c>
      <c r="C1728" s="7" t="s">
        <v>6889</v>
      </c>
      <c r="D1728" s="57" t="s">
        <v>6846</v>
      </c>
      <c r="E1728" s="57" t="s">
        <v>6845</v>
      </c>
      <c r="F1728" s="64" t="s">
        <v>9</v>
      </c>
    </row>
    <row r="1729" spans="1:6" customFormat="1" x14ac:dyDescent="0.25">
      <c r="A1729" s="56" t="str">
        <f t="shared" si="26"/>
        <v>V4192000</v>
      </c>
      <c r="B1729" s="57" t="s">
        <v>6890</v>
      </c>
      <c r="C1729" s="7" t="s">
        <v>6891</v>
      </c>
      <c r="D1729" s="57" t="s">
        <v>6846</v>
      </c>
      <c r="E1729" s="57" t="s">
        <v>6845</v>
      </c>
      <c r="F1729" s="64" t="s">
        <v>9</v>
      </c>
    </row>
    <row r="1730" spans="1:6" customFormat="1" x14ac:dyDescent="0.25">
      <c r="A1730" s="56" t="str">
        <f t="shared" ref="A1730:A1793" si="27">B1730&amp;D1730</f>
        <v>V4202000</v>
      </c>
      <c r="B1730" s="57" t="s">
        <v>6892</v>
      </c>
      <c r="C1730" s="7" t="s">
        <v>6893</v>
      </c>
      <c r="D1730" s="57" t="s">
        <v>6846</v>
      </c>
      <c r="E1730" s="57" t="s">
        <v>6845</v>
      </c>
      <c r="F1730" s="64" t="s">
        <v>9</v>
      </c>
    </row>
    <row r="1731" spans="1:6" customFormat="1" x14ac:dyDescent="0.25">
      <c r="A1731" s="56" t="str">
        <f t="shared" si="27"/>
        <v>V4212000</v>
      </c>
      <c r="B1731" s="57" t="s">
        <v>6894</v>
      </c>
      <c r="C1731" s="7" t="s">
        <v>6895</v>
      </c>
      <c r="D1731" s="57" t="s">
        <v>6846</v>
      </c>
      <c r="E1731" s="57" t="s">
        <v>6845</v>
      </c>
      <c r="F1731" s="64" t="s">
        <v>9</v>
      </c>
    </row>
    <row r="1732" spans="1:6" customFormat="1" x14ac:dyDescent="0.25">
      <c r="A1732" s="56" t="str">
        <f t="shared" si="27"/>
        <v>V4222000</v>
      </c>
      <c r="B1732" s="57" t="s">
        <v>6896</v>
      </c>
      <c r="C1732" s="7" t="s">
        <v>6897</v>
      </c>
      <c r="D1732" s="57" t="s">
        <v>6846</v>
      </c>
      <c r="E1732" s="57" t="s">
        <v>6845</v>
      </c>
      <c r="F1732" s="64" t="s">
        <v>9</v>
      </c>
    </row>
    <row r="1733" spans="1:6" customFormat="1" x14ac:dyDescent="0.25">
      <c r="A1733" s="56" t="str">
        <f t="shared" si="27"/>
        <v>V4232000</v>
      </c>
      <c r="B1733" s="57" t="s">
        <v>6898</v>
      </c>
      <c r="C1733" s="7" t="s">
        <v>6899</v>
      </c>
      <c r="D1733" s="57" t="s">
        <v>6846</v>
      </c>
      <c r="E1733" s="57" t="s">
        <v>6845</v>
      </c>
      <c r="F1733" s="64" t="s">
        <v>9</v>
      </c>
    </row>
    <row r="1734" spans="1:6" customFormat="1" x14ac:dyDescent="0.25">
      <c r="A1734" s="56" t="str">
        <f t="shared" si="27"/>
        <v>V4242000</v>
      </c>
      <c r="B1734" s="57" t="s">
        <v>6900</v>
      </c>
      <c r="C1734" s="7" t="s">
        <v>6901</v>
      </c>
      <c r="D1734" s="57" t="s">
        <v>6846</v>
      </c>
      <c r="E1734" s="57" t="s">
        <v>6845</v>
      </c>
      <c r="F1734" s="64" t="s">
        <v>9</v>
      </c>
    </row>
    <row r="1735" spans="1:6" customFormat="1" x14ac:dyDescent="0.25">
      <c r="A1735" s="56" t="str">
        <f t="shared" si="27"/>
        <v>V4252000</v>
      </c>
      <c r="B1735" s="57" t="s">
        <v>6902</v>
      </c>
      <c r="C1735" s="7" t="s">
        <v>6903</v>
      </c>
      <c r="D1735" s="57" t="s">
        <v>6846</v>
      </c>
      <c r="E1735" s="57" t="s">
        <v>6845</v>
      </c>
      <c r="F1735" s="64" t="s">
        <v>9</v>
      </c>
    </row>
    <row r="1736" spans="1:6" customFormat="1" x14ac:dyDescent="0.25">
      <c r="A1736" s="56" t="str">
        <f t="shared" si="27"/>
        <v>V4262000</v>
      </c>
      <c r="B1736" s="57" t="s">
        <v>6904</v>
      </c>
      <c r="C1736" s="7" t="s">
        <v>6905</v>
      </c>
      <c r="D1736" s="57" t="s">
        <v>6846</v>
      </c>
      <c r="E1736" s="57" t="s">
        <v>6845</v>
      </c>
      <c r="F1736" s="64" t="s">
        <v>9</v>
      </c>
    </row>
    <row r="1737" spans="1:6" customFormat="1" x14ac:dyDescent="0.25">
      <c r="A1737" s="56" t="str">
        <f t="shared" si="27"/>
        <v>V4272000</v>
      </c>
      <c r="B1737" s="57" t="s">
        <v>6906</v>
      </c>
      <c r="C1737" s="7" t="s">
        <v>6907</v>
      </c>
      <c r="D1737" s="57" t="s">
        <v>6846</v>
      </c>
      <c r="E1737" s="57" t="s">
        <v>6845</v>
      </c>
      <c r="F1737" s="64" t="s">
        <v>9</v>
      </c>
    </row>
    <row r="1738" spans="1:6" customFormat="1" x14ac:dyDescent="0.25">
      <c r="A1738" s="56" t="str">
        <f t="shared" si="27"/>
        <v>V4282000</v>
      </c>
      <c r="B1738" s="57" t="s">
        <v>6908</v>
      </c>
      <c r="C1738" s="7" t="s">
        <v>6909</v>
      </c>
      <c r="D1738" s="57" t="s">
        <v>6846</v>
      </c>
      <c r="E1738" s="57" t="s">
        <v>6845</v>
      </c>
      <c r="F1738" s="64" t="s">
        <v>9</v>
      </c>
    </row>
    <row r="1739" spans="1:6" customFormat="1" x14ac:dyDescent="0.25">
      <c r="A1739" s="56" t="str">
        <f t="shared" si="27"/>
        <v>V4292000</v>
      </c>
      <c r="B1739" s="57" t="s">
        <v>6910</v>
      </c>
      <c r="C1739" s="7" t="s">
        <v>6911</v>
      </c>
      <c r="D1739" s="57" t="s">
        <v>6846</v>
      </c>
      <c r="E1739" s="57" t="s">
        <v>6845</v>
      </c>
      <c r="F1739" s="64" t="s">
        <v>9</v>
      </c>
    </row>
    <row r="1740" spans="1:6" customFormat="1" x14ac:dyDescent="0.25">
      <c r="A1740" s="56" t="str">
        <f t="shared" si="27"/>
        <v>V4302000</v>
      </c>
      <c r="B1740" s="57" t="s">
        <v>6912</v>
      </c>
      <c r="C1740" s="7" t="s">
        <v>6913</v>
      </c>
      <c r="D1740" s="57" t="s">
        <v>6846</v>
      </c>
      <c r="E1740" s="57" t="s">
        <v>6845</v>
      </c>
      <c r="F1740" s="64" t="s">
        <v>9</v>
      </c>
    </row>
    <row r="1741" spans="1:6" customFormat="1" x14ac:dyDescent="0.25">
      <c r="A1741" s="56" t="str">
        <f t="shared" si="27"/>
        <v>V4312000</v>
      </c>
      <c r="B1741" s="57" t="s">
        <v>6914</v>
      </c>
      <c r="C1741" s="7" t="s">
        <v>6915</v>
      </c>
      <c r="D1741" s="57" t="s">
        <v>6846</v>
      </c>
      <c r="E1741" s="57" t="s">
        <v>6845</v>
      </c>
      <c r="F1741" s="64" t="s">
        <v>9</v>
      </c>
    </row>
    <row r="1742" spans="1:6" customFormat="1" x14ac:dyDescent="0.25">
      <c r="A1742" s="56" t="str">
        <f t="shared" si="27"/>
        <v>V4322000</v>
      </c>
      <c r="B1742" s="57" t="s">
        <v>6916</v>
      </c>
      <c r="C1742" s="7" t="s">
        <v>6917</v>
      </c>
      <c r="D1742" s="57" t="s">
        <v>6846</v>
      </c>
      <c r="E1742" s="57" t="s">
        <v>6845</v>
      </c>
      <c r="F1742" s="64" t="s">
        <v>9</v>
      </c>
    </row>
    <row r="1743" spans="1:6" customFormat="1" x14ac:dyDescent="0.25">
      <c r="A1743" s="56" t="str">
        <f t="shared" si="27"/>
        <v>V4332000</v>
      </c>
      <c r="B1743" s="57" t="s">
        <v>6918</v>
      </c>
      <c r="C1743" s="7" t="s">
        <v>6919</v>
      </c>
      <c r="D1743" s="57" t="s">
        <v>6846</v>
      </c>
      <c r="E1743" s="57" t="s">
        <v>6845</v>
      </c>
      <c r="F1743" s="64" t="s">
        <v>9</v>
      </c>
    </row>
    <row r="1744" spans="1:6" customFormat="1" x14ac:dyDescent="0.25">
      <c r="A1744" s="56" t="str">
        <f t="shared" si="27"/>
        <v>V4342000</v>
      </c>
      <c r="B1744" s="57" t="s">
        <v>6920</v>
      </c>
      <c r="C1744" s="7" t="s">
        <v>6921</v>
      </c>
      <c r="D1744" s="57" t="s">
        <v>6846</v>
      </c>
      <c r="E1744" s="57" t="s">
        <v>6845</v>
      </c>
      <c r="F1744" s="64" t="s">
        <v>9</v>
      </c>
    </row>
    <row r="1745" spans="1:6" customFormat="1" x14ac:dyDescent="0.25">
      <c r="A1745" s="56" t="str">
        <f t="shared" si="27"/>
        <v>V4352000</v>
      </c>
      <c r="B1745" s="57" t="s">
        <v>6922</v>
      </c>
      <c r="C1745" s="7" t="s">
        <v>6923</v>
      </c>
      <c r="D1745" s="57" t="s">
        <v>6846</v>
      </c>
      <c r="E1745" s="57" t="s">
        <v>6845</v>
      </c>
      <c r="F1745" s="64" t="s">
        <v>9</v>
      </c>
    </row>
    <row r="1746" spans="1:6" customFormat="1" x14ac:dyDescent="0.25">
      <c r="A1746" s="56" t="str">
        <f t="shared" si="27"/>
        <v>V4362000</v>
      </c>
      <c r="B1746" s="57" t="s">
        <v>6924</v>
      </c>
      <c r="C1746" s="7" t="s">
        <v>6925</v>
      </c>
      <c r="D1746" s="57" t="s">
        <v>6846</v>
      </c>
      <c r="E1746" s="57" t="s">
        <v>6845</v>
      </c>
      <c r="F1746" s="64" t="s">
        <v>9</v>
      </c>
    </row>
    <row r="1747" spans="1:6" customFormat="1" x14ac:dyDescent="0.25">
      <c r="A1747" s="56" t="str">
        <f t="shared" si="27"/>
        <v>V4372000</v>
      </c>
      <c r="B1747" s="57" t="s">
        <v>6926</v>
      </c>
      <c r="C1747" s="7" t="s">
        <v>6927</v>
      </c>
      <c r="D1747" s="57" t="s">
        <v>6846</v>
      </c>
      <c r="E1747" s="57" t="s">
        <v>6845</v>
      </c>
      <c r="F1747" s="64" t="s">
        <v>9</v>
      </c>
    </row>
    <row r="1748" spans="1:6" customFormat="1" x14ac:dyDescent="0.25">
      <c r="A1748" s="56" t="str">
        <f t="shared" si="27"/>
        <v>V4382000</v>
      </c>
      <c r="B1748" s="57" t="s">
        <v>6928</v>
      </c>
      <c r="C1748" s="7" t="s">
        <v>6929</v>
      </c>
      <c r="D1748" s="57" t="s">
        <v>6846</v>
      </c>
      <c r="E1748" s="57" t="s">
        <v>6845</v>
      </c>
      <c r="F1748" s="64" t="s">
        <v>9</v>
      </c>
    </row>
    <row r="1749" spans="1:6" customFormat="1" x14ac:dyDescent="0.25">
      <c r="A1749" s="56" t="str">
        <f t="shared" si="27"/>
        <v>V4392000</v>
      </c>
      <c r="B1749" s="57" t="s">
        <v>6930</v>
      </c>
      <c r="C1749" s="7" t="s">
        <v>6931</v>
      </c>
      <c r="D1749" s="57" t="s">
        <v>6846</v>
      </c>
      <c r="E1749" s="57" t="s">
        <v>6845</v>
      </c>
      <c r="F1749" s="64" t="s">
        <v>9</v>
      </c>
    </row>
    <row r="1750" spans="1:6" customFormat="1" x14ac:dyDescent="0.25">
      <c r="A1750" s="56" t="str">
        <f t="shared" si="27"/>
        <v>V4402000</v>
      </c>
      <c r="B1750" s="57" t="s">
        <v>6932</v>
      </c>
      <c r="C1750" s="7" t="s">
        <v>6933</v>
      </c>
      <c r="D1750" s="57" t="s">
        <v>6846</v>
      </c>
      <c r="E1750" s="57" t="s">
        <v>6845</v>
      </c>
      <c r="F1750" s="64" t="s">
        <v>9</v>
      </c>
    </row>
    <row r="1751" spans="1:6" customFormat="1" x14ac:dyDescent="0.25">
      <c r="A1751" s="56" t="str">
        <f t="shared" si="27"/>
        <v>V4412000</v>
      </c>
      <c r="B1751" s="57" t="s">
        <v>6934</v>
      </c>
      <c r="C1751" s="7" t="s">
        <v>6935</v>
      </c>
      <c r="D1751" s="57" t="s">
        <v>6846</v>
      </c>
      <c r="E1751" s="57" t="s">
        <v>6845</v>
      </c>
      <c r="F1751" s="64" t="s">
        <v>9</v>
      </c>
    </row>
    <row r="1752" spans="1:6" customFormat="1" x14ac:dyDescent="0.25">
      <c r="A1752" s="56" t="str">
        <f t="shared" si="27"/>
        <v>V4422000</v>
      </c>
      <c r="B1752" s="57" t="s">
        <v>6936</v>
      </c>
      <c r="C1752" s="7" t="s">
        <v>6937</v>
      </c>
      <c r="D1752" s="57" t="s">
        <v>6846</v>
      </c>
      <c r="E1752" s="57" t="s">
        <v>6845</v>
      </c>
      <c r="F1752" s="64" t="s">
        <v>9</v>
      </c>
    </row>
    <row r="1753" spans="1:6" customFormat="1" x14ac:dyDescent="0.25">
      <c r="A1753" s="56" t="str">
        <f t="shared" si="27"/>
        <v>V4432000</v>
      </c>
      <c r="B1753" s="57" t="s">
        <v>6938</v>
      </c>
      <c r="C1753" s="7" t="s">
        <v>6939</v>
      </c>
      <c r="D1753" s="57" t="s">
        <v>6846</v>
      </c>
      <c r="E1753" s="57" t="s">
        <v>6845</v>
      </c>
      <c r="F1753" s="64" t="s">
        <v>9</v>
      </c>
    </row>
    <row r="1754" spans="1:6" customFormat="1" x14ac:dyDescent="0.25">
      <c r="A1754" s="56" t="str">
        <f t="shared" si="27"/>
        <v>V4442000</v>
      </c>
      <c r="B1754" s="57" t="s">
        <v>6940</v>
      </c>
      <c r="C1754" s="7" t="s">
        <v>6941</v>
      </c>
      <c r="D1754" s="57" t="s">
        <v>6846</v>
      </c>
      <c r="E1754" s="57" t="s">
        <v>6845</v>
      </c>
      <c r="F1754" s="64" t="s">
        <v>9</v>
      </c>
    </row>
    <row r="1755" spans="1:6" customFormat="1" x14ac:dyDescent="0.25">
      <c r="A1755" s="56" t="str">
        <f t="shared" si="27"/>
        <v>V4452000</v>
      </c>
      <c r="B1755" s="57" t="s">
        <v>6942</v>
      </c>
      <c r="C1755" s="7" t="s">
        <v>6943</v>
      </c>
      <c r="D1755" s="57" t="s">
        <v>6846</v>
      </c>
      <c r="E1755" s="57" t="s">
        <v>6845</v>
      </c>
      <c r="F1755" s="64" t="s">
        <v>9</v>
      </c>
    </row>
    <row r="1756" spans="1:6" customFormat="1" x14ac:dyDescent="0.25">
      <c r="A1756" s="56" t="str">
        <f t="shared" si="27"/>
        <v>V4462000</v>
      </c>
      <c r="B1756" s="57" t="s">
        <v>6944</v>
      </c>
      <c r="C1756" s="7" t="s">
        <v>6945</v>
      </c>
      <c r="D1756" s="57" t="s">
        <v>6846</v>
      </c>
      <c r="E1756" s="57" t="s">
        <v>6845</v>
      </c>
      <c r="F1756" s="64" t="s">
        <v>9</v>
      </c>
    </row>
    <row r="1757" spans="1:6" customFormat="1" x14ac:dyDescent="0.25">
      <c r="A1757" s="56" t="str">
        <f t="shared" si="27"/>
        <v>V4472000</v>
      </c>
      <c r="B1757" s="57" t="s">
        <v>6946</v>
      </c>
      <c r="C1757" s="7" t="s">
        <v>6947</v>
      </c>
      <c r="D1757" s="57" t="s">
        <v>6846</v>
      </c>
      <c r="E1757" s="57" t="s">
        <v>6845</v>
      </c>
      <c r="F1757" s="64" t="s">
        <v>9</v>
      </c>
    </row>
    <row r="1758" spans="1:6" customFormat="1" x14ac:dyDescent="0.25">
      <c r="A1758" s="56" t="str">
        <f t="shared" si="27"/>
        <v>V4482000</v>
      </c>
      <c r="B1758" s="57" t="s">
        <v>6948</v>
      </c>
      <c r="C1758" s="7" t="s">
        <v>6949</v>
      </c>
      <c r="D1758" s="57" t="s">
        <v>6846</v>
      </c>
      <c r="E1758" s="57" t="s">
        <v>6845</v>
      </c>
      <c r="F1758" s="64" t="s">
        <v>9</v>
      </c>
    </row>
    <row r="1759" spans="1:6" customFormat="1" x14ac:dyDescent="0.25">
      <c r="A1759" s="56" t="str">
        <f t="shared" si="27"/>
        <v>V4492000</v>
      </c>
      <c r="B1759" s="57" t="s">
        <v>6950</v>
      </c>
      <c r="C1759" s="7" t="s">
        <v>6951</v>
      </c>
      <c r="D1759" s="57" t="s">
        <v>6846</v>
      </c>
      <c r="E1759" s="57" t="s">
        <v>6845</v>
      </c>
      <c r="F1759" s="64" t="s">
        <v>9</v>
      </c>
    </row>
    <row r="1760" spans="1:6" customFormat="1" x14ac:dyDescent="0.25">
      <c r="A1760" s="56" t="str">
        <f t="shared" si="27"/>
        <v>V4502000</v>
      </c>
      <c r="B1760" s="57" t="s">
        <v>6952</v>
      </c>
      <c r="C1760" s="7" t="s">
        <v>6953</v>
      </c>
      <c r="D1760" s="57" t="s">
        <v>6846</v>
      </c>
      <c r="E1760" s="57" t="s">
        <v>6845</v>
      </c>
      <c r="F1760" s="64" t="s">
        <v>9</v>
      </c>
    </row>
    <row r="1761" spans="1:6" customFormat="1" x14ac:dyDescent="0.25">
      <c r="A1761" s="56" t="str">
        <f t="shared" si="27"/>
        <v>V4512000</v>
      </c>
      <c r="B1761" s="57" t="s">
        <v>6954</v>
      </c>
      <c r="C1761" s="7" t="s">
        <v>6955</v>
      </c>
      <c r="D1761" s="57" t="s">
        <v>6846</v>
      </c>
      <c r="E1761" s="57" t="s">
        <v>6845</v>
      </c>
      <c r="F1761" s="64" t="s">
        <v>9</v>
      </c>
    </row>
    <row r="1762" spans="1:6" customFormat="1" x14ac:dyDescent="0.25">
      <c r="A1762" s="56" t="str">
        <f t="shared" si="27"/>
        <v>V4522000</v>
      </c>
      <c r="B1762" s="57" t="s">
        <v>6956</v>
      </c>
      <c r="C1762" s="7" t="s">
        <v>6957</v>
      </c>
      <c r="D1762" s="57" t="s">
        <v>6846</v>
      </c>
      <c r="E1762" s="57" t="s">
        <v>6845</v>
      </c>
      <c r="F1762" s="64" t="s">
        <v>9</v>
      </c>
    </row>
    <row r="1763" spans="1:6" customFormat="1" x14ac:dyDescent="0.25">
      <c r="A1763" s="56" t="str">
        <f t="shared" si="27"/>
        <v>V4532000</v>
      </c>
      <c r="B1763" s="57" t="s">
        <v>6958</v>
      </c>
      <c r="C1763" s="7" t="s">
        <v>6959</v>
      </c>
      <c r="D1763" s="57" t="s">
        <v>6846</v>
      </c>
      <c r="E1763" s="57" t="s">
        <v>6845</v>
      </c>
      <c r="F1763" s="64" t="s">
        <v>9</v>
      </c>
    </row>
    <row r="1764" spans="1:6" customFormat="1" x14ac:dyDescent="0.25">
      <c r="A1764" s="56" t="str">
        <f t="shared" si="27"/>
        <v>V4542000</v>
      </c>
      <c r="B1764" s="57" t="s">
        <v>6960</v>
      </c>
      <c r="C1764" s="7" t="s">
        <v>6961</v>
      </c>
      <c r="D1764" s="57" t="s">
        <v>6846</v>
      </c>
      <c r="E1764" s="57" t="s">
        <v>6845</v>
      </c>
      <c r="F1764" s="64" t="s">
        <v>9</v>
      </c>
    </row>
    <row r="1765" spans="1:6" customFormat="1" x14ac:dyDescent="0.25">
      <c r="A1765" s="56" t="str">
        <f t="shared" si="27"/>
        <v>V4552000</v>
      </c>
      <c r="B1765" s="57" t="s">
        <v>6962</v>
      </c>
      <c r="C1765" s="7" t="s">
        <v>6963</v>
      </c>
      <c r="D1765" s="57" t="s">
        <v>6846</v>
      </c>
      <c r="E1765" s="57" t="s">
        <v>6845</v>
      </c>
      <c r="F1765" s="64" t="s">
        <v>9</v>
      </c>
    </row>
    <row r="1766" spans="1:6" customFormat="1" x14ac:dyDescent="0.25">
      <c r="A1766" s="56" t="str">
        <f t="shared" si="27"/>
        <v>V4562000</v>
      </c>
      <c r="B1766" s="57" t="s">
        <v>6964</v>
      </c>
      <c r="C1766" s="7" t="s">
        <v>6965</v>
      </c>
      <c r="D1766" s="57" t="s">
        <v>6846</v>
      </c>
      <c r="E1766" s="57" t="s">
        <v>6845</v>
      </c>
      <c r="F1766" s="64" t="s">
        <v>9</v>
      </c>
    </row>
    <row r="1767" spans="1:6" customFormat="1" x14ac:dyDescent="0.25">
      <c r="A1767" s="56" t="str">
        <f t="shared" si="27"/>
        <v>V4572000</v>
      </c>
      <c r="B1767" s="57" t="s">
        <v>6966</v>
      </c>
      <c r="C1767" s="7" t="s">
        <v>6967</v>
      </c>
      <c r="D1767" s="57" t="s">
        <v>6846</v>
      </c>
      <c r="E1767" s="57" t="s">
        <v>6845</v>
      </c>
      <c r="F1767" s="64" t="s">
        <v>9</v>
      </c>
    </row>
    <row r="1768" spans="1:6" customFormat="1" x14ac:dyDescent="0.25">
      <c r="A1768" s="56" t="str">
        <f t="shared" si="27"/>
        <v>V4582000</v>
      </c>
      <c r="B1768" s="57" t="s">
        <v>6968</v>
      </c>
      <c r="C1768" s="7" t="s">
        <v>6969</v>
      </c>
      <c r="D1768" s="57" t="s">
        <v>6846</v>
      </c>
      <c r="E1768" s="57" t="s">
        <v>6845</v>
      </c>
      <c r="F1768" s="64" t="s">
        <v>9</v>
      </c>
    </row>
    <row r="1769" spans="1:6" customFormat="1" x14ac:dyDescent="0.25">
      <c r="A1769" s="56" t="str">
        <f t="shared" si="27"/>
        <v>V4592000</v>
      </c>
      <c r="B1769" s="57" t="s">
        <v>6970</v>
      </c>
      <c r="C1769" s="7" t="s">
        <v>6971</v>
      </c>
      <c r="D1769" s="57" t="s">
        <v>6846</v>
      </c>
      <c r="E1769" s="57" t="s">
        <v>6845</v>
      </c>
      <c r="F1769" s="64" t="s">
        <v>9</v>
      </c>
    </row>
    <row r="1770" spans="1:6" customFormat="1" x14ac:dyDescent="0.25">
      <c r="A1770" s="56" t="str">
        <f t="shared" si="27"/>
        <v>V4602000</v>
      </c>
      <c r="B1770" s="57" t="s">
        <v>6972</v>
      </c>
      <c r="C1770" s="7" t="s">
        <v>6973</v>
      </c>
      <c r="D1770" s="57" t="s">
        <v>6846</v>
      </c>
      <c r="E1770" s="57" t="s">
        <v>6845</v>
      </c>
      <c r="F1770" s="64" t="s">
        <v>9</v>
      </c>
    </row>
    <row r="1771" spans="1:6" customFormat="1" x14ac:dyDescent="0.25">
      <c r="A1771" s="56" t="str">
        <f t="shared" si="27"/>
        <v>V4612000</v>
      </c>
      <c r="B1771" s="57" t="s">
        <v>6974</v>
      </c>
      <c r="C1771" s="7" t="s">
        <v>6975</v>
      </c>
      <c r="D1771" s="57" t="s">
        <v>6846</v>
      </c>
      <c r="E1771" s="57" t="s">
        <v>6845</v>
      </c>
      <c r="F1771" s="64" t="s">
        <v>9</v>
      </c>
    </row>
    <row r="1772" spans="1:6" customFormat="1" x14ac:dyDescent="0.25">
      <c r="A1772" s="56" t="str">
        <f t="shared" si="27"/>
        <v>V4622000</v>
      </c>
      <c r="B1772" s="57" t="s">
        <v>6976</v>
      </c>
      <c r="C1772" s="7" t="s">
        <v>6977</v>
      </c>
      <c r="D1772" s="57" t="s">
        <v>6846</v>
      </c>
      <c r="E1772" s="57" t="s">
        <v>6845</v>
      </c>
      <c r="F1772" s="64" t="s">
        <v>9</v>
      </c>
    </row>
    <row r="1773" spans="1:6" customFormat="1" x14ac:dyDescent="0.25">
      <c r="A1773" s="56" t="str">
        <f t="shared" si="27"/>
        <v>V4632000</v>
      </c>
      <c r="B1773" s="57" t="s">
        <v>6978</v>
      </c>
      <c r="C1773" s="7" t="s">
        <v>6979</v>
      </c>
      <c r="D1773" s="57" t="s">
        <v>6846</v>
      </c>
      <c r="E1773" s="57" t="s">
        <v>6845</v>
      </c>
      <c r="F1773" s="64" t="s">
        <v>9</v>
      </c>
    </row>
    <row r="1774" spans="1:6" customFormat="1" x14ac:dyDescent="0.25">
      <c r="A1774" s="56" t="str">
        <f t="shared" si="27"/>
        <v>V4642000</v>
      </c>
      <c r="B1774" s="57" t="s">
        <v>6980</v>
      </c>
      <c r="C1774" s="7" t="s">
        <v>6981</v>
      </c>
      <c r="D1774" s="57" t="s">
        <v>6846</v>
      </c>
      <c r="E1774" s="57" t="s">
        <v>6845</v>
      </c>
      <c r="F1774" s="64" t="s">
        <v>9</v>
      </c>
    </row>
    <row r="1775" spans="1:6" customFormat="1" x14ac:dyDescent="0.25">
      <c r="A1775" s="56" t="str">
        <f t="shared" si="27"/>
        <v>V4652000</v>
      </c>
      <c r="B1775" s="57" t="s">
        <v>6982</v>
      </c>
      <c r="C1775" s="7" t="s">
        <v>6983</v>
      </c>
      <c r="D1775" s="57" t="s">
        <v>6846</v>
      </c>
      <c r="E1775" s="57" t="s">
        <v>6845</v>
      </c>
      <c r="F1775" s="64" t="s">
        <v>9</v>
      </c>
    </row>
    <row r="1776" spans="1:6" customFormat="1" x14ac:dyDescent="0.25">
      <c r="A1776" s="56" t="str">
        <f t="shared" si="27"/>
        <v>V4662000</v>
      </c>
      <c r="B1776" s="57" t="s">
        <v>6984</v>
      </c>
      <c r="C1776" s="7" t="s">
        <v>6985</v>
      </c>
      <c r="D1776" s="57" t="s">
        <v>6846</v>
      </c>
      <c r="E1776" s="57" t="s">
        <v>6845</v>
      </c>
      <c r="F1776" s="64" t="s">
        <v>9</v>
      </c>
    </row>
    <row r="1777" spans="1:6" customFormat="1" x14ac:dyDescent="0.25">
      <c r="A1777" s="56" t="str">
        <f t="shared" si="27"/>
        <v>V4672000</v>
      </c>
      <c r="B1777" s="57" t="s">
        <v>6986</v>
      </c>
      <c r="C1777" s="7" t="s">
        <v>6987</v>
      </c>
      <c r="D1777" s="57" t="s">
        <v>6846</v>
      </c>
      <c r="E1777" s="57" t="s">
        <v>6845</v>
      </c>
      <c r="F1777" s="64" t="s">
        <v>9</v>
      </c>
    </row>
    <row r="1778" spans="1:6" customFormat="1" x14ac:dyDescent="0.25">
      <c r="A1778" s="56" t="str">
        <f t="shared" si="27"/>
        <v>V4682000</v>
      </c>
      <c r="B1778" s="57" t="s">
        <v>6988</v>
      </c>
      <c r="C1778" s="7" t="s">
        <v>6989</v>
      </c>
      <c r="D1778" s="57" t="s">
        <v>6846</v>
      </c>
      <c r="E1778" s="57" t="s">
        <v>6845</v>
      </c>
      <c r="F1778" s="64" t="s">
        <v>9</v>
      </c>
    </row>
    <row r="1779" spans="1:6" customFormat="1" x14ac:dyDescent="0.25">
      <c r="A1779" s="56" t="str">
        <f t="shared" si="27"/>
        <v>V4692000</v>
      </c>
      <c r="B1779" s="57" t="s">
        <v>6990</v>
      </c>
      <c r="C1779" s="7" t="s">
        <v>6991</v>
      </c>
      <c r="D1779" s="57" t="s">
        <v>6846</v>
      </c>
      <c r="E1779" s="57" t="s">
        <v>6845</v>
      </c>
      <c r="F1779" s="64" t="s">
        <v>9</v>
      </c>
    </row>
    <row r="1780" spans="1:6" customFormat="1" x14ac:dyDescent="0.25">
      <c r="A1780" s="56" t="str">
        <f t="shared" si="27"/>
        <v>V4702000</v>
      </c>
      <c r="B1780" s="57" t="s">
        <v>6992</v>
      </c>
      <c r="C1780" s="7" t="s">
        <v>6993</v>
      </c>
      <c r="D1780" s="57" t="s">
        <v>6846</v>
      </c>
      <c r="E1780" s="57" t="s">
        <v>6845</v>
      </c>
      <c r="F1780" s="64" t="s">
        <v>9</v>
      </c>
    </row>
    <row r="1781" spans="1:6" customFormat="1" x14ac:dyDescent="0.25">
      <c r="A1781" s="56" t="str">
        <f t="shared" si="27"/>
        <v>V4712000</v>
      </c>
      <c r="B1781" s="57" t="s">
        <v>6994</v>
      </c>
      <c r="C1781" s="7" t="s">
        <v>6995</v>
      </c>
      <c r="D1781" s="57" t="s">
        <v>6846</v>
      </c>
      <c r="E1781" s="57" t="s">
        <v>6845</v>
      </c>
      <c r="F1781" s="64" t="s">
        <v>9</v>
      </c>
    </row>
    <row r="1782" spans="1:6" customFormat="1" x14ac:dyDescent="0.25">
      <c r="A1782" s="56" t="str">
        <f t="shared" si="27"/>
        <v>V4722000</v>
      </c>
      <c r="B1782" s="57" t="s">
        <v>6996</v>
      </c>
      <c r="C1782" s="7" t="s">
        <v>6997</v>
      </c>
      <c r="D1782" s="57" t="s">
        <v>6846</v>
      </c>
      <c r="E1782" s="57" t="s">
        <v>6845</v>
      </c>
      <c r="F1782" s="64" t="s">
        <v>9</v>
      </c>
    </row>
    <row r="1783" spans="1:6" customFormat="1" x14ac:dyDescent="0.25">
      <c r="A1783" s="56" t="str">
        <f t="shared" si="27"/>
        <v>V4732000</v>
      </c>
      <c r="B1783" s="57" t="s">
        <v>6998</v>
      </c>
      <c r="C1783" s="7" t="s">
        <v>6999</v>
      </c>
      <c r="D1783" s="57" t="s">
        <v>6846</v>
      </c>
      <c r="E1783" s="57" t="s">
        <v>6845</v>
      </c>
      <c r="F1783" s="64" t="s">
        <v>9</v>
      </c>
    </row>
    <row r="1784" spans="1:6" customFormat="1" x14ac:dyDescent="0.25">
      <c r="A1784" s="56" t="str">
        <f t="shared" si="27"/>
        <v>V4742000</v>
      </c>
      <c r="B1784" s="57" t="s">
        <v>7000</v>
      </c>
      <c r="C1784" s="7" t="s">
        <v>7001</v>
      </c>
      <c r="D1784" s="57" t="s">
        <v>6846</v>
      </c>
      <c r="E1784" s="57" t="s">
        <v>6845</v>
      </c>
      <c r="F1784" s="64" t="s">
        <v>9</v>
      </c>
    </row>
    <row r="1785" spans="1:6" customFormat="1" x14ac:dyDescent="0.25">
      <c r="A1785" s="56" t="str">
        <f t="shared" si="27"/>
        <v>V4752000</v>
      </c>
      <c r="B1785" s="57" t="s">
        <v>7002</v>
      </c>
      <c r="C1785" s="7" t="s">
        <v>7003</v>
      </c>
      <c r="D1785" s="57" t="s">
        <v>6846</v>
      </c>
      <c r="E1785" s="57" t="s">
        <v>6845</v>
      </c>
      <c r="F1785" s="64" t="s">
        <v>9</v>
      </c>
    </row>
    <row r="1786" spans="1:6" customFormat="1" x14ac:dyDescent="0.25">
      <c r="A1786" s="56" t="str">
        <f t="shared" si="27"/>
        <v>8000021000</v>
      </c>
      <c r="B1786" s="57">
        <v>800002</v>
      </c>
      <c r="C1786" s="7" t="s">
        <v>2928</v>
      </c>
      <c r="D1786" s="57" t="s">
        <v>6844</v>
      </c>
      <c r="E1786" s="57" t="s">
        <v>6849</v>
      </c>
      <c r="F1786" s="64" t="s">
        <v>9</v>
      </c>
    </row>
    <row r="1787" spans="1:6" customFormat="1" x14ac:dyDescent="0.25">
      <c r="A1787" s="56" t="str">
        <f t="shared" si="27"/>
        <v>8000021000</v>
      </c>
      <c r="B1787" s="57">
        <v>800002</v>
      </c>
      <c r="C1787" s="7" t="s">
        <v>2928</v>
      </c>
      <c r="D1787" s="57" t="s">
        <v>6844</v>
      </c>
      <c r="E1787" s="57" t="s">
        <v>6849</v>
      </c>
      <c r="F1787" s="64" t="s">
        <v>9</v>
      </c>
    </row>
    <row r="1788" spans="1:6" customFormat="1" x14ac:dyDescent="0.25">
      <c r="A1788" s="56" t="str">
        <f t="shared" si="27"/>
        <v>8000022000</v>
      </c>
      <c r="B1788" s="57">
        <v>800002</v>
      </c>
      <c r="C1788" s="7" t="s">
        <v>2928</v>
      </c>
      <c r="D1788" s="57" t="s">
        <v>6846</v>
      </c>
      <c r="E1788" s="57" t="s">
        <v>6849</v>
      </c>
      <c r="F1788" s="64" t="s">
        <v>9</v>
      </c>
    </row>
    <row r="1789" spans="1:6" customFormat="1" x14ac:dyDescent="0.25">
      <c r="A1789" s="56" t="str">
        <f t="shared" si="27"/>
        <v>8000022000</v>
      </c>
      <c r="B1789" s="57">
        <v>800002</v>
      </c>
      <c r="C1789" s="7" t="s">
        <v>2928</v>
      </c>
      <c r="D1789" s="57" t="s">
        <v>6846</v>
      </c>
      <c r="E1789" s="57" t="s">
        <v>6849</v>
      </c>
      <c r="F1789" s="64" t="s">
        <v>9</v>
      </c>
    </row>
    <row r="1790" spans="1:6" customFormat="1" x14ac:dyDescent="0.25">
      <c r="A1790" s="56" t="str">
        <f t="shared" si="27"/>
        <v>8000031000</v>
      </c>
      <c r="B1790" s="57">
        <v>800003</v>
      </c>
      <c r="C1790" s="7" t="s">
        <v>2929</v>
      </c>
      <c r="D1790" s="57" t="s">
        <v>6844</v>
      </c>
      <c r="E1790" s="57" t="s">
        <v>6849</v>
      </c>
      <c r="F1790" s="64" t="s">
        <v>9</v>
      </c>
    </row>
    <row r="1791" spans="1:6" customFormat="1" x14ac:dyDescent="0.25">
      <c r="A1791" s="56" t="str">
        <f t="shared" si="27"/>
        <v>8000031000</v>
      </c>
      <c r="B1791" s="57">
        <v>800003</v>
      </c>
      <c r="C1791" s="7" t="s">
        <v>2929</v>
      </c>
      <c r="D1791" s="57" t="s">
        <v>6844</v>
      </c>
      <c r="E1791" s="57" t="s">
        <v>6849</v>
      </c>
      <c r="F1791" s="64" t="s">
        <v>9</v>
      </c>
    </row>
    <row r="1792" spans="1:6" customFormat="1" x14ac:dyDescent="0.25">
      <c r="A1792" s="56" t="str">
        <f t="shared" si="27"/>
        <v>8000032000</v>
      </c>
      <c r="B1792" s="57">
        <v>800003</v>
      </c>
      <c r="C1792" s="7" t="s">
        <v>2929</v>
      </c>
      <c r="D1792" s="57" t="s">
        <v>6846</v>
      </c>
      <c r="E1792" s="57" t="s">
        <v>6849</v>
      </c>
      <c r="F1792" s="64" t="s">
        <v>9</v>
      </c>
    </row>
    <row r="1793" spans="1:6" customFormat="1" x14ac:dyDescent="0.25">
      <c r="A1793" s="56" t="str">
        <f t="shared" si="27"/>
        <v>8000032000</v>
      </c>
      <c r="B1793" s="57">
        <v>800003</v>
      </c>
      <c r="C1793" s="7" t="s">
        <v>2929</v>
      </c>
      <c r="D1793" s="57" t="s">
        <v>6846</v>
      </c>
      <c r="E1793" s="57" t="s">
        <v>6849</v>
      </c>
      <c r="F1793" s="64" t="s">
        <v>9</v>
      </c>
    </row>
    <row r="1794" spans="1:6" customFormat="1" x14ac:dyDescent="0.25">
      <c r="A1794" s="56" t="str">
        <f t="shared" ref="A1794:A1857" si="28">B1794&amp;D1794</f>
        <v>8000232000</v>
      </c>
      <c r="B1794" s="57">
        <v>800023</v>
      </c>
      <c r="C1794" s="7" t="s">
        <v>3187</v>
      </c>
      <c r="D1794" s="57" t="s">
        <v>6846</v>
      </c>
      <c r="E1794" s="57" t="s">
        <v>6847</v>
      </c>
      <c r="F1794" s="64" t="s">
        <v>9</v>
      </c>
    </row>
    <row r="1795" spans="1:6" customFormat="1" x14ac:dyDescent="0.25">
      <c r="A1795" s="56" t="str">
        <f t="shared" si="28"/>
        <v>8000232000</v>
      </c>
      <c r="B1795" s="57">
        <v>800023</v>
      </c>
      <c r="C1795" s="7" t="s">
        <v>3187</v>
      </c>
      <c r="D1795" s="57" t="s">
        <v>6846</v>
      </c>
      <c r="E1795" s="57" t="s">
        <v>6847</v>
      </c>
      <c r="F1795" s="64" t="s">
        <v>9</v>
      </c>
    </row>
    <row r="1796" spans="1:6" customFormat="1" x14ac:dyDescent="0.25">
      <c r="A1796" s="56" t="str">
        <f t="shared" si="28"/>
        <v>8000231000</v>
      </c>
      <c r="B1796" s="57">
        <v>800023</v>
      </c>
      <c r="C1796" s="7" t="s">
        <v>3187</v>
      </c>
      <c r="D1796" s="57" t="s">
        <v>6844</v>
      </c>
      <c r="E1796" s="57" t="s">
        <v>6845</v>
      </c>
      <c r="F1796" s="64" t="s">
        <v>9</v>
      </c>
    </row>
    <row r="1797" spans="1:6" customFormat="1" x14ac:dyDescent="0.25">
      <c r="A1797" s="56" t="str">
        <f t="shared" si="28"/>
        <v>8000231000</v>
      </c>
      <c r="B1797" s="57">
        <v>800023</v>
      </c>
      <c r="C1797" s="7" t="s">
        <v>3187</v>
      </c>
      <c r="D1797" s="57" t="s">
        <v>6844</v>
      </c>
      <c r="E1797" s="57" t="s">
        <v>6845</v>
      </c>
      <c r="F1797" s="64" t="s">
        <v>9</v>
      </c>
    </row>
    <row r="1798" spans="1:6" customFormat="1" x14ac:dyDescent="0.25">
      <c r="A1798" s="56" t="str">
        <f t="shared" si="28"/>
        <v>8000232000</v>
      </c>
      <c r="B1798" s="57">
        <v>800023</v>
      </c>
      <c r="C1798" s="7" t="s">
        <v>3187</v>
      </c>
      <c r="D1798" s="57" t="s">
        <v>6846</v>
      </c>
      <c r="E1798" s="57" t="s">
        <v>6845</v>
      </c>
      <c r="F1798" s="64" t="s">
        <v>9</v>
      </c>
    </row>
    <row r="1799" spans="1:6" customFormat="1" x14ac:dyDescent="0.25">
      <c r="A1799" s="56" t="str">
        <f t="shared" si="28"/>
        <v>8000232000</v>
      </c>
      <c r="B1799" s="57">
        <v>800023</v>
      </c>
      <c r="C1799" s="7" t="s">
        <v>3187</v>
      </c>
      <c r="D1799" s="57" t="s">
        <v>6846</v>
      </c>
      <c r="E1799" s="57" t="s">
        <v>6845</v>
      </c>
      <c r="F1799" s="64" t="s">
        <v>9</v>
      </c>
    </row>
    <row r="1800" spans="1:6" customFormat="1" x14ac:dyDescent="0.25">
      <c r="A1800" s="56" t="str">
        <f t="shared" si="28"/>
        <v>8000232000</v>
      </c>
      <c r="B1800" s="57">
        <v>800023</v>
      </c>
      <c r="C1800" s="7" t="s">
        <v>3187</v>
      </c>
      <c r="D1800" s="57" t="s">
        <v>6846</v>
      </c>
      <c r="E1800" s="57" t="s">
        <v>6850</v>
      </c>
      <c r="F1800" s="64" t="s">
        <v>9</v>
      </c>
    </row>
    <row r="1801" spans="1:6" customFormat="1" x14ac:dyDescent="0.25">
      <c r="A1801" s="56" t="str">
        <f t="shared" si="28"/>
        <v>8000232000</v>
      </c>
      <c r="B1801" s="57">
        <v>800023</v>
      </c>
      <c r="C1801" s="7" t="s">
        <v>3187</v>
      </c>
      <c r="D1801" s="57" t="s">
        <v>6846</v>
      </c>
      <c r="E1801" s="57" t="s">
        <v>6850</v>
      </c>
      <c r="F1801" s="64" t="s">
        <v>9</v>
      </c>
    </row>
    <row r="1802" spans="1:6" customFormat="1" x14ac:dyDescent="0.25">
      <c r="A1802" s="56" t="str">
        <f t="shared" si="28"/>
        <v>8000231000</v>
      </c>
      <c r="B1802" s="57">
        <v>800023</v>
      </c>
      <c r="C1802" s="7" t="s">
        <v>3187</v>
      </c>
      <c r="D1802" s="57" t="s">
        <v>6844</v>
      </c>
      <c r="E1802" s="57" t="s">
        <v>6847</v>
      </c>
      <c r="F1802" s="64" t="s">
        <v>9</v>
      </c>
    </row>
    <row r="1803" spans="1:6" customFormat="1" x14ac:dyDescent="0.25">
      <c r="A1803" s="56" t="str">
        <f t="shared" si="28"/>
        <v>8000231000</v>
      </c>
      <c r="B1803" s="57">
        <v>800023</v>
      </c>
      <c r="C1803" s="7" t="s">
        <v>3187</v>
      </c>
      <c r="D1803" s="57" t="s">
        <v>6844</v>
      </c>
      <c r="E1803" s="57" t="s">
        <v>6847</v>
      </c>
      <c r="F1803" s="64" t="s">
        <v>9</v>
      </c>
    </row>
    <row r="1804" spans="1:6" customFormat="1" x14ac:dyDescent="0.25">
      <c r="A1804" s="56" t="str">
        <f t="shared" si="28"/>
        <v>8000301000</v>
      </c>
      <c r="B1804" s="57">
        <v>800030</v>
      </c>
      <c r="C1804" s="7" t="s">
        <v>2440</v>
      </c>
      <c r="D1804" s="57" t="s">
        <v>6844</v>
      </c>
      <c r="E1804" s="57" t="s">
        <v>6849</v>
      </c>
      <c r="F1804" s="64" t="s">
        <v>9</v>
      </c>
    </row>
    <row r="1805" spans="1:6" customFormat="1" x14ac:dyDescent="0.25">
      <c r="A1805" s="56" t="str">
        <f t="shared" si="28"/>
        <v>8000301000</v>
      </c>
      <c r="B1805" s="57">
        <v>800030</v>
      </c>
      <c r="C1805" s="7" t="s">
        <v>2440</v>
      </c>
      <c r="D1805" s="57" t="s">
        <v>6844</v>
      </c>
      <c r="E1805" s="57" t="s">
        <v>6849</v>
      </c>
      <c r="F1805" s="64" t="s">
        <v>9</v>
      </c>
    </row>
    <row r="1806" spans="1:6" customFormat="1" x14ac:dyDescent="0.25">
      <c r="A1806" s="56" t="str">
        <f t="shared" si="28"/>
        <v>8000311000</v>
      </c>
      <c r="B1806" s="57">
        <v>800031</v>
      </c>
      <c r="C1806" s="7" t="s">
        <v>2932</v>
      </c>
      <c r="D1806" s="57" t="s">
        <v>6844</v>
      </c>
      <c r="E1806" s="57" t="s">
        <v>6849</v>
      </c>
      <c r="F1806" s="64" t="s">
        <v>9</v>
      </c>
    </row>
    <row r="1807" spans="1:6" customFormat="1" x14ac:dyDescent="0.25">
      <c r="A1807" s="56" t="str">
        <f t="shared" si="28"/>
        <v>8000311000</v>
      </c>
      <c r="B1807" s="57">
        <v>800031</v>
      </c>
      <c r="C1807" s="7" t="s">
        <v>2932</v>
      </c>
      <c r="D1807" s="57" t="s">
        <v>6844</v>
      </c>
      <c r="E1807" s="57" t="s">
        <v>6849</v>
      </c>
      <c r="F1807" s="64" t="s">
        <v>9</v>
      </c>
    </row>
    <row r="1808" spans="1:6" customFormat="1" x14ac:dyDescent="0.25">
      <c r="A1808" s="56" t="str">
        <f t="shared" si="28"/>
        <v>8000331000</v>
      </c>
      <c r="B1808" s="57">
        <v>800033</v>
      </c>
      <c r="C1808" s="7" t="s">
        <v>2933</v>
      </c>
      <c r="D1808" s="57" t="s">
        <v>6844</v>
      </c>
      <c r="E1808" s="57" t="s">
        <v>6849</v>
      </c>
      <c r="F1808" s="64" t="s">
        <v>9</v>
      </c>
    </row>
    <row r="1809" spans="1:6" customFormat="1" x14ac:dyDescent="0.25">
      <c r="A1809" s="56" t="str">
        <f t="shared" si="28"/>
        <v>8000331000</v>
      </c>
      <c r="B1809" s="57">
        <v>800033</v>
      </c>
      <c r="C1809" s="7" t="s">
        <v>2933</v>
      </c>
      <c r="D1809" s="57" t="s">
        <v>6844</v>
      </c>
      <c r="E1809" s="57" t="s">
        <v>6849</v>
      </c>
      <c r="F1809" s="64" t="s">
        <v>9</v>
      </c>
    </row>
    <row r="1810" spans="1:6" customFormat="1" x14ac:dyDescent="0.25">
      <c r="A1810" s="56" t="str">
        <f t="shared" si="28"/>
        <v>8000342000</v>
      </c>
      <c r="B1810" s="57">
        <v>800034</v>
      </c>
      <c r="C1810" s="7" t="s">
        <v>2632</v>
      </c>
      <c r="D1810" s="57" t="s">
        <v>6846</v>
      </c>
      <c r="E1810" s="57" t="s">
        <v>6849</v>
      </c>
      <c r="F1810" s="64" t="s">
        <v>9</v>
      </c>
    </row>
    <row r="1811" spans="1:6" customFormat="1" x14ac:dyDescent="0.25">
      <c r="A1811" s="56" t="str">
        <f t="shared" si="28"/>
        <v>8000342000</v>
      </c>
      <c r="B1811" s="57">
        <v>800034</v>
      </c>
      <c r="C1811" s="7" t="s">
        <v>2632</v>
      </c>
      <c r="D1811" s="57" t="s">
        <v>6846</v>
      </c>
      <c r="E1811" s="57" t="s">
        <v>6849</v>
      </c>
      <c r="F1811" s="64" t="s">
        <v>9</v>
      </c>
    </row>
    <row r="1812" spans="1:6" customFormat="1" x14ac:dyDescent="0.25">
      <c r="A1812" s="56" t="str">
        <f t="shared" si="28"/>
        <v>8000341000</v>
      </c>
      <c r="B1812" s="57">
        <v>800034</v>
      </c>
      <c r="C1812" s="7" t="s">
        <v>2632</v>
      </c>
      <c r="D1812" s="57" t="s">
        <v>6844</v>
      </c>
      <c r="E1812" s="57" t="s">
        <v>6849</v>
      </c>
      <c r="F1812" s="64" t="s">
        <v>9</v>
      </c>
    </row>
    <row r="1813" spans="1:6" customFormat="1" x14ac:dyDescent="0.25">
      <c r="A1813" s="56" t="str">
        <f t="shared" si="28"/>
        <v>8000341000</v>
      </c>
      <c r="B1813" s="57">
        <v>800034</v>
      </c>
      <c r="C1813" s="7" t="s">
        <v>2632</v>
      </c>
      <c r="D1813" s="57" t="s">
        <v>6844</v>
      </c>
      <c r="E1813" s="57" t="s">
        <v>6849</v>
      </c>
      <c r="F1813" s="64" t="s">
        <v>9</v>
      </c>
    </row>
    <row r="1814" spans="1:6" customFormat="1" x14ac:dyDescent="0.25">
      <c r="A1814" s="56" t="str">
        <f t="shared" si="28"/>
        <v>8000352000</v>
      </c>
      <c r="B1814" s="57">
        <v>800035</v>
      </c>
      <c r="C1814" s="7" t="s">
        <v>2334</v>
      </c>
      <c r="D1814" s="57" t="s">
        <v>6846</v>
      </c>
      <c r="E1814" s="57" t="s">
        <v>6848</v>
      </c>
      <c r="F1814" s="64" t="s">
        <v>9</v>
      </c>
    </row>
    <row r="1815" spans="1:6" customFormat="1" x14ac:dyDescent="0.25">
      <c r="A1815" s="56" t="str">
        <f t="shared" si="28"/>
        <v>8000352000</v>
      </c>
      <c r="B1815" s="57">
        <v>800035</v>
      </c>
      <c r="C1815" s="7" t="s">
        <v>2334</v>
      </c>
      <c r="D1815" s="57" t="s">
        <v>6846</v>
      </c>
      <c r="E1815" s="57" t="s">
        <v>6848</v>
      </c>
      <c r="F1815" s="64" t="s">
        <v>9</v>
      </c>
    </row>
    <row r="1816" spans="1:6" customFormat="1" x14ac:dyDescent="0.25">
      <c r="A1816" s="56" t="str">
        <f t="shared" si="28"/>
        <v>8000351000</v>
      </c>
      <c r="B1816" s="57">
        <v>800035</v>
      </c>
      <c r="C1816" s="7" t="s">
        <v>2334</v>
      </c>
      <c r="D1816" s="57" t="s">
        <v>6844</v>
      </c>
      <c r="E1816" s="57" t="s">
        <v>7004</v>
      </c>
      <c r="F1816" s="64" t="s">
        <v>9</v>
      </c>
    </row>
    <row r="1817" spans="1:6" customFormat="1" x14ac:dyDescent="0.25">
      <c r="A1817" s="56" t="str">
        <f t="shared" si="28"/>
        <v>8000351000</v>
      </c>
      <c r="B1817" s="57">
        <v>800035</v>
      </c>
      <c r="C1817" s="7" t="s">
        <v>2334</v>
      </c>
      <c r="D1817" s="57" t="s">
        <v>6844</v>
      </c>
      <c r="E1817" s="57" t="s">
        <v>7004</v>
      </c>
      <c r="F1817" s="64" t="s">
        <v>9</v>
      </c>
    </row>
    <row r="1818" spans="1:6" customFormat="1" x14ac:dyDescent="0.25">
      <c r="A1818" s="56" t="str">
        <f t="shared" si="28"/>
        <v>8000411000</v>
      </c>
      <c r="B1818" s="57">
        <v>800041</v>
      </c>
      <c r="C1818" s="7" t="s">
        <v>4524</v>
      </c>
      <c r="D1818" s="57" t="s">
        <v>6844</v>
      </c>
      <c r="E1818" s="57" t="s">
        <v>7004</v>
      </c>
      <c r="F1818" s="64" t="s">
        <v>9</v>
      </c>
    </row>
    <row r="1819" spans="1:6" customFormat="1" x14ac:dyDescent="0.25">
      <c r="A1819" s="56" t="str">
        <f t="shared" si="28"/>
        <v>8000411000</v>
      </c>
      <c r="B1819" s="57">
        <v>800041</v>
      </c>
      <c r="C1819" s="7" t="s">
        <v>4524</v>
      </c>
      <c r="D1819" s="57" t="s">
        <v>6844</v>
      </c>
      <c r="E1819" s="57" t="s">
        <v>7004</v>
      </c>
      <c r="F1819" s="64" t="s">
        <v>9</v>
      </c>
    </row>
    <row r="1820" spans="1:6" customFormat="1" x14ac:dyDescent="0.25">
      <c r="A1820" s="56" t="str">
        <f t="shared" si="28"/>
        <v>8000431000</v>
      </c>
      <c r="B1820" s="57">
        <v>800043</v>
      </c>
      <c r="C1820" s="7" t="s">
        <v>4525</v>
      </c>
      <c r="D1820" s="57" t="s">
        <v>6844</v>
      </c>
      <c r="E1820" s="57" t="s">
        <v>6849</v>
      </c>
      <c r="F1820" s="64" t="s">
        <v>9</v>
      </c>
    </row>
    <row r="1821" spans="1:6" customFormat="1" x14ac:dyDescent="0.25">
      <c r="A1821" s="56" t="str">
        <f t="shared" si="28"/>
        <v>8000431000</v>
      </c>
      <c r="B1821" s="57">
        <v>800043</v>
      </c>
      <c r="C1821" s="7" t="s">
        <v>4525</v>
      </c>
      <c r="D1821" s="57" t="s">
        <v>6844</v>
      </c>
      <c r="E1821" s="57" t="s">
        <v>6849</v>
      </c>
      <c r="F1821" s="64" t="s">
        <v>9</v>
      </c>
    </row>
    <row r="1822" spans="1:6" customFormat="1" x14ac:dyDescent="0.25">
      <c r="A1822" s="56" t="str">
        <f t="shared" si="28"/>
        <v>8000431000</v>
      </c>
      <c r="B1822" s="57">
        <v>800043</v>
      </c>
      <c r="C1822" s="7" t="s">
        <v>4525</v>
      </c>
      <c r="D1822" s="57" t="s">
        <v>6844</v>
      </c>
      <c r="E1822" s="57" t="s">
        <v>7004</v>
      </c>
      <c r="F1822" s="64" t="s">
        <v>9</v>
      </c>
    </row>
    <row r="1823" spans="1:6" customFormat="1" x14ac:dyDescent="0.25">
      <c r="A1823" s="56" t="str">
        <f t="shared" si="28"/>
        <v>8000431000</v>
      </c>
      <c r="B1823" s="57">
        <v>800043</v>
      </c>
      <c r="C1823" s="7" t="s">
        <v>4525</v>
      </c>
      <c r="D1823" s="57" t="s">
        <v>6844</v>
      </c>
      <c r="E1823" s="57" t="s">
        <v>7004</v>
      </c>
      <c r="F1823" s="64" t="s">
        <v>9</v>
      </c>
    </row>
    <row r="1824" spans="1:6" customFormat="1" x14ac:dyDescent="0.25">
      <c r="A1824" s="56" t="str">
        <f t="shared" si="28"/>
        <v>4023112000</v>
      </c>
      <c r="B1824" s="57">
        <v>402311</v>
      </c>
      <c r="C1824" s="7" t="s">
        <v>5072</v>
      </c>
      <c r="D1824" s="57" t="s">
        <v>6846</v>
      </c>
      <c r="E1824" s="57" t="s">
        <v>6845</v>
      </c>
      <c r="F1824" s="64" t="s">
        <v>9</v>
      </c>
    </row>
    <row r="1825" spans="1:6" customFormat="1" x14ac:dyDescent="0.25">
      <c r="A1825" s="56" t="str">
        <f t="shared" si="28"/>
        <v>4023122000</v>
      </c>
      <c r="B1825" s="57">
        <v>402312</v>
      </c>
      <c r="C1825" s="7" t="s">
        <v>5073</v>
      </c>
      <c r="D1825" s="57" t="s">
        <v>6846</v>
      </c>
      <c r="E1825" s="57" t="s">
        <v>6845</v>
      </c>
      <c r="F1825" s="64" t="s">
        <v>9</v>
      </c>
    </row>
    <row r="1826" spans="1:6" customFormat="1" x14ac:dyDescent="0.25">
      <c r="A1826" s="56" t="str">
        <f t="shared" si="28"/>
        <v>4023132000</v>
      </c>
      <c r="B1826" s="57">
        <v>402313</v>
      </c>
      <c r="C1826" s="7" t="s">
        <v>5074</v>
      </c>
      <c r="D1826" s="57" t="s">
        <v>6846</v>
      </c>
      <c r="E1826" s="57" t="s">
        <v>6845</v>
      </c>
      <c r="F1826" s="64" t="s">
        <v>9</v>
      </c>
    </row>
    <row r="1827" spans="1:6" customFormat="1" x14ac:dyDescent="0.25">
      <c r="A1827" s="56" t="str">
        <f t="shared" si="28"/>
        <v>4023142000</v>
      </c>
      <c r="B1827" s="57">
        <v>402314</v>
      </c>
      <c r="C1827" s="7" t="s">
        <v>5075</v>
      </c>
      <c r="D1827" s="57" t="s">
        <v>6846</v>
      </c>
      <c r="E1827" s="57" t="s">
        <v>6845</v>
      </c>
      <c r="F1827" s="64" t="s">
        <v>9</v>
      </c>
    </row>
    <row r="1828" spans="1:6" customFormat="1" x14ac:dyDescent="0.25">
      <c r="A1828" s="56" t="str">
        <f t="shared" si="28"/>
        <v>4023152000</v>
      </c>
      <c r="B1828" s="57">
        <v>402315</v>
      </c>
      <c r="C1828" s="7" t="s">
        <v>5076</v>
      </c>
      <c r="D1828" s="57" t="s">
        <v>6846</v>
      </c>
      <c r="E1828" s="57" t="s">
        <v>6845</v>
      </c>
      <c r="F1828" s="64" t="s">
        <v>9</v>
      </c>
    </row>
    <row r="1829" spans="1:6" customFormat="1" x14ac:dyDescent="0.25">
      <c r="A1829" s="56" t="str">
        <f t="shared" si="28"/>
        <v>4023162000</v>
      </c>
      <c r="B1829" s="57">
        <v>402316</v>
      </c>
      <c r="C1829" s="7" t="s">
        <v>5077</v>
      </c>
      <c r="D1829" s="57" t="s">
        <v>6846</v>
      </c>
      <c r="E1829" s="57" t="s">
        <v>6845</v>
      </c>
      <c r="F1829" s="64" t="s">
        <v>9</v>
      </c>
    </row>
    <row r="1830" spans="1:6" customFormat="1" x14ac:dyDescent="0.25">
      <c r="A1830" s="56" t="str">
        <f t="shared" si="28"/>
        <v>4023172000</v>
      </c>
      <c r="B1830" s="57">
        <v>402317</v>
      </c>
      <c r="C1830" s="7" t="s">
        <v>5078</v>
      </c>
      <c r="D1830" s="57" t="s">
        <v>6846</v>
      </c>
      <c r="E1830" s="57" t="s">
        <v>6845</v>
      </c>
      <c r="F1830" s="64" t="s">
        <v>9</v>
      </c>
    </row>
    <row r="1831" spans="1:6" customFormat="1" x14ac:dyDescent="0.25">
      <c r="A1831" s="56" t="str">
        <f t="shared" si="28"/>
        <v>4023182000</v>
      </c>
      <c r="B1831" s="57">
        <v>402318</v>
      </c>
      <c r="C1831" s="7" t="s">
        <v>5079</v>
      </c>
      <c r="D1831" s="57" t="s">
        <v>6846</v>
      </c>
      <c r="E1831" s="57" t="s">
        <v>6845</v>
      </c>
      <c r="F1831" s="64" t="s">
        <v>9</v>
      </c>
    </row>
    <row r="1832" spans="1:6" customFormat="1" x14ac:dyDescent="0.25">
      <c r="A1832" s="56" t="str">
        <f t="shared" si="28"/>
        <v>4023192000</v>
      </c>
      <c r="B1832" s="57">
        <v>402319</v>
      </c>
      <c r="C1832" s="7" t="s">
        <v>5080</v>
      </c>
      <c r="D1832" s="57" t="s">
        <v>6846</v>
      </c>
      <c r="E1832" s="57" t="s">
        <v>6845</v>
      </c>
      <c r="F1832" s="64" t="s">
        <v>9</v>
      </c>
    </row>
    <row r="1833" spans="1:6" customFormat="1" x14ac:dyDescent="0.25">
      <c r="A1833" s="56" t="str">
        <f t="shared" si="28"/>
        <v>4023202000</v>
      </c>
      <c r="B1833" s="57">
        <v>402320</v>
      </c>
      <c r="C1833" s="7" t="s">
        <v>5081</v>
      </c>
      <c r="D1833" s="57" t="s">
        <v>6846</v>
      </c>
      <c r="E1833" s="57" t="s">
        <v>6845</v>
      </c>
      <c r="F1833" s="64" t="s">
        <v>9</v>
      </c>
    </row>
    <row r="1834" spans="1:6" customFormat="1" x14ac:dyDescent="0.25">
      <c r="A1834" s="56" t="str">
        <f t="shared" si="28"/>
        <v>4023252000</v>
      </c>
      <c r="B1834" s="57">
        <v>402325</v>
      </c>
      <c r="C1834" s="7" t="s">
        <v>5086</v>
      </c>
      <c r="D1834" s="57" t="s">
        <v>6846</v>
      </c>
      <c r="E1834" s="57" t="s">
        <v>6845</v>
      </c>
      <c r="F1834" s="64" t="s">
        <v>9</v>
      </c>
    </row>
    <row r="1835" spans="1:6" customFormat="1" x14ac:dyDescent="0.25">
      <c r="A1835" s="56" t="str">
        <f t="shared" si="28"/>
        <v>4023262000</v>
      </c>
      <c r="B1835" s="57">
        <v>402326</v>
      </c>
      <c r="C1835" s="7" t="s">
        <v>5087</v>
      </c>
      <c r="D1835" s="57" t="s">
        <v>6846</v>
      </c>
      <c r="E1835" s="57" t="s">
        <v>6845</v>
      </c>
      <c r="F1835" s="64" t="s">
        <v>9</v>
      </c>
    </row>
    <row r="1836" spans="1:6" customFormat="1" x14ac:dyDescent="0.25">
      <c r="A1836" s="56" t="str">
        <f t="shared" si="28"/>
        <v>4023272000</v>
      </c>
      <c r="B1836" s="57">
        <v>402327</v>
      </c>
      <c r="C1836" s="7" t="s">
        <v>5088</v>
      </c>
      <c r="D1836" s="57" t="s">
        <v>6846</v>
      </c>
      <c r="E1836" s="57" t="s">
        <v>6845</v>
      </c>
      <c r="F1836" s="64" t="s">
        <v>9</v>
      </c>
    </row>
    <row r="1837" spans="1:6" customFormat="1" x14ac:dyDescent="0.25">
      <c r="A1837" s="56" t="str">
        <f t="shared" si="28"/>
        <v>4023282000</v>
      </c>
      <c r="B1837" s="57">
        <v>402328</v>
      </c>
      <c r="C1837" s="7" t="s">
        <v>5089</v>
      </c>
      <c r="D1837" s="57" t="s">
        <v>6846</v>
      </c>
      <c r="E1837" s="57" t="s">
        <v>6845</v>
      </c>
      <c r="F1837" s="64" t="s">
        <v>9</v>
      </c>
    </row>
    <row r="1838" spans="1:6" customFormat="1" x14ac:dyDescent="0.25">
      <c r="A1838" s="56" t="str">
        <f t="shared" si="28"/>
        <v>4023292000</v>
      </c>
      <c r="B1838" s="57">
        <v>402329</v>
      </c>
      <c r="C1838" s="7" t="s">
        <v>5090</v>
      </c>
      <c r="D1838" s="57" t="s">
        <v>6846</v>
      </c>
      <c r="E1838" s="57" t="s">
        <v>6845</v>
      </c>
      <c r="F1838" s="64" t="s">
        <v>9</v>
      </c>
    </row>
    <row r="1839" spans="1:6" customFormat="1" x14ac:dyDescent="0.25">
      <c r="A1839" s="56" t="str">
        <f t="shared" si="28"/>
        <v>4023302000</v>
      </c>
      <c r="B1839" s="57">
        <v>402330</v>
      </c>
      <c r="C1839" s="7" t="s">
        <v>5091</v>
      </c>
      <c r="D1839" s="57" t="s">
        <v>6846</v>
      </c>
      <c r="E1839" s="57" t="s">
        <v>6845</v>
      </c>
      <c r="F1839" s="64" t="s">
        <v>9</v>
      </c>
    </row>
    <row r="1840" spans="1:6" customFormat="1" x14ac:dyDescent="0.25">
      <c r="A1840" s="56" t="str">
        <f t="shared" si="28"/>
        <v>4023312000</v>
      </c>
      <c r="B1840" s="57">
        <v>402331</v>
      </c>
      <c r="C1840" s="7" t="s">
        <v>5092</v>
      </c>
      <c r="D1840" s="57" t="s">
        <v>6846</v>
      </c>
      <c r="E1840" s="57" t="s">
        <v>6845</v>
      </c>
      <c r="F1840" s="64" t="s">
        <v>9</v>
      </c>
    </row>
    <row r="1841" spans="1:6" customFormat="1" x14ac:dyDescent="0.25">
      <c r="A1841" s="56" t="str">
        <f t="shared" si="28"/>
        <v>4023322000</v>
      </c>
      <c r="B1841" s="57">
        <v>402332</v>
      </c>
      <c r="C1841" s="7" t="s">
        <v>5093</v>
      </c>
      <c r="D1841" s="57" t="s">
        <v>6846</v>
      </c>
      <c r="E1841" s="57" t="s">
        <v>6845</v>
      </c>
      <c r="F1841" s="64" t="s">
        <v>9</v>
      </c>
    </row>
    <row r="1842" spans="1:6" customFormat="1" x14ac:dyDescent="0.25">
      <c r="A1842" s="56" t="str">
        <f t="shared" si="28"/>
        <v>4023332000</v>
      </c>
      <c r="B1842" s="57">
        <v>402333</v>
      </c>
      <c r="C1842" s="7" t="s">
        <v>5094</v>
      </c>
      <c r="D1842" s="57" t="s">
        <v>6846</v>
      </c>
      <c r="E1842" s="57" t="s">
        <v>6845</v>
      </c>
      <c r="F1842" s="64" t="s">
        <v>9</v>
      </c>
    </row>
    <row r="1843" spans="1:6" customFormat="1" x14ac:dyDescent="0.25">
      <c r="A1843" s="56" t="str">
        <f t="shared" si="28"/>
        <v>4023342000</v>
      </c>
      <c r="B1843" s="57">
        <v>402334</v>
      </c>
      <c r="C1843" s="7" t="s">
        <v>5095</v>
      </c>
      <c r="D1843" s="57" t="s">
        <v>6846</v>
      </c>
      <c r="E1843" s="57" t="s">
        <v>6845</v>
      </c>
      <c r="F1843" s="64" t="s">
        <v>9</v>
      </c>
    </row>
    <row r="1844" spans="1:6" customFormat="1" x14ac:dyDescent="0.25">
      <c r="A1844" s="56" t="str">
        <f t="shared" si="28"/>
        <v>4023352000</v>
      </c>
      <c r="B1844" s="57">
        <v>402335</v>
      </c>
      <c r="C1844" s="7" t="s">
        <v>5096</v>
      </c>
      <c r="D1844" s="57" t="s">
        <v>6846</v>
      </c>
      <c r="E1844" s="57" t="s">
        <v>6845</v>
      </c>
      <c r="F1844" s="64" t="s">
        <v>9</v>
      </c>
    </row>
    <row r="1845" spans="1:6" customFormat="1" x14ac:dyDescent="0.25">
      <c r="A1845" s="56" t="str">
        <f t="shared" si="28"/>
        <v>4023362000</v>
      </c>
      <c r="B1845" s="57">
        <v>402336</v>
      </c>
      <c r="C1845" s="7" t="s">
        <v>5097</v>
      </c>
      <c r="D1845" s="57" t="s">
        <v>6846</v>
      </c>
      <c r="E1845" s="57" t="s">
        <v>6845</v>
      </c>
      <c r="F1845" s="64" t="s">
        <v>9</v>
      </c>
    </row>
    <row r="1846" spans="1:6" customFormat="1" x14ac:dyDescent="0.25">
      <c r="A1846" s="56" t="str">
        <f t="shared" si="28"/>
        <v>4023372000</v>
      </c>
      <c r="B1846" s="57">
        <v>402337</v>
      </c>
      <c r="C1846" s="7" t="s">
        <v>5098</v>
      </c>
      <c r="D1846" s="57" t="s">
        <v>6846</v>
      </c>
      <c r="E1846" s="57" t="s">
        <v>6845</v>
      </c>
      <c r="F1846" s="64" t="s">
        <v>9</v>
      </c>
    </row>
    <row r="1847" spans="1:6" customFormat="1" x14ac:dyDescent="0.25">
      <c r="A1847" s="56" t="str">
        <f t="shared" si="28"/>
        <v>4023382000</v>
      </c>
      <c r="B1847" s="57">
        <v>402338</v>
      </c>
      <c r="C1847" s="7" t="s">
        <v>5099</v>
      </c>
      <c r="D1847" s="57" t="s">
        <v>6846</v>
      </c>
      <c r="E1847" s="57" t="s">
        <v>6845</v>
      </c>
      <c r="F1847" s="64" t="s">
        <v>9</v>
      </c>
    </row>
    <row r="1848" spans="1:6" customFormat="1" x14ac:dyDescent="0.25">
      <c r="A1848" s="56" t="str">
        <f t="shared" si="28"/>
        <v>4023392000</v>
      </c>
      <c r="B1848" s="57">
        <v>402339</v>
      </c>
      <c r="C1848" s="7" t="s">
        <v>5100</v>
      </c>
      <c r="D1848" s="57" t="s">
        <v>6846</v>
      </c>
      <c r="E1848" s="57" t="s">
        <v>6845</v>
      </c>
      <c r="F1848" s="64" t="s">
        <v>9</v>
      </c>
    </row>
    <row r="1849" spans="1:6" customFormat="1" x14ac:dyDescent="0.25">
      <c r="A1849" s="56" t="str">
        <f t="shared" si="28"/>
        <v>4023442000</v>
      </c>
      <c r="B1849" s="57">
        <v>402344</v>
      </c>
      <c r="C1849" s="7" t="s">
        <v>5105</v>
      </c>
      <c r="D1849" s="57" t="s">
        <v>6846</v>
      </c>
      <c r="E1849" s="57" t="s">
        <v>6845</v>
      </c>
      <c r="F1849" s="64" t="s">
        <v>9</v>
      </c>
    </row>
    <row r="1850" spans="1:6" customFormat="1" x14ac:dyDescent="0.25">
      <c r="A1850" s="56" t="str">
        <f t="shared" si="28"/>
        <v>4023452000</v>
      </c>
      <c r="B1850" s="57">
        <v>402345</v>
      </c>
      <c r="C1850" s="7" t="s">
        <v>5095</v>
      </c>
      <c r="D1850" s="57" t="s">
        <v>6846</v>
      </c>
      <c r="E1850" s="57" t="s">
        <v>6845</v>
      </c>
      <c r="F1850" s="64" t="s">
        <v>9</v>
      </c>
    </row>
    <row r="1851" spans="1:6" customFormat="1" x14ac:dyDescent="0.25">
      <c r="A1851" s="56" t="str">
        <f t="shared" si="28"/>
        <v>4023462000</v>
      </c>
      <c r="B1851" s="57">
        <v>402346</v>
      </c>
      <c r="C1851" s="7" t="s">
        <v>5106</v>
      </c>
      <c r="D1851" s="57" t="s">
        <v>6846</v>
      </c>
      <c r="E1851" s="57" t="s">
        <v>6845</v>
      </c>
      <c r="F1851" s="64" t="s">
        <v>9</v>
      </c>
    </row>
    <row r="1852" spans="1:6" customFormat="1" x14ac:dyDescent="0.25">
      <c r="A1852" s="56" t="str">
        <f t="shared" si="28"/>
        <v>4023472000</v>
      </c>
      <c r="B1852" s="57">
        <v>402347</v>
      </c>
      <c r="C1852" s="7" t="s">
        <v>5107</v>
      </c>
      <c r="D1852" s="57" t="s">
        <v>6846</v>
      </c>
      <c r="E1852" s="57" t="s">
        <v>6845</v>
      </c>
      <c r="F1852" s="64" t="s">
        <v>9</v>
      </c>
    </row>
    <row r="1853" spans="1:6" customFormat="1" x14ac:dyDescent="0.25">
      <c r="A1853" s="56" t="str">
        <f t="shared" si="28"/>
        <v>4023482000</v>
      </c>
      <c r="B1853" s="57">
        <v>402348</v>
      </c>
      <c r="C1853" s="7" t="s">
        <v>5108</v>
      </c>
      <c r="D1853" s="57" t="s">
        <v>6846</v>
      </c>
      <c r="E1853" s="57" t="s">
        <v>6845</v>
      </c>
      <c r="F1853" s="64" t="s">
        <v>9</v>
      </c>
    </row>
    <row r="1854" spans="1:6" customFormat="1" x14ac:dyDescent="0.25">
      <c r="A1854" s="56" t="str">
        <f t="shared" si="28"/>
        <v>4023492000</v>
      </c>
      <c r="B1854" s="57">
        <v>402349</v>
      </c>
      <c r="C1854" s="7" t="s">
        <v>5109</v>
      </c>
      <c r="D1854" s="57" t="s">
        <v>6846</v>
      </c>
      <c r="E1854" s="57" t="s">
        <v>6845</v>
      </c>
      <c r="F1854" s="64" t="s">
        <v>9</v>
      </c>
    </row>
    <row r="1855" spans="1:6" customFormat="1" x14ac:dyDescent="0.25">
      <c r="A1855" s="56" t="str">
        <f t="shared" si="28"/>
        <v>4023502000</v>
      </c>
      <c r="B1855" s="57">
        <v>402350</v>
      </c>
      <c r="C1855" s="7" t="s">
        <v>5110</v>
      </c>
      <c r="D1855" s="57" t="s">
        <v>6846</v>
      </c>
      <c r="E1855" s="57" t="s">
        <v>6845</v>
      </c>
      <c r="F1855" s="64" t="s">
        <v>9</v>
      </c>
    </row>
    <row r="1856" spans="1:6" customFormat="1" x14ac:dyDescent="0.25">
      <c r="A1856" s="56" t="str">
        <f t="shared" si="28"/>
        <v>4023512000</v>
      </c>
      <c r="B1856" s="57">
        <v>402351</v>
      </c>
      <c r="C1856" s="7" t="s">
        <v>5111</v>
      </c>
      <c r="D1856" s="57" t="s">
        <v>6846</v>
      </c>
      <c r="E1856" s="57" t="s">
        <v>6845</v>
      </c>
      <c r="F1856" s="64" t="s">
        <v>9</v>
      </c>
    </row>
    <row r="1857" spans="1:6" customFormat="1" x14ac:dyDescent="0.25">
      <c r="A1857" s="56" t="str">
        <f t="shared" si="28"/>
        <v>4023522000</v>
      </c>
      <c r="B1857" s="57">
        <v>402352</v>
      </c>
      <c r="C1857" s="7" t="s">
        <v>5112</v>
      </c>
      <c r="D1857" s="57" t="s">
        <v>6846</v>
      </c>
      <c r="E1857" s="57" t="s">
        <v>6845</v>
      </c>
      <c r="F1857" s="64" t="s">
        <v>9</v>
      </c>
    </row>
    <row r="1858" spans="1:6" customFormat="1" x14ac:dyDescent="0.25">
      <c r="A1858" s="56" t="str">
        <f t="shared" ref="A1858:A1921" si="29">B1858&amp;D1858</f>
        <v>4023532000</v>
      </c>
      <c r="B1858" s="57">
        <v>402353</v>
      </c>
      <c r="C1858" s="7" t="s">
        <v>5113</v>
      </c>
      <c r="D1858" s="57" t="s">
        <v>6846</v>
      </c>
      <c r="E1858" s="57" t="s">
        <v>6845</v>
      </c>
      <c r="F1858" s="64" t="s">
        <v>9</v>
      </c>
    </row>
    <row r="1859" spans="1:6" customFormat="1" x14ac:dyDescent="0.25">
      <c r="A1859" s="56" t="str">
        <f t="shared" si="29"/>
        <v>4023542000</v>
      </c>
      <c r="B1859" s="57">
        <v>402354</v>
      </c>
      <c r="C1859" s="7" t="s">
        <v>5114</v>
      </c>
      <c r="D1859" s="57" t="s">
        <v>6846</v>
      </c>
      <c r="E1859" s="57" t="s">
        <v>6845</v>
      </c>
      <c r="F1859" s="64" t="s">
        <v>9</v>
      </c>
    </row>
    <row r="1860" spans="1:6" customFormat="1" x14ac:dyDescent="0.25">
      <c r="A1860" s="56" t="str">
        <f t="shared" si="29"/>
        <v>4023592000</v>
      </c>
      <c r="B1860" s="57">
        <v>402359</v>
      </c>
      <c r="C1860" s="7" t="s">
        <v>5119</v>
      </c>
      <c r="D1860" s="57" t="s">
        <v>6846</v>
      </c>
      <c r="E1860" s="57" t="s">
        <v>6845</v>
      </c>
      <c r="F1860" s="64" t="s">
        <v>9</v>
      </c>
    </row>
    <row r="1861" spans="1:6" customFormat="1" x14ac:dyDescent="0.25">
      <c r="A1861" s="56" t="str">
        <f t="shared" si="29"/>
        <v>4023602000</v>
      </c>
      <c r="B1861" s="57">
        <v>402360</v>
      </c>
      <c r="C1861" s="7" t="s">
        <v>5120</v>
      </c>
      <c r="D1861" s="57" t="s">
        <v>6846</v>
      </c>
      <c r="E1861" s="57" t="s">
        <v>6845</v>
      </c>
      <c r="F1861" s="64" t="s">
        <v>9</v>
      </c>
    </row>
    <row r="1862" spans="1:6" customFormat="1" x14ac:dyDescent="0.25">
      <c r="A1862" s="56" t="str">
        <f t="shared" si="29"/>
        <v>4023612000</v>
      </c>
      <c r="B1862" s="57">
        <v>402361</v>
      </c>
      <c r="C1862" s="7" t="s">
        <v>5121</v>
      </c>
      <c r="D1862" s="57" t="s">
        <v>6846</v>
      </c>
      <c r="E1862" s="57" t="s">
        <v>6845</v>
      </c>
      <c r="F1862" s="64" t="s">
        <v>9</v>
      </c>
    </row>
    <row r="1863" spans="1:6" customFormat="1" x14ac:dyDescent="0.25">
      <c r="A1863" s="56" t="str">
        <f t="shared" si="29"/>
        <v>4023622000</v>
      </c>
      <c r="B1863" s="57">
        <v>402362</v>
      </c>
      <c r="C1863" s="7" t="s">
        <v>5122</v>
      </c>
      <c r="D1863" s="57" t="s">
        <v>6846</v>
      </c>
      <c r="E1863" s="57" t="s">
        <v>6845</v>
      </c>
      <c r="F1863" s="64" t="s">
        <v>9</v>
      </c>
    </row>
    <row r="1864" spans="1:6" customFormat="1" x14ac:dyDescent="0.25">
      <c r="A1864" s="56" t="str">
        <f t="shared" si="29"/>
        <v>4023632000</v>
      </c>
      <c r="B1864" s="57">
        <v>402363</v>
      </c>
      <c r="C1864" s="7" t="s">
        <v>5123</v>
      </c>
      <c r="D1864" s="57" t="s">
        <v>6846</v>
      </c>
      <c r="E1864" s="57" t="s">
        <v>6845</v>
      </c>
      <c r="F1864" s="64" t="s">
        <v>9</v>
      </c>
    </row>
    <row r="1865" spans="1:6" customFormat="1" x14ac:dyDescent="0.25">
      <c r="A1865" s="56" t="str">
        <f t="shared" si="29"/>
        <v>4023642000</v>
      </c>
      <c r="B1865" s="57">
        <v>402364</v>
      </c>
      <c r="C1865" s="7" t="s">
        <v>5124</v>
      </c>
      <c r="D1865" s="57" t="s">
        <v>6846</v>
      </c>
      <c r="E1865" s="57" t="s">
        <v>6845</v>
      </c>
      <c r="F1865" s="64" t="s">
        <v>9</v>
      </c>
    </row>
    <row r="1866" spans="1:6" customFormat="1" x14ac:dyDescent="0.25">
      <c r="A1866" s="56" t="str">
        <f t="shared" si="29"/>
        <v>4023652000</v>
      </c>
      <c r="B1866" s="57">
        <v>402365</v>
      </c>
      <c r="C1866" s="7" t="s">
        <v>5125</v>
      </c>
      <c r="D1866" s="57" t="s">
        <v>6846</v>
      </c>
      <c r="E1866" s="57" t="s">
        <v>6845</v>
      </c>
      <c r="F1866" s="64" t="s">
        <v>9</v>
      </c>
    </row>
    <row r="1867" spans="1:6" customFormat="1" x14ac:dyDescent="0.25">
      <c r="A1867" s="56" t="str">
        <f t="shared" si="29"/>
        <v>4023662000</v>
      </c>
      <c r="B1867" s="57">
        <v>402366</v>
      </c>
      <c r="C1867" s="7" t="s">
        <v>5126</v>
      </c>
      <c r="D1867" s="57" t="s">
        <v>6846</v>
      </c>
      <c r="E1867" s="57" t="s">
        <v>6845</v>
      </c>
      <c r="F1867" s="64" t="s">
        <v>9</v>
      </c>
    </row>
    <row r="1868" spans="1:6" customFormat="1" x14ac:dyDescent="0.25">
      <c r="A1868" s="56" t="str">
        <f t="shared" si="29"/>
        <v>4023672000</v>
      </c>
      <c r="B1868" s="57">
        <v>402367</v>
      </c>
      <c r="C1868" s="7" t="s">
        <v>5127</v>
      </c>
      <c r="D1868" s="57" t="s">
        <v>6846</v>
      </c>
      <c r="E1868" s="57" t="s">
        <v>6845</v>
      </c>
      <c r="F1868" s="64" t="s">
        <v>9</v>
      </c>
    </row>
    <row r="1869" spans="1:6" customFormat="1" x14ac:dyDescent="0.25">
      <c r="A1869" s="56" t="str">
        <f t="shared" si="29"/>
        <v>4023682000</v>
      </c>
      <c r="B1869" s="57">
        <v>402368</v>
      </c>
      <c r="C1869" s="7" t="s">
        <v>5128</v>
      </c>
      <c r="D1869" s="57" t="s">
        <v>6846</v>
      </c>
      <c r="E1869" s="57" t="s">
        <v>6845</v>
      </c>
      <c r="F1869" s="64" t="s">
        <v>9</v>
      </c>
    </row>
    <row r="1870" spans="1:6" customFormat="1" x14ac:dyDescent="0.25">
      <c r="A1870" s="56" t="str">
        <f t="shared" si="29"/>
        <v>4023732000</v>
      </c>
      <c r="B1870" s="57">
        <v>402373</v>
      </c>
      <c r="C1870" s="7" t="s">
        <v>5133</v>
      </c>
      <c r="D1870" s="57" t="s">
        <v>6846</v>
      </c>
      <c r="E1870" s="57" t="s">
        <v>6845</v>
      </c>
      <c r="F1870" s="64" t="s">
        <v>9</v>
      </c>
    </row>
    <row r="1871" spans="1:6" customFormat="1" x14ac:dyDescent="0.25">
      <c r="A1871" s="56" t="str">
        <f t="shared" si="29"/>
        <v>4023742000</v>
      </c>
      <c r="B1871" s="57">
        <v>402374</v>
      </c>
      <c r="C1871" s="7" t="s">
        <v>5134</v>
      </c>
      <c r="D1871" s="57" t="s">
        <v>6846</v>
      </c>
      <c r="E1871" s="57" t="s">
        <v>6845</v>
      </c>
      <c r="F1871" s="64" t="s">
        <v>9</v>
      </c>
    </row>
    <row r="1872" spans="1:6" customFormat="1" x14ac:dyDescent="0.25">
      <c r="A1872" s="56" t="str">
        <f t="shared" si="29"/>
        <v>4023752000</v>
      </c>
      <c r="B1872" s="57">
        <v>402375</v>
      </c>
      <c r="C1872" s="7" t="s">
        <v>5135</v>
      </c>
      <c r="D1872" s="57" t="s">
        <v>6846</v>
      </c>
      <c r="E1872" s="57" t="s">
        <v>6845</v>
      </c>
      <c r="F1872" s="64" t="s">
        <v>9</v>
      </c>
    </row>
    <row r="1873" spans="1:6" customFormat="1" x14ac:dyDescent="0.25">
      <c r="A1873" s="56" t="str">
        <f t="shared" si="29"/>
        <v>4023762000</v>
      </c>
      <c r="B1873" s="57">
        <v>402376</v>
      </c>
      <c r="C1873" s="7" t="s">
        <v>5136</v>
      </c>
      <c r="D1873" s="57" t="s">
        <v>6846</v>
      </c>
      <c r="E1873" s="57" t="s">
        <v>6845</v>
      </c>
      <c r="F1873" s="64" t="s">
        <v>9</v>
      </c>
    </row>
    <row r="1874" spans="1:6" customFormat="1" x14ac:dyDescent="0.25">
      <c r="A1874" s="56" t="str">
        <f t="shared" si="29"/>
        <v>4023772000</v>
      </c>
      <c r="B1874" s="57">
        <v>402377</v>
      </c>
      <c r="C1874" s="7" t="s">
        <v>5137</v>
      </c>
      <c r="D1874" s="57" t="s">
        <v>6846</v>
      </c>
      <c r="E1874" s="57" t="s">
        <v>6845</v>
      </c>
      <c r="F1874" s="64" t="s">
        <v>9</v>
      </c>
    </row>
    <row r="1875" spans="1:6" customFormat="1" x14ac:dyDescent="0.25">
      <c r="A1875" s="56" t="str">
        <f t="shared" si="29"/>
        <v>4023782000</v>
      </c>
      <c r="B1875" s="57">
        <v>402378</v>
      </c>
      <c r="C1875" s="7" t="s">
        <v>5138</v>
      </c>
      <c r="D1875" s="57" t="s">
        <v>6846</v>
      </c>
      <c r="E1875" s="57" t="s">
        <v>6845</v>
      </c>
      <c r="F1875" s="64" t="s">
        <v>9</v>
      </c>
    </row>
    <row r="1876" spans="1:6" customFormat="1" x14ac:dyDescent="0.25">
      <c r="A1876" s="56" t="str">
        <f t="shared" si="29"/>
        <v>4023792000</v>
      </c>
      <c r="B1876" s="57">
        <v>402379</v>
      </c>
      <c r="C1876" s="7" t="s">
        <v>5139</v>
      </c>
      <c r="D1876" s="57" t="s">
        <v>6846</v>
      </c>
      <c r="E1876" s="57" t="s">
        <v>6845</v>
      </c>
      <c r="F1876" s="64" t="s">
        <v>9</v>
      </c>
    </row>
    <row r="1877" spans="1:6" customFormat="1" x14ac:dyDescent="0.25">
      <c r="A1877" s="56" t="str">
        <f t="shared" si="29"/>
        <v>4023802000</v>
      </c>
      <c r="B1877" s="57">
        <v>402380</v>
      </c>
      <c r="C1877" s="7" t="s">
        <v>5140</v>
      </c>
      <c r="D1877" s="57" t="s">
        <v>6846</v>
      </c>
      <c r="E1877" s="57" t="s">
        <v>6845</v>
      </c>
      <c r="F1877" s="64" t="s">
        <v>9</v>
      </c>
    </row>
    <row r="1878" spans="1:6" customFormat="1" x14ac:dyDescent="0.25">
      <c r="A1878" s="56" t="str">
        <f t="shared" si="29"/>
        <v>4023812000</v>
      </c>
      <c r="B1878" s="57">
        <v>402381</v>
      </c>
      <c r="C1878" s="7" t="s">
        <v>5141</v>
      </c>
      <c r="D1878" s="57" t="s">
        <v>6846</v>
      </c>
      <c r="E1878" s="57" t="s">
        <v>6845</v>
      </c>
      <c r="F1878" s="64" t="s">
        <v>9</v>
      </c>
    </row>
    <row r="1879" spans="1:6" customFormat="1" x14ac:dyDescent="0.25">
      <c r="A1879" s="56" t="str">
        <f t="shared" si="29"/>
        <v>4023822000</v>
      </c>
      <c r="B1879" s="57">
        <v>402382</v>
      </c>
      <c r="C1879" s="7" t="s">
        <v>5142</v>
      </c>
      <c r="D1879" s="57" t="s">
        <v>6846</v>
      </c>
      <c r="E1879" s="57" t="s">
        <v>6845</v>
      </c>
      <c r="F1879" s="64" t="s">
        <v>9</v>
      </c>
    </row>
    <row r="1880" spans="1:6" customFormat="1" x14ac:dyDescent="0.25">
      <c r="A1880" s="56" t="str">
        <f t="shared" si="29"/>
        <v>4023832000</v>
      </c>
      <c r="B1880" s="57">
        <v>402383</v>
      </c>
      <c r="C1880" s="7" t="s">
        <v>5143</v>
      </c>
      <c r="D1880" s="57" t="s">
        <v>6846</v>
      </c>
      <c r="E1880" s="57" t="s">
        <v>6845</v>
      </c>
      <c r="F1880" s="64" t="s">
        <v>9</v>
      </c>
    </row>
    <row r="1881" spans="1:6" customFormat="1" x14ac:dyDescent="0.25">
      <c r="A1881" s="56" t="str">
        <f t="shared" si="29"/>
        <v>4023842000</v>
      </c>
      <c r="B1881" s="57">
        <v>402384</v>
      </c>
      <c r="C1881" s="7" t="s">
        <v>5144</v>
      </c>
      <c r="D1881" s="57" t="s">
        <v>6846</v>
      </c>
      <c r="E1881" s="57" t="s">
        <v>6845</v>
      </c>
      <c r="F1881" s="64" t="s">
        <v>9</v>
      </c>
    </row>
    <row r="1882" spans="1:6" customFormat="1" x14ac:dyDescent="0.25">
      <c r="A1882" s="56" t="str">
        <f t="shared" si="29"/>
        <v>4023852000</v>
      </c>
      <c r="B1882" s="57">
        <v>402385</v>
      </c>
      <c r="C1882" s="7" t="s">
        <v>5145</v>
      </c>
      <c r="D1882" s="57" t="s">
        <v>6846</v>
      </c>
      <c r="E1882" s="57" t="s">
        <v>6845</v>
      </c>
      <c r="F1882" s="64" t="s">
        <v>9</v>
      </c>
    </row>
    <row r="1883" spans="1:6" customFormat="1" x14ac:dyDescent="0.25">
      <c r="A1883" s="56" t="str">
        <f t="shared" si="29"/>
        <v>4023862000</v>
      </c>
      <c r="B1883" s="57">
        <v>402386</v>
      </c>
      <c r="C1883" s="7" t="s">
        <v>5146</v>
      </c>
      <c r="D1883" s="57" t="s">
        <v>6846</v>
      </c>
      <c r="E1883" s="57" t="s">
        <v>6845</v>
      </c>
      <c r="F1883" s="64" t="s">
        <v>9</v>
      </c>
    </row>
    <row r="1884" spans="1:6" customFormat="1" x14ac:dyDescent="0.25">
      <c r="A1884" s="56" t="str">
        <f t="shared" si="29"/>
        <v>4023872000</v>
      </c>
      <c r="B1884" s="57">
        <v>402387</v>
      </c>
      <c r="C1884" s="7" t="s">
        <v>5147</v>
      </c>
      <c r="D1884" s="57" t="s">
        <v>6846</v>
      </c>
      <c r="E1884" s="57" t="s">
        <v>6845</v>
      </c>
      <c r="F1884" s="64" t="s">
        <v>9</v>
      </c>
    </row>
    <row r="1885" spans="1:6" customFormat="1" x14ac:dyDescent="0.25">
      <c r="A1885" s="56" t="str">
        <f t="shared" si="29"/>
        <v>4023922000</v>
      </c>
      <c r="B1885" s="57">
        <v>402392</v>
      </c>
      <c r="C1885" s="7" t="s">
        <v>5152</v>
      </c>
      <c r="D1885" s="57" t="s">
        <v>6846</v>
      </c>
      <c r="E1885" s="57" t="s">
        <v>6845</v>
      </c>
      <c r="F1885" s="64" t="s">
        <v>9</v>
      </c>
    </row>
    <row r="1886" spans="1:6" customFormat="1" x14ac:dyDescent="0.25">
      <c r="A1886" s="56" t="str">
        <f t="shared" si="29"/>
        <v>4023932000</v>
      </c>
      <c r="B1886" s="57">
        <v>402393</v>
      </c>
      <c r="C1886" s="7" t="s">
        <v>5153</v>
      </c>
      <c r="D1886" s="57" t="s">
        <v>6846</v>
      </c>
      <c r="E1886" s="57" t="s">
        <v>6845</v>
      </c>
      <c r="F1886" s="64" t="s">
        <v>9</v>
      </c>
    </row>
    <row r="1887" spans="1:6" customFormat="1" x14ac:dyDescent="0.25">
      <c r="A1887" s="56" t="str">
        <f t="shared" si="29"/>
        <v>4023942000</v>
      </c>
      <c r="B1887" s="57">
        <v>402394</v>
      </c>
      <c r="C1887" s="7" t="s">
        <v>5154</v>
      </c>
      <c r="D1887" s="57" t="s">
        <v>6846</v>
      </c>
      <c r="E1887" s="57" t="s">
        <v>6845</v>
      </c>
      <c r="F1887" s="64" t="s">
        <v>9</v>
      </c>
    </row>
    <row r="1888" spans="1:6" customFormat="1" x14ac:dyDescent="0.25">
      <c r="A1888" s="56" t="str">
        <f t="shared" si="29"/>
        <v>4023952000</v>
      </c>
      <c r="B1888" s="57">
        <v>402395</v>
      </c>
      <c r="C1888" s="7" t="s">
        <v>5155</v>
      </c>
      <c r="D1888" s="57" t="s">
        <v>6846</v>
      </c>
      <c r="E1888" s="57" t="s">
        <v>6845</v>
      </c>
      <c r="F1888" s="64" t="s">
        <v>9</v>
      </c>
    </row>
    <row r="1889" spans="1:6" customFormat="1" x14ac:dyDescent="0.25">
      <c r="A1889" s="56" t="str">
        <f t="shared" si="29"/>
        <v>4023962000</v>
      </c>
      <c r="B1889" s="57">
        <v>402396</v>
      </c>
      <c r="C1889" s="7" t="s">
        <v>5156</v>
      </c>
      <c r="D1889" s="57" t="s">
        <v>6846</v>
      </c>
      <c r="E1889" s="57" t="s">
        <v>6845</v>
      </c>
      <c r="F1889" s="64" t="s">
        <v>9</v>
      </c>
    </row>
    <row r="1890" spans="1:6" customFormat="1" x14ac:dyDescent="0.25">
      <c r="A1890" s="56" t="str">
        <f t="shared" si="29"/>
        <v>4023972000</v>
      </c>
      <c r="B1890" s="57">
        <v>402397</v>
      </c>
      <c r="C1890" s="7" t="s">
        <v>5157</v>
      </c>
      <c r="D1890" s="57" t="s">
        <v>6846</v>
      </c>
      <c r="E1890" s="57" t="s">
        <v>6845</v>
      </c>
      <c r="F1890" s="64" t="s">
        <v>9</v>
      </c>
    </row>
    <row r="1891" spans="1:6" customFormat="1" x14ac:dyDescent="0.25">
      <c r="A1891" s="56" t="str">
        <f t="shared" si="29"/>
        <v>4023982000</v>
      </c>
      <c r="B1891" s="57">
        <v>402398</v>
      </c>
      <c r="C1891" s="7" t="s">
        <v>5158</v>
      </c>
      <c r="D1891" s="57" t="s">
        <v>6846</v>
      </c>
      <c r="E1891" s="57" t="s">
        <v>6845</v>
      </c>
      <c r="F1891" s="64" t="s">
        <v>9</v>
      </c>
    </row>
    <row r="1892" spans="1:6" customFormat="1" x14ac:dyDescent="0.25">
      <c r="A1892" s="56" t="str">
        <f t="shared" si="29"/>
        <v>4023992000</v>
      </c>
      <c r="B1892" s="57">
        <v>402399</v>
      </c>
      <c r="C1892" s="7" t="s">
        <v>5159</v>
      </c>
      <c r="D1892" s="57" t="s">
        <v>6846</v>
      </c>
      <c r="E1892" s="57" t="s">
        <v>6845</v>
      </c>
      <c r="F1892" s="64" t="s">
        <v>9</v>
      </c>
    </row>
    <row r="1893" spans="1:6" customFormat="1" x14ac:dyDescent="0.25">
      <c r="A1893" s="56" t="str">
        <f t="shared" si="29"/>
        <v>4024002000</v>
      </c>
      <c r="B1893" s="57">
        <v>402400</v>
      </c>
      <c r="C1893" s="7" t="s">
        <v>5160</v>
      </c>
      <c r="D1893" s="57" t="s">
        <v>6846</v>
      </c>
      <c r="E1893" s="57" t="s">
        <v>6845</v>
      </c>
      <c r="F1893" s="64" t="s">
        <v>9</v>
      </c>
    </row>
    <row r="1894" spans="1:6" customFormat="1" x14ac:dyDescent="0.25">
      <c r="A1894" s="56" t="str">
        <f t="shared" si="29"/>
        <v>4024012000</v>
      </c>
      <c r="B1894" s="57">
        <v>402401</v>
      </c>
      <c r="C1894" s="7" t="s">
        <v>5161</v>
      </c>
      <c r="D1894" s="57" t="s">
        <v>6846</v>
      </c>
      <c r="E1894" s="57" t="s">
        <v>6845</v>
      </c>
      <c r="F1894" s="64" t="s">
        <v>9</v>
      </c>
    </row>
    <row r="1895" spans="1:6" customFormat="1" x14ac:dyDescent="0.25">
      <c r="A1895" s="56" t="str">
        <f t="shared" si="29"/>
        <v>4024022000</v>
      </c>
      <c r="B1895" s="57">
        <v>402402</v>
      </c>
      <c r="C1895" s="7" t="s">
        <v>5162</v>
      </c>
      <c r="D1895" s="57" t="s">
        <v>6846</v>
      </c>
      <c r="E1895" s="57" t="s">
        <v>6845</v>
      </c>
      <c r="F1895" s="64" t="s">
        <v>9</v>
      </c>
    </row>
    <row r="1896" spans="1:6" customFormat="1" x14ac:dyDescent="0.25">
      <c r="A1896" s="56" t="str">
        <f t="shared" si="29"/>
        <v>4024032000</v>
      </c>
      <c r="B1896" s="57">
        <v>402403</v>
      </c>
      <c r="C1896" s="7" t="s">
        <v>5163</v>
      </c>
      <c r="D1896" s="57" t="s">
        <v>6846</v>
      </c>
      <c r="E1896" s="57" t="s">
        <v>6845</v>
      </c>
      <c r="F1896" s="64" t="s">
        <v>9</v>
      </c>
    </row>
    <row r="1897" spans="1:6" customFormat="1" x14ac:dyDescent="0.25">
      <c r="A1897" s="56" t="str">
        <f t="shared" si="29"/>
        <v>4024042000</v>
      </c>
      <c r="B1897" s="57">
        <v>402404</v>
      </c>
      <c r="C1897" s="7" t="s">
        <v>5164</v>
      </c>
      <c r="D1897" s="57" t="s">
        <v>6846</v>
      </c>
      <c r="E1897" s="57" t="s">
        <v>6845</v>
      </c>
      <c r="F1897" s="64" t="s">
        <v>9</v>
      </c>
    </row>
    <row r="1898" spans="1:6" customFormat="1" x14ac:dyDescent="0.25">
      <c r="A1898" s="56" t="str">
        <f t="shared" si="29"/>
        <v>4024052000</v>
      </c>
      <c r="B1898" s="57">
        <v>402405</v>
      </c>
      <c r="C1898" s="7" t="s">
        <v>5165</v>
      </c>
      <c r="D1898" s="57" t="s">
        <v>6846</v>
      </c>
      <c r="E1898" s="57" t="s">
        <v>6845</v>
      </c>
      <c r="F1898" s="64" t="s">
        <v>9</v>
      </c>
    </row>
    <row r="1899" spans="1:6" customFormat="1" x14ac:dyDescent="0.25">
      <c r="A1899" s="56" t="str">
        <f t="shared" si="29"/>
        <v>4024062000</v>
      </c>
      <c r="B1899" s="57">
        <v>402406</v>
      </c>
      <c r="C1899" s="7" t="s">
        <v>5166</v>
      </c>
      <c r="D1899" s="57" t="s">
        <v>6846</v>
      </c>
      <c r="E1899" s="57" t="s">
        <v>6845</v>
      </c>
      <c r="F1899" s="64" t="s">
        <v>9</v>
      </c>
    </row>
    <row r="1900" spans="1:6" customFormat="1" x14ac:dyDescent="0.25">
      <c r="A1900" s="56" t="str">
        <f t="shared" si="29"/>
        <v>4024112000</v>
      </c>
      <c r="B1900" s="57">
        <v>402411</v>
      </c>
      <c r="C1900" s="7" t="s">
        <v>5171</v>
      </c>
      <c r="D1900" s="57" t="s">
        <v>6846</v>
      </c>
      <c r="E1900" s="57" t="s">
        <v>6845</v>
      </c>
      <c r="F1900" s="64" t="s">
        <v>9</v>
      </c>
    </row>
    <row r="1901" spans="1:6" customFormat="1" x14ac:dyDescent="0.25">
      <c r="A1901" s="56" t="str">
        <f t="shared" si="29"/>
        <v>4024122000</v>
      </c>
      <c r="B1901" s="57">
        <v>402412</v>
      </c>
      <c r="C1901" s="7" t="s">
        <v>5172</v>
      </c>
      <c r="D1901" s="57" t="s">
        <v>6846</v>
      </c>
      <c r="E1901" s="57" t="s">
        <v>6845</v>
      </c>
      <c r="F1901" s="64" t="s">
        <v>9</v>
      </c>
    </row>
    <row r="1902" spans="1:6" customFormat="1" x14ac:dyDescent="0.25">
      <c r="A1902" s="56" t="str">
        <f t="shared" si="29"/>
        <v>4024132000</v>
      </c>
      <c r="B1902" s="57">
        <v>402413</v>
      </c>
      <c r="C1902" s="7" t="s">
        <v>5173</v>
      </c>
      <c r="D1902" s="57" t="s">
        <v>6846</v>
      </c>
      <c r="E1902" s="57" t="s">
        <v>6845</v>
      </c>
      <c r="F1902" s="64" t="s">
        <v>9</v>
      </c>
    </row>
    <row r="1903" spans="1:6" customFormat="1" x14ac:dyDescent="0.25">
      <c r="A1903" s="56" t="str">
        <f t="shared" si="29"/>
        <v>4024142000</v>
      </c>
      <c r="B1903" s="57">
        <v>402414</v>
      </c>
      <c r="C1903" s="7" t="s">
        <v>5174</v>
      </c>
      <c r="D1903" s="57" t="s">
        <v>6846</v>
      </c>
      <c r="E1903" s="57" t="s">
        <v>6845</v>
      </c>
      <c r="F1903" s="64" t="s">
        <v>9</v>
      </c>
    </row>
    <row r="1904" spans="1:6" customFormat="1" x14ac:dyDescent="0.25">
      <c r="A1904" s="56" t="str">
        <f t="shared" si="29"/>
        <v>4024152000</v>
      </c>
      <c r="B1904" s="57">
        <v>402415</v>
      </c>
      <c r="C1904" s="7" t="s">
        <v>5175</v>
      </c>
      <c r="D1904" s="57" t="s">
        <v>6846</v>
      </c>
      <c r="E1904" s="57" t="s">
        <v>6845</v>
      </c>
      <c r="F1904" s="64" t="s">
        <v>9</v>
      </c>
    </row>
    <row r="1905" spans="1:6" customFormat="1" x14ac:dyDescent="0.25">
      <c r="A1905" s="56" t="str">
        <f t="shared" si="29"/>
        <v>4024202000</v>
      </c>
      <c r="B1905" s="57">
        <v>402420</v>
      </c>
      <c r="C1905" s="7" t="s">
        <v>5180</v>
      </c>
      <c r="D1905" s="57" t="s">
        <v>6846</v>
      </c>
      <c r="E1905" s="57" t="s">
        <v>6845</v>
      </c>
      <c r="F1905" s="64" t="s">
        <v>9</v>
      </c>
    </row>
    <row r="1906" spans="1:6" customFormat="1" x14ac:dyDescent="0.25">
      <c r="A1906" s="56" t="str">
        <f t="shared" si="29"/>
        <v>4024212000</v>
      </c>
      <c r="B1906" s="57">
        <v>402421</v>
      </c>
      <c r="C1906" s="7" t="s">
        <v>5181</v>
      </c>
      <c r="D1906" s="57" t="s">
        <v>6846</v>
      </c>
      <c r="E1906" s="57" t="s">
        <v>6845</v>
      </c>
      <c r="F1906" s="64" t="s">
        <v>9</v>
      </c>
    </row>
    <row r="1907" spans="1:6" customFormat="1" x14ac:dyDescent="0.25">
      <c r="A1907" s="56" t="str">
        <f t="shared" si="29"/>
        <v>4024222000</v>
      </c>
      <c r="B1907" s="57">
        <v>402422</v>
      </c>
      <c r="C1907" s="7" t="s">
        <v>5182</v>
      </c>
      <c r="D1907" s="57" t="s">
        <v>6846</v>
      </c>
      <c r="E1907" s="57" t="s">
        <v>6845</v>
      </c>
      <c r="F1907" s="64" t="s">
        <v>9</v>
      </c>
    </row>
    <row r="1908" spans="1:6" customFormat="1" x14ac:dyDescent="0.25">
      <c r="A1908" s="56" t="str">
        <f t="shared" si="29"/>
        <v>4024232000</v>
      </c>
      <c r="B1908" s="57">
        <v>402423</v>
      </c>
      <c r="C1908" s="7" t="s">
        <v>5183</v>
      </c>
      <c r="D1908" s="57" t="s">
        <v>6846</v>
      </c>
      <c r="E1908" s="57" t="s">
        <v>6845</v>
      </c>
      <c r="F1908" s="64" t="s">
        <v>9</v>
      </c>
    </row>
    <row r="1909" spans="1:6" customFormat="1" x14ac:dyDescent="0.25">
      <c r="A1909" s="56" t="str">
        <f t="shared" si="29"/>
        <v>4024242000</v>
      </c>
      <c r="B1909" s="57">
        <v>402424</v>
      </c>
      <c r="C1909" s="7" t="s">
        <v>5184</v>
      </c>
      <c r="D1909" s="57" t="s">
        <v>6846</v>
      </c>
      <c r="E1909" s="57" t="s">
        <v>6845</v>
      </c>
      <c r="F1909" s="64" t="s">
        <v>9</v>
      </c>
    </row>
    <row r="1910" spans="1:6" customFormat="1" x14ac:dyDescent="0.25">
      <c r="A1910" s="56" t="str">
        <f t="shared" si="29"/>
        <v>4024252000</v>
      </c>
      <c r="B1910" s="57">
        <v>402425</v>
      </c>
      <c r="C1910" s="7" t="s">
        <v>4506</v>
      </c>
      <c r="D1910" s="57" t="s">
        <v>6846</v>
      </c>
      <c r="E1910" s="57" t="s">
        <v>6845</v>
      </c>
      <c r="F1910" s="64" t="s">
        <v>9</v>
      </c>
    </row>
    <row r="1911" spans="1:6" customFormat="1" x14ac:dyDescent="0.25">
      <c r="A1911" s="56" t="str">
        <f t="shared" si="29"/>
        <v>4024262000</v>
      </c>
      <c r="B1911" s="57">
        <v>402426</v>
      </c>
      <c r="C1911" s="7" t="s">
        <v>5185</v>
      </c>
      <c r="D1911" s="57" t="s">
        <v>6846</v>
      </c>
      <c r="E1911" s="57" t="s">
        <v>6845</v>
      </c>
      <c r="F1911" s="64" t="s">
        <v>9</v>
      </c>
    </row>
    <row r="1912" spans="1:6" customFormat="1" x14ac:dyDescent="0.25">
      <c r="A1912" s="56" t="str">
        <f t="shared" si="29"/>
        <v>4024272000</v>
      </c>
      <c r="B1912" s="57">
        <v>402427</v>
      </c>
      <c r="C1912" s="7" t="s">
        <v>5186</v>
      </c>
      <c r="D1912" s="57" t="s">
        <v>6846</v>
      </c>
      <c r="E1912" s="57" t="s">
        <v>6845</v>
      </c>
      <c r="F1912" s="64" t="s">
        <v>9</v>
      </c>
    </row>
    <row r="1913" spans="1:6" customFormat="1" x14ac:dyDescent="0.25">
      <c r="A1913" s="56" t="str">
        <f t="shared" si="29"/>
        <v>4024282000</v>
      </c>
      <c r="B1913" s="57">
        <v>402428</v>
      </c>
      <c r="C1913" s="7" t="s">
        <v>5187</v>
      </c>
      <c r="D1913" s="57" t="s">
        <v>6846</v>
      </c>
      <c r="E1913" s="57" t="s">
        <v>6845</v>
      </c>
      <c r="F1913" s="64" t="s">
        <v>9</v>
      </c>
    </row>
    <row r="1914" spans="1:6" customFormat="1" x14ac:dyDescent="0.25">
      <c r="A1914" s="56" t="str">
        <f t="shared" si="29"/>
        <v>4024292000</v>
      </c>
      <c r="B1914" s="57">
        <v>402429</v>
      </c>
      <c r="C1914" s="7" t="s">
        <v>5188</v>
      </c>
      <c r="D1914" s="57" t="s">
        <v>6846</v>
      </c>
      <c r="E1914" s="57" t="s">
        <v>6845</v>
      </c>
      <c r="F1914" s="64" t="s">
        <v>9</v>
      </c>
    </row>
    <row r="1915" spans="1:6" customFormat="1" x14ac:dyDescent="0.25">
      <c r="A1915" s="56" t="str">
        <f t="shared" si="29"/>
        <v>4024342000</v>
      </c>
      <c r="B1915" s="57">
        <v>402434</v>
      </c>
      <c r="C1915" s="7" t="s">
        <v>5193</v>
      </c>
      <c r="D1915" s="57" t="s">
        <v>6846</v>
      </c>
      <c r="E1915" s="57" t="s">
        <v>6845</v>
      </c>
      <c r="F1915" s="64" t="s">
        <v>9</v>
      </c>
    </row>
    <row r="1916" spans="1:6" customFormat="1" x14ac:dyDescent="0.25">
      <c r="A1916" s="56" t="str">
        <f t="shared" si="29"/>
        <v>4024352000</v>
      </c>
      <c r="B1916" s="57">
        <v>402435</v>
      </c>
      <c r="C1916" s="7" t="s">
        <v>5194</v>
      </c>
      <c r="D1916" s="57" t="s">
        <v>6846</v>
      </c>
      <c r="E1916" s="57" t="s">
        <v>6845</v>
      </c>
      <c r="F1916" s="64" t="s">
        <v>9</v>
      </c>
    </row>
    <row r="1917" spans="1:6" customFormat="1" x14ac:dyDescent="0.25">
      <c r="A1917" s="56" t="str">
        <f t="shared" si="29"/>
        <v>4024362000</v>
      </c>
      <c r="B1917" s="57">
        <v>402436</v>
      </c>
      <c r="C1917" s="7" t="s">
        <v>5195</v>
      </c>
      <c r="D1917" s="57" t="s">
        <v>6846</v>
      </c>
      <c r="E1917" s="57" t="s">
        <v>6845</v>
      </c>
      <c r="F1917" s="64" t="s">
        <v>9</v>
      </c>
    </row>
    <row r="1918" spans="1:6" customFormat="1" x14ac:dyDescent="0.25">
      <c r="A1918" s="56" t="str">
        <f t="shared" si="29"/>
        <v>4024372000</v>
      </c>
      <c r="B1918" s="57">
        <v>402437</v>
      </c>
      <c r="C1918" s="7" t="s">
        <v>5196</v>
      </c>
      <c r="D1918" s="57" t="s">
        <v>6846</v>
      </c>
      <c r="E1918" s="57" t="s">
        <v>6845</v>
      </c>
      <c r="F1918" s="64" t="s">
        <v>9</v>
      </c>
    </row>
    <row r="1919" spans="1:6" customFormat="1" x14ac:dyDescent="0.25">
      <c r="A1919" s="56" t="str">
        <f t="shared" si="29"/>
        <v>4024382000</v>
      </c>
      <c r="B1919" s="57">
        <v>402438</v>
      </c>
      <c r="C1919" s="7" t="s">
        <v>5197</v>
      </c>
      <c r="D1919" s="57" t="s">
        <v>6846</v>
      </c>
      <c r="E1919" s="57" t="s">
        <v>6845</v>
      </c>
      <c r="F1919" s="64" t="s">
        <v>9</v>
      </c>
    </row>
    <row r="1920" spans="1:6" customFormat="1" x14ac:dyDescent="0.25">
      <c r="A1920" s="56" t="str">
        <f t="shared" si="29"/>
        <v>4024432000</v>
      </c>
      <c r="B1920" s="57">
        <v>402443</v>
      </c>
      <c r="C1920" s="7" t="s">
        <v>5063</v>
      </c>
      <c r="D1920" s="57" t="s">
        <v>6846</v>
      </c>
      <c r="E1920" s="57" t="s">
        <v>6845</v>
      </c>
      <c r="F1920" s="64" t="s">
        <v>9</v>
      </c>
    </row>
    <row r="1921" spans="1:6" customFormat="1" x14ac:dyDescent="0.25">
      <c r="A1921" s="56" t="str">
        <f t="shared" si="29"/>
        <v>4024442000</v>
      </c>
      <c r="B1921" s="57">
        <v>402444</v>
      </c>
      <c r="C1921" s="7" t="s">
        <v>5202</v>
      </c>
      <c r="D1921" s="57" t="s">
        <v>6846</v>
      </c>
      <c r="E1921" s="57" t="s">
        <v>6845</v>
      </c>
      <c r="F1921" s="64" t="s">
        <v>9</v>
      </c>
    </row>
    <row r="1922" spans="1:6" customFormat="1" x14ac:dyDescent="0.25">
      <c r="A1922" s="56" t="str">
        <f t="shared" ref="A1922:A1985" si="30">B1922&amp;D1922</f>
        <v>4024452000</v>
      </c>
      <c r="B1922" s="57">
        <v>402445</v>
      </c>
      <c r="C1922" s="7" t="s">
        <v>5203</v>
      </c>
      <c r="D1922" s="57" t="s">
        <v>6846</v>
      </c>
      <c r="E1922" s="57" t="s">
        <v>6845</v>
      </c>
      <c r="F1922" s="64" t="s">
        <v>9</v>
      </c>
    </row>
    <row r="1923" spans="1:6" customFormat="1" x14ac:dyDescent="0.25">
      <c r="A1923" s="56" t="str">
        <f t="shared" si="30"/>
        <v>4024462000</v>
      </c>
      <c r="B1923" s="57">
        <v>402446</v>
      </c>
      <c r="C1923" s="7" t="s">
        <v>5204</v>
      </c>
      <c r="D1923" s="57" t="s">
        <v>6846</v>
      </c>
      <c r="E1923" s="57" t="s">
        <v>6845</v>
      </c>
      <c r="F1923" s="64" t="s">
        <v>9</v>
      </c>
    </row>
    <row r="1924" spans="1:6" customFormat="1" x14ac:dyDescent="0.25">
      <c r="A1924" s="56" t="str">
        <f t="shared" si="30"/>
        <v>4024472000</v>
      </c>
      <c r="B1924" s="57">
        <v>402447</v>
      </c>
      <c r="C1924" s="7" t="s">
        <v>2738</v>
      </c>
      <c r="D1924" s="57" t="s">
        <v>6846</v>
      </c>
      <c r="E1924" s="57" t="s">
        <v>6845</v>
      </c>
      <c r="F1924" s="64" t="s">
        <v>9</v>
      </c>
    </row>
    <row r="1925" spans="1:6" customFormat="1" x14ac:dyDescent="0.25">
      <c r="A1925" s="56" t="str">
        <f t="shared" si="30"/>
        <v>4024522000</v>
      </c>
      <c r="B1925" s="57">
        <v>402452</v>
      </c>
      <c r="C1925" s="7" t="s">
        <v>5209</v>
      </c>
      <c r="D1925" s="57" t="s">
        <v>6846</v>
      </c>
      <c r="E1925" s="57" t="s">
        <v>6845</v>
      </c>
      <c r="F1925" s="64" t="s">
        <v>9</v>
      </c>
    </row>
    <row r="1926" spans="1:6" customFormat="1" x14ac:dyDescent="0.25">
      <c r="A1926" s="56" t="str">
        <f t="shared" si="30"/>
        <v>4024532000</v>
      </c>
      <c r="B1926" s="57">
        <v>402453</v>
      </c>
      <c r="C1926" s="7" t="s">
        <v>5210</v>
      </c>
      <c r="D1926" s="57" t="s">
        <v>6846</v>
      </c>
      <c r="E1926" s="57" t="s">
        <v>6845</v>
      </c>
      <c r="F1926" s="64" t="s">
        <v>9</v>
      </c>
    </row>
    <row r="1927" spans="1:6" customFormat="1" x14ac:dyDescent="0.25">
      <c r="A1927" s="56" t="str">
        <f t="shared" si="30"/>
        <v>4024542000</v>
      </c>
      <c r="B1927" s="57">
        <v>402454</v>
      </c>
      <c r="C1927" s="7" t="s">
        <v>5211</v>
      </c>
      <c r="D1927" s="57" t="s">
        <v>6846</v>
      </c>
      <c r="E1927" s="57" t="s">
        <v>6845</v>
      </c>
      <c r="F1927" s="64" t="s">
        <v>9</v>
      </c>
    </row>
    <row r="1928" spans="1:6" customFormat="1" x14ac:dyDescent="0.25">
      <c r="A1928" s="56" t="str">
        <f t="shared" si="30"/>
        <v>4024552000</v>
      </c>
      <c r="B1928" s="57">
        <v>402455</v>
      </c>
      <c r="C1928" s="7" t="s">
        <v>5212</v>
      </c>
      <c r="D1928" s="57" t="s">
        <v>6846</v>
      </c>
      <c r="E1928" s="57" t="s">
        <v>6845</v>
      </c>
      <c r="F1928" s="64" t="s">
        <v>9</v>
      </c>
    </row>
    <row r="1929" spans="1:6" customFormat="1" x14ac:dyDescent="0.25">
      <c r="A1929" s="56" t="str">
        <f t="shared" si="30"/>
        <v>4024562000</v>
      </c>
      <c r="B1929" s="57">
        <v>402456</v>
      </c>
      <c r="C1929" s="7" t="s">
        <v>5213</v>
      </c>
      <c r="D1929" s="57" t="s">
        <v>6846</v>
      </c>
      <c r="E1929" s="57" t="s">
        <v>6845</v>
      </c>
      <c r="F1929" s="64" t="s">
        <v>9</v>
      </c>
    </row>
    <row r="1930" spans="1:6" customFormat="1" x14ac:dyDescent="0.25">
      <c r="A1930" s="56" t="str">
        <f t="shared" si="30"/>
        <v>4024572000</v>
      </c>
      <c r="B1930" s="57">
        <v>402457</v>
      </c>
      <c r="C1930" s="7" t="s">
        <v>5214</v>
      </c>
      <c r="D1930" s="57" t="s">
        <v>6846</v>
      </c>
      <c r="E1930" s="57" t="s">
        <v>6845</v>
      </c>
      <c r="F1930" s="64" t="s">
        <v>9</v>
      </c>
    </row>
    <row r="1931" spans="1:6" customFormat="1" x14ac:dyDescent="0.25">
      <c r="A1931" s="56" t="str">
        <f t="shared" si="30"/>
        <v>4024582000</v>
      </c>
      <c r="B1931" s="57">
        <v>402458</v>
      </c>
      <c r="C1931" s="7" t="s">
        <v>5215</v>
      </c>
      <c r="D1931" s="57" t="s">
        <v>6846</v>
      </c>
      <c r="E1931" s="57" t="s">
        <v>6845</v>
      </c>
      <c r="F1931" s="64" t="s">
        <v>9</v>
      </c>
    </row>
    <row r="1932" spans="1:6" customFormat="1" x14ac:dyDescent="0.25">
      <c r="A1932" s="56" t="str">
        <f t="shared" si="30"/>
        <v>4024592000</v>
      </c>
      <c r="B1932" s="57">
        <v>402459</v>
      </c>
      <c r="C1932" s="7" t="s">
        <v>5216</v>
      </c>
      <c r="D1932" s="57" t="s">
        <v>6846</v>
      </c>
      <c r="E1932" s="57" t="s">
        <v>6845</v>
      </c>
      <c r="F1932" s="64" t="s">
        <v>9</v>
      </c>
    </row>
    <row r="1933" spans="1:6" customFormat="1" x14ac:dyDescent="0.25">
      <c r="A1933" s="56" t="str">
        <f t="shared" si="30"/>
        <v>4024602000</v>
      </c>
      <c r="B1933" s="57">
        <v>402460</v>
      </c>
      <c r="C1933" s="7" t="s">
        <v>5217</v>
      </c>
      <c r="D1933" s="57" t="s">
        <v>6846</v>
      </c>
      <c r="E1933" s="57" t="s">
        <v>6845</v>
      </c>
      <c r="F1933" s="64" t="s">
        <v>9</v>
      </c>
    </row>
    <row r="1934" spans="1:6" customFormat="1" x14ac:dyDescent="0.25">
      <c r="A1934" s="56" t="str">
        <f t="shared" si="30"/>
        <v>4024612000</v>
      </c>
      <c r="B1934" s="57">
        <v>402461</v>
      </c>
      <c r="C1934" s="7" t="s">
        <v>5218</v>
      </c>
      <c r="D1934" s="57" t="s">
        <v>6846</v>
      </c>
      <c r="E1934" s="57" t="s">
        <v>6845</v>
      </c>
      <c r="F1934" s="64" t="s">
        <v>9</v>
      </c>
    </row>
    <row r="1935" spans="1:6" customFormat="1" x14ac:dyDescent="0.25">
      <c r="A1935" s="56" t="str">
        <f t="shared" si="30"/>
        <v>4024622000</v>
      </c>
      <c r="B1935" s="57">
        <v>402462</v>
      </c>
      <c r="C1935" s="7" t="s">
        <v>5219</v>
      </c>
      <c r="D1935" s="57" t="s">
        <v>6846</v>
      </c>
      <c r="E1935" s="57" t="s">
        <v>6845</v>
      </c>
      <c r="F1935" s="64" t="s">
        <v>9</v>
      </c>
    </row>
    <row r="1936" spans="1:6" customFormat="1" x14ac:dyDescent="0.25">
      <c r="A1936" s="56" t="str">
        <f t="shared" si="30"/>
        <v>4024632000</v>
      </c>
      <c r="B1936" s="57">
        <v>402463</v>
      </c>
      <c r="C1936" s="7" t="s">
        <v>5220</v>
      </c>
      <c r="D1936" s="57" t="s">
        <v>6846</v>
      </c>
      <c r="E1936" s="57" t="s">
        <v>6845</v>
      </c>
      <c r="F1936" s="64" t="s">
        <v>9</v>
      </c>
    </row>
    <row r="1937" spans="1:6" customFormat="1" x14ac:dyDescent="0.25">
      <c r="A1937" s="56" t="str">
        <f t="shared" si="30"/>
        <v>4024642000</v>
      </c>
      <c r="B1937" s="57">
        <v>402464</v>
      </c>
      <c r="C1937" s="7" t="s">
        <v>5221</v>
      </c>
      <c r="D1937" s="57" t="s">
        <v>6846</v>
      </c>
      <c r="E1937" s="57" t="s">
        <v>6845</v>
      </c>
      <c r="F1937" s="64" t="s">
        <v>9</v>
      </c>
    </row>
    <row r="1938" spans="1:6" customFormat="1" x14ac:dyDescent="0.25">
      <c r="A1938" s="56" t="str">
        <f t="shared" si="30"/>
        <v>4024652000</v>
      </c>
      <c r="B1938" s="57">
        <v>402465</v>
      </c>
      <c r="C1938" s="7" t="s">
        <v>5222</v>
      </c>
      <c r="D1938" s="57" t="s">
        <v>6846</v>
      </c>
      <c r="E1938" s="57" t="s">
        <v>6845</v>
      </c>
      <c r="F1938" s="64" t="s">
        <v>9</v>
      </c>
    </row>
    <row r="1939" spans="1:6" customFormat="1" x14ac:dyDescent="0.25">
      <c r="A1939" s="56" t="str">
        <f t="shared" si="30"/>
        <v>4024662000</v>
      </c>
      <c r="B1939" s="57">
        <v>402466</v>
      </c>
      <c r="C1939" s="7" t="s">
        <v>5223</v>
      </c>
      <c r="D1939" s="57" t="s">
        <v>6846</v>
      </c>
      <c r="E1939" s="57" t="s">
        <v>6845</v>
      </c>
      <c r="F1939" s="64" t="s">
        <v>9</v>
      </c>
    </row>
    <row r="1940" spans="1:6" customFormat="1" x14ac:dyDescent="0.25">
      <c r="A1940" s="56" t="str">
        <f t="shared" si="30"/>
        <v>4024672000</v>
      </c>
      <c r="B1940" s="57">
        <v>402467</v>
      </c>
      <c r="C1940" s="7" t="s">
        <v>5224</v>
      </c>
      <c r="D1940" s="57" t="s">
        <v>6846</v>
      </c>
      <c r="E1940" s="57" t="s">
        <v>6845</v>
      </c>
      <c r="F1940" s="64" t="s">
        <v>9</v>
      </c>
    </row>
    <row r="1941" spans="1:6" customFormat="1" x14ac:dyDescent="0.25">
      <c r="A1941" s="56" t="str">
        <f t="shared" si="30"/>
        <v>4024682000</v>
      </c>
      <c r="B1941" s="57">
        <v>402468</v>
      </c>
      <c r="C1941" s="7" t="s">
        <v>5225</v>
      </c>
      <c r="D1941" s="57" t="s">
        <v>6846</v>
      </c>
      <c r="E1941" s="57" t="s">
        <v>6845</v>
      </c>
      <c r="F1941" s="64" t="s">
        <v>9</v>
      </c>
    </row>
    <row r="1942" spans="1:6" customFormat="1" x14ac:dyDescent="0.25">
      <c r="A1942" s="56" t="str">
        <f t="shared" si="30"/>
        <v>4024692000</v>
      </c>
      <c r="B1942" s="57">
        <v>402469</v>
      </c>
      <c r="C1942" s="7" t="s">
        <v>5226</v>
      </c>
      <c r="D1942" s="57" t="s">
        <v>6846</v>
      </c>
      <c r="E1942" s="57" t="s">
        <v>6845</v>
      </c>
      <c r="F1942" s="64" t="s">
        <v>9</v>
      </c>
    </row>
    <row r="1943" spans="1:6" customFormat="1" x14ac:dyDescent="0.25">
      <c r="A1943" s="56" t="str">
        <f t="shared" si="30"/>
        <v>4024702000</v>
      </c>
      <c r="B1943" s="57">
        <v>402470</v>
      </c>
      <c r="C1943" s="7" t="s">
        <v>5226</v>
      </c>
      <c r="D1943" s="57" t="s">
        <v>6846</v>
      </c>
      <c r="E1943" s="57" t="s">
        <v>6845</v>
      </c>
      <c r="F1943" s="64" t="s">
        <v>9</v>
      </c>
    </row>
    <row r="1944" spans="1:6" customFormat="1" x14ac:dyDescent="0.25">
      <c r="A1944" s="56" t="str">
        <f t="shared" si="30"/>
        <v>4024712000</v>
      </c>
      <c r="B1944" s="57">
        <v>402471</v>
      </c>
      <c r="C1944" s="7" t="s">
        <v>5227</v>
      </c>
      <c r="D1944" s="57" t="s">
        <v>6846</v>
      </c>
      <c r="E1944" s="57" t="s">
        <v>6845</v>
      </c>
      <c r="F1944" s="64" t="s">
        <v>9</v>
      </c>
    </row>
    <row r="1945" spans="1:6" customFormat="1" x14ac:dyDescent="0.25">
      <c r="A1945" s="56" t="str">
        <f t="shared" si="30"/>
        <v>4024762000</v>
      </c>
      <c r="B1945" s="57">
        <v>402476</v>
      </c>
      <c r="C1945" s="7" t="s">
        <v>5230</v>
      </c>
      <c r="D1945" s="57" t="s">
        <v>6846</v>
      </c>
      <c r="E1945" s="57" t="s">
        <v>6845</v>
      </c>
      <c r="F1945" s="64" t="s">
        <v>9</v>
      </c>
    </row>
    <row r="1946" spans="1:6" customFormat="1" x14ac:dyDescent="0.25">
      <c r="A1946" s="56" t="str">
        <f t="shared" si="30"/>
        <v>4024772000</v>
      </c>
      <c r="B1946" s="57">
        <v>402477</v>
      </c>
      <c r="C1946" s="7" t="s">
        <v>5231</v>
      </c>
      <c r="D1946" s="57" t="s">
        <v>6846</v>
      </c>
      <c r="E1946" s="57" t="s">
        <v>6845</v>
      </c>
      <c r="F1946" s="64" t="s">
        <v>9</v>
      </c>
    </row>
    <row r="1947" spans="1:6" customFormat="1" x14ac:dyDescent="0.25">
      <c r="A1947" s="56" t="str">
        <f t="shared" si="30"/>
        <v>4024782000</v>
      </c>
      <c r="B1947" s="57">
        <v>402478</v>
      </c>
      <c r="C1947" s="7" t="s">
        <v>5232</v>
      </c>
      <c r="D1947" s="57" t="s">
        <v>6846</v>
      </c>
      <c r="E1947" s="57" t="s">
        <v>6845</v>
      </c>
      <c r="F1947" s="64" t="s">
        <v>9</v>
      </c>
    </row>
    <row r="1948" spans="1:6" customFormat="1" x14ac:dyDescent="0.25">
      <c r="A1948" s="56" t="str">
        <f t="shared" si="30"/>
        <v>4024792000</v>
      </c>
      <c r="B1948" s="57">
        <v>402479</v>
      </c>
      <c r="C1948" s="7" t="s">
        <v>5225</v>
      </c>
      <c r="D1948" s="57" t="s">
        <v>6846</v>
      </c>
      <c r="E1948" s="57" t="s">
        <v>6845</v>
      </c>
      <c r="F1948" s="64" t="s">
        <v>9</v>
      </c>
    </row>
    <row r="1949" spans="1:6" customFormat="1" x14ac:dyDescent="0.25">
      <c r="A1949" s="56" t="str">
        <f t="shared" si="30"/>
        <v>4024802000</v>
      </c>
      <c r="B1949" s="57">
        <v>402480</v>
      </c>
      <c r="C1949" s="7" t="s">
        <v>5199</v>
      </c>
      <c r="D1949" s="57" t="s">
        <v>6846</v>
      </c>
      <c r="E1949" s="57" t="s">
        <v>6845</v>
      </c>
      <c r="F1949" s="64" t="s">
        <v>9</v>
      </c>
    </row>
    <row r="1950" spans="1:6" customFormat="1" x14ac:dyDescent="0.25">
      <c r="A1950" s="56" t="str">
        <f t="shared" si="30"/>
        <v>4024892000</v>
      </c>
      <c r="B1950" s="57">
        <v>402489</v>
      </c>
      <c r="C1950" s="7" t="s">
        <v>5241</v>
      </c>
      <c r="D1950" s="57" t="s">
        <v>6846</v>
      </c>
      <c r="E1950" s="57" t="s">
        <v>6845</v>
      </c>
      <c r="F1950" s="64" t="s">
        <v>9</v>
      </c>
    </row>
    <row r="1951" spans="1:6" customFormat="1" x14ac:dyDescent="0.25">
      <c r="A1951" s="56" t="str">
        <f t="shared" si="30"/>
        <v>4024902000</v>
      </c>
      <c r="B1951" s="57">
        <v>402490</v>
      </c>
      <c r="C1951" s="7" t="s">
        <v>5242</v>
      </c>
      <c r="D1951" s="57" t="s">
        <v>6846</v>
      </c>
      <c r="E1951" s="57" t="s">
        <v>6845</v>
      </c>
      <c r="F1951" s="64" t="s">
        <v>9</v>
      </c>
    </row>
    <row r="1952" spans="1:6" customFormat="1" x14ac:dyDescent="0.25">
      <c r="A1952" s="56" t="str">
        <f t="shared" si="30"/>
        <v>4024912000</v>
      </c>
      <c r="B1952" s="57">
        <v>402491</v>
      </c>
      <c r="C1952" s="7" t="s">
        <v>5243</v>
      </c>
      <c r="D1952" s="57" t="s">
        <v>6846</v>
      </c>
      <c r="E1952" s="57" t="s">
        <v>6845</v>
      </c>
      <c r="F1952" s="64" t="s">
        <v>9</v>
      </c>
    </row>
    <row r="1953" spans="1:6" customFormat="1" x14ac:dyDescent="0.25">
      <c r="A1953" s="56" t="str">
        <f t="shared" si="30"/>
        <v>4024922000</v>
      </c>
      <c r="B1953" s="57">
        <v>402492</v>
      </c>
      <c r="C1953" s="7" t="s">
        <v>5244</v>
      </c>
      <c r="D1953" s="57" t="s">
        <v>6846</v>
      </c>
      <c r="E1953" s="57" t="s">
        <v>6845</v>
      </c>
      <c r="F1953" s="64" t="s">
        <v>9</v>
      </c>
    </row>
    <row r="1954" spans="1:6" customFormat="1" x14ac:dyDescent="0.25">
      <c r="A1954" s="56" t="str">
        <f t="shared" si="30"/>
        <v>4024932000</v>
      </c>
      <c r="B1954" s="57">
        <v>402493</v>
      </c>
      <c r="C1954" s="7" t="s">
        <v>5245</v>
      </c>
      <c r="D1954" s="57" t="s">
        <v>6846</v>
      </c>
      <c r="E1954" s="57" t="s">
        <v>6845</v>
      </c>
      <c r="F1954" s="64" t="s">
        <v>9</v>
      </c>
    </row>
    <row r="1955" spans="1:6" customFormat="1" x14ac:dyDescent="0.25">
      <c r="A1955" s="56" t="str">
        <f t="shared" si="30"/>
        <v>4024942000</v>
      </c>
      <c r="B1955" s="57">
        <v>402494</v>
      </c>
      <c r="C1955" s="7" t="s">
        <v>5246</v>
      </c>
      <c r="D1955" s="57" t="s">
        <v>6846</v>
      </c>
      <c r="E1955" s="57" t="s">
        <v>6845</v>
      </c>
      <c r="F1955" s="64" t="s">
        <v>9</v>
      </c>
    </row>
    <row r="1956" spans="1:6" customFormat="1" x14ac:dyDescent="0.25">
      <c r="A1956" s="56" t="str">
        <f t="shared" si="30"/>
        <v>4024952000</v>
      </c>
      <c r="B1956" s="57">
        <v>402495</v>
      </c>
      <c r="C1956" s="7" t="s">
        <v>5247</v>
      </c>
      <c r="D1956" s="57" t="s">
        <v>6846</v>
      </c>
      <c r="E1956" s="57" t="s">
        <v>6845</v>
      </c>
      <c r="F1956" s="64" t="s">
        <v>9</v>
      </c>
    </row>
    <row r="1957" spans="1:6" customFormat="1" x14ac:dyDescent="0.25">
      <c r="A1957" s="56" t="str">
        <f t="shared" si="30"/>
        <v>4024962000</v>
      </c>
      <c r="B1957" s="57">
        <v>402496</v>
      </c>
      <c r="C1957" s="7" t="s">
        <v>5248</v>
      </c>
      <c r="D1957" s="57" t="s">
        <v>6846</v>
      </c>
      <c r="E1957" s="57" t="s">
        <v>6845</v>
      </c>
      <c r="F1957" s="64" t="s">
        <v>9</v>
      </c>
    </row>
    <row r="1958" spans="1:6" customFormat="1" x14ac:dyDescent="0.25">
      <c r="A1958" s="56" t="str">
        <f t="shared" si="30"/>
        <v>4024972000</v>
      </c>
      <c r="B1958" s="57">
        <v>402497</v>
      </c>
      <c r="C1958" s="7" t="s">
        <v>5249</v>
      </c>
      <c r="D1958" s="57" t="s">
        <v>6846</v>
      </c>
      <c r="E1958" s="57" t="s">
        <v>6845</v>
      </c>
      <c r="F1958" s="64" t="s">
        <v>9</v>
      </c>
    </row>
    <row r="1959" spans="1:6" customFormat="1" x14ac:dyDescent="0.25">
      <c r="A1959" s="56" t="str">
        <f t="shared" si="30"/>
        <v>4024982000</v>
      </c>
      <c r="B1959" s="57">
        <v>402498</v>
      </c>
      <c r="C1959" s="7" t="s">
        <v>5250</v>
      </c>
      <c r="D1959" s="57" t="s">
        <v>6846</v>
      </c>
      <c r="E1959" s="57" t="s">
        <v>6845</v>
      </c>
      <c r="F1959" s="64" t="s">
        <v>9</v>
      </c>
    </row>
    <row r="1960" spans="1:6" customFormat="1" x14ac:dyDescent="0.25">
      <c r="A1960" s="56" t="str">
        <f t="shared" si="30"/>
        <v>4025072000</v>
      </c>
      <c r="B1960" s="57">
        <v>402507</v>
      </c>
      <c r="C1960" s="7" t="s">
        <v>5258</v>
      </c>
      <c r="D1960" s="57" t="s">
        <v>6846</v>
      </c>
      <c r="E1960" s="57" t="s">
        <v>6845</v>
      </c>
      <c r="F1960" s="64" t="s">
        <v>9</v>
      </c>
    </row>
    <row r="1961" spans="1:6" customFormat="1" x14ac:dyDescent="0.25">
      <c r="A1961" s="56" t="str">
        <f t="shared" si="30"/>
        <v>4025082000</v>
      </c>
      <c r="B1961" s="57">
        <v>402508</v>
      </c>
      <c r="C1961" s="7" t="s">
        <v>5259</v>
      </c>
      <c r="D1961" s="57" t="s">
        <v>6846</v>
      </c>
      <c r="E1961" s="57" t="s">
        <v>6845</v>
      </c>
      <c r="F1961" s="64" t="s">
        <v>9</v>
      </c>
    </row>
    <row r="1962" spans="1:6" customFormat="1" x14ac:dyDescent="0.25">
      <c r="A1962" s="56" t="str">
        <f t="shared" si="30"/>
        <v>4025092000</v>
      </c>
      <c r="B1962" s="57">
        <v>402509</v>
      </c>
      <c r="C1962" s="7" t="s">
        <v>5260</v>
      </c>
      <c r="D1962" s="57" t="s">
        <v>6846</v>
      </c>
      <c r="E1962" s="57" t="s">
        <v>6845</v>
      </c>
      <c r="F1962" s="64" t="s">
        <v>9</v>
      </c>
    </row>
    <row r="1963" spans="1:6" customFormat="1" x14ac:dyDescent="0.25">
      <c r="A1963" s="56" t="str">
        <f t="shared" si="30"/>
        <v>4025102000</v>
      </c>
      <c r="B1963" s="57">
        <v>402510</v>
      </c>
      <c r="C1963" s="7" t="s">
        <v>5252</v>
      </c>
      <c r="D1963" s="57" t="s">
        <v>6846</v>
      </c>
      <c r="E1963" s="57" t="s">
        <v>6845</v>
      </c>
      <c r="F1963" s="64" t="s">
        <v>9</v>
      </c>
    </row>
    <row r="1964" spans="1:6" customFormat="1" x14ac:dyDescent="0.25">
      <c r="A1964" s="56" t="str">
        <f t="shared" si="30"/>
        <v>4025112000</v>
      </c>
      <c r="B1964" s="57">
        <v>402511</v>
      </c>
      <c r="C1964" s="7" t="s">
        <v>5261</v>
      </c>
      <c r="D1964" s="57" t="s">
        <v>6846</v>
      </c>
      <c r="E1964" s="57" t="s">
        <v>6845</v>
      </c>
      <c r="F1964" s="64" t="s">
        <v>9</v>
      </c>
    </row>
    <row r="1965" spans="1:6" customFormat="1" x14ac:dyDescent="0.25">
      <c r="A1965" s="56" t="str">
        <f t="shared" si="30"/>
        <v>4025122000</v>
      </c>
      <c r="B1965" s="57">
        <v>402512</v>
      </c>
      <c r="C1965" s="7" t="s">
        <v>5262</v>
      </c>
      <c r="D1965" s="57" t="s">
        <v>6846</v>
      </c>
      <c r="E1965" s="57" t="s">
        <v>6845</v>
      </c>
      <c r="F1965" s="64" t="s">
        <v>9</v>
      </c>
    </row>
    <row r="1966" spans="1:6" customFormat="1" x14ac:dyDescent="0.25">
      <c r="A1966" s="56" t="str">
        <f t="shared" si="30"/>
        <v>4025132000</v>
      </c>
      <c r="B1966" s="57">
        <v>402513</v>
      </c>
      <c r="C1966" s="7" t="s">
        <v>5252</v>
      </c>
      <c r="D1966" s="57" t="s">
        <v>6846</v>
      </c>
      <c r="E1966" s="57" t="s">
        <v>6845</v>
      </c>
      <c r="F1966" s="64" t="s">
        <v>9</v>
      </c>
    </row>
    <row r="1967" spans="1:6" customFormat="1" x14ac:dyDescent="0.25">
      <c r="A1967" s="56" t="str">
        <f t="shared" si="30"/>
        <v>4025142000</v>
      </c>
      <c r="B1967" s="57">
        <v>402514</v>
      </c>
      <c r="C1967" s="7" t="s">
        <v>5263</v>
      </c>
      <c r="D1967" s="57" t="s">
        <v>6846</v>
      </c>
      <c r="E1967" s="57" t="s">
        <v>6845</v>
      </c>
      <c r="F1967" s="64" t="s">
        <v>9</v>
      </c>
    </row>
    <row r="1968" spans="1:6" customFormat="1" x14ac:dyDescent="0.25">
      <c r="A1968" s="56" t="str">
        <f t="shared" si="30"/>
        <v>4025152000</v>
      </c>
      <c r="B1968" s="57">
        <v>402515</v>
      </c>
      <c r="C1968" s="7" t="s">
        <v>5264</v>
      </c>
      <c r="D1968" s="57" t="s">
        <v>6846</v>
      </c>
      <c r="E1968" s="57" t="s">
        <v>6845</v>
      </c>
      <c r="F1968" s="64" t="s">
        <v>9</v>
      </c>
    </row>
    <row r="1969" spans="1:6" customFormat="1" x14ac:dyDescent="0.25">
      <c r="A1969" s="56" t="str">
        <f t="shared" si="30"/>
        <v>4025162000</v>
      </c>
      <c r="B1969" s="57">
        <v>402516</v>
      </c>
      <c r="C1969" s="7" t="s">
        <v>5265</v>
      </c>
      <c r="D1969" s="57" t="s">
        <v>6846</v>
      </c>
      <c r="E1969" s="57" t="s">
        <v>6845</v>
      </c>
      <c r="F1969" s="64" t="s">
        <v>9</v>
      </c>
    </row>
    <row r="1970" spans="1:6" customFormat="1" x14ac:dyDescent="0.25">
      <c r="A1970" s="56" t="str">
        <f t="shared" si="30"/>
        <v>4025172000</v>
      </c>
      <c r="B1970" s="57">
        <v>402517</v>
      </c>
      <c r="C1970" s="7" t="s">
        <v>5266</v>
      </c>
      <c r="D1970" s="57" t="s">
        <v>6846</v>
      </c>
      <c r="E1970" s="57" t="s">
        <v>6845</v>
      </c>
      <c r="F1970" s="64" t="s">
        <v>9</v>
      </c>
    </row>
    <row r="1971" spans="1:6" customFormat="1" x14ac:dyDescent="0.25">
      <c r="A1971" s="56" t="str">
        <f t="shared" si="30"/>
        <v>4025182000</v>
      </c>
      <c r="B1971" s="57">
        <v>402518</v>
      </c>
      <c r="C1971" s="7" t="s">
        <v>5239</v>
      </c>
      <c r="D1971" s="57" t="s">
        <v>6846</v>
      </c>
      <c r="E1971" s="57" t="s">
        <v>6845</v>
      </c>
      <c r="F1971" s="64" t="s">
        <v>9</v>
      </c>
    </row>
    <row r="1972" spans="1:6" customFormat="1" x14ac:dyDescent="0.25">
      <c r="A1972" s="56" t="str">
        <f t="shared" si="30"/>
        <v>4025192000</v>
      </c>
      <c r="B1972" s="57">
        <v>402519</v>
      </c>
      <c r="C1972" s="7" t="s">
        <v>5267</v>
      </c>
      <c r="D1972" s="57" t="s">
        <v>6846</v>
      </c>
      <c r="E1972" s="57" t="s">
        <v>6845</v>
      </c>
      <c r="F1972" s="64" t="s">
        <v>9</v>
      </c>
    </row>
    <row r="1973" spans="1:6" customFormat="1" x14ac:dyDescent="0.25">
      <c r="A1973" s="56" t="str">
        <f t="shared" si="30"/>
        <v>4025202000</v>
      </c>
      <c r="B1973" s="57">
        <v>402520</v>
      </c>
      <c r="C1973" s="7" t="s">
        <v>5267</v>
      </c>
      <c r="D1973" s="57" t="s">
        <v>6846</v>
      </c>
      <c r="E1973" s="57" t="s">
        <v>6845</v>
      </c>
      <c r="F1973" s="64" t="s">
        <v>9</v>
      </c>
    </row>
    <row r="1974" spans="1:6" customFormat="1" x14ac:dyDescent="0.25">
      <c r="A1974" s="56" t="str">
        <f t="shared" si="30"/>
        <v>4025252000</v>
      </c>
      <c r="B1974" s="57">
        <v>402525</v>
      </c>
      <c r="C1974" s="7" t="s">
        <v>5268</v>
      </c>
      <c r="D1974" s="57" t="s">
        <v>6846</v>
      </c>
      <c r="E1974" s="57" t="s">
        <v>6845</v>
      </c>
      <c r="F1974" s="64" t="s">
        <v>9</v>
      </c>
    </row>
    <row r="1975" spans="1:6" customFormat="1" x14ac:dyDescent="0.25">
      <c r="A1975" s="56" t="str">
        <f t="shared" si="30"/>
        <v>4025262000</v>
      </c>
      <c r="B1975" s="57">
        <v>402526</v>
      </c>
      <c r="C1975" s="7" t="s">
        <v>5269</v>
      </c>
      <c r="D1975" s="57" t="s">
        <v>6846</v>
      </c>
      <c r="E1975" s="57" t="s">
        <v>6845</v>
      </c>
      <c r="F1975" s="64" t="s">
        <v>9</v>
      </c>
    </row>
    <row r="1976" spans="1:6" customFormat="1" x14ac:dyDescent="0.25">
      <c r="A1976" s="56" t="str">
        <f t="shared" si="30"/>
        <v>4025272000</v>
      </c>
      <c r="B1976" s="57">
        <v>402527</v>
      </c>
      <c r="C1976" s="7" t="s">
        <v>5270</v>
      </c>
      <c r="D1976" s="57" t="s">
        <v>6846</v>
      </c>
      <c r="E1976" s="57" t="s">
        <v>6845</v>
      </c>
      <c r="F1976" s="64" t="s">
        <v>9</v>
      </c>
    </row>
    <row r="1977" spans="1:6" customFormat="1" x14ac:dyDescent="0.25">
      <c r="A1977" s="56" t="str">
        <f t="shared" si="30"/>
        <v>4025282000</v>
      </c>
      <c r="B1977" s="57">
        <v>402528</v>
      </c>
      <c r="C1977" s="7" t="s">
        <v>5271</v>
      </c>
      <c r="D1977" s="57" t="s">
        <v>6846</v>
      </c>
      <c r="E1977" s="57" t="s">
        <v>6845</v>
      </c>
      <c r="F1977" s="64" t="s">
        <v>9</v>
      </c>
    </row>
    <row r="1978" spans="1:6" customFormat="1" x14ac:dyDescent="0.25">
      <c r="A1978" s="56" t="str">
        <f t="shared" si="30"/>
        <v>4025292000</v>
      </c>
      <c r="B1978" s="57">
        <v>402529</v>
      </c>
      <c r="C1978" s="7" t="s">
        <v>5272</v>
      </c>
      <c r="D1978" s="57" t="s">
        <v>6846</v>
      </c>
      <c r="E1978" s="57" t="s">
        <v>6845</v>
      </c>
      <c r="F1978" s="64" t="s">
        <v>9</v>
      </c>
    </row>
    <row r="1979" spans="1:6" customFormat="1" x14ac:dyDescent="0.25">
      <c r="A1979" s="56" t="str">
        <f t="shared" si="30"/>
        <v>4025342000</v>
      </c>
      <c r="B1979" s="57">
        <v>402534</v>
      </c>
      <c r="C1979" s="7" t="s">
        <v>5277</v>
      </c>
      <c r="D1979" s="57" t="s">
        <v>6846</v>
      </c>
      <c r="E1979" s="57" t="s">
        <v>6845</v>
      </c>
      <c r="F1979" s="64" t="s">
        <v>9</v>
      </c>
    </row>
    <row r="1980" spans="1:6" customFormat="1" x14ac:dyDescent="0.25">
      <c r="A1980" s="56" t="str">
        <f t="shared" si="30"/>
        <v>4025352000</v>
      </c>
      <c r="B1980" s="57">
        <v>402535</v>
      </c>
      <c r="C1980" s="7" t="s">
        <v>5278</v>
      </c>
      <c r="D1980" s="57" t="s">
        <v>6846</v>
      </c>
      <c r="E1980" s="57" t="s">
        <v>6845</v>
      </c>
      <c r="F1980" s="64" t="s">
        <v>9</v>
      </c>
    </row>
    <row r="1981" spans="1:6" customFormat="1" x14ac:dyDescent="0.25">
      <c r="A1981" s="56" t="str">
        <f t="shared" si="30"/>
        <v>4025362000</v>
      </c>
      <c r="B1981" s="57">
        <v>402536</v>
      </c>
      <c r="C1981" s="7" t="s">
        <v>5279</v>
      </c>
      <c r="D1981" s="57" t="s">
        <v>6846</v>
      </c>
      <c r="E1981" s="57" t="s">
        <v>6845</v>
      </c>
      <c r="F1981" s="64" t="s">
        <v>9</v>
      </c>
    </row>
    <row r="1982" spans="1:6" customFormat="1" x14ac:dyDescent="0.25">
      <c r="A1982" s="56" t="str">
        <f t="shared" si="30"/>
        <v>4025372000</v>
      </c>
      <c r="B1982" s="57">
        <v>402537</v>
      </c>
      <c r="C1982" s="7" t="s">
        <v>5280</v>
      </c>
      <c r="D1982" s="57" t="s">
        <v>6846</v>
      </c>
      <c r="E1982" s="57" t="s">
        <v>6845</v>
      </c>
      <c r="F1982" s="64" t="s">
        <v>9</v>
      </c>
    </row>
    <row r="1983" spans="1:6" customFormat="1" x14ac:dyDescent="0.25">
      <c r="A1983" s="56" t="str">
        <f t="shared" si="30"/>
        <v>4025382000</v>
      </c>
      <c r="B1983" s="57">
        <v>402538</v>
      </c>
      <c r="C1983" s="7" t="s">
        <v>5281</v>
      </c>
      <c r="D1983" s="57" t="s">
        <v>6846</v>
      </c>
      <c r="E1983" s="57" t="s">
        <v>6845</v>
      </c>
      <c r="F1983" s="64" t="s">
        <v>9</v>
      </c>
    </row>
    <row r="1984" spans="1:6" customFormat="1" x14ac:dyDescent="0.25">
      <c r="A1984" s="56" t="str">
        <f t="shared" si="30"/>
        <v>4025392000</v>
      </c>
      <c r="B1984" s="57">
        <v>402539</v>
      </c>
      <c r="C1984" s="7" t="s">
        <v>5282</v>
      </c>
      <c r="D1984" s="57" t="s">
        <v>6846</v>
      </c>
      <c r="E1984" s="57" t="s">
        <v>6845</v>
      </c>
      <c r="F1984" s="64" t="s">
        <v>9</v>
      </c>
    </row>
    <row r="1985" spans="1:6" customFormat="1" x14ac:dyDescent="0.25">
      <c r="A1985" s="56" t="str">
        <f t="shared" si="30"/>
        <v>4025402000</v>
      </c>
      <c r="B1985" s="57">
        <v>402540</v>
      </c>
      <c r="C1985" s="7" t="s">
        <v>5283</v>
      </c>
      <c r="D1985" s="57" t="s">
        <v>6846</v>
      </c>
      <c r="E1985" s="57" t="s">
        <v>6845</v>
      </c>
      <c r="F1985" s="64" t="s">
        <v>9</v>
      </c>
    </row>
    <row r="1986" spans="1:6" customFormat="1" x14ac:dyDescent="0.25">
      <c r="A1986" s="56" t="str">
        <f t="shared" ref="A1986:A2049" si="31">B1986&amp;D1986</f>
        <v>4025412000</v>
      </c>
      <c r="B1986" s="57">
        <v>402541</v>
      </c>
      <c r="C1986" s="7" t="s">
        <v>5284</v>
      </c>
      <c r="D1986" s="57" t="s">
        <v>6846</v>
      </c>
      <c r="E1986" s="57" t="s">
        <v>6845</v>
      </c>
      <c r="F1986" s="64" t="s">
        <v>9</v>
      </c>
    </row>
    <row r="1987" spans="1:6" customFormat="1" x14ac:dyDescent="0.25">
      <c r="A1987" s="56" t="str">
        <f t="shared" si="31"/>
        <v>4025422000</v>
      </c>
      <c r="B1987" s="57">
        <v>402542</v>
      </c>
      <c r="C1987" s="7" t="s">
        <v>5285</v>
      </c>
      <c r="D1987" s="57" t="s">
        <v>6846</v>
      </c>
      <c r="E1987" s="57" t="s">
        <v>6845</v>
      </c>
      <c r="F1987" s="64" t="s">
        <v>9</v>
      </c>
    </row>
    <row r="1988" spans="1:6" customFormat="1" x14ac:dyDescent="0.25">
      <c r="A1988" s="56" t="str">
        <f t="shared" si="31"/>
        <v>4025432000</v>
      </c>
      <c r="B1988" s="57">
        <v>402543</v>
      </c>
      <c r="C1988" s="7" t="s">
        <v>5285</v>
      </c>
      <c r="D1988" s="57" t="s">
        <v>6846</v>
      </c>
      <c r="E1988" s="57" t="s">
        <v>6845</v>
      </c>
      <c r="F1988" s="64" t="s">
        <v>9</v>
      </c>
    </row>
    <row r="1989" spans="1:6" customFormat="1" x14ac:dyDescent="0.25">
      <c r="A1989" s="56" t="str">
        <f t="shared" si="31"/>
        <v>4025442000</v>
      </c>
      <c r="B1989" s="57">
        <v>402544</v>
      </c>
      <c r="C1989" s="7" t="s">
        <v>5286</v>
      </c>
      <c r="D1989" s="57" t="s">
        <v>6846</v>
      </c>
      <c r="E1989" s="57" t="s">
        <v>6845</v>
      </c>
      <c r="F1989" s="64" t="s">
        <v>9</v>
      </c>
    </row>
    <row r="1990" spans="1:6" customFormat="1" x14ac:dyDescent="0.25">
      <c r="A1990" s="56" t="str">
        <f t="shared" si="31"/>
        <v>4025452000</v>
      </c>
      <c r="B1990" s="57">
        <v>402545</v>
      </c>
      <c r="C1990" s="7" t="s">
        <v>5287</v>
      </c>
      <c r="D1990" s="57" t="s">
        <v>6846</v>
      </c>
      <c r="E1990" s="57" t="s">
        <v>6845</v>
      </c>
      <c r="F1990" s="64" t="s">
        <v>9</v>
      </c>
    </row>
    <row r="1991" spans="1:6" customFormat="1" x14ac:dyDescent="0.25">
      <c r="A1991" s="56" t="str">
        <f t="shared" si="31"/>
        <v>4025462000</v>
      </c>
      <c r="B1991" s="57">
        <v>402546</v>
      </c>
      <c r="C1991" s="7" t="s">
        <v>5279</v>
      </c>
      <c r="D1991" s="57" t="s">
        <v>6846</v>
      </c>
      <c r="E1991" s="57" t="s">
        <v>6845</v>
      </c>
      <c r="F1991" s="64" t="s">
        <v>9</v>
      </c>
    </row>
    <row r="1992" spans="1:6" customFormat="1" x14ac:dyDescent="0.25">
      <c r="A1992" s="56" t="str">
        <f t="shared" si="31"/>
        <v>4025472000</v>
      </c>
      <c r="B1992" s="57">
        <v>402547</v>
      </c>
      <c r="C1992" s="7" t="s">
        <v>5288</v>
      </c>
      <c r="D1992" s="57" t="s">
        <v>6846</v>
      </c>
      <c r="E1992" s="57" t="s">
        <v>6845</v>
      </c>
      <c r="F1992" s="64" t="s">
        <v>9</v>
      </c>
    </row>
    <row r="1993" spans="1:6" customFormat="1" x14ac:dyDescent="0.25">
      <c r="A1993" s="56" t="str">
        <f t="shared" si="31"/>
        <v>4025482000</v>
      </c>
      <c r="B1993" s="57">
        <v>402548</v>
      </c>
      <c r="C1993" s="7" t="s">
        <v>5289</v>
      </c>
      <c r="D1993" s="57" t="s">
        <v>6846</v>
      </c>
      <c r="E1993" s="57" t="s">
        <v>6845</v>
      </c>
      <c r="F1993" s="64" t="s">
        <v>9</v>
      </c>
    </row>
    <row r="1994" spans="1:6" customFormat="1" x14ac:dyDescent="0.25">
      <c r="A1994" s="56" t="str">
        <f t="shared" si="31"/>
        <v>4025492000</v>
      </c>
      <c r="B1994" s="57">
        <v>402549</v>
      </c>
      <c r="C1994" s="7" t="s">
        <v>5290</v>
      </c>
      <c r="D1994" s="57" t="s">
        <v>6846</v>
      </c>
      <c r="E1994" s="57" t="s">
        <v>6845</v>
      </c>
      <c r="F1994" s="64" t="s">
        <v>9</v>
      </c>
    </row>
    <row r="1995" spans="1:6" customFormat="1" x14ac:dyDescent="0.25">
      <c r="A1995" s="56" t="str">
        <f t="shared" si="31"/>
        <v>4025502000</v>
      </c>
      <c r="B1995" s="57">
        <v>402550</v>
      </c>
      <c r="C1995" s="7" t="s">
        <v>5291</v>
      </c>
      <c r="D1995" s="57" t="s">
        <v>6846</v>
      </c>
      <c r="E1995" s="57" t="s">
        <v>6845</v>
      </c>
      <c r="F1995" s="64" t="s">
        <v>9</v>
      </c>
    </row>
    <row r="1996" spans="1:6" customFormat="1" x14ac:dyDescent="0.25">
      <c r="A1996" s="56" t="str">
        <f t="shared" si="31"/>
        <v>4025512000</v>
      </c>
      <c r="B1996" s="57">
        <v>402551</v>
      </c>
      <c r="C1996" s="7" t="s">
        <v>5292</v>
      </c>
      <c r="D1996" s="57" t="s">
        <v>6846</v>
      </c>
      <c r="E1996" s="57" t="s">
        <v>6845</v>
      </c>
      <c r="F1996" s="64" t="s">
        <v>9</v>
      </c>
    </row>
    <row r="1997" spans="1:6" customFormat="1" x14ac:dyDescent="0.25">
      <c r="A1997" s="56" t="str">
        <f t="shared" si="31"/>
        <v>4025522000</v>
      </c>
      <c r="B1997" s="57">
        <v>402552</v>
      </c>
      <c r="C1997" s="7" t="s">
        <v>5293</v>
      </c>
      <c r="D1997" s="57" t="s">
        <v>6846</v>
      </c>
      <c r="E1997" s="57" t="s">
        <v>6845</v>
      </c>
      <c r="F1997" s="64" t="s">
        <v>9</v>
      </c>
    </row>
    <row r="1998" spans="1:6" customFormat="1" x14ac:dyDescent="0.25">
      <c r="A1998" s="56" t="str">
        <f t="shared" si="31"/>
        <v>4025572000</v>
      </c>
      <c r="B1998" s="57">
        <v>402557</v>
      </c>
      <c r="C1998" s="7" t="s">
        <v>5297</v>
      </c>
      <c r="D1998" s="57" t="s">
        <v>6846</v>
      </c>
      <c r="E1998" s="57" t="s">
        <v>6845</v>
      </c>
      <c r="F1998" s="64" t="s">
        <v>9</v>
      </c>
    </row>
    <row r="1999" spans="1:6" customFormat="1" x14ac:dyDescent="0.25">
      <c r="A1999" s="56" t="str">
        <f t="shared" si="31"/>
        <v>4025582000</v>
      </c>
      <c r="B1999" s="57">
        <v>402558</v>
      </c>
      <c r="C1999" s="7" t="s">
        <v>5298</v>
      </c>
      <c r="D1999" s="57" t="s">
        <v>6846</v>
      </c>
      <c r="E1999" s="57" t="s">
        <v>6845</v>
      </c>
      <c r="F1999" s="64" t="s">
        <v>9</v>
      </c>
    </row>
    <row r="2000" spans="1:6" customFormat="1" x14ac:dyDescent="0.25">
      <c r="A2000" s="56" t="str">
        <f t="shared" si="31"/>
        <v>4025592000</v>
      </c>
      <c r="B2000" s="57">
        <v>402559</v>
      </c>
      <c r="C2000" s="7" t="s">
        <v>5299</v>
      </c>
      <c r="D2000" s="57" t="s">
        <v>6846</v>
      </c>
      <c r="E2000" s="57" t="s">
        <v>6845</v>
      </c>
      <c r="F2000" s="64" t="s">
        <v>9</v>
      </c>
    </row>
    <row r="2001" spans="1:6" customFormat="1" x14ac:dyDescent="0.25">
      <c r="A2001" s="56" t="str">
        <f t="shared" si="31"/>
        <v>4025602000</v>
      </c>
      <c r="B2001" s="57">
        <v>402560</v>
      </c>
      <c r="C2001" s="7" t="s">
        <v>5300</v>
      </c>
      <c r="D2001" s="57" t="s">
        <v>6846</v>
      </c>
      <c r="E2001" s="57" t="s">
        <v>6845</v>
      </c>
      <c r="F2001" s="64" t="s">
        <v>9</v>
      </c>
    </row>
    <row r="2002" spans="1:6" customFormat="1" x14ac:dyDescent="0.25">
      <c r="A2002" s="56" t="str">
        <f t="shared" si="31"/>
        <v>4025612000</v>
      </c>
      <c r="B2002" s="57">
        <v>402561</v>
      </c>
      <c r="C2002" s="7" t="s">
        <v>5301</v>
      </c>
      <c r="D2002" s="57" t="s">
        <v>6846</v>
      </c>
      <c r="E2002" s="57" t="s">
        <v>6845</v>
      </c>
      <c r="F2002" s="64" t="s">
        <v>9</v>
      </c>
    </row>
    <row r="2003" spans="1:6" customFormat="1" x14ac:dyDescent="0.25">
      <c r="A2003" s="56" t="str">
        <f t="shared" si="31"/>
        <v>4025622000</v>
      </c>
      <c r="B2003" s="57">
        <v>402562</v>
      </c>
      <c r="C2003" s="7" t="s">
        <v>5302</v>
      </c>
      <c r="D2003" s="57" t="s">
        <v>6846</v>
      </c>
      <c r="E2003" s="57" t="s">
        <v>6845</v>
      </c>
      <c r="F2003" s="64" t="s">
        <v>9</v>
      </c>
    </row>
    <row r="2004" spans="1:6" customFormat="1" x14ac:dyDescent="0.25">
      <c r="A2004" s="56" t="str">
        <f t="shared" si="31"/>
        <v>4025632000</v>
      </c>
      <c r="B2004" s="57">
        <v>402563</v>
      </c>
      <c r="C2004" s="7" t="s">
        <v>5302</v>
      </c>
      <c r="D2004" s="57" t="s">
        <v>6846</v>
      </c>
      <c r="E2004" s="57" t="s">
        <v>6845</v>
      </c>
      <c r="F2004" s="64" t="s">
        <v>9</v>
      </c>
    </row>
    <row r="2005" spans="1:6" customFormat="1" x14ac:dyDescent="0.25">
      <c r="A2005" s="56" t="str">
        <f t="shared" si="31"/>
        <v>4025642000</v>
      </c>
      <c r="B2005" s="57">
        <v>402564</v>
      </c>
      <c r="C2005" s="7" t="s">
        <v>5302</v>
      </c>
      <c r="D2005" s="57" t="s">
        <v>6846</v>
      </c>
      <c r="E2005" s="57" t="s">
        <v>6845</v>
      </c>
      <c r="F2005" s="64" t="s">
        <v>9</v>
      </c>
    </row>
    <row r="2006" spans="1:6" customFormat="1" x14ac:dyDescent="0.25">
      <c r="A2006" s="56" t="str">
        <f t="shared" si="31"/>
        <v>4025652000</v>
      </c>
      <c r="B2006" s="57">
        <v>402565</v>
      </c>
      <c r="C2006" s="7" t="s">
        <v>5302</v>
      </c>
      <c r="D2006" s="57" t="s">
        <v>6846</v>
      </c>
      <c r="E2006" s="57" t="s">
        <v>6845</v>
      </c>
      <c r="F2006" s="64" t="s">
        <v>9</v>
      </c>
    </row>
    <row r="2007" spans="1:6" customFormat="1" x14ac:dyDescent="0.25">
      <c r="A2007" s="56" t="str">
        <f t="shared" si="31"/>
        <v>4025662000</v>
      </c>
      <c r="B2007" s="57">
        <v>402566</v>
      </c>
      <c r="C2007" s="7" t="s">
        <v>5303</v>
      </c>
      <c r="D2007" s="57" t="s">
        <v>6846</v>
      </c>
      <c r="E2007" s="57" t="s">
        <v>6845</v>
      </c>
      <c r="F2007" s="64" t="s">
        <v>9</v>
      </c>
    </row>
    <row r="2008" spans="1:6" customFormat="1" x14ac:dyDescent="0.25">
      <c r="A2008" s="56" t="str">
        <f t="shared" si="31"/>
        <v>4025672000</v>
      </c>
      <c r="B2008" s="57">
        <v>402567</v>
      </c>
      <c r="C2008" s="7" t="s">
        <v>5304</v>
      </c>
      <c r="D2008" s="57" t="s">
        <v>6846</v>
      </c>
      <c r="E2008" s="57" t="s">
        <v>6845</v>
      </c>
      <c r="F2008" s="64" t="s">
        <v>9</v>
      </c>
    </row>
    <row r="2009" spans="1:6" customFormat="1" x14ac:dyDescent="0.25">
      <c r="A2009" s="56" t="str">
        <f t="shared" si="31"/>
        <v>4025682000</v>
      </c>
      <c r="B2009" s="57">
        <v>402568</v>
      </c>
      <c r="C2009" s="7" t="s">
        <v>5304</v>
      </c>
      <c r="D2009" s="57" t="s">
        <v>6846</v>
      </c>
      <c r="E2009" s="57" t="s">
        <v>6845</v>
      </c>
      <c r="F2009" s="64" t="s">
        <v>9</v>
      </c>
    </row>
    <row r="2010" spans="1:6" customFormat="1" x14ac:dyDescent="0.25">
      <c r="A2010" s="56" t="str">
        <f t="shared" si="31"/>
        <v>4025692000</v>
      </c>
      <c r="B2010" s="57">
        <v>402569</v>
      </c>
      <c r="C2010" s="7" t="s">
        <v>5304</v>
      </c>
      <c r="D2010" s="57" t="s">
        <v>6846</v>
      </c>
      <c r="E2010" s="57" t="s">
        <v>6845</v>
      </c>
      <c r="F2010" s="64" t="s">
        <v>9</v>
      </c>
    </row>
    <row r="2011" spans="1:6" customFormat="1" x14ac:dyDescent="0.25">
      <c r="A2011" s="56" t="str">
        <f t="shared" si="31"/>
        <v>4025702000</v>
      </c>
      <c r="B2011" s="57">
        <v>402570</v>
      </c>
      <c r="C2011" s="7" t="s">
        <v>5305</v>
      </c>
      <c r="D2011" s="57" t="s">
        <v>6846</v>
      </c>
      <c r="E2011" s="57" t="s">
        <v>6845</v>
      </c>
      <c r="F2011" s="64" t="s">
        <v>9</v>
      </c>
    </row>
    <row r="2012" spans="1:6" customFormat="1" x14ac:dyDescent="0.25">
      <c r="A2012" s="56" t="str">
        <f t="shared" si="31"/>
        <v>4025712000</v>
      </c>
      <c r="B2012" s="57">
        <v>402571</v>
      </c>
      <c r="C2012" s="7" t="s">
        <v>5306</v>
      </c>
      <c r="D2012" s="57" t="s">
        <v>6846</v>
      </c>
      <c r="E2012" s="57" t="s">
        <v>6845</v>
      </c>
      <c r="F2012" s="64" t="s">
        <v>9</v>
      </c>
    </row>
    <row r="2013" spans="1:6" customFormat="1" x14ac:dyDescent="0.25">
      <c r="A2013" s="56" t="str">
        <f t="shared" si="31"/>
        <v>4025722000</v>
      </c>
      <c r="B2013" s="57">
        <v>402572</v>
      </c>
      <c r="C2013" s="7" t="s">
        <v>5307</v>
      </c>
      <c r="D2013" s="57" t="s">
        <v>6846</v>
      </c>
      <c r="E2013" s="57" t="s">
        <v>6845</v>
      </c>
      <c r="F2013" s="64" t="s">
        <v>9</v>
      </c>
    </row>
    <row r="2014" spans="1:6" customFormat="1" x14ac:dyDescent="0.25">
      <c r="A2014" s="56" t="str">
        <f t="shared" si="31"/>
        <v>4025732000</v>
      </c>
      <c r="B2014" s="57">
        <v>402573</v>
      </c>
      <c r="C2014" s="7" t="s">
        <v>5308</v>
      </c>
      <c r="D2014" s="57" t="s">
        <v>6846</v>
      </c>
      <c r="E2014" s="57" t="s">
        <v>6845</v>
      </c>
      <c r="F2014" s="64" t="s">
        <v>9</v>
      </c>
    </row>
    <row r="2015" spans="1:6" customFormat="1" x14ac:dyDescent="0.25">
      <c r="A2015" s="56" t="str">
        <f t="shared" si="31"/>
        <v>4025742000</v>
      </c>
      <c r="B2015" s="57">
        <v>402574</v>
      </c>
      <c r="C2015" s="7" t="s">
        <v>5309</v>
      </c>
      <c r="D2015" s="57" t="s">
        <v>6846</v>
      </c>
      <c r="E2015" s="57" t="s">
        <v>6845</v>
      </c>
      <c r="F2015" s="64" t="s">
        <v>9</v>
      </c>
    </row>
    <row r="2016" spans="1:6" customFormat="1" x14ac:dyDescent="0.25">
      <c r="A2016" s="56" t="str">
        <f t="shared" si="31"/>
        <v>4025752000</v>
      </c>
      <c r="B2016" s="57">
        <v>402575</v>
      </c>
      <c r="C2016" s="7" t="s">
        <v>5309</v>
      </c>
      <c r="D2016" s="57" t="s">
        <v>6846</v>
      </c>
      <c r="E2016" s="57" t="s">
        <v>6845</v>
      </c>
      <c r="F2016" s="64" t="s">
        <v>9</v>
      </c>
    </row>
    <row r="2017" spans="1:6" customFormat="1" x14ac:dyDescent="0.25">
      <c r="A2017" s="56" t="str">
        <f t="shared" si="31"/>
        <v>4025802000</v>
      </c>
      <c r="B2017" s="57">
        <v>402580</v>
      </c>
      <c r="C2017" s="7" t="s">
        <v>5313</v>
      </c>
      <c r="D2017" s="57" t="s">
        <v>6846</v>
      </c>
      <c r="E2017" s="57" t="s">
        <v>6845</v>
      </c>
      <c r="F2017" s="64" t="s">
        <v>9</v>
      </c>
    </row>
    <row r="2018" spans="1:6" customFormat="1" x14ac:dyDescent="0.25">
      <c r="A2018" s="56" t="str">
        <f t="shared" si="31"/>
        <v>4025812000</v>
      </c>
      <c r="B2018" s="57">
        <v>402581</v>
      </c>
      <c r="C2018" s="7" t="s">
        <v>5313</v>
      </c>
      <c r="D2018" s="57" t="s">
        <v>6846</v>
      </c>
      <c r="E2018" s="57" t="s">
        <v>6845</v>
      </c>
      <c r="F2018" s="64" t="s">
        <v>9</v>
      </c>
    </row>
    <row r="2019" spans="1:6" customFormat="1" x14ac:dyDescent="0.25">
      <c r="A2019" s="56" t="str">
        <f t="shared" si="31"/>
        <v>4025822000</v>
      </c>
      <c r="B2019" s="57">
        <v>402582</v>
      </c>
      <c r="C2019" s="7" t="s">
        <v>5314</v>
      </c>
      <c r="D2019" s="57" t="s">
        <v>6846</v>
      </c>
      <c r="E2019" s="57" t="s">
        <v>6845</v>
      </c>
      <c r="F2019" s="64" t="s">
        <v>9</v>
      </c>
    </row>
    <row r="2020" spans="1:6" customFormat="1" x14ac:dyDescent="0.25">
      <c r="A2020" s="56" t="str">
        <f t="shared" si="31"/>
        <v>4025832000</v>
      </c>
      <c r="B2020" s="57">
        <v>402583</v>
      </c>
      <c r="C2020" s="7" t="s">
        <v>5315</v>
      </c>
      <c r="D2020" s="57" t="s">
        <v>6846</v>
      </c>
      <c r="E2020" s="57" t="s">
        <v>6845</v>
      </c>
      <c r="F2020" s="64" t="s">
        <v>9</v>
      </c>
    </row>
    <row r="2021" spans="1:6" customFormat="1" x14ac:dyDescent="0.25">
      <c r="A2021" s="56" t="str">
        <f t="shared" si="31"/>
        <v>4025842000</v>
      </c>
      <c r="B2021" s="57">
        <v>402584</v>
      </c>
      <c r="C2021" s="7" t="s">
        <v>5316</v>
      </c>
      <c r="D2021" s="57" t="s">
        <v>6846</v>
      </c>
      <c r="E2021" s="57" t="s">
        <v>6845</v>
      </c>
      <c r="F2021" s="64" t="s">
        <v>9</v>
      </c>
    </row>
    <row r="2022" spans="1:6" customFormat="1" x14ac:dyDescent="0.25">
      <c r="A2022" s="56" t="str">
        <f t="shared" si="31"/>
        <v>4025852000</v>
      </c>
      <c r="B2022" s="57">
        <v>402585</v>
      </c>
      <c r="C2022" s="7" t="s">
        <v>5317</v>
      </c>
      <c r="D2022" s="57" t="s">
        <v>6846</v>
      </c>
      <c r="E2022" s="57" t="s">
        <v>6845</v>
      </c>
      <c r="F2022" s="64" t="s">
        <v>9</v>
      </c>
    </row>
    <row r="2023" spans="1:6" customFormat="1" x14ac:dyDescent="0.25">
      <c r="A2023" s="56" t="str">
        <f t="shared" si="31"/>
        <v>4025862000</v>
      </c>
      <c r="B2023" s="57">
        <v>402586</v>
      </c>
      <c r="C2023" s="7" t="s">
        <v>5318</v>
      </c>
      <c r="D2023" s="57" t="s">
        <v>6846</v>
      </c>
      <c r="E2023" s="57" t="s">
        <v>6845</v>
      </c>
      <c r="F2023" s="64" t="s">
        <v>9</v>
      </c>
    </row>
    <row r="2024" spans="1:6" customFormat="1" x14ac:dyDescent="0.25">
      <c r="A2024" s="56" t="str">
        <f t="shared" si="31"/>
        <v>4025872000</v>
      </c>
      <c r="B2024" s="57">
        <v>402587</v>
      </c>
      <c r="C2024" s="7" t="s">
        <v>5304</v>
      </c>
      <c r="D2024" s="57" t="s">
        <v>6846</v>
      </c>
      <c r="E2024" s="57" t="s">
        <v>6845</v>
      </c>
      <c r="F2024" s="64" t="s">
        <v>9</v>
      </c>
    </row>
    <row r="2025" spans="1:6" customFormat="1" x14ac:dyDescent="0.25">
      <c r="A2025" s="56" t="str">
        <f t="shared" si="31"/>
        <v>4025882000</v>
      </c>
      <c r="B2025" s="57">
        <v>402588</v>
      </c>
      <c r="C2025" s="7" t="s">
        <v>5319</v>
      </c>
      <c r="D2025" s="57" t="s">
        <v>6846</v>
      </c>
      <c r="E2025" s="57" t="s">
        <v>6845</v>
      </c>
      <c r="F2025" s="64" t="s">
        <v>9</v>
      </c>
    </row>
    <row r="2026" spans="1:6" customFormat="1" x14ac:dyDescent="0.25">
      <c r="A2026" s="56" t="str">
        <f t="shared" si="31"/>
        <v>4025892000</v>
      </c>
      <c r="B2026" s="57">
        <v>402589</v>
      </c>
      <c r="C2026" s="7" t="s">
        <v>5320</v>
      </c>
      <c r="D2026" s="57" t="s">
        <v>6846</v>
      </c>
      <c r="E2026" s="57" t="s">
        <v>6845</v>
      </c>
      <c r="F2026" s="64" t="s">
        <v>9</v>
      </c>
    </row>
    <row r="2027" spans="1:6" customFormat="1" x14ac:dyDescent="0.25">
      <c r="A2027" s="56" t="str">
        <f t="shared" si="31"/>
        <v>4025902000</v>
      </c>
      <c r="B2027" s="57">
        <v>402590</v>
      </c>
      <c r="C2027" s="7" t="s">
        <v>5321</v>
      </c>
      <c r="D2027" s="57" t="s">
        <v>6846</v>
      </c>
      <c r="E2027" s="57" t="s">
        <v>6845</v>
      </c>
      <c r="F2027" s="64" t="s">
        <v>9</v>
      </c>
    </row>
    <row r="2028" spans="1:6" customFormat="1" x14ac:dyDescent="0.25">
      <c r="A2028" s="56" t="str">
        <f t="shared" si="31"/>
        <v>4025912000</v>
      </c>
      <c r="B2028" s="57">
        <v>402591</v>
      </c>
      <c r="C2028" s="7" t="s">
        <v>5322</v>
      </c>
      <c r="D2028" s="57" t="s">
        <v>6846</v>
      </c>
      <c r="E2028" s="57" t="s">
        <v>6845</v>
      </c>
      <c r="F2028" s="64" t="s">
        <v>9</v>
      </c>
    </row>
    <row r="2029" spans="1:6" customFormat="1" x14ac:dyDescent="0.25">
      <c r="A2029" s="56" t="str">
        <f t="shared" si="31"/>
        <v>4025922000</v>
      </c>
      <c r="B2029" s="57">
        <v>402592</v>
      </c>
      <c r="C2029" s="7" t="s">
        <v>5323</v>
      </c>
      <c r="D2029" s="57" t="s">
        <v>6846</v>
      </c>
      <c r="E2029" s="57" t="s">
        <v>6845</v>
      </c>
      <c r="F2029" s="64" t="s">
        <v>9</v>
      </c>
    </row>
    <row r="2030" spans="1:6" customFormat="1" x14ac:dyDescent="0.25">
      <c r="A2030" s="56" t="str">
        <f t="shared" si="31"/>
        <v>4025932000</v>
      </c>
      <c r="B2030" s="57">
        <v>402593</v>
      </c>
      <c r="C2030" s="7" t="s">
        <v>5324</v>
      </c>
      <c r="D2030" s="57" t="s">
        <v>6846</v>
      </c>
      <c r="E2030" s="57" t="s">
        <v>6845</v>
      </c>
      <c r="F2030" s="64" t="s">
        <v>9</v>
      </c>
    </row>
    <row r="2031" spans="1:6" customFormat="1" x14ac:dyDescent="0.25">
      <c r="A2031" s="56" t="str">
        <f t="shared" si="31"/>
        <v>4025942000</v>
      </c>
      <c r="B2031" s="57">
        <v>402594</v>
      </c>
      <c r="C2031" s="7" t="s">
        <v>5325</v>
      </c>
      <c r="D2031" s="57" t="s">
        <v>6846</v>
      </c>
      <c r="E2031" s="57" t="s">
        <v>6845</v>
      </c>
      <c r="F2031" s="64" t="s">
        <v>9</v>
      </c>
    </row>
    <row r="2032" spans="1:6" customFormat="1" x14ac:dyDescent="0.25">
      <c r="A2032" s="56" t="str">
        <f t="shared" si="31"/>
        <v>4025992000</v>
      </c>
      <c r="B2032" s="57">
        <v>402599</v>
      </c>
      <c r="C2032" s="7" t="s">
        <v>5329</v>
      </c>
      <c r="D2032" s="57" t="s">
        <v>6846</v>
      </c>
      <c r="E2032" s="57" t="s">
        <v>6845</v>
      </c>
      <c r="F2032" s="64" t="s">
        <v>9</v>
      </c>
    </row>
    <row r="2033" spans="1:6" customFormat="1" x14ac:dyDescent="0.25">
      <c r="A2033" s="56" t="str">
        <f t="shared" si="31"/>
        <v>4026002000</v>
      </c>
      <c r="B2033" s="57">
        <v>402600</v>
      </c>
      <c r="C2033" s="7" t="s">
        <v>5267</v>
      </c>
      <c r="D2033" s="57" t="s">
        <v>6846</v>
      </c>
      <c r="E2033" s="57" t="s">
        <v>6845</v>
      </c>
      <c r="F2033" s="64" t="s">
        <v>9</v>
      </c>
    </row>
    <row r="2034" spans="1:6" customFormat="1" x14ac:dyDescent="0.25">
      <c r="A2034" s="56" t="str">
        <f t="shared" si="31"/>
        <v>4026012000</v>
      </c>
      <c r="B2034" s="57">
        <v>402601</v>
      </c>
      <c r="C2034" s="7" t="s">
        <v>5267</v>
      </c>
      <c r="D2034" s="57" t="s">
        <v>6846</v>
      </c>
      <c r="E2034" s="57" t="s">
        <v>6845</v>
      </c>
      <c r="F2034" s="64" t="s">
        <v>9</v>
      </c>
    </row>
    <row r="2035" spans="1:6" customFormat="1" x14ac:dyDescent="0.25">
      <c r="A2035" s="56" t="str">
        <f t="shared" si="31"/>
        <v>4026022000</v>
      </c>
      <c r="B2035" s="57">
        <v>402602</v>
      </c>
      <c r="C2035" s="7" t="s">
        <v>5267</v>
      </c>
      <c r="D2035" s="57" t="s">
        <v>6846</v>
      </c>
      <c r="E2035" s="57" t="s">
        <v>6845</v>
      </c>
      <c r="F2035" s="64" t="s">
        <v>9</v>
      </c>
    </row>
    <row r="2036" spans="1:6" customFormat="1" x14ac:dyDescent="0.25">
      <c r="A2036" s="56" t="str">
        <f t="shared" si="31"/>
        <v>4026032000</v>
      </c>
      <c r="B2036" s="57">
        <v>402603</v>
      </c>
      <c r="C2036" s="7" t="s">
        <v>5267</v>
      </c>
      <c r="D2036" s="57" t="s">
        <v>6846</v>
      </c>
      <c r="E2036" s="57" t="s">
        <v>6845</v>
      </c>
      <c r="F2036" s="64" t="s">
        <v>9</v>
      </c>
    </row>
    <row r="2037" spans="1:6" customFormat="1" x14ac:dyDescent="0.25">
      <c r="A2037" s="56" t="str">
        <f t="shared" si="31"/>
        <v>4026042000</v>
      </c>
      <c r="B2037" s="57">
        <v>402604</v>
      </c>
      <c r="C2037" s="7" t="s">
        <v>5330</v>
      </c>
      <c r="D2037" s="57" t="s">
        <v>6846</v>
      </c>
      <c r="E2037" s="57" t="s">
        <v>6845</v>
      </c>
      <c r="F2037" s="64" t="s">
        <v>9</v>
      </c>
    </row>
    <row r="2038" spans="1:6" customFormat="1" x14ac:dyDescent="0.25">
      <c r="A2038" s="56" t="str">
        <f t="shared" si="31"/>
        <v>4026052000</v>
      </c>
      <c r="B2038" s="57">
        <v>402605</v>
      </c>
      <c r="C2038" s="7" t="s">
        <v>5331</v>
      </c>
      <c r="D2038" s="57" t="s">
        <v>6846</v>
      </c>
      <c r="E2038" s="57" t="s">
        <v>6845</v>
      </c>
      <c r="F2038" s="64" t="s">
        <v>9</v>
      </c>
    </row>
    <row r="2039" spans="1:6" customFormat="1" x14ac:dyDescent="0.25">
      <c r="A2039" s="56" t="str">
        <f t="shared" si="31"/>
        <v>4026062000</v>
      </c>
      <c r="B2039" s="57">
        <v>402606</v>
      </c>
      <c r="C2039" s="7" t="s">
        <v>5332</v>
      </c>
      <c r="D2039" s="57" t="s">
        <v>6846</v>
      </c>
      <c r="E2039" s="57" t="s">
        <v>6845</v>
      </c>
      <c r="F2039" s="64" t="s">
        <v>9</v>
      </c>
    </row>
    <row r="2040" spans="1:6" customFormat="1" x14ac:dyDescent="0.25">
      <c r="A2040" s="56" t="str">
        <f t="shared" si="31"/>
        <v>4026072000</v>
      </c>
      <c r="B2040" s="57">
        <v>402607</v>
      </c>
      <c r="C2040" s="7" t="s">
        <v>5333</v>
      </c>
      <c r="D2040" s="57" t="s">
        <v>6846</v>
      </c>
      <c r="E2040" s="57" t="s">
        <v>6845</v>
      </c>
      <c r="F2040" s="64" t="s">
        <v>9</v>
      </c>
    </row>
    <row r="2041" spans="1:6" customFormat="1" x14ac:dyDescent="0.25">
      <c r="A2041" s="56" t="str">
        <f t="shared" si="31"/>
        <v>4026082000</v>
      </c>
      <c r="B2041" s="57">
        <v>402608</v>
      </c>
      <c r="C2041" s="7" t="s">
        <v>5334</v>
      </c>
      <c r="D2041" s="57" t="s">
        <v>6846</v>
      </c>
      <c r="E2041" s="57" t="s">
        <v>6845</v>
      </c>
      <c r="F2041" s="64" t="s">
        <v>9</v>
      </c>
    </row>
    <row r="2042" spans="1:6" customFormat="1" x14ac:dyDescent="0.25">
      <c r="A2042" s="56" t="str">
        <f t="shared" si="31"/>
        <v>4026132000</v>
      </c>
      <c r="B2042" s="57">
        <v>402613</v>
      </c>
      <c r="C2042" s="7" t="s">
        <v>5339</v>
      </c>
      <c r="D2042" s="57" t="s">
        <v>6846</v>
      </c>
      <c r="E2042" s="57" t="s">
        <v>6845</v>
      </c>
      <c r="F2042" s="64" t="s">
        <v>9</v>
      </c>
    </row>
    <row r="2043" spans="1:6" customFormat="1" x14ac:dyDescent="0.25">
      <c r="A2043" s="56" t="str">
        <f t="shared" si="31"/>
        <v>4026142000</v>
      </c>
      <c r="B2043" s="57">
        <v>402614</v>
      </c>
      <c r="C2043" s="7" t="s">
        <v>5340</v>
      </c>
      <c r="D2043" s="57" t="s">
        <v>6846</v>
      </c>
      <c r="E2043" s="57" t="s">
        <v>6845</v>
      </c>
      <c r="F2043" s="64" t="s">
        <v>9</v>
      </c>
    </row>
    <row r="2044" spans="1:6" customFormat="1" x14ac:dyDescent="0.25">
      <c r="A2044" s="56" t="str">
        <f t="shared" si="31"/>
        <v>4026152000</v>
      </c>
      <c r="B2044" s="57">
        <v>402615</v>
      </c>
      <c r="C2044" s="7" t="s">
        <v>5341</v>
      </c>
      <c r="D2044" s="57" t="s">
        <v>6846</v>
      </c>
      <c r="E2044" s="57" t="s">
        <v>6845</v>
      </c>
      <c r="F2044" s="64" t="s">
        <v>9</v>
      </c>
    </row>
    <row r="2045" spans="1:6" customFormat="1" x14ac:dyDescent="0.25">
      <c r="A2045" s="56" t="str">
        <f t="shared" si="31"/>
        <v>4026162000</v>
      </c>
      <c r="B2045" s="57">
        <v>402616</v>
      </c>
      <c r="C2045" s="7" t="s">
        <v>5342</v>
      </c>
      <c r="D2045" s="57" t="s">
        <v>6846</v>
      </c>
      <c r="E2045" s="57" t="s">
        <v>6845</v>
      </c>
      <c r="F2045" s="64" t="s">
        <v>9</v>
      </c>
    </row>
    <row r="2046" spans="1:6" customFormat="1" x14ac:dyDescent="0.25">
      <c r="A2046" s="56" t="str">
        <f t="shared" si="31"/>
        <v>4026172000</v>
      </c>
      <c r="B2046" s="57">
        <v>402617</v>
      </c>
      <c r="C2046" s="7" t="s">
        <v>5339</v>
      </c>
      <c r="D2046" s="57" t="s">
        <v>6846</v>
      </c>
      <c r="E2046" s="57" t="s">
        <v>6845</v>
      </c>
      <c r="F2046" s="64" t="s">
        <v>9</v>
      </c>
    </row>
    <row r="2047" spans="1:6" customFormat="1" x14ac:dyDescent="0.25">
      <c r="A2047" s="56" t="str">
        <f t="shared" si="31"/>
        <v>4026222000</v>
      </c>
      <c r="B2047" s="57">
        <v>402622</v>
      </c>
      <c r="C2047" s="7" t="s">
        <v>5347</v>
      </c>
      <c r="D2047" s="57" t="s">
        <v>6846</v>
      </c>
      <c r="E2047" s="57" t="s">
        <v>6845</v>
      </c>
      <c r="F2047" s="64" t="s">
        <v>9</v>
      </c>
    </row>
    <row r="2048" spans="1:6" customFormat="1" x14ac:dyDescent="0.25">
      <c r="A2048" s="56" t="str">
        <f t="shared" si="31"/>
        <v>4026232000</v>
      </c>
      <c r="B2048" s="57">
        <v>402623</v>
      </c>
      <c r="C2048" s="7" t="s">
        <v>5348</v>
      </c>
      <c r="D2048" s="57" t="s">
        <v>6846</v>
      </c>
      <c r="E2048" s="57" t="s">
        <v>6845</v>
      </c>
      <c r="F2048" s="64" t="s">
        <v>9</v>
      </c>
    </row>
    <row r="2049" spans="1:6" customFormat="1" x14ac:dyDescent="0.25">
      <c r="A2049" s="56" t="str">
        <f t="shared" si="31"/>
        <v>4026242000</v>
      </c>
      <c r="B2049" s="57">
        <v>402624</v>
      </c>
      <c r="C2049" s="7" t="s">
        <v>5349</v>
      </c>
      <c r="D2049" s="57" t="s">
        <v>6846</v>
      </c>
      <c r="E2049" s="57" t="s">
        <v>6845</v>
      </c>
      <c r="F2049" s="64" t="s">
        <v>9</v>
      </c>
    </row>
    <row r="2050" spans="1:6" customFormat="1" x14ac:dyDescent="0.25">
      <c r="A2050" s="56" t="str">
        <f t="shared" ref="A2050:A2113" si="32">B2050&amp;D2050</f>
        <v>4026252000</v>
      </c>
      <c r="B2050" s="57">
        <v>402625</v>
      </c>
      <c r="C2050" s="7" t="s">
        <v>5350</v>
      </c>
      <c r="D2050" s="57" t="s">
        <v>6846</v>
      </c>
      <c r="E2050" s="57" t="s">
        <v>6845</v>
      </c>
      <c r="F2050" s="64" t="s">
        <v>9</v>
      </c>
    </row>
    <row r="2051" spans="1:6" customFormat="1" x14ac:dyDescent="0.25">
      <c r="A2051" s="56" t="str">
        <f t="shared" si="32"/>
        <v>4026262000</v>
      </c>
      <c r="B2051" s="57">
        <v>402626</v>
      </c>
      <c r="C2051" s="7" t="s">
        <v>5351</v>
      </c>
      <c r="D2051" s="57" t="s">
        <v>6846</v>
      </c>
      <c r="E2051" s="57" t="s">
        <v>6845</v>
      </c>
      <c r="F2051" s="64" t="s">
        <v>9</v>
      </c>
    </row>
    <row r="2052" spans="1:6" customFormat="1" x14ac:dyDescent="0.25">
      <c r="A2052" s="56" t="str">
        <f t="shared" si="32"/>
        <v>4026272000</v>
      </c>
      <c r="B2052" s="57">
        <v>402627</v>
      </c>
      <c r="C2052" s="7" t="s">
        <v>5352</v>
      </c>
      <c r="D2052" s="57" t="s">
        <v>6846</v>
      </c>
      <c r="E2052" s="57" t="s">
        <v>6845</v>
      </c>
      <c r="F2052" s="64" t="s">
        <v>9</v>
      </c>
    </row>
    <row r="2053" spans="1:6" customFormat="1" x14ac:dyDescent="0.25">
      <c r="A2053" s="56" t="str">
        <f t="shared" si="32"/>
        <v>4026282000</v>
      </c>
      <c r="B2053" s="57">
        <v>402628</v>
      </c>
      <c r="C2053" s="7" t="s">
        <v>5353</v>
      </c>
      <c r="D2053" s="57" t="s">
        <v>6846</v>
      </c>
      <c r="E2053" s="57" t="s">
        <v>6845</v>
      </c>
      <c r="F2053" s="64" t="s">
        <v>9</v>
      </c>
    </row>
    <row r="2054" spans="1:6" customFormat="1" x14ac:dyDescent="0.25">
      <c r="A2054" s="56" t="str">
        <f t="shared" si="32"/>
        <v>4026292000</v>
      </c>
      <c r="B2054" s="57">
        <v>402629</v>
      </c>
      <c r="C2054" s="7" t="s">
        <v>5352</v>
      </c>
      <c r="D2054" s="57" t="s">
        <v>6846</v>
      </c>
      <c r="E2054" s="57" t="s">
        <v>6845</v>
      </c>
      <c r="F2054" s="64" t="s">
        <v>9</v>
      </c>
    </row>
    <row r="2055" spans="1:6" customFormat="1" x14ac:dyDescent="0.25">
      <c r="A2055" s="56" t="str">
        <f t="shared" si="32"/>
        <v>4026302000</v>
      </c>
      <c r="B2055" s="57">
        <v>402630</v>
      </c>
      <c r="C2055" s="7" t="s">
        <v>5354</v>
      </c>
      <c r="D2055" s="57" t="s">
        <v>6846</v>
      </c>
      <c r="E2055" s="57" t="s">
        <v>6845</v>
      </c>
      <c r="F2055" s="64" t="s">
        <v>9</v>
      </c>
    </row>
    <row r="2056" spans="1:6" customFormat="1" x14ac:dyDescent="0.25">
      <c r="A2056" s="56" t="str">
        <f t="shared" si="32"/>
        <v>4026312000</v>
      </c>
      <c r="B2056" s="57">
        <v>402631</v>
      </c>
      <c r="C2056" s="7" t="s">
        <v>5355</v>
      </c>
      <c r="D2056" s="57" t="s">
        <v>6846</v>
      </c>
      <c r="E2056" s="57" t="s">
        <v>6845</v>
      </c>
      <c r="F2056" s="64" t="s">
        <v>9</v>
      </c>
    </row>
    <row r="2057" spans="1:6" customFormat="1" x14ac:dyDescent="0.25">
      <c r="A2057" s="56" t="str">
        <f t="shared" si="32"/>
        <v>4026322000</v>
      </c>
      <c r="B2057" s="57">
        <v>402632</v>
      </c>
      <c r="C2057" s="7" t="s">
        <v>5344</v>
      </c>
      <c r="D2057" s="57" t="s">
        <v>6846</v>
      </c>
      <c r="E2057" s="57" t="s">
        <v>6845</v>
      </c>
      <c r="F2057" s="64" t="s">
        <v>9</v>
      </c>
    </row>
    <row r="2058" spans="1:6" customFormat="1" x14ac:dyDescent="0.25">
      <c r="A2058" s="56" t="str">
        <f t="shared" si="32"/>
        <v>4026332000</v>
      </c>
      <c r="B2058" s="57">
        <v>402633</v>
      </c>
      <c r="C2058" s="7" t="s">
        <v>5356</v>
      </c>
      <c r="D2058" s="57" t="s">
        <v>6846</v>
      </c>
      <c r="E2058" s="57" t="s">
        <v>6845</v>
      </c>
      <c r="F2058" s="64" t="s">
        <v>9</v>
      </c>
    </row>
    <row r="2059" spans="1:6" customFormat="1" x14ac:dyDescent="0.25">
      <c r="A2059" s="56" t="str">
        <f t="shared" si="32"/>
        <v>4026342000</v>
      </c>
      <c r="B2059" s="57">
        <v>402634</v>
      </c>
      <c r="C2059" s="7" t="s">
        <v>5357</v>
      </c>
      <c r="D2059" s="57" t="s">
        <v>6846</v>
      </c>
      <c r="E2059" s="57" t="s">
        <v>6845</v>
      </c>
      <c r="F2059" s="64" t="s">
        <v>9</v>
      </c>
    </row>
    <row r="2060" spans="1:6" customFormat="1" x14ac:dyDescent="0.25">
      <c r="A2060" s="56" t="str">
        <f t="shared" si="32"/>
        <v>4026352000</v>
      </c>
      <c r="B2060" s="57">
        <v>402635</v>
      </c>
      <c r="C2060" s="7" t="s">
        <v>5358</v>
      </c>
      <c r="D2060" s="57" t="s">
        <v>6846</v>
      </c>
      <c r="E2060" s="57" t="s">
        <v>6845</v>
      </c>
      <c r="F2060" s="64" t="s">
        <v>9</v>
      </c>
    </row>
    <row r="2061" spans="1:6" customFormat="1" x14ac:dyDescent="0.25">
      <c r="A2061" s="56" t="str">
        <f t="shared" si="32"/>
        <v>4026362000</v>
      </c>
      <c r="B2061" s="57">
        <v>402636</v>
      </c>
      <c r="C2061" s="7" t="s">
        <v>5359</v>
      </c>
      <c r="D2061" s="57" t="s">
        <v>6846</v>
      </c>
      <c r="E2061" s="57" t="s">
        <v>6845</v>
      </c>
      <c r="F2061" s="64" t="s">
        <v>9</v>
      </c>
    </row>
    <row r="2062" spans="1:6" customFormat="1" x14ac:dyDescent="0.25">
      <c r="A2062" s="56" t="str">
        <f t="shared" si="32"/>
        <v>4026372000</v>
      </c>
      <c r="B2062" s="57">
        <v>402637</v>
      </c>
      <c r="C2062" s="7" t="s">
        <v>5360</v>
      </c>
      <c r="D2062" s="57" t="s">
        <v>6846</v>
      </c>
      <c r="E2062" s="57" t="s">
        <v>6845</v>
      </c>
      <c r="F2062" s="64" t="s">
        <v>9</v>
      </c>
    </row>
    <row r="2063" spans="1:6" customFormat="1" x14ac:dyDescent="0.25">
      <c r="A2063" s="56" t="str">
        <f t="shared" si="32"/>
        <v>4026382000</v>
      </c>
      <c r="B2063" s="57">
        <v>402638</v>
      </c>
      <c r="C2063" s="7" t="s">
        <v>5361</v>
      </c>
      <c r="D2063" s="57" t="s">
        <v>6846</v>
      </c>
      <c r="E2063" s="57" t="s">
        <v>6845</v>
      </c>
      <c r="F2063" s="64" t="s">
        <v>9</v>
      </c>
    </row>
    <row r="2064" spans="1:6" customFormat="1" x14ac:dyDescent="0.25">
      <c r="A2064" s="56" t="str">
        <f t="shared" si="32"/>
        <v>4026392000</v>
      </c>
      <c r="B2064" s="57">
        <v>402639</v>
      </c>
      <c r="C2064" s="7" t="s">
        <v>5267</v>
      </c>
      <c r="D2064" s="57" t="s">
        <v>6846</v>
      </c>
      <c r="E2064" s="57" t="s">
        <v>6845</v>
      </c>
      <c r="F2064" s="64" t="s">
        <v>9</v>
      </c>
    </row>
    <row r="2065" spans="1:6" customFormat="1" x14ac:dyDescent="0.25">
      <c r="A2065" s="56" t="str">
        <f t="shared" si="32"/>
        <v>4026402000</v>
      </c>
      <c r="B2065" s="57">
        <v>402640</v>
      </c>
      <c r="C2065" s="7" t="s">
        <v>5267</v>
      </c>
      <c r="D2065" s="57" t="s">
        <v>6846</v>
      </c>
      <c r="E2065" s="57" t="s">
        <v>6845</v>
      </c>
      <c r="F2065" s="64" t="s">
        <v>9</v>
      </c>
    </row>
    <row r="2066" spans="1:6" customFormat="1" x14ac:dyDescent="0.25">
      <c r="A2066" s="56" t="str">
        <f t="shared" si="32"/>
        <v>4026452000</v>
      </c>
      <c r="B2066" s="57">
        <v>402645</v>
      </c>
      <c r="C2066" s="7" t="s">
        <v>5363</v>
      </c>
      <c r="D2066" s="57" t="s">
        <v>6846</v>
      </c>
      <c r="E2066" s="57" t="s">
        <v>6845</v>
      </c>
      <c r="F2066" s="64" t="s">
        <v>9</v>
      </c>
    </row>
    <row r="2067" spans="1:6" customFormat="1" x14ac:dyDescent="0.25">
      <c r="A2067" s="56" t="str">
        <f t="shared" si="32"/>
        <v>4026462000</v>
      </c>
      <c r="B2067" s="57">
        <v>402646</v>
      </c>
      <c r="C2067" s="7" t="s">
        <v>5364</v>
      </c>
      <c r="D2067" s="57" t="s">
        <v>6846</v>
      </c>
      <c r="E2067" s="57" t="s">
        <v>6845</v>
      </c>
      <c r="F2067" s="64" t="s">
        <v>9</v>
      </c>
    </row>
    <row r="2068" spans="1:6" customFormat="1" x14ac:dyDescent="0.25">
      <c r="A2068" s="56" t="str">
        <f t="shared" si="32"/>
        <v>4026472000</v>
      </c>
      <c r="B2068" s="57">
        <v>402647</v>
      </c>
      <c r="C2068" s="7" t="s">
        <v>5364</v>
      </c>
      <c r="D2068" s="57" t="s">
        <v>6846</v>
      </c>
      <c r="E2068" s="57" t="s">
        <v>6845</v>
      </c>
      <c r="F2068" s="64" t="s">
        <v>9</v>
      </c>
    </row>
    <row r="2069" spans="1:6" customFormat="1" x14ac:dyDescent="0.25">
      <c r="A2069" s="56" t="str">
        <f t="shared" si="32"/>
        <v>4026482000</v>
      </c>
      <c r="B2069" s="57">
        <v>402648</v>
      </c>
      <c r="C2069" s="7" t="s">
        <v>5364</v>
      </c>
      <c r="D2069" s="57" t="s">
        <v>6846</v>
      </c>
      <c r="E2069" s="57" t="s">
        <v>6845</v>
      </c>
      <c r="F2069" s="64" t="s">
        <v>9</v>
      </c>
    </row>
    <row r="2070" spans="1:6" customFormat="1" x14ac:dyDescent="0.25">
      <c r="A2070" s="56" t="str">
        <f t="shared" si="32"/>
        <v>4026492000</v>
      </c>
      <c r="B2070" s="57">
        <v>402649</v>
      </c>
      <c r="C2070" s="7" t="s">
        <v>5361</v>
      </c>
      <c r="D2070" s="57" t="s">
        <v>6846</v>
      </c>
      <c r="E2070" s="57" t="s">
        <v>6845</v>
      </c>
      <c r="F2070" s="64" t="s">
        <v>9</v>
      </c>
    </row>
    <row r="2071" spans="1:6" customFormat="1" x14ac:dyDescent="0.25">
      <c r="A2071" s="56" t="str">
        <f t="shared" si="32"/>
        <v>4026502000</v>
      </c>
      <c r="B2071" s="57">
        <v>402650</v>
      </c>
      <c r="C2071" s="7" t="s">
        <v>5364</v>
      </c>
      <c r="D2071" s="57" t="s">
        <v>6846</v>
      </c>
      <c r="E2071" s="57" t="s">
        <v>6845</v>
      </c>
      <c r="F2071" s="64" t="s">
        <v>9</v>
      </c>
    </row>
    <row r="2072" spans="1:6" customFormat="1" x14ac:dyDescent="0.25">
      <c r="A2072" s="56" t="str">
        <f t="shared" si="32"/>
        <v>4026512000</v>
      </c>
      <c r="B2072" s="57">
        <v>402651</v>
      </c>
      <c r="C2072" s="7" t="s">
        <v>5365</v>
      </c>
      <c r="D2072" s="57" t="s">
        <v>6846</v>
      </c>
      <c r="E2072" s="57" t="s">
        <v>6845</v>
      </c>
      <c r="F2072" s="64" t="s">
        <v>9</v>
      </c>
    </row>
    <row r="2073" spans="1:6" customFormat="1" x14ac:dyDescent="0.25">
      <c r="A2073" s="56" t="str">
        <f t="shared" si="32"/>
        <v>4026522000</v>
      </c>
      <c r="B2073" s="57">
        <v>402652</v>
      </c>
      <c r="C2073" s="7" t="s">
        <v>5366</v>
      </c>
      <c r="D2073" s="57" t="s">
        <v>6846</v>
      </c>
      <c r="E2073" s="57" t="s">
        <v>6845</v>
      </c>
      <c r="F2073" s="64" t="s">
        <v>9</v>
      </c>
    </row>
    <row r="2074" spans="1:6" customFormat="1" x14ac:dyDescent="0.25">
      <c r="A2074" s="56" t="str">
        <f t="shared" si="32"/>
        <v>4026532000</v>
      </c>
      <c r="B2074" s="57">
        <v>402653</v>
      </c>
      <c r="C2074" s="7" t="s">
        <v>5367</v>
      </c>
      <c r="D2074" s="57" t="s">
        <v>6846</v>
      </c>
      <c r="E2074" s="57" t="s">
        <v>6845</v>
      </c>
      <c r="F2074" s="64" t="s">
        <v>9</v>
      </c>
    </row>
    <row r="2075" spans="1:6" customFormat="1" x14ac:dyDescent="0.25">
      <c r="A2075" s="56" t="str">
        <f t="shared" si="32"/>
        <v>4026542000</v>
      </c>
      <c r="B2075" s="57">
        <v>402654</v>
      </c>
      <c r="C2075" s="7" t="s">
        <v>5363</v>
      </c>
      <c r="D2075" s="57" t="s">
        <v>6846</v>
      </c>
      <c r="E2075" s="57" t="s">
        <v>6845</v>
      </c>
      <c r="F2075" s="64" t="s">
        <v>9</v>
      </c>
    </row>
    <row r="2076" spans="1:6" customFormat="1" x14ac:dyDescent="0.25">
      <c r="A2076" s="56" t="str">
        <f t="shared" si="32"/>
        <v>4026552000</v>
      </c>
      <c r="B2076" s="57">
        <v>402655</v>
      </c>
      <c r="C2076" s="7" t="s">
        <v>5368</v>
      </c>
      <c r="D2076" s="57" t="s">
        <v>6846</v>
      </c>
      <c r="E2076" s="57" t="s">
        <v>6845</v>
      </c>
      <c r="F2076" s="64" t="s">
        <v>9</v>
      </c>
    </row>
    <row r="2077" spans="1:6" customFormat="1" x14ac:dyDescent="0.25">
      <c r="A2077" s="56" t="str">
        <f t="shared" si="32"/>
        <v>4026562000</v>
      </c>
      <c r="B2077" s="57">
        <v>402656</v>
      </c>
      <c r="C2077" s="7" t="s">
        <v>5343</v>
      </c>
      <c r="D2077" s="57" t="s">
        <v>6846</v>
      </c>
      <c r="E2077" s="57" t="s">
        <v>6845</v>
      </c>
      <c r="F2077" s="64" t="s">
        <v>9</v>
      </c>
    </row>
    <row r="2078" spans="1:6" customFormat="1" x14ac:dyDescent="0.25">
      <c r="A2078" s="56" t="str">
        <f t="shared" si="32"/>
        <v>4026572000</v>
      </c>
      <c r="B2078" s="57">
        <v>402657</v>
      </c>
      <c r="C2078" s="7" t="s">
        <v>5361</v>
      </c>
      <c r="D2078" s="57" t="s">
        <v>6846</v>
      </c>
      <c r="E2078" s="57" t="s">
        <v>6845</v>
      </c>
      <c r="F2078" s="64" t="s">
        <v>9</v>
      </c>
    </row>
    <row r="2079" spans="1:6" customFormat="1" x14ac:dyDescent="0.25">
      <c r="A2079" s="56" t="str">
        <f t="shared" si="32"/>
        <v>4026582000</v>
      </c>
      <c r="B2079" s="57">
        <v>402658</v>
      </c>
      <c r="C2079" s="7" t="s">
        <v>5368</v>
      </c>
      <c r="D2079" s="57" t="s">
        <v>6846</v>
      </c>
      <c r="E2079" s="57" t="s">
        <v>6845</v>
      </c>
      <c r="F2079" s="64" t="s">
        <v>9</v>
      </c>
    </row>
    <row r="2080" spans="1:6" customFormat="1" x14ac:dyDescent="0.25">
      <c r="A2080" s="56" t="str">
        <f t="shared" si="32"/>
        <v>4026592000</v>
      </c>
      <c r="B2080" s="57">
        <v>402659</v>
      </c>
      <c r="C2080" s="7" t="s">
        <v>5369</v>
      </c>
      <c r="D2080" s="57" t="s">
        <v>6846</v>
      </c>
      <c r="E2080" s="57" t="s">
        <v>6845</v>
      </c>
      <c r="F2080" s="64" t="s">
        <v>9</v>
      </c>
    </row>
    <row r="2081" spans="1:6" customFormat="1" x14ac:dyDescent="0.25">
      <c r="A2081" s="56" t="str">
        <f t="shared" si="32"/>
        <v>4026602000</v>
      </c>
      <c r="B2081" s="57">
        <v>402660</v>
      </c>
      <c r="C2081" s="7" t="s">
        <v>5370</v>
      </c>
      <c r="D2081" s="57" t="s">
        <v>6846</v>
      </c>
      <c r="E2081" s="57" t="s">
        <v>6845</v>
      </c>
      <c r="F2081" s="64" t="s">
        <v>9</v>
      </c>
    </row>
    <row r="2082" spans="1:6" customFormat="1" x14ac:dyDescent="0.25">
      <c r="A2082" s="56" t="str">
        <f t="shared" si="32"/>
        <v>4026612000</v>
      </c>
      <c r="B2082" s="57">
        <v>402661</v>
      </c>
      <c r="C2082" s="7" t="s">
        <v>5371</v>
      </c>
      <c r="D2082" s="57" t="s">
        <v>6846</v>
      </c>
      <c r="E2082" s="57" t="s">
        <v>6845</v>
      </c>
      <c r="F2082" s="64" t="s">
        <v>9</v>
      </c>
    </row>
    <row r="2083" spans="1:6" customFormat="1" x14ac:dyDescent="0.25">
      <c r="A2083" s="56" t="str">
        <f t="shared" si="32"/>
        <v>4026622000</v>
      </c>
      <c r="B2083" s="57">
        <v>402662</v>
      </c>
      <c r="C2083" s="7" t="s">
        <v>5372</v>
      </c>
      <c r="D2083" s="57" t="s">
        <v>6846</v>
      </c>
      <c r="E2083" s="57" t="s">
        <v>6845</v>
      </c>
      <c r="F2083" s="64" t="s">
        <v>9</v>
      </c>
    </row>
    <row r="2084" spans="1:6" customFormat="1" x14ac:dyDescent="0.25">
      <c r="A2084" s="56" t="str">
        <f t="shared" si="32"/>
        <v>4026632000</v>
      </c>
      <c r="B2084" s="57">
        <v>402663</v>
      </c>
      <c r="C2084" s="7" t="s">
        <v>5373</v>
      </c>
      <c r="D2084" s="57" t="s">
        <v>6846</v>
      </c>
      <c r="E2084" s="57" t="s">
        <v>6845</v>
      </c>
      <c r="F2084" s="64" t="s">
        <v>9</v>
      </c>
    </row>
    <row r="2085" spans="1:6" customFormat="1" x14ac:dyDescent="0.25">
      <c r="A2085" s="56" t="str">
        <f t="shared" si="32"/>
        <v>4026642000</v>
      </c>
      <c r="B2085" s="57">
        <v>402664</v>
      </c>
      <c r="C2085" s="7" t="s">
        <v>5374</v>
      </c>
      <c r="D2085" s="57" t="s">
        <v>6846</v>
      </c>
      <c r="E2085" s="57" t="s">
        <v>6845</v>
      </c>
      <c r="F2085" s="64" t="s">
        <v>9</v>
      </c>
    </row>
    <row r="2086" spans="1:6" customFormat="1" x14ac:dyDescent="0.25">
      <c r="A2086" s="56" t="str">
        <f t="shared" si="32"/>
        <v>4026652000</v>
      </c>
      <c r="B2086" s="57">
        <v>402665</v>
      </c>
      <c r="C2086" s="7" t="s">
        <v>5375</v>
      </c>
      <c r="D2086" s="57" t="s">
        <v>6846</v>
      </c>
      <c r="E2086" s="57" t="s">
        <v>6845</v>
      </c>
      <c r="F2086" s="64" t="s">
        <v>9</v>
      </c>
    </row>
    <row r="2087" spans="1:6" customFormat="1" x14ac:dyDescent="0.25">
      <c r="A2087" s="56" t="str">
        <f t="shared" si="32"/>
        <v>4026662000</v>
      </c>
      <c r="B2087" s="57">
        <v>402666</v>
      </c>
      <c r="C2087" s="7" t="s">
        <v>5376</v>
      </c>
      <c r="D2087" s="57" t="s">
        <v>6846</v>
      </c>
      <c r="E2087" s="57" t="s">
        <v>6845</v>
      </c>
      <c r="F2087" s="64" t="s">
        <v>9</v>
      </c>
    </row>
    <row r="2088" spans="1:6" customFormat="1" x14ac:dyDescent="0.25">
      <c r="A2088" s="56" t="str">
        <f t="shared" si="32"/>
        <v>4026672000</v>
      </c>
      <c r="B2088" s="57">
        <v>402667</v>
      </c>
      <c r="C2088" s="7" t="s">
        <v>5377</v>
      </c>
      <c r="D2088" s="57" t="s">
        <v>6846</v>
      </c>
      <c r="E2088" s="57" t="s">
        <v>6845</v>
      </c>
      <c r="F2088" s="64" t="s">
        <v>9</v>
      </c>
    </row>
    <row r="2089" spans="1:6" customFormat="1" x14ac:dyDescent="0.25">
      <c r="A2089" s="56" t="str">
        <f t="shared" si="32"/>
        <v>4026682000</v>
      </c>
      <c r="B2089" s="57">
        <v>402668</v>
      </c>
      <c r="C2089" s="7" t="s">
        <v>5378</v>
      </c>
      <c r="D2089" s="57" t="s">
        <v>6846</v>
      </c>
      <c r="E2089" s="57" t="s">
        <v>6845</v>
      </c>
      <c r="F2089" s="64" t="s">
        <v>9</v>
      </c>
    </row>
    <row r="2090" spans="1:6" customFormat="1" x14ac:dyDescent="0.25">
      <c r="A2090" s="56" t="str">
        <f t="shared" si="32"/>
        <v>4026692000</v>
      </c>
      <c r="B2090" s="57">
        <v>402669</v>
      </c>
      <c r="C2090" s="7" t="s">
        <v>5379</v>
      </c>
      <c r="D2090" s="57" t="s">
        <v>6846</v>
      </c>
      <c r="E2090" s="57" t="s">
        <v>6845</v>
      </c>
      <c r="F2090" s="64" t="s">
        <v>9</v>
      </c>
    </row>
    <row r="2091" spans="1:6" customFormat="1" x14ac:dyDescent="0.25">
      <c r="A2091" s="56" t="str">
        <f t="shared" si="32"/>
        <v>4026702000</v>
      </c>
      <c r="B2091" s="57">
        <v>402670</v>
      </c>
      <c r="C2091" s="7" t="s">
        <v>5380</v>
      </c>
      <c r="D2091" s="57" t="s">
        <v>6846</v>
      </c>
      <c r="E2091" s="57" t="s">
        <v>6845</v>
      </c>
      <c r="F2091" s="64" t="s">
        <v>9</v>
      </c>
    </row>
    <row r="2092" spans="1:6" customFormat="1" x14ac:dyDescent="0.25">
      <c r="A2092" s="56" t="str">
        <f t="shared" si="32"/>
        <v>4026712000</v>
      </c>
      <c r="B2092" s="57">
        <v>402671</v>
      </c>
      <c r="C2092" s="7" t="s">
        <v>5381</v>
      </c>
      <c r="D2092" s="57" t="s">
        <v>6846</v>
      </c>
      <c r="E2092" s="57" t="s">
        <v>6845</v>
      </c>
      <c r="F2092" s="64" t="s">
        <v>9</v>
      </c>
    </row>
    <row r="2093" spans="1:6" customFormat="1" x14ac:dyDescent="0.25">
      <c r="A2093" s="56" t="str">
        <f t="shared" si="32"/>
        <v>4026722000</v>
      </c>
      <c r="B2093" s="57">
        <v>402672</v>
      </c>
      <c r="C2093" s="7" t="s">
        <v>5382</v>
      </c>
      <c r="D2093" s="57" t="s">
        <v>6846</v>
      </c>
      <c r="E2093" s="57" t="s">
        <v>6845</v>
      </c>
      <c r="F2093" s="64" t="s">
        <v>9</v>
      </c>
    </row>
    <row r="2094" spans="1:6" customFormat="1" x14ac:dyDescent="0.25">
      <c r="A2094" s="56" t="str">
        <f t="shared" si="32"/>
        <v>4026732000</v>
      </c>
      <c r="B2094" s="57">
        <v>402673</v>
      </c>
      <c r="C2094" s="7" t="s">
        <v>5383</v>
      </c>
      <c r="D2094" s="57" t="s">
        <v>6846</v>
      </c>
      <c r="E2094" s="57" t="s">
        <v>6845</v>
      </c>
      <c r="F2094" s="64" t="s">
        <v>9</v>
      </c>
    </row>
    <row r="2095" spans="1:6" customFormat="1" x14ac:dyDescent="0.25">
      <c r="A2095" s="56" t="str">
        <f t="shared" si="32"/>
        <v>4026782000</v>
      </c>
      <c r="B2095" s="57">
        <v>402678</v>
      </c>
      <c r="C2095" s="7" t="s">
        <v>5386</v>
      </c>
      <c r="D2095" s="57" t="s">
        <v>6846</v>
      </c>
      <c r="E2095" s="57" t="s">
        <v>6845</v>
      </c>
      <c r="F2095" s="64" t="s">
        <v>9</v>
      </c>
    </row>
    <row r="2096" spans="1:6" customFormat="1" x14ac:dyDescent="0.25">
      <c r="A2096" s="56" t="str">
        <f t="shared" si="32"/>
        <v>4026792000</v>
      </c>
      <c r="B2096" s="57">
        <v>402679</v>
      </c>
      <c r="C2096" s="7" t="s">
        <v>5387</v>
      </c>
      <c r="D2096" s="57" t="s">
        <v>6846</v>
      </c>
      <c r="E2096" s="57" t="s">
        <v>6845</v>
      </c>
      <c r="F2096" s="64" t="s">
        <v>9</v>
      </c>
    </row>
    <row r="2097" spans="1:6" customFormat="1" x14ac:dyDescent="0.25">
      <c r="A2097" s="56" t="str">
        <f t="shared" si="32"/>
        <v>4026802000</v>
      </c>
      <c r="B2097" s="57">
        <v>402680</v>
      </c>
      <c r="C2097" s="7" t="s">
        <v>5387</v>
      </c>
      <c r="D2097" s="57" t="s">
        <v>6846</v>
      </c>
      <c r="E2097" s="57" t="s">
        <v>6845</v>
      </c>
      <c r="F2097" s="64" t="s">
        <v>9</v>
      </c>
    </row>
    <row r="2098" spans="1:6" customFormat="1" x14ac:dyDescent="0.25">
      <c r="A2098" s="56" t="str">
        <f t="shared" si="32"/>
        <v>4026812000</v>
      </c>
      <c r="B2098" s="57">
        <v>402681</v>
      </c>
      <c r="C2098" s="7" t="s">
        <v>5388</v>
      </c>
      <c r="D2098" s="57" t="s">
        <v>6846</v>
      </c>
      <c r="E2098" s="57" t="s">
        <v>6845</v>
      </c>
      <c r="F2098" s="64" t="s">
        <v>9</v>
      </c>
    </row>
    <row r="2099" spans="1:6" customFormat="1" x14ac:dyDescent="0.25">
      <c r="A2099" s="56" t="str">
        <f t="shared" si="32"/>
        <v>4026822000</v>
      </c>
      <c r="B2099" s="57">
        <v>402682</v>
      </c>
      <c r="C2099" s="7" t="s">
        <v>5389</v>
      </c>
      <c r="D2099" s="57" t="s">
        <v>6846</v>
      </c>
      <c r="E2099" s="57" t="s">
        <v>6845</v>
      </c>
      <c r="F2099" s="64" t="s">
        <v>9</v>
      </c>
    </row>
    <row r="2100" spans="1:6" customFormat="1" x14ac:dyDescent="0.25">
      <c r="A2100" s="56" t="str">
        <f t="shared" si="32"/>
        <v>4026872000</v>
      </c>
      <c r="B2100" s="57">
        <v>402687</v>
      </c>
      <c r="C2100" s="7" t="s">
        <v>5394</v>
      </c>
      <c r="D2100" s="57" t="s">
        <v>6846</v>
      </c>
      <c r="E2100" s="57" t="s">
        <v>6845</v>
      </c>
      <c r="F2100" s="64" t="s">
        <v>9</v>
      </c>
    </row>
    <row r="2101" spans="1:6" customFormat="1" x14ac:dyDescent="0.25">
      <c r="A2101" s="56" t="str">
        <f t="shared" si="32"/>
        <v>4026882000</v>
      </c>
      <c r="B2101" s="57">
        <v>402688</v>
      </c>
      <c r="C2101" s="7" t="s">
        <v>5395</v>
      </c>
      <c r="D2101" s="57" t="s">
        <v>6846</v>
      </c>
      <c r="E2101" s="57" t="s">
        <v>6845</v>
      </c>
      <c r="F2101" s="64" t="s">
        <v>9</v>
      </c>
    </row>
    <row r="2102" spans="1:6" customFormat="1" x14ac:dyDescent="0.25">
      <c r="A2102" s="56" t="str">
        <f t="shared" si="32"/>
        <v>4026892000</v>
      </c>
      <c r="B2102" s="57">
        <v>402689</v>
      </c>
      <c r="C2102" s="7" t="s">
        <v>5396</v>
      </c>
      <c r="D2102" s="57" t="s">
        <v>6846</v>
      </c>
      <c r="E2102" s="57" t="s">
        <v>6845</v>
      </c>
      <c r="F2102" s="64" t="s">
        <v>9</v>
      </c>
    </row>
    <row r="2103" spans="1:6" customFormat="1" x14ac:dyDescent="0.25">
      <c r="A2103" s="56" t="str">
        <f t="shared" si="32"/>
        <v>4026902000</v>
      </c>
      <c r="B2103" s="57">
        <v>402690</v>
      </c>
      <c r="C2103" s="7" t="s">
        <v>5397</v>
      </c>
      <c r="D2103" s="57" t="s">
        <v>6846</v>
      </c>
      <c r="E2103" s="57" t="s">
        <v>6845</v>
      </c>
      <c r="F2103" s="64" t="s">
        <v>9</v>
      </c>
    </row>
    <row r="2104" spans="1:6" customFormat="1" x14ac:dyDescent="0.25">
      <c r="A2104" s="56" t="str">
        <f t="shared" si="32"/>
        <v>4026912000</v>
      </c>
      <c r="B2104" s="57">
        <v>402691</v>
      </c>
      <c r="C2104" s="7" t="s">
        <v>5398</v>
      </c>
      <c r="D2104" s="57" t="s">
        <v>6846</v>
      </c>
      <c r="E2104" s="57" t="s">
        <v>6845</v>
      </c>
      <c r="F2104" s="64" t="s">
        <v>9</v>
      </c>
    </row>
    <row r="2105" spans="1:6" customFormat="1" x14ac:dyDescent="0.25">
      <c r="A2105" s="56" t="str">
        <f t="shared" si="32"/>
        <v>4026962000</v>
      </c>
      <c r="B2105" s="57">
        <v>402696</v>
      </c>
      <c r="C2105" s="7" t="s">
        <v>5403</v>
      </c>
      <c r="D2105" s="57" t="s">
        <v>6846</v>
      </c>
      <c r="E2105" s="57" t="s">
        <v>6845</v>
      </c>
      <c r="F2105" s="64" t="s">
        <v>9</v>
      </c>
    </row>
    <row r="2106" spans="1:6" customFormat="1" x14ac:dyDescent="0.25">
      <c r="A2106" s="56" t="str">
        <f t="shared" si="32"/>
        <v>4026972000</v>
      </c>
      <c r="B2106" s="57">
        <v>402697</v>
      </c>
      <c r="C2106" s="7" t="s">
        <v>5404</v>
      </c>
      <c r="D2106" s="57" t="s">
        <v>6846</v>
      </c>
      <c r="E2106" s="57" t="s">
        <v>6845</v>
      </c>
      <c r="F2106" s="64" t="s">
        <v>9</v>
      </c>
    </row>
    <row r="2107" spans="1:6" customFormat="1" x14ac:dyDescent="0.25">
      <c r="A2107" s="56" t="str">
        <f t="shared" si="32"/>
        <v>4026982000</v>
      </c>
      <c r="B2107" s="57">
        <v>402698</v>
      </c>
      <c r="C2107" s="7" t="s">
        <v>5405</v>
      </c>
      <c r="D2107" s="57" t="s">
        <v>6846</v>
      </c>
      <c r="E2107" s="57" t="s">
        <v>6845</v>
      </c>
      <c r="F2107" s="64" t="s">
        <v>9</v>
      </c>
    </row>
    <row r="2108" spans="1:6" customFormat="1" x14ac:dyDescent="0.25">
      <c r="A2108" s="56" t="str">
        <f t="shared" si="32"/>
        <v>4026992000</v>
      </c>
      <c r="B2108" s="57">
        <v>402699</v>
      </c>
      <c r="C2108" s="7" t="s">
        <v>5406</v>
      </c>
      <c r="D2108" s="57" t="s">
        <v>6846</v>
      </c>
      <c r="E2108" s="57" t="s">
        <v>6845</v>
      </c>
      <c r="F2108" s="64" t="s">
        <v>9</v>
      </c>
    </row>
    <row r="2109" spans="1:6" customFormat="1" x14ac:dyDescent="0.25">
      <c r="A2109" s="56" t="str">
        <f t="shared" si="32"/>
        <v>4027002000</v>
      </c>
      <c r="B2109" s="57">
        <v>402700</v>
      </c>
      <c r="C2109" s="7" t="s">
        <v>5407</v>
      </c>
      <c r="D2109" s="57" t="s">
        <v>6846</v>
      </c>
      <c r="E2109" s="57" t="s">
        <v>6845</v>
      </c>
      <c r="F2109" s="64" t="s">
        <v>9</v>
      </c>
    </row>
    <row r="2110" spans="1:6" customFormat="1" x14ac:dyDescent="0.25">
      <c r="A2110" s="56" t="str">
        <f t="shared" si="32"/>
        <v>4027012000</v>
      </c>
      <c r="B2110" s="57">
        <v>402701</v>
      </c>
      <c r="C2110" s="7" t="s">
        <v>5408</v>
      </c>
      <c r="D2110" s="57" t="s">
        <v>6846</v>
      </c>
      <c r="E2110" s="57" t="s">
        <v>6845</v>
      </c>
      <c r="F2110" s="64" t="s">
        <v>9</v>
      </c>
    </row>
    <row r="2111" spans="1:6" customFormat="1" x14ac:dyDescent="0.25">
      <c r="A2111" s="56" t="str">
        <f t="shared" si="32"/>
        <v>4027022000</v>
      </c>
      <c r="B2111" s="57">
        <v>402702</v>
      </c>
      <c r="C2111" s="7" t="s">
        <v>5409</v>
      </c>
      <c r="D2111" s="57" t="s">
        <v>6846</v>
      </c>
      <c r="E2111" s="57" t="s">
        <v>6845</v>
      </c>
      <c r="F2111" s="64" t="s">
        <v>9</v>
      </c>
    </row>
    <row r="2112" spans="1:6" customFormat="1" x14ac:dyDescent="0.25">
      <c r="A2112" s="56" t="str">
        <f t="shared" si="32"/>
        <v>4027032000</v>
      </c>
      <c r="B2112" s="57">
        <v>402703</v>
      </c>
      <c r="C2112" s="7" t="s">
        <v>5410</v>
      </c>
      <c r="D2112" s="57" t="s">
        <v>6846</v>
      </c>
      <c r="E2112" s="57" t="s">
        <v>6845</v>
      </c>
      <c r="F2112" s="64" t="s">
        <v>9</v>
      </c>
    </row>
    <row r="2113" spans="1:6" customFormat="1" x14ac:dyDescent="0.25">
      <c r="A2113" s="56" t="str">
        <f t="shared" si="32"/>
        <v>4027042000</v>
      </c>
      <c r="B2113" s="57">
        <v>402704</v>
      </c>
      <c r="C2113" s="7" t="s">
        <v>5411</v>
      </c>
      <c r="D2113" s="57" t="s">
        <v>6846</v>
      </c>
      <c r="E2113" s="57" t="s">
        <v>6845</v>
      </c>
      <c r="F2113" s="64" t="s">
        <v>9</v>
      </c>
    </row>
    <row r="2114" spans="1:6" customFormat="1" x14ac:dyDescent="0.25">
      <c r="A2114" s="56" t="str">
        <f t="shared" ref="A2114:A2177" si="33">B2114&amp;D2114</f>
        <v>4027052000</v>
      </c>
      <c r="B2114" s="57">
        <v>402705</v>
      </c>
      <c r="C2114" s="7" t="s">
        <v>5412</v>
      </c>
      <c r="D2114" s="57" t="s">
        <v>6846</v>
      </c>
      <c r="E2114" s="57" t="s">
        <v>6845</v>
      </c>
      <c r="F2114" s="64" t="s">
        <v>9</v>
      </c>
    </row>
    <row r="2115" spans="1:6" customFormat="1" x14ac:dyDescent="0.25">
      <c r="A2115" s="56" t="str">
        <f t="shared" si="33"/>
        <v>4027102000</v>
      </c>
      <c r="B2115" s="57">
        <v>402710</v>
      </c>
      <c r="C2115" s="7" t="s">
        <v>5417</v>
      </c>
      <c r="D2115" s="57" t="s">
        <v>6846</v>
      </c>
      <c r="E2115" s="57" t="s">
        <v>6845</v>
      </c>
      <c r="F2115" s="64" t="s">
        <v>9</v>
      </c>
    </row>
    <row r="2116" spans="1:6" customFormat="1" x14ac:dyDescent="0.25">
      <c r="A2116" s="56" t="str">
        <f t="shared" si="33"/>
        <v>4027112000</v>
      </c>
      <c r="B2116" s="57">
        <v>402711</v>
      </c>
      <c r="C2116" s="7" t="s">
        <v>5418</v>
      </c>
      <c r="D2116" s="57" t="s">
        <v>6846</v>
      </c>
      <c r="E2116" s="57" t="s">
        <v>6845</v>
      </c>
      <c r="F2116" s="64" t="s">
        <v>9</v>
      </c>
    </row>
    <row r="2117" spans="1:6" customFormat="1" x14ac:dyDescent="0.25">
      <c r="A2117" s="56" t="str">
        <f t="shared" si="33"/>
        <v>4027122000</v>
      </c>
      <c r="B2117" s="57">
        <v>402712</v>
      </c>
      <c r="C2117" s="7" t="s">
        <v>5419</v>
      </c>
      <c r="D2117" s="57" t="s">
        <v>6846</v>
      </c>
      <c r="E2117" s="57" t="s">
        <v>6845</v>
      </c>
      <c r="F2117" s="64" t="s">
        <v>9</v>
      </c>
    </row>
    <row r="2118" spans="1:6" customFormat="1" x14ac:dyDescent="0.25">
      <c r="A2118" s="56" t="str">
        <f t="shared" si="33"/>
        <v>4027132000</v>
      </c>
      <c r="B2118" s="57">
        <v>402713</v>
      </c>
      <c r="C2118" s="7" t="s">
        <v>5419</v>
      </c>
      <c r="D2118" s="57" t="s">
        <v>6846</v>
      </c>
      <c r="E2118" s="57" t="s">
        <v>6845</v>
      </c>
      <c r="F2118" s="64" t="s">
        <v>9</v>
      </c>
    </row>
    <row r="2119" spans="1:6" customFormat="1" x14ac:dyDescent="0.25">
      <c r="A2119" s="56" t="str">
        <f t="shared" si="33"/>
        <v>4027142000</v>
      </c>
      <c r="B2119" s="57">
        <v>402714</v>
      </c>
      <c r="C2119" s="7" t="s">
        <v>5416</v>
      </c>
      <c r="D2119" s="57" t="s">
        <v>6846</v>
      </c>
      <c r="E2119" s="57" t="s">
        <v>6845</v>
      </c>
      <c r="F2119" s="64" t="s">
        <v>9</v>
      </c>
    </row>
    <row r="2120" spans="1:6" customFormat="1" x14ac:dyDescent="0.25">
      <c r="A2120" s="56" t="str">
        <f t="shared" si="33"/>
        <v>4027192000</v>
      </c>
      <c r="B2120" s="57">
        <v>402719</v>
      </c>
      <c r="C2120" s="7" t="s">
        <v>5424</v>
      </c>
      <c r="D2120" s="57" t="s">
        <v>6846</v>
      </c>
      <c r="E2120" s="57" t="s">
        <v>6845</v>
      </c>
      <c r="F2120" s="64" t="s">
        <v>9</v>
      </c>
    </row>
    <row r="2121" spans="1:6" customFormat="1" x14ac:dyDescent="0.25">
      <c r="A2121" s="56" t="str">
        <f t="shared" si="33"/>
        <v>4027202000</v>
      </c>
      <c r="B2121" s="57">
        <v>402720</v>
      </c>
      <c r="C2121" s="7" t="s">
        <v>5421</v>
      </c>
      <c r="D2121" s="57" t="s">
        <v>6846</v>
      </c>
      <c r="E2121" s="57" t="s">
        <v>6845</v>
      </c>
      <c r="F2121" s="64" t="s">
        <v>9</v>
      </c>
    </row>
    <row r="2122" spans="1:6" customFormat="1" x14ac:dyDescent="0.25">
      <c r="A2122" s="56" t="str">
        <f t="shared" si="33"/>
        <v>4027212000</v>
      </c>
      <c r="B2122" s="57">
        <v>402721</v>
      </c>
      <c r="C2122" s="7" t="s">
        <v>5425</v>
      </c>
      <c r="D2122" s="57" t="s">
        <v>6846</v>
      </c>
      <c r="E2122" s="57" t="s">
        <v>6845</v>
      </c>
      <c r="F2122" s="64" t="s">
        <v>9</v>
      </c>
    </row>
    <row r="2123" spans="1:6" customFormat="1" x14ac:dyDescent="0.25">
      <c r="A2123" s="56" t="str">
        <f t="shared" si="33"/>
        <v>4027222000</v>
      </c>
      <c r="B2123" s="57">
        <v>402722</v>
      </c>
      <c r="C2123" s="7" t="s">
        <v>5419</v>
      </c>
      <c r="D2123" s="57" t="s">
        <v>6846</v>
      </c>
      <c r="E2123" s="57" t="s">
        <v>6845</v>
      </c>
      <c r="F2123" s="64" t="s">
        <v>9</v>
      </c>
    </row>
    <row r="2124" spans="1:6" customFormat="1" x14ac:dyDescent="0.25">
      <c r="A2124" s="56" t="str">
        <f t="shared" si="33"/>
        <v>4027232000</v>
      </c>
      <c r="B2124" s="57">
        <v>402723</v>
      </c>
      <c r="C2124" s="7" t="s">
        <v>5426</v>
      </c>
      <c r="D2124" s="57" t="s">
        <v>6846</v>
      </c>
      <c r="E2124" s="57" t="s">
        <v>6845</v>
      </c>
      <c r="F2124" s="64" t="s">
        <v>9</v>
      </c>
    </row>
    <row r="2125" spans="1:6" customFormat="1" x14ac:dyDescent="0.25">
      <c r="A2125" s="56" t="str">
        <f t="shared" si="33"/>
        <v>4027242000</v>
      </c>
      <c r="B2125" s="57">
        <v>402724</v>
      </c>
      <c r="C2125" s="7" t="s">
        <v>5427</v>
      </c>
      <c r="D2125" s="57" t="s">
        <v>6846</v>
      </c>
      <c r="E2125" s="57" t="s">
        <v>6845</v>
      </c>
      <c r="F2125" s="64" t="s">
        <v>9</v>
      </c>
    </row>
    <row r="2126" spans="1:6" customFormat="1" x14ac:dyDescent="0.25">
      <c r="A2126" s="56" t="str">
        <f t="shared" si="33"/>
        <v>4027252000</v>
      </c>
      <c r="B2126" s="57">
        <v>402725</v>
      </c>
      <c r="C2126" s="7" t="s">
        <v>5428</v>
      </c>
      <c r="D2126" s="57" t="s">
        <v>6846</v>
      </c>
      <c r="E2126" s="57" t="s">
        <v>6845</v>
      </c>
      <c r="F2126" s="64" t="s">
        <v>9</v>
      </c>
    </row>
    <row r="2127" spans="1:6" customFormat="1" x14ac:dyDescent="0.25">
      <c r="A2127" s="56" t="str">
        <f t="shared" si="33"/>
        <v>4027262000</v>
      </c>
      <c r="B2127" s="57">
        <v>402726</v>
      </c>
      <c r="C2127" s="7" t="s">
        <v>5429</v>
      </c>
      <c r="D2127" s="57" t="s">
        <v>6846</v>
      </c>
      <c r="E2127" s="57" t="s">
        <v>6845</v>
      </c>
      <c r="F2127" s="64" t="s">
        <v>9</v>
      </c>
    </row>
    <row r="2128" spans="1:6" customFormat="1" x14ac:dyDescent="0.25">
      <c r="A2128" s="56" t="str">
        <f t="shared" si="33"/>
        <v>4027272000</v>
      </c>
      <c r="B2128" s="57">
        <v>402727</v>
      </c>
      <c r="C2128" s="7" t="s">
        <v>5430</v>
      </c>
      <c r="D2128" s="57" t="s">
        <v>6846</v>
      </c>
      <c r="E2128" s="57" t="s">
        <v>6845</v>
      </c>
      <c r="F2128" s="64" t="s">
        <v>9</v>
      </c>
    </row>
    <row r="2129" spans="1:6" customFormat="1" x14ac:dyDescent="0.25">
      <c r="A2129" s="56" t="str">
        <f t="shared" si="33"/>
        <v>4027282000</v>
      </c>
      <c r="B2129" s="57">
        <v>402728</v>
      </c>
      <c r="C2129" s="7" t="s">
        <v>5431</v>
      </c>
      <c r="D2129" s="57" t="s">
        <v>6846</v>
      </c>
      <c r="E2129" s="57" t="s">
        <v>6845</v>
      </c>
      <c r="F2129" s="64" t="s">
        <v>9</v>
      </c>
    </row>
    <row r="2130" spans="1:6" customFormat="1" x14ac:dyDescent="0.25">
      <c r="A2130" s="56" t="str">
        <f t="shared" si="33"/>
        <v>4027292000</v>
      </c>
      <c r="B2130" s="57">
        <v>402729</v>
      </c>
      <c r="C2130" s="7" t="s">
        <v>5432</v>
      </c>
      <c r="D2130" s="57" t="s">
        <v>6846</v>
      </c>
      <c r="E2130" s="57" t="s">
        <v>6845</v>
      </c>
      <c r="F2130" s="64" t="s">
        <v>9</v>
      </c>
    </row>
    <row r="2131" spans="1:6" customFormat="1" x14ac:dyDescent="0.25">
      <c r="A2131" s="56" t="str">
        <f t="shared" si="33"/>
        <v>4027302000</v>
      </c>
      <c r="B2131" s="57">
        <v>402730</v>
      </c>
      <c r="C2131" s="7" t="s">
        <v>5433</v>
      </c>
      <c r="D2131" s="57" t="s">
        <v>6846</v>
      </c>
      <c r="E2131" s="57" t="s">
        <v>6845</v>
      </c>
      <c r="F2131" s="64" t="s">
        <v>9</v>
      </c>
    </row>
    <row r="2132" spans="1:6" customFormat="1" x14ac:dyDescent="0.25">
      <c r="A2132" s="56" t="str">
        <f t="shared" si="33"/>
        <v>4027312000</v>
      </c>
      <c r="B2132" s="57">
        <v>402731</v>
      </c>
      <c r="C2132" s="7" t="s">
        <v>5434</v>
      </c>
      <c r="D2132" s="57" t="s">
        <v>6846</v>
      </c>
      <c r="E2132" s="57" t="s">
        <v>6845</v>
      </c>
      <c r="F2132" s="64" t="s">
        <v>9</v>
      </c>
    </row>
    <row r="2133" spans="1:6" customFormat="1" x14ac:dyDescent="0.25">
      <c r="A2133" s="56" t="str">
        <f t="shared" si="33"/>
        <v>4027322000</v>
      </c>
      <c r="B2133" s="57">
        <v>402732</v>
      </c>
      <c r="C2133" s="7" t="s">
        <v>5435</v>
      </c>
      <c r="D2133" s="57" t="s">
        <v>6846</v>
      </c>
      <c r="E2133" s="57" t="s">
        <v>6845</v>
      </c>
      <c r="F2133" s="64" t="s">
        <v>9</v>
      </c>
    </row>
    <row r="2134" spans="1:6" customFormat="1" x14ac:dyDescent="0.25">
      <c r="A2134" s="56" t="str">
        <f t="shared" si="33"/>
        <v>4027332000</v>
      </c>
      <c r="B2134" s="57">
        <v>402733</v>
      </c>
      <c r="C2134" s="7" t="s">
        <v>5436</v>
      </c>
      <c r="D2134" s="57" t="s">
        <v>6846</v>
      </c>
      <c r="E2134" s="57" t="s">
        <v>6845</v>
      </c>
      <c r="F2134" s="64" t="s">
        <v>9</v>
      </c>
    </row>
    <row r="2135" spans="1:6" customFormat="1" x14ac:dyDescent="0.25">
      <c r="A2135" s="56" t="str">
        <f t="shared" si="33"/>
        <v>4027382000</v>
      </c>
      <c r="B2135" s="57">
        <v>402738</v>
      </c>
      <c r="C2135" s="7" t="s">
        <v>5441</v>
      </c>
      <c r="D2135" s="57" t="s">
        <v>6846</v>
      </c>
      <c r="E2135" s="57" t="s">
        <v>6845</v>
      </c>
      <c r="F2135" s="64" t="s">
        <v>9</v>
      </c>
    </row>
    <row r="2136" spans="1:6" customFormat="1" x14ac:dyDescent="0.25">
      <c r="A2136" s="56" t="str">
        <f t="shared" si="33"/>
        <v>4027392000</v>
      </c>
      <c r="B2136" s="57">
        <v>402739</v>
      </c>
      <c r="C2136" s="7" t="s">
        <v>5442</v>
      </c>
      <c r="D2136" s="57" t="s">
        <v>6846</v>
      </c>
      <c r="E2136" s="57" t="s">
        <v>6845</v>
      </c>
      <c r="F2136" s="64" t="s">
        <v>9</v>
      </c>
    </row>
    <row r="2137" spans="1:6" customFormat="1" x14ac:dyDescent="0.25">
      <c r="A2137" s="56" t="str">
        <f t="shared" si="33"/>
        <v>4027402000</v>
      </c>
      <c r="B2137" s="57">
        <v>402740</v>
      </c>
      <c r="C2137" s="7" t="s">
        <v>5443</v>
      </c>
      <c r="D2137" s="57" t="s">
        <v>6846</v>
      </c>
      <c r="E2137" s="57" t="s">
        <v>6845</v>
      </c>
      <c r="F2137" s="64" t="s">
        <v>9</v>
      </c>
    </row>
    <row r="2138" spans="1:6" customFormat="1" x14ac:dyDescent="0.25">
      <c r="A2138" s="56" t="str">
        <f t="shared" si="33"/>
        <v>4027412000</v>
      </c>
      <c r="B2138" s="57">
        <v>402741</v>
      </c>
      <c r="C2138" s="7" t="s">
        <v>5444</v>
      </c>
      <c r="D2138" s="57" t="s">
        <v>6846</v>
      </c>
      <c r="E2138" s="57" t="s">
        <v>6845</v>
      </c>
      <c r="F2138" s="64" t="s">
        <v>9</v>
      </c>
    </row>
    <row r="2139" spans="1:6" customFormat="1" x14ac:dyDescent="0.25">
      <c r="A2139" s="56" t="str">
        <f t="shared" si="33"/>
        <v>4027422000</v>
      </c>
      <c r="B2139" s="57">
        <v>402742</v>
      </c>
      <c r="C2139" s="7" t="s">
        <v>5445</v>
      </c>
      <c r="D2139" s="57" t="s">
        <v>6846</v>
      </c>
      <c r="E2139" s="57" t="s">
        <v>6845</v>
      </c>
      <c r="F2139" s="64" t="s">
        <v>9</v>
      </c>
    </row>
    <row r="2140" spans="1:6" customFormat="1" x14ac:dyDescent="0.25">
      <c r="A2140" s="56" t="str">
        <f t="shared" si="33"/>
        <v>4027472000</v>
      </c>
      <c r="B2140" s="57">
        <v>402747</v>
      </c>
      <c r="C2140" s="7" t="s">
        <v>5432</v>
      </c>
      <c r="D2140" s="57" t="s">
        <v>6846</v>
      </c>
      <c r="E2140" s="57" t="s">
        <v>6845</v>
      </c>
      <c r="F2140" s="64" t="s">
        <v>9</v>
      </c>
    </row>
    <row r="2141" spans="1:6" customFormat="1" x14ac:dyDescent="0.25">
      <c r="A2141" s="56" t="str">
        <f t="shared" si="33"/>
        <v>4027482000</v>
      </c>
      <c r="B2141" s="57">
        <v>402748</v>
      </c>
      <c r="C2141" s="7" t="s">
        <v>5448</v>
      </c>
      <c r="D2141" s="57" t="s">
        <v>6846</v>
      </c>
      <c r="E2141" s="57" t="s">
        <v>6845</v>
      </c>
      <c r="F2141" s="64" t="s">
        <v>9</v>
      </c>
    </row>
    <row r="2142" spans="1:6" customFormat="1" x14ac:dyDescent="0.25">
      <c r="A2142" s="56" t="str">
        <f t="shared" si="33"/>
        <v>4027492000</v>
      </c>
      <c r="B2142" s="57">
        <v>402749</v>
      </c>
      <c r="C2142" s="7" t="s">
        <v>5449</v>
      </c>
      <c r="D2142" s="57" t="s">
        <v>6846</v>
      </c>
      <c r="E2142" s="57" t="s">
        <v>6845</v>
      </c>
      <c r="F2142" s="64" t="s">
        <v>9</v>
      </c>
    </row>
    <row r="2143" spans="1:6" customFormat="1" x14ac:dyDescent="0.25">
      <c r="A2143" s="56" t="str">
        <f t="shared" si="33"/>
        <v>4027502000</v>
      </c>
      <c r="B2143" s="57">
        <v>402750</v>
      </c>
      <c r="C2143" s="7" t="s">
        <v>5450</v>
      </c>
      <c r="D2143" s="57" t="s">
        <v>6846</v>
      </c>
      <c r="E2143" s="57" t="s">
        <v>6845</v>
      </c>
      <c r="F2143" s="64" t="s">
        <v>9</v>
      </c>
    </row>
    <row r="2144" spans="1:6" customFormat="1" x14ac:dyDescent="0.25">
      <c r="A2144" s="56" t="str">
        <f t="shared" si="33"/>
        <v>4027512000</v>
      </c>
      <c r="B2144" s="57">
        <v>402751</v>
      </c>
      <c r="C2144" s="7" t="s">
        <v>5451</v>
      </c>
      <c r="D2144" s="57" t="s">
        <v>6846</v>
      </c>
      <c r="E2144" s="57" t="s">
        <v>6845</v>
      </c>
      <c r="F2144" s="64" t="s">
        <v>9</v>
      </c>
    </row>
    <row r="2145" spans="1:6" customFormat="1" x14ac:dyDescent="0.25">
      <c r="A2145" s="56" t="str">
        <f t="shared" si="33"/>
        <v>4027522000</v>
      </c>
      <c r="B2145" s="57">
        <v>402752</v>
      </c>
      <c r="C2145" s="7" t="s">
        <v>5452</v>
      </c>
      <c r="D2145" s="57" t="s">
        <v>6846</v>
      </c>
      <c r="E2145" s="57" t="s">
        <v>6845</v>
      </c>
      <c r="F2145" s="64" t="s">
        <v>9</v>
      </c>
    </row>
    <row r="2146" spans="1:6" customFormat="1" x14ac:dyDescent="0.25">
      <c r="A2146" s="56" t="str">
        <f t="shared" si="33"/>
        <v>4027532000</v>
      </c>
      <c r="B2146" s="57">
        <v>402753</v>
      </c>
      <c r="C2146" s="7" t="s">
        <v>5453</v>
      </c>
      <c r="D2146" s="57" t="s">
        <v>6846</v>
      </c>
      <c r="E2146" s="57" t="s">
        <v>6845</v>
      </c>
      <c r="F2146" s="64" t="s">
        <v>9</v>
      </c>
    </row>
    <row r="2147" spans="1:6" customFormat="1" x14ac:dyDescent="0.25">
      <c r="A2147" s="56" t="str">
        <f t="shared" si="33"/>
        <v>4027542000</v>
      </c>
      <c r="B2147" s="57">
        <v>402754</v>
      </c>
      <c r="C2147" s="7" t="s">
        <v>5454</v>
      </c>
      <c r="D2147" s="57" t="s">
        <v>6846</v>
      </c>
      <c r="E2147" s="57" t="s">
        <v>6845</v>
      </c>
      <c r="F2147" s="64" t="s">
        <v>9</v>
      </c>
    </row>
    <row r="2148" spans="1:6" customFormat="1" x14ac:dyDescent="0.25">
      <c r="A2148" s="56" t="str">
        <f t="shared" si="33"/>
        <v>4027552000</v>
      </c>
      <c r="B2148" s="57">
        <v>402755</v>
      </c>
      <c r="C2148" s="7" t="s">
        <v>5455</v>
      </c>
      <c r="D2148" s="57" t="s">
        <v>6846</v>
      </c>
      <c r="E2148" s="57" t="s">
        <v>6845</v>
      </c>
      <c r="F2148" s="64" t="s">
        <v>9</v>
      </c>
    </row>
    <row r="2149" spans="1:6" customFormat="1" x14ac:dyDescent="0.25">
      <c r="A2149" s="56" t="str">
        <f t="shared" si="33"/>
        <v>4027562000</v>
      </c>
      <c r="B2149" s="57">
        <v>402756</v>
      </c>
      <c r="C2149" s="7" t="s">
        <v>5456</v>
      </c>
      <c r="D2149" s="57" t="s">
        <v>6846</v>
      </c>
      <c r="E2149" s="57" t="s">
        <v>6845</v>
      </c>
      <c r="F2149" s="64" t="s">
        <v>9</v>
      </c>
    </row>
    <row r="2150" spans="1:6" customFormat="1" x14ac:dyDescent="0.25">
      <c r="A2150" s="56" t="str">
        <f t="shared" si="33"/>
        <v>4027612000</v>
      </c>
      <c r="B2150" s="57">
        <v>402761</v>
      </c>
      <c r="C2150" s="7" t="s">
        <v>5461</v>
      </c>
      <c r="D2150" s="57" t="s">
        <v>6846</v>
      </c>
      <c r="E2150" s="57" t="s">
        <v>6845</v>
      </c>
      <c r="F2150" s="64" t="s">
        <v>9</v>
      </c>
    </row>
    <row r="2151" spans="1:6" customFormat="1" x14ac:dyDescent="0.25">
      <c r="A2151" s="56" t="str">
        <f t="shared" si="33"/>
        <v>4027622000</v>
      </c>
      <c r="B2151" s="57">
        <v>402762</v>
      </c>
      <c r="C2151" s="7" t="s">
        <v>5063</v>
      </c>
      <c r="D2151" s="57" t="s">
        <v>6846</v>
      </c>
      <c r="E2151" s="57" t="s">
        <v>6845</v>
      </c>
      <c r="F2151" s="64" t="s">
        <v>9</v>
      </c>
    </row>
    <row r="2152" spans="1:6" customFormat="1" x14ac:dyDescent="0.25">
      <c r="A2152" s="56" t="str">
        <f t="shared" si="33"/>
        <v>4027632000</v>
      </c>
      <c r="B2152" s="57">
        <v>402763</v>
      </c>
      <c r="C2152" s="7" t="s">
        <v>5462</v>
      </c>
      <c r="D2152" s="57" t="s">
        <v>6846</v>
      </c>
      <c r="E2152" s="57" t="s">
        <v>6845</v>
      </c>
      <c r="F2152" s="64" t="s">
        <v>9</v>
      </c>
    </row>
    <row r="2153" spans="1:6" customFormat="1" x14ac:dyDescent="0.25">
      <c r="A2153" s="56" t="str">
        <f t="shared" si="33"/>
        <v>4027642000</v>
      </c>
      <c r="B2153" s="57">
        <v>402764</v>
      </c>
      <c r="C2153" s="7" t="s">
        <v>5463</v>
      </c>
      <c r="D2153" s="57" t="s">
        <v>6846</v>
      </c>
      <c r="E2153" s="57" t="s">
        <v>6845</v>
      </c>
      <c r="F2153" s="64" t="s">
        <v>9</v>
      </c>
    </row>
    <row r="2154" spans="1:6" customFormat="1" x14ac:dyDescent="0.25">
      <c r="A2154" s="56" t="str">
        <f t="shared" si="33"/>
        <v>4027652000</v>
      </c>
      <c r="B2154" s="57">
        <v>402765</v>
      </c>
      <c r="C2154" s="7" t="s">
        <v>5464</v>
      </c>
      <c r="D2154" s="57" t="s">
        <v>6846</v>
      </c>
      <c r="E2154" s="57" t="s">
        <v>6845</v>
      </c>
      <c r="F2154" s="64" t="s">
        <v>9</v>
      </c>
    </row>
    <row r="2155" spans="1:6" customFormat="1" x14ac:dyDescent="0.25">
      <c r="A2155" s="56" t="str">
        <f t="shared" si="33"/>
        <v>4027662000</v>
      </c>
      <c r="B2155" s="57">
        <v>402766</v>
      </c>
      <c r="C2155" s="7" t="s">
        <v>5401</v>
      </c>
      <c r="D2155" s="57" t="s">
        <v>6846</v>
      </c>
      <c r="E2155" s="57" t="s">
        <v>6845</v>
      </c>
      <c r="F2155" s="64" t="s">
        <v>9</v>
      </c>
    </row>
    <row r="2156" spans="1:6" customFormat="1" x14ac:dyDescent="0.25">
      <c r="A2156" s="56" t="str">
        <f t="shared" si="33"/>
        <v>4027672000</v>
      </c>
      <c r="B2156" s="57">
        <v>402767</v>
      </c>
      <c r="C2156" s="7" t="s">
        <v>5401</v>
      </c>
      <c r="D2156" s="57" t="s">
        <v>6846</v>
      </c>
      <c r="E2156" s="57" t="s">
        <v>6845</v>
      </c>
      <c r="F2156" s="64" t="s">
        <v>9</v>
      </c>
    </row>
    <row r="2157" spans="1:6" customFormat="1" x14ac:dyDescent="0.25">
      <c r="A2157" s="56" t="str">
        <f t="shared" si="33"/>
        <v>4027682000</v>
      </c>
      <c r="B2157" s="57">
        <v>402768</v>
      </c>
      <c r="C2157" s="7" t="s">
        <v>5465</v>
      </c>
      <c r="D2157" s="57" t="s">
        <v>6846</v>
      </c>
      <c r="E2157" s="57" t="s">
        <v>6845</v>
      </c>
      <c r="F2157" s="64" t="s">
        <v>9</v>
      </c>
    </row>
    <row r="2158" spans="1:6" customFormat="1" x14ac:dyDescent="0.25">
      <c r="A2158" s="56" t="str">
        <f t="shared" si="33"/>
        <v>4027692000</v>
      </c>
      <c r="B2158" s="57">
        <v>402769</v>
      </c>
      <c r="C2158" s="7" t="s">
        <v>5466</v>
      </c>
      <c r="D2158" s="57" t="s">
        <v>6846</v>
      </c>
      <c r="E2158" s="57" t="s">
        <v>6845</v>
      </c>
      <c r="F2158" s="64" t="s">
        <v>9</v>
      </c>
    </row>
    <row r="2159" spans="1:6" customFormat="1" x14ac:dyDescent="0.25">
      <c r="A2159" s="56" t="str">
        <f t="shared" si="33"/>
        <v>4027702000</v>
      </c>
      <c r="B2159" s="57">
        <v>402770</v>
      </c>
      <c r="C2159" s="7" t="s">
        <v>5467</v>
      </c>
      <c r="D2159" s="57" t="s">
        <v>6846</v>
      </c>
      <c r="E2159" s="57" t="s">
        <v>6845</v>
      </c>
      <c r="F2159" s="64" t="s">
        <v>9</v>
      </c>
    </row>
    <row r="2160" spans="1:6" customFormat="1" x14ac:dyDescent="0.25">
      <c r="A2160" s="56" t="str">
        <f t="shared" si="33"/>
        <v>4027712000</v>
      </c>
      <c r="B2160" s="57">
        <v>402771</v>
      </c>
      <c r="C2160" s="7" t="s">
        <v>5468</v>
      </c>
      <c r="D2160" s="57" t="s">
        <v>6846</v>
      </c>
      <c r="E2160" s="57" t="s">
        <v>6845</v>
      </c>
      <c r="F2160" s="64" t="s">
        <v>9</v>
      </c>
    </row>
    <row r="2161" spans="1:6" customFormat="1" x14ac:dyDescent="0.25">
      <c r="A2161" s="56" t="str">
        <f t="shared" si="33"/>
        <v>4027722000</v>
      </c>
      <c r="B2161" s="57">
        <v>402772</v>
      </c>
      <c r="C2161" s="7" t="s">
        <v>5469</v>
      </c>
      <c r="D2161" s="57" t="s">
        <v>6846</v>
      </c>
      <c r="E2161" s="57" t="s">
        <v>6845</v>
      </c>
      <c r="F2161" s="64" t="s">
        <v>9</v>
      </c>
    </row>
    <row r="2162" spans="1:6" customFormat="1" x14ac:dyDescent="0.25">
      <c r="A2162" s="56" t="str">
        <f t="shared" si="33"/>
        <v>4027732000</v>
      </c>
      <c r="B2162" s="57">
        <v>402773</v>
      </c>
      <c r="C2162" s="7" t="s">
        <v>5470</v>
      </c>
      <c r="D2162" s="57" t="s">
        <v>6846</v>
      </c>
      <c r="E2162" s="57" t="s">
        <v>6845</v>
      </c>
      <c r="F2162" s="64" t="s">
        <v>9</v>
      </c>
    </row>
    <row r="2163" spans="1:6" customFormat="1" x14ac:dyDescent="0.25">
      <c r="A2163" s="56" t="str">
        <f t="shared" si="33"/>
        <v>4027742000</v>
      </c>
      <c r="B2163" s="57">
        <v>402774</v>
      </c>
      <c r="C2163" s="7" t="s">
        <v>5471</v>
      </c>
      <c r="D2163" s="57" t="s">
        <v>6846</v>
      </c>
      <c r="E2163" s="57" t="s">
        <v>6845</v>
      </c>
      <c r="F2163" s="64" t="s">
        <v>9</v>
      </c>
    </row>
    <row r="2164" spans="1:6" customFormat="1" x14ac:dyDescent="0.25">
      <c r="A2164" s="56" t="str">
        <f t="shared" si="33"/>
        <v>4027832000</v>
      </c>
      <c r="B2164" s="57">
        <v>402783</v>
      </c>
      <c r="C2164" s="7" t="s">
        <v>5480</v>
      </c>
      <c r="D2164" s="57" t="s">
        <v>6846</v>
      </c>
      <c r="E2164" s="57" t="s">
        <v>6845</v>
      </c>
      <c r="F2164" s="64" t="s">
        <v>9</v>
      </c>
    </row>
    <row r="2165" spans="1:6" customFormat="1" x14ac:dyDescent="0.25">
      <c r="A2165" s="56" t="str">
        <f t="shared" si="33"/>
        <v>4027842000</v>
      </c>
      <c r="B2165" s="57">
        <v>402784</v>
      </c>
      <c r="C2165" s="7" t="s">
        <v>5481</v>
      </c>
      <c r="D2165" s="57" t="s">
        <v>6846</v>
      </c>
      <c r="E2165" s="57" t="s">
        <v>6845</v>
      </c>
      <c r="F2165" s="64" t="s">
        <v>9</v>
      </c>
    </row>
    <row r="2166" spans="1:6" customFormat="1" x14ac:dyDescent="0.25">
      <c r="A2166" s="56" t="str">
        <f t="shared" si="33"/>
        <v>4027852000</v>
      </c>
      <c r="B2166" s="57">
        <v>402785</v>
      </c>
      <c r="C2166" s="7" t="s">
        <v>5482</v>
      </c>
      <c r="D2166" s="57" t="s">
        <v>6846</v>
      </c>
      <c r="E2166" s="57" t="s">
        <v>6845</v>
      </c>
      <c r="F2166" s="64" t="s">
        <v>9</v>
      </c>
    </row>
    <row r="2167" spans="1:6" customFormat="1" x14ac:dyDescent="0.25">
      <c r="A2167" s="56" t="str">
        <f t="shared" si="33"/>
        <v>4027862000</v>
      </c>
      <c r="B2167" s="57">
        <v>402786</v>
      </c>
      <c r="C2167" s="7" t="s">
        <v>5483</v>
      </c>
      <c r="D2167" s="57" t="s">
        <v>6846</v>
      </c>
      <c r="E2167" s="57" t="s">
        <v>6845</v>
      </c>
      <c r="F2167" s="64" t="s">
        <v>9</v>
      </c>
    </row>
    <row r="2168" spans="1:6" customFormat="1" x14ac:dyDescent="0.25">
      <c r="A2168" s="56" t="str">
        <f t="shared" si="33"/>
        <v>4027872000</v>
      </c>
      <c r="B2168" s="57">
        <v>402787</v>
      </c>
      <c r="C2168" s="7" t="s">
        <v>5484</v>
      </c>
      <c r="D2168" s="57" t="s">
        <v>6846</v>
      </c>
      <c r="E2168" s="57" t="s">
        <v>6845</v>
      </c>
      <c r="F2168" s="64" t="s">
        <v>9</v>
      </c>
    </row>
    <row r="2169" spans="1:6" customFormat="1" x14ac:dyDescent="0.25">
      <c r="A2169" s="56" t="str">
        <f t="shared" si="33"/>
        <v>4027922000</v>
      </c>
      <c r="B2169" s="57">
        <v>402792</v>
      </c>
      <c r="C2169" s="7" t="s">
        <v>5489</v>
      </c>
      <c r="D2169" s="57" t="s">
        <v>6846</v>
      </c>
      <c r="E2169" s="57" t="s">
        <v>6845</v>
      </c>
      <c r="F2169" s="64" t="s">
        <v>9</v>
      </c>
    </row>
    <row r="2170" spans="1:6" customFormat="1" x14ac:dyDescent="0.25">
      <c r="A2170" s="56" t="str">
        <f t="shared" si="33"/>
        <v>4027932000</v>
      </c>
      <c r="B2170" s="57">
        <v>402793</v>
      </c>
      <c r="C2170" s="7" t="s">
        <v>5490</v>
      </c>
      <c r="D2170" s="57" t="s">
        <v>6846</v>
      </c>
      <c r="E2170" s="57" t="s">
        <v>6845</v>
      </c>
      <c r="F2170" s="64" t="s">
        <v>9</v>
      </c>
    </row>
    <row r="2171" spans="1:6" customFormat="1" x14ac:dyDescent="0.25">
      <c r="A2171" s="56" t="str">
        <f t="shared" si="33"/>
        <v>4027942000</v>
      </c>
      <c r="B2171" s="57">
        <v>402794</v>
      </c>
      <c r="C2171" s="7" t="s">
        <v>5491</v>
      </c>
      <c r="D2171" s="57" t="s">
        <v>6846</v>
      </c>
      <c r="E2171" s="57" t="s">
        <v>6845</v>
      </c>
      <c r="F2171" s="64" t="s">
        <v>9</v>
      </c>
    </row>
    <row r="2172" spans="1:6" customFormat="1" x14ac:dyDescent="0.25">
      <c r="A2172" s="56" t="str">
        <f t="shared" si="33"/>
        <v>4027952000</v>
      </c>
      <c r="B2172" s="57">
        <v>402795</v>
      </c>
      <c r="C2172" s="7" t="s">
        <v>5492</v>
      </c>
      <c r="D2172" s="57" t="s">
        <v>6846</v>
      </c>
      <c r="E2172" s="57" t="s">
        <v>6845</v>
      </c>
      <c r="F2172" s="64" t="s">
        <v>9</v>
      </c>
    </row>
    <row r="2173" spans="1:6" customFormat="1" x14ac:dyDescent="0.25">
      <c r="A2173" s="56" t="str">
        <f t="shared" si="33"/>
        <v>4027962000</v>
      </c>
      <c r="B2173" s="57">
        <v>402796</v>
      </c>
      <c r="C2173" s="7" t="s">
        <v>5493</v>
      </c>
      <c r="D2173" s="57" t="s">
        <v>6846</v>
      </c>
      <c r="E2173" s="57" t="s">
        <v>6845</v>
      </c>
      <c r="F2173" s="64" t="s">
        <v>9</v>
      </c>
    </row>
    <row r="2174" spans="1:6" customFormat="1" x14ac:dyDescent="0.25">
      <c r="A2174" s="56" t="str">
        <f t="shared" si="33"/>
        <v>4028012000</v>
      </c>
      <c r="B2174" s="57">
        <v>402801</v>
      </c>
      <c r="C2174" s="7" t="s">
        <v>5498</v>
      </c>
      <c r="D2174" s="57" t="s">
        <v>6846</v>
      </c>
      <c r="E2174" s="57" t="s">
        <v>6845</v>
      </c>
      <c r="F2174" s="64" t="s">
        <v>9</v>
      </c>
    </row>
    <row r="2175" spans="1:6" customFormat="1" x14ac:dyDescent="0.25">
      <c r="A2175" s="56" t="str">
        <f t="shared" si="33"/>
        <v>4028022000</v>
      </c>
      <c r="B2175" s="57">
        <v>402802</v>
      </c>
      <c r="C2175" s="7" t="s">
        <v>5499</v>
      </c>
      <c r="D2175" s="57" t="s">
        <v>6846</v>
      </c>
      <c r="E2175" s="57" t="s">
        <v>6845</v>
      </c>
      <c r="F2175" s="64" t="s">
        <v>9</v>
      </c>
    </row>
    <row r="2176" spans="1:6" customFormat="1" x14ac:dyDescent="0.25">
      <c r="A2176" s="56" t="str">
        <f t="shared" si="33"/>
        <v>4028032000</v>
      </c>
      <c r="B2176" s="57">
        <v>402803</v>
      </c>
      <c r="C2176" s="7" t="s">
        <v>5500</v>
      </c>
      <c r="D2176" s="57" t="s">
        <v>6846</v>
      </c>
      <c r="E2176" s="57" t="s">
        <v>6845</v>
      </c>
      <c r="F2176" s="64" t="s">
        <v>9</v>
      </c>
    </row>
    <row r="2177" spans="1:6" customFormat="1" x14ac:dyDescent="0.25">
      <c r="A2177" s="56" t="str">
        <f t="shared" si="33"/>
        <v>4028042000</v>
      </c>
      <c r="B2177" s="57">
        <v>402804</v>
      </c>
      <c r="C2177" s="7" t="s">
        <v>5501</v>
      </c>
      <c r="D2177" s="57" t="s">
        <v>6846</v>
      </c>
      <c r="E2177" s="57" t="s">
        <v>6845</v>
      </c>
      <c r="F2177" s="64" t="s">
        <v>9</v>
      </c>
    </row>
    <row r="2178" spans="1:6" customFormat="1" x14ac:dyDescent="0.25">
      <c r="A2178" s="56" t="str">
        <f t="shared" ref="A2178:A2241" si="34">B2178&amp;D2178</f>
        <v>4028052000</v>
      </c>
      <c r="B2178" s="57">
        <v>402805</v>
      </c>
      <c r="C2178" s="7" t="s">
        <v>5502</v>
      </c>
      <c r="D2178" s="57" t="s">
        <v>6846</v>
      </c>
      <c r="E2178" s="57" t="s">
        <v>6845</v>
      </c>
      <c r="F2178" s="64" t="s">
        <v>9</v>
      </c>
    </row>
    <row r="2179" spans="1:6" customFormat="1" x14ac:dyDescent="0.25">
      <c r="A2179" s="56" t="str">
        <f t="shared" si="34"/>
        <v>4028102000</v>
      </c>
      <c r="B2179" s="57">
        <v>402810</v>
      </c>
      <c r="C2179" s="7" t="s">
        <v>5505</v>
      </c>
      <c r="D2179" s="57" t="s">
        <v>6846</v>
      </c>
      <c r="E2179" s="57" t="s">
        <v>6845</v>
      </c>
      <c r="F2179" s="64" t="s">
        <v>9</v>
      </c>
    </row>
    <row r="2180" spans="1:6" customFormat="1" x14ac:dyDescent="0.25">
      <c r="A2180" s="56" t="str">
        <f t="shared" si="34"/>
        <v>4028112000</v>
      </c>
      <c r="B2180" s="57">
        <v>402811</v>
      </c>
      <c r="C2180" s="7" t="s">
        <v>5505</v>
      </c>
      <c r="D2180" s="57" t="s">
        <v>6846</v>
      </c>
      <c r="E2180" s="57" t="s">
        <v>6845</v>
      </c>
      <c r="F2180" s="64" t="s">
        <v>9</v>
      </c>
    </row>
    <row r="2181" spans="1:6" customFormat="1" x14ac:dyDescent="0.25">
      <c r="A2181" s="56" t="str">
        <f t="shared" si="34"/>
        <v>4028122000</v>
      </c>
      <c r="B2181" s="57">
        <v>402812</v>
      </c>
      <c r="C2181" s="7" t="s">
        <v>5506</v>
      </c>
      <c r="D2181" s="57" t="s">
        <v>6846</v>
      </c>
      <c r="E2181" s="57" t="s">
        <v>6845</v>
      </c>
      <c r="F2181" s="64" t="s">
        <v>9</v>
      </c>
    </row>
    <row r="2182" spans="1:6" customFormat="1" x14ac:dyDescent="0.25">
      <c r="A2182" s="56" t="str">
        <f t="shared" si="34"/>
        <v>4028132000</v>
      </c>
      <c r="B2182" s="57">
        <v>402813</v>
      </c>
      <c r="C2182" s="7" t="s">
        <v>5507</v>
      </c>
      <c r="D2182" s="57" t="s">
        <v>6846</v>
      </c>
      <c r="E2182" s="57" t="s">
        <v>6845</v>
      </c>
      <c r="F2182" s="64" t="s">
        <v>9</v>
      </c>
    </row>
    <row r="2183" spans="1:6" customFormat="1" x14ac:dyDescent="0.25">
      <c r="A2183" s="56" t="str">
        <f t="shared" si="34"/>
        <v>4028142000</v>
      </c>
      <c r="B2183" s="57">
        <v>402814</v>
      </c>
      <c r="C2183" s="7" t="s">
        <v>5508</v>
      </c>
      <c r="D2183" s="57" t="s">
        <v>6846</v>
      </c>
      <c r="E2183" s="57" t="s">
        <v>6845</v>
      </c>
      <c r="F2183" s="64" t="s">
        <v>9</v>
      </c>
    </row>
    <row r="2184" spans="1:6" customFormat="1" x14ac:dyDescent="0.25">
      <c r="A2184" s="56" t="str">
        <f t="shared" si="34"/>
        <v>4028192000</v>
      </c>
      <c r="B2184" s="57">
        <v>402819</v>
      </c>
      <c r="C2184" s="7" t="s">
        <v>5513</v>
      </c>
      <c r="D2184" s="57" t="s">
        <v>6846</v>
      </c>
      <c r="E2184" s="57" t="s">
        <v>6845</v>
      </c>
      <c r="F2184" s="64" t="s">
        <v>9</v>
      </c>
    </row>
    <row r="2185" spans="1:6" customFormat="1" x14ac:dyDescent="0.25">
      <c r="A2185" s="56" t="str">
        <f t="shared" si="34"/>
        <v>4028202000</v>
      </c>
      <c r="B2185" s="57">
        <v>402820</v>
      </c>
      <c r="C2185" s="7" t="s">
        <v>5514</v>
      </c>
      <c r="D2185" s="57" t="s">
        <v>6846</v>
      </c>
      <c r="E2185" s="57" t="s">
        <v>6845</v>
      </c>
      <c r="F2185" s="64" t="s">
        <v>9</v>
      </c>
    </row>
    <row r="2186" spans="1:6" customFormat="1" x14ac:dyDescent="0.25">
      <c r="A2186" s="56" t="str">
        <f t="shared" si="34"/>
        <v>4028212000</v>
      </c>
      <c r="B2186" s="57">
        <v>402821</v>
      </c>
      <c r="C2186" s="7" t="s">
        <v>5515</v>
      </c>
      <c r="D2186" s="57" t="s">
        <v>6846</v>
      </c>
      <c r="E2186" s="57" t="s">
        <v>6845</v>
      </c>
      <c r="F2186" s="64" t="s">
        <v>9</v>
      </c>
    </row>
    <row r="2187" spans="1:6" customFormat="1" x14ac:dyDescent="0.25">
      <c r="A2187" s="56" t="str">
        <f t="shared" si="34"/>
        <v>4028222000</v>
      </c>
      <c r="B2187" s="57">
        <v>402822</v>
      </c>
      <c r="C2187" s="7" t="s">
        <v>5499</v>
      </c>
      <c r="D2187" s="57" t="s">
        <v>6846</v>
      </c>
      <c r="E2187" s="57" t="s">
        <v>6845</v>
      </c>
      <c r="F2187" s="64" t="s">
        <v>9</v>
      </c>
    </row>
    <row r="2188" spans="1:6" customFormat="1" x14ac:dyDescent="0.25">
      <c r="A2188" s="56" t="str">
        <f t="shared" si="34"/>
        <v>4028232000</v>
      </c>
      <c r="B2188" s="57">
        <v>402823</v>
      </c>
      <c r="C2188" s="7" t="s">
        <v>5505</v>
      </c>
      <c r="D2188" s="57" t="s">
        <v>6846</v>
      </c>
      <c r="E2188" s="57" t="s">
        <v>6845</v>
      </c>
      <c r="F2188" s="64" t="s">
        <v>9</v>
      </c>
    </row>
    <row r="2189" spans="1:6" customFormat="1" x14ac:dyDescent="0.25">
      <c r="A2189" s="56" t="str">
        <f t="shared" si="34"/>
        <v>4028242000</v>
      </c>
      <c r="B2189" s="57">
        <v>402824</v>
      </c>
      <c r="C2189" s="7" t="s">
        <v>5516</v>
      </c>
      <c r="D2189" s="57" t="s">
        <v>6846</v>
      </c>
      <c r="E2189" s="57" t="s">
        <v>6845</v>
      </c>
      <c r="F2189" s="64" t="s">
        <v>9</v>
      </c>
    </row>
    <row r="2190" spans="1:6" customFormat="1" x14ac:dyDescent="0.25">
      <c r="A2190" s="56" t="str">
        <f t="shared" si="34"/>
        <v>4028252000</v>
      </c>
      <c r="B2190" s="57">
        <v>402825</v>
      </c>
      <c r="C2190" s="7" t="s">
        <v>5517</v>
      </c>
      <c r="D2190" s="57" t="s">
        <v>6846</v>
      </c>
      <c r="E2190" s="57" t="s">
        <v>6845</v>
      </c>
      <c r="F2190" s="64" t="s">
        <v>9</v>
      </c>
    </row>
    <row r="2191" spans="1:6" customFormat="1" x14ac:dyDescent="0.25">
      <c r="A2191" s="56" t="str">
        <f t="shared" si="34"/>
        <v>4028262000</v>
      </c>
      <c r="B2191" s="57">
        <v>402826</v>
      </c>
      <c r="C2191" s="7" t="s">
        <v>5518</v>
      </c>
      <c r="D2191" s="57" t="s">
        <v>6846</v>
      </c>
      <c r="E2191" s="57" t="s">
        <v>6845</v>
      </c>
      <c r="F2191" s="64" t="s">
        <v>9</v>
      </c>
    </row>
    <row r="2192" spans="1:6" customFormat="1" x14ac:dyDescent="0.25">
      <c r="A2192" s="56" t="str">
        <f t="shared" si="34"/>
        <v>4028272000</v>
      </c>
      <c r="B2192" s="57">
        <v>402827</v>
      </c>
      <c r="C2192" s="7" t="s">
        <v>5519</v>
      </c>
      <c r="D2192" s="57" t="s">
        <v>6846</v>
      </c>
      <c r="E2192" s="57" t="s">
        <v>6845</v>
      </c>
      <c r="F2192" s="64" t="s">
        <v>9</v>
      </c>
    </row>
    <row r="2193" spans="1:6" customFormat="1" x14ac:dyDescent="0.25">
      <c r="A2193" s="56" t="str">
        <f t="shared" si="34"/>
        <v>4028282000</v>
      </c>
      <c r="B2193" s="57">
        <v>402828</v>
      </c>
      <c r="C2193" s="7" t="s">
        <v>5520</v>
      </c>
      <c r="D2193" s="57" t="s">
        <v>6846</v>
      </c>
      <c r="E2193" s="57" t="s">
        <v>6845</v>
      </c>
      <c r="F2193" s="64" t="s">
        <v>9</v>
      </c>
    </row>
    <row r="2194" spans="1:6" customFormat="1" x14ac:dyDescent="0.25">
      <c r="A2194" s="56" t="str">
        <f t="shared" si="34"/>
        <v>4028332000</v>
      </c>
      <c r="B2194" s="57">
        <v>402833</v>
      </c>
      <c r="C2194" s="7" t="s">
        <v>5525</v>
      </c>
      <c r="D2194" s="57" t="s">
        <v>6846</v>
      </c>
      <c r="E2194" s="57" t="s">
        <v>6845</v>
      </c>
      <c r="F2194" s="64" t="s">
        <v>9</v>
      </c>
    </row>
    <row r="2195" spans="1:6" customFormat="1" x14ac:dyDescent="0.25">
      <c r="A2195" s="56" t="str">
        <f t="shared" si="34"/>
        <v>4028342000</v>
      </c>
      <c r="B2195" s="57">
        <v>402834</v>
      </c>
      <c r="C2195" s="7" t="s">
        <v>5526</v>
      </c>
      <c r="D2195" s="57" t="s">
        <v>6846</v>
      </c>
      <c r="E2195" s="57" t="s">
        <v>6845</v>
      </c>
      <c r="F2195" s="64" t="s">
        <v>9</v>
      </c>
    </row>
    <row r="2196" spans="1:6" customFormat="1" x14ac:dyDescent="0.25">
      <c r="A2196" s="56" t="str">
        <f t="shared" si="34"/>
        <v>4028352000</v>
      </c>
      <c r="B2196" s="57">
        <v>402835</v>
      </c>
      <c r="C2196" s="7" t="s">
        <v>5527</v>
      </c>
      <c r="D2196" s="57" t="s">
        <v>6846</v>
      </c>
      <c r="E2196" s="57" t="s">
        <v>6845</v>
      </c>
      <c r="F2196" s="64" t="s">
        <v>9</v>
      </c>
    </row>
    <row r="2197" spans="1:6" customFormat="1" x14ac:dyDescent="0.25">
      <c r="A2197" s="56" t="str">
        <f t="shared" si="34"/>
        <v>4028362000</v>
      </c>
      <c r="B2197" s="57">
        <v>402836</v>
      </c>
      <c r="C2197" s="7" t="s">
        <v>5528</v>
      </c>
      <c r="D2197" s="57" t="s">
        <v>6846</v>
      </c>
      <c r="E2197" s="57" t="s">
        <v>6845</v>
      </c>
      <c r="F2197" s="64" t="s">
        <v>9</v>
      </c>
    </row>
    <row r="2198" spans="1:6" customFormat="1" x14ac:dyDescent="0.25">
      <c r="A2198" s="56" t="str">
        <f t="shared" si="34"/>
        <v>4028372000</v>
      </c>
      <c r="B2198" s="57">
        <v>402837</v>
      </c>
      <c r="C2198" s="7" t="s">
        <v>5529</v>
      </c>
      <c r="D2198" s="57" t="s">
        <v>6846</v>
      </c>
      <c r="E2198" s="57" t="s">
        <v>6845</v>
      </c>
      <c r="F2198" s="64" t="s">
        <v>9</v>
      </c>
    </row>
    <row r="2199" spans="1:6" customFormat="1" x14ac:dyDescent="0.25">
      <c r="A2199" s="56" t="str">
        <f t="shared" si="34"/>
        <v>4028382000</v>
      </c>
      <c r="B2199" s="57">
        <v>402838</v>
      </c>
      <c r="C2199" s="7" t="s">
        <v>5530</v>
      </c>
      <c r="D2199" s="57" t="s">
        <v>6846</v>
      </c>
      <c r="E2199" s="57" t="s">
        <v>6845</v>
      </c>
      <c r="F2199" s="64" t="s">
        <v>9</v>
      </c>
    </row>
    <row r="2200" spans="1:6" customFormat="1" x14ac:dyDescent="0.25">
      <c r="A2200" s="56" t="str">
        <f t="shared" si="34"/>
        <v>4028392000</v>
      </c>
      <c r="B2200" s="57">
        <v>402839</v>
      </c>
      <c r="C2200" s="7" t="s">
        <v>5531</v>
      </c>
      <c r="D2200" s="57" t="s">
        <v>6846</v>
      </c>
      <c r="E2200" s="57" t="s">
        <v>6845</v>
      </c>
      <c r="F2200" s="64" t="s">
        <v>9</v>
      </c>
    </row>
    <row r="2201" spans="1:6" customFormat="1" x14ac:dyDescent="0.25">
      <c r="A2201" s="56" t="str">
        <f t="shared" si="34"/>
        <v>4028402000</v>
      </c>
      <c r="B2201" s="57">
        <v>402840</v>
      </c>
      <c r="C2201" s="7" t="s">
        <v>5532</v>
      </c>
      <c r="D2201" s="57" t="s">
        <v>6846</v>
      </c>
      <c r="E2201" s="57" t="s">
        <v>6845</v>
      </c>
      <c r="F2201" s="64" t="s">
        <v>9</v>
      </c>
    </row>
    <row r="2202" spans="1:6" customFormat="1" x14ac:dyDescent="0.25">
      <c r="A2202" s="56" t="str">
        <f t="shared" si="34"/>
        <v>4028412000</v>
      </c>
      <c r="B2202" s="57">
        <v>402841</v>
      </c>
      <c r="C2202" s="7" t="s">
        <v>5533</v>
      </c>
      <c r="D2202" s="57" t="s">
        <v>6846</v>
      </c>
      <c r="E2202" s="57" t="s">
        <v>6845</v>
      </c>
      <c r="F2202" s="64" t="s">
        <v>9</v>
      </c>
    </row>
    <row r="2203" spans="1:6" customFormat="1" x14ac:dyDescent="0.25">
      <c r="A2203" s="56" t="str">
        <f t="shared" si="34"/>
        <v>4028422000</v>
      </c>
      <c r="B2203" s="57">
        <v>402842</v>
      </c>
      <c r="C2203" s="7" t="s">
        <v>5534</v>
      </c>
      <c r="D2203" s="57" t="s">
        <v>6846</v>
      </c>
      <c r="E2203" s="57" t="s">
        <v>6845</v>
      </c>
      <c r="F2203" s="64" t="s">
        <v>9</v>
      </c>
    </row>
    <row r="2204" spans="1:6" customFormat="1" x14ac:dyDescent="0.25">
      <c r="A2204" s="56" t="str">
        <f t="shared" si="34"/>
        <v>4028432000</v>
      </c>
      <c r="B2204" s="57">
        <v>402843</v>
      </c>
      <c r="C2204" s="7" t="s">
        <v>5535</v>
      </c>
      <c r="D2204" s="57" t="s">
        <v>6846</v>
      </c>
      <c r="E2204" s="57" t="s">
        <v>6845</v>
      </c>
      <c r="F2204" s="64" t="s">
        <v>9</v>
      </c>
    </row>
    <row r="2205" spans="1:6" customFormat="1" x14ac:dyDescent="0.25">
      <c r="A2205" s="56" t="str">
        <f t="shared" si="34"/>
        <v>4028442000</v>
      </c>
      <c r="B2205" s="57">
        <v>402844</v>
      </c>
      <c r="C2205" s="7" t="s">
        <v>5536</v>
      </c>
      <c r="D2205" s="57" t="s">
        <v>6846</v>
      </c>
      <c r="E2205" s="57" t="s">
        <v>6845</v>
      </c>
      <c r="F2205" s="64" t="s">
        <v>9</v>
      </c>
    </row>
    <row r="2206" spans="1:6" customFormat="1" x14ac:dyDescent="0.25">
      <c r="A2206" s="56" t="str">
        <f t="shared" si="34"/>
        <v>4028452000</v>
      </c>
      <c r="B2206" s="57">
        <v>402845</v>
      </c>
      <c r="C2206" s="7" t="s">
        <v>5537</v>
      </c>
      <c r="D2206" s="57" t="s">
        <v>6846</v>
      </c>
      <c r="E2206" s="57" t="s">
        <v>6845</v>
      </c>
      <c r="F2206" s="64" t="s">
        <v>9</v>
      </c>
    </row>
    <row r="2207" spans="1:6" customFormat="1" x14ac:dyDescent="0.25">
      <c r="A2207" s="56" t="str">
        <f t="shared" si="34"/>
        <v>4028462000</v>
      </c>
      <c r="B2207" s="57">
        <v>402846</v>
      </c>
      <c r="C2207" s="7" t="s">
        <v>5538</v>
      </c>
      <c r="D2207" s="57" t="s">
        <v>6846</v>
      </c>
      <c r="E2207" s="57" t="s">
        <v>6845</v>
      </c>
      <c r="F2207" s="64" t="s">
        <v>9</v>
      </c>
    </row>
    <row r="2208" spans="1:6" customFormat="1" x14ac:dyDescent="0.25">
      <c r="A2208" s="56" t="str">
        <f t="shared" si="34"/>
        <v>4028512000</v>
      </c>
      <c r="B2208" s="57">
        <v>402851</v>
      </c>
      <c r="C2208" s="7" t="s">
        <v>5543</v>
      </c>
      <c r="D2208" s="57" t="s">
        <v>6846</v>
      </c>
      <c r="E2208" s="57" t="s">
        <v>6845</v>
      </c>
      <c r="F2208" s="64" t="s">
        <v>9</v>
      </c>
    </row>
    <row r="2209" spans="1:6" customFormat="1" x14ac:dyDescent="0.25">
      <c r="A2209" s="56" t="str">
        <f t="shared" si="34"/>
        <v>4028522000</v>
      </c>
      <c r="B2209" s="57">
        <v>402852</v>
      </c>
      <c r="C2209" s="7" t="s">
        <v>5544</v>
      </c>
      <c r="D2209" s="57" t="s">
        <v>6846</v>
      </c>
      <c r="E2209" s="57" t="s">
        <v>6845</v>
      </c>
      <c r="F2209" s="64" t="s">
        <v>9</v>
      </c>
    </row>
    <row r="2210" spans="1:6" customFormat="1" x14ac:dyDescent="0.25">
      <c r="A2210" s="56" t="str">
        <f t="shared" si="34"/>
        <v>4028532000</v>
      </c>
      <c r="B2210" s="57">
        <v>402853</v>
      </c>
      <c r="C2210" s="7" t="s">
        <v>5545</v>
      </c>
      <c r="D2210" s="57" t="s">
        <v>6846</v>
      </c>
      <c r="E2210" s="57" t="s">
        <v>6845</v>
      </c>
      <c r="F2210" s="64" t="s">
        <v>9</v>
      </c>
    </row>
    <row r="2211" spans="1:6" customFormat="1" x14ac:dyDescent="0.25">
      <c r="A2211" s="56" t="str">
        <f t="shared" si="34"/>
        <v>4028542000</v>
      </c>
      <c r="B2211" s="57">
        <v>402854</v>
      </c>
      <c r="C2211" s="7" t="s">
        <v>5546</v>
      </c>
      <c r="D2211" s="57" t="s">
        <v>6846</v>
      </c>
      <c r="E2211" s="57" t="s">
        <v>6845</v>
      </c>
      <c r="F2211" s="64" t="s">
        <v>9</v>
      </c>
    </row>
    <row r="2212" spans="1:6" customFormat="1" x14ac:dyDescent="0.25">
      <c r="A2212" s="56" t="str">
        <f t="shared" si="34"/>
        <v>4028552000</v>
      </c>
      <c r="B2212" s="57">
        <v>402855</v>
      </c>
      <c r="C2212" s="7" t="s">
        <v>5547</v>
      </c>
      <c r="D2212" s="57" t="s">
        <v>6846</v>
      </c>
      <c r="E2212" s="57" t="s">
        <v>6845</v>
      </c>
      <c r="F2212" s="64" t="s">
        <v>9</v>
      </c>
    </row>
    <row r="2213" spans="1:6" customFormat="1" x14ac:dyDescent="0.25">
      <c r="A2213" s="56" t="str">
        <f t="shared" si="34"/>
        <v>4028562000</v>
      </c>
      <c r="B2213" s="57">
        <v>402856</v>
      </c>
      <c r="C2213" s="7" t="s">
        <v>5548</v>
      </c>
      <c r="D2213" s="57" t="s">
        <v>6846</v>
      </c>
      <c r="E2213" s="57" t="s">
        <v>6845</v>
      </c>
      <c r="F2213" s="64" t="s">
        <v>9</v>
      </c>
    </row>
    <row r="2214" spans="1:6" customFormat="1" x14ac:dyDescent="0.25">
      <c r="A2214" s="56" t="str">
        <f t="shared" si="34"/>
        <v>4028572000</v>
      </c>
      <c r="B2214" s="57">
        <v>402857</v>
      </c>
      <c r="C2214" s="7" t="s">
        <v>5549</v>
      </c>
      <c r="D2214" s="57" t="s">
        <v>6846</v>
      </c>
      <c r="E2214" s="57" t="s">
        <v>6845</v>
      </c>
      <c r="F2214" s="64" t="s">
        <v>9</v>
      </c>
    </row>
    <row r="2215" spans="1:6" customFormat="1" x14ac:dyDescent="0.25">
      <c r="A2215" s="56" t="str">
        <f t="shared" si="34"/>
        <v>4028582000</v>
      </c>
      <c r="B2215" s="57">
        <v>402858</v>
      </c>
      <c r="C2215" s="7" t="s">
        <v>5550</v>
      </c>
      <c r="D2215" s="57" t="s">
        <v>6846</v>
      </c>
      <c r="E2215" s="57" t="s">
        <v>6845</v>
      </c>
      <c r="F2215" s="64" t="s">
        <v>9</v>
      </c>
    </row>
    <row r="2216" spans="1:6" customFormat="1" x14ac:dyDescent="0.25">
      <c r="A2216" s="56" t="str">
        <f t="shared" si="34"/>
        <v>4028592000</v>
      </c>
      <c r="B2216" s="57">
        <v>402859</v>
      </c>
      <c r="C2216" s="7" t="s">
        <v>5551</v>
      </c>
      <c r="D2216" s="57" t="s">
        <v>6846</v>
      </c>
      <c r="E2216" s="57" t="s">
        <v>6845</v>
      </c>
      <c r="F2216" s="64" t="s">
        <v>9</v>
      </c>
    </row>
    <row r="2217" spans="1:6" customFormat="1" x14ac:dyDescent="0.25">
      <c r="A2217" s="56" t="str">
        <f t="shared" si="34"/>
        <v>4028602000</v>
      </c>
      <c r="B2217" s="57">
        <v>402860</v>
      </c>
      <c r="C2217" s="7" t="s">
        <v>5552</v>
      </c>
      <c r="D2217" s="57" t="s">
        <v>6846</v>
      </c>
      <c r="E2217" s="57" t="s">
        <v>6845</v>
      </c>
      <c r="F2217" s="64" t="s">
        <v>9</v>
      </c>
    </row>
    <row r="2218" spans="1:6" customFormat="1" x14ac:dyDescent="0.25">
      <c r="A2218" s="56" t="str">
        <f t="shared" si="34"/>
        <v>4028652000</v>
      </c>
      <c r="B2218" s="57">
        <v>402865</v>
      </c>
      <c r="C2218" s="7" t="s">
        <v>5557</v>
      </c>
      <c r="D2218" s="57" t="s">
        <v>6846</v>
      </c>
      <c r="E2218" s="57" t="s">
        <v>6845</v>
      </c>
      <c r="F2218" s="64" t="s">
        <v>9</v>
      </c>
    </row>
    <row r="2219" spans="1:6" customFormat="1" x14ac:dyDescent="0.25">
      <c r="A2219" s="56" t="str">
        <f t="shared" si="34"/>
        <v>4028662000</v>
      </c>
      <c r="B2219" s="57">
        <v>402866</v>
      </c>
      <c r="C2219" s="7" t="s">
        <v>5558</v>
      </c>
      <c r="D2219" s="57" t="s">
        <v>6846</v>
      </c>
      <c r="E2219" s="57" t="s">
        <v>6845</v>
      </c>
      <c r="F2219" s="64" t="s">
        <v>9</v>
      </c>
    </row>
    <row r="2220" spans="1:6" customFormat="1" x14ac:dyDescent="0.25">
      <c r="A2220" s="56" t="str">
        <f t="shared" si="34"/>
        <v>4028672000</v>
      </c>
      <c r="B2220" s="57">
        <v>402867</v>
      </c>
      <c r="C2220" s="7" t="s">
        <v>5559</v>
      </c>
      <c r="D2220" s="57" t="s">
        <v>6846</v>
      </c>
      <c r="E2220" s="57" t="s">
        <v>6845</v>
      </c>
      <c r="F2220" s="64" t="s">
        <v>9</v>
      </c>
    </row>
    <row r="2221" spans="1:6" customFormat="1" x14ac:dyDescent="0.25">
      <c r="A2221" s="56" t="str">
        <f t="shared" si="34"/>
        <v>4028682000</v>
      </c>
      <c r="B2221" s="57">
        <v>402868</v>
      </c>
      <c r="C2221" s="7" t="s">
        <v>5560</v>
      </c>
      <c r="D2221" s="57" t="s">
        <v>6846</v>
      </c>
      <c r="E2221" s="57" t="s">
        <v>6845</v>
      </c>
      <c r="F2221" s="64" t="s">
        <v>9</v>
      </c>
    </row>
    <row r="2222" spans="1:6" customFormat="1" x14ac:dyDescent="0.25">
      <c r="A2222" s="56" t="str">
        <f t="shared" si="34"/>
        <v>4028692000</v>
      </c>
      <c r="B2222" s="57">
        <v>402869</v>
      </c>
      <c r="C2222" s="7" t="s">
        <v>5561</v>
      </c>
      <c r="D2222" s="57" t="s">
        <v>6846</v>
      </c>
      <c r="E2222" s="57" t="s">
        <v>6845</v>
      </c>
      <c r="F2222" s="64" t="s">
        <v>9</v>
      </c>
    </row>
    <row r="2223" spans="1:6" customFormat="1" x14ac:dyDescent="0.25">
      <c r="A2223" s="56" t="str">
        <f t="shared" si="34"/>
        <v>4028742000</v>
      </c>
      <c r="B2223" s="57">
        <v>402874</v>
      </c>
      <c r="C2223" s="7" t="s">
        <v>5566</v>
      </c>
      <c r="D2223" s="57" t="s">
        <v>6846</v>
      </c>
      <c r="E2223" s="57" t="s">
        <v>6845</v>
      </c>
      <c r="F2223" s="64" t="s">
        <v>9</v>
      </c>
    </row>
    <row r="2224" spans="1:6" customFormat="1" x14ac:dyDescent="0.25">
      <c r="A2224" s="56" t="str">
        <f t="shared" si="34"/>
        <v>4028752000</v>
      </c>
      <c r="B2224" s="57">
        <v>402875</v>
      </c>
      <c r="C2224" s="7" t="s">
        <v>5567</v>
      </c>
      <c r="D2224" s="57" t="s">
        <v>6846</v>
      </c>
      <c r="E2224" s="57" t="s">
        <v>6845</v>
      </c>
      <c r="F2224" s="64" t="s">
        <v>9</v>
      </c>
    </row>
    <row r="2225" spans="1:6" customFormat="1" x14ac:dyDescent="0.25">
      <c r="A2225" s="56" t="str">
        <f t="shared" si="34"/>
        <v>4028762000</v>
      </c>
      <c r="B2225" s="57">
        <v>402876</v>
      </c>
      <c r="C2225" s="7" t="s">
        <v>5568</v>
      </c>
      <c r="D2225" s="57" t="s">
        <v>6846</v>
      </c>
      <c r="E2225" s="57" t="s">
        <v>6845</v>
      </c>
      <c r="F2225" s="64" t="s">
        <v>9</v>
      </c>
    </row>
    <row r="2226" spans="1:6" customFormat="1" x14ac:dyDescent="0.25">
      <c r="A2226" s="56" t="str">
        <f t="shared" si="34"/>
        <v>4028772000</v>
      </c>
      <c r="B2226" s="57">
        <v>402877</v>
      </c>
      <c r="C2226" s="7" t="s">
        <v>5569</v>
      </c>
      <c r="D2226" s="57" t="s">
        <v>6846</v>
      </c>
      <c r="E2226" s="57" t="s">
        <v>6845</v>
      </c>
      <c r="F2226" s="64" t="s">
        <v>9</v>
      </c>
    </row>
    <row r="2227" spans="1:6" customFormat="1" x14ac:dyDescent="0.25">
      <c r="A2227" s="56" t="str">
        <f t="shared" si="34"/>
        <v>4028782000</v>
      </c>
      <c r="B2227" s="57">
        <v>402878</v>
      </c>
      <c r="C2227" s="7" t="s">
        <v>5570</v>
      </c>
      <c r="D2227" s="57" t="s">
        <v>6846</v>
      </c>
      <c r="E2227" s="57" t="s">
        <v>6845</v>
      </c>
      <c r="F2227" s="64" t="s">
        <v>9</v>
      </c>
    </row>
    <row r="2228" spans="1:6" customFormat="1" x14ac:dyDescent="0.25">
      <c r="A2228" s="56" t="str">
        <f t="shared" si="34"/>
        <v>4028832000</v>
      </c>
      <c r="B2228" s="57">
        <v>402883</v>
      </c>
      <c r="C2228" s="7" t="s">
        <v>5575</v>
      </c>
      <c r="D2228" s="57" t="s">
        <v>6846</v>
      </c>
      <c r="E2228" s="57" t="s">
        <v>6845</v>
      </c>
      <c r="F2228" s="64" t="s">
        <v>9</v>
      </c>
    </row>
    <row r="2229" spans="1:6" customFormat="1" x14ac:dyDescent="0.25">
      <c r="A2229" s="56" t="str">
        <f t="shared" si="34"/>
        <v>4028842000</v>
      </c>
      <c r="B2229" s="57">
        <v>402884</v>
      </c>
      <c r="C2229" s="7" t="s">
        <v>5576</v>
      </c>
      <c r="D2229" s="57" t="s">
        <v>6846</v>
      </c>
      <c r="E2229" s="57" t="s">
        <v>6845</v>
      </c>
      <c r="F2229" s="64" t="s">
        <v>9</v>
      </c>
    </row>
    <row r="2230" spans="1:6" customFormat="1" x14ac:dyDescent="0.25">
      <c r="A2230" s="56" t="str">
        <f t="shared" si="34"/>
        <v>4028852000</v>
      </c>
      <c r="B2230" s="57">
        <v>402885</v>
      </c>
      <c r="C2230" s="7" t="s">
        <v>5557</v>
      </c>
      <c r="D2230" s="57" t="s">
        <v>6846</v>
      </c>
      <c r="E2230" s="57" t="s">
        <v>6845</v>
      </c>
      <c r="F2230" s="64" t="s">
        <v>9</v>
      </c>
    </row>
    <row r="2231" spans="1:6" customFormat="1" x14ac:dyDescent="0.25">
      <c r="A2231" s="56" t="str">
        <f t="shared" si="34"/>
        <v>4028862000</v>
      </c>
      <c r="B2231" s="57">
        <v>402886</v>
      </c>
      <c r="C2231" s="7" t="s">
        <v>5577</v>
      </c>
      <c r="D2231" s="57" t="s">
        <v>6846</v>
      </c>
      <c r="E2231" s="57" t="s">
        <v>6845</v>
      </c>
      <c r="F2231" s="64" t="s">
        <v>9</v>
      </c>
    </row>
    <row r="2232" spans="1:6" customFormat="1" x14ac:dyDescent="0.25">
      <c r="A2232" s="56" t="str">
        <f t="shared" si="34"/>
        <v>4028872000</v>
      </c>
      <c r="B2232" s="57">
        <v>402887</v>
      </c>
      <c r="C2232" s="7" t="s">
        <v>5578</v>
      </c>
      <c r="D2232" s="57" t="s">
        <v>6846</v>
      </c>
      <c r="E2232" s="57" t="s">
        <v>6845</v>
      </c>
      <c r="F2232" s="64" t="s">
        <v>9</v>
      </c>
    </row>
    <row r="2233" spans="1:6" customFormat="1" x14ac:dyDescent="0.25">
      <c r="A2233" s="56" t="str">
        <f t="shared" si="34"/>
        <v>4028922000</v>
      </c>
      <c r="B2233" s="57">
        <v>402892</v>
      </c>
      <c r="C2233" s="7" t="s">
        <v>5583</v>
      </c>
      <c r="D2233" s="57" t="s">
        <v>6846</v>
      </c>
      <c r="E2233" s="57" t="s">
        <v>6845</v>
      </c>
      <c r="F2233" s="64" t="s">
        <v>9</v>
      </c>
    </row>
    <row r="2234" spans="1:6" customFormat="1" x14ac:dyDescent="0.25">
      <c r="A2234" s="56" t="str">
        <f t="shared" si="34"/>
        <v>4028932000</v>
      </c>
      <c r="B2234" s="57">
        <v>402893</v>
      </c>
      <c r="C2234" s="7" t="s">
        <v>5574</v>
      </c>
      <c r="D2234" s="57" t="s">
        <v>6846</v>
      </c>
      <c r="E2234" s="57" t="s">
        <v>6845</v>
      </c>
      <c r="F2234" s="64" t="s">
        <v>9</v>
      </c>
    </row>
    <row r="2235" spans="1:6" customFormat="1" x14ac:dyDescent="0.25">
      <c r="A2235" s="56" t="str">
        <f t="shared" si="34"/>
        <v>4028942000</v>
      </c>
      <c r="B2235" s="57">
        <v>402894</v>
      </c>
      <c r="C2235" s="7" t="s">
        <v>5584</v>
      </c>
      <c r="D2235" s="57" t="s">
        <v>6846</v>
      </c>
      <c r="E2235" s="57" t="s">
        <v>6845</v>
      </c>
      <c r="F2235" s="64" t="s">
        <v>9</v>
      </c>
    </row>
    <row r="2236" spans="1:6" customFormat="1" x14ac:dyDescent="0.25">
      <c r="A2236" s="56" t="str">
        <f t="shared" si="34"/>
        <v>4028952000</v>
      </c>
      <c r="B2236" s="57">
        <v>402895</v>
      </c>
      <c r="C2236" s="7" t="s">
        <v>5585</v>
      </c>
      <c r="D2236" s="57" t="s">
        <v>6846</v>
      </c>
      <c r="E2236" s="57" t="s">
        <v>6845</v>
      </c>
      <c r="F2236" s="64" t="s">
        <v>9</v>
      </c>
    </row>
    <row r="2237" spans="1:6" customFormat="1" x14ac:dyDescent="0.25">
      <c r="A2237" s="56" t="str">
        <f t="shared" si="34"/>
        <v>4028962000</v>
      </c>
      <c r="B2237" s="57">
        <v>402896</v>
      </c>
      <c r="C2237" s="7" t="s">
        <v>5586</v>
      </c>
      <c r="D2237" s="57" t="s">
        <v>6846</v>
      </c>
      <c r="E2237" s="57" t="s">
        <v>6845</v>
      </c>
      <c r="F2237" s="64" t="s">
        <v>9</v>
      </c>
    </row>
    <row r="2238" spans="1:6" customFormat="1" x14ac:dyDescent="0.25">
      <c r="A2238" s="56" t="str">
        <f t="shared" si="34"/>
        <v>4029012000</v>
      </c>
      <c r="B2238" s="57">
        <v>402901</v>
      </c>
      <c r="C2238" s="7" t="s">
        <v>5591</v>
      </c>
      <c r="D2238" s="57" t="s">
        <v>6846</v>
      </c>
      <c r="E2238" s="57" t="s">
        <v>6845</v>
      </c>
      <c r="F2238" s="64" t="s">
        <v>9</v>
      </c>
    </row>
    <row r="2239" spans="1:6" customFormat="1" x14ac:dyDescent="0.25">
      <c r="A2239" s="56" t="str">
        <f t="shared" si="34"/>
        <v>4029022000</v>
      </c>
      <c r="B2239" s="57">
        <v>402902</v>
      </c>
      <c r="C2239" s="7" t="s">
        <v>5587</v>
      </c>
      <c r="D2239" s="57" t="s">
        <v>6846</v>
      </c>
      <c r="E2239" s="57" t="s">
        <v>6845</v>
      </c>
      <c r="F2239" s="64" t="s">
        <v>9</v>
      </c>
    </row>
    <row r="2240" spans="1:6" customFormat="1" x14ac:dyDescent="0.25">
      <c r="A2240" s="56" t="str">
        <f t="shared" si="34"/>
        <v>4029032000</v>
      </c>
      <c r="B2240" s="57">
        <v>402903</v>
      </c>
      <c r="C2240" s="7" t="s">
        <v>5583</v>
      </c>
      <c r="D2240" s="57" t="s">
        <v>6846</v>
      </c>
      <c r="E2240" s="57" t="s">
        <v>6845</v>
      </c>
      <c r="F2240" s="64" t="s">
        <v>9</v>
      </c>
    </row>
    <row r="2241" spans="1:6" customFormat="1" x14ac:dyDescent="0.25">
      <c r="A2241" s="56" t="str">
        <f t="shared" si="34"/>
        <v>4029042000</v>
      </c>
      <c r="B2241" s="57">
        <v>402904</v>
      </c>
      <c r="C2241" s="7" t="s">
        <v>5592</v>
      </c>
      <c r="D2241" s="57" t="s">
        <v>6846</v>
      </c>
      <c r="E2241" s="57" t="s">
        <v>6845</v>
      </c>
      <c r="F2241" s="64" t="s">
        <v>9</v>
      </c>
    </row>
    <row r="2242" spans="1:6" customFormat="1" x14ac:dyDescent="0.25">
      <c r="A2242" s="56" t="str">
        <f t="shared" ref="A2242:A2305" si="35">B2242&amp;D2242</f>
        <v>4029052000</v>
      </c>
      <c r="B2242" s="57">
        <v>402905</v>
      </c>
      <c r="C2242" s="7" t="s">
        <v>5593</v>
      </c>
      <c r="D2242" s="57" t="s">
        <v>6846</v>
      </c>
      <c r="E2242" s="57" t="s">
        <v>6845</v>
      </c>
      <c r="F2242" s="64" t="s">
        <v>9</v>
      </c>
    </row>
    <row r="2243" spans="1:6" customFormat="1" x14ac:dyDescent="0.25">
      <c r="A2243" s="56" t="str">
        <f t="shared" si="35"/>
        <v>4029102000</v>
      </c>
      <c r="B2243" s="57">
        <v>402910</v>
      </c>
      <c r="C2243" s="7" t="s">
        <v>5584</v>
      </c>
      <c r="D2243" s="57" t="s">
        <v>6846</v>
      </c>
      <c r="E2243" s="57" t="s">
        <v>6845</v>
      </c>
      <c r="F2243" s="64" t="s">
        <v>9</v>
      </c>
    </row>
    <row r="2244" spans="1:6" customFormat="1" x14ac:dyDescent="0.25">
      <c r="A2244" s="56" t="str">
        <f t="shared" si="35"/>
        <v>4029112000</v>
      </c>
      <c r="B2244" s="57">
        <v>402911</v>
      </c>
      <c r="C2244" s="7" t="s">
        <v>5591</v>
      </c>
      <c r="D2244" s="57" t="s">
        <v>6846</v>
      </c>
      <c r="E2244" s="57" t="s">
        <v>6845</v>
      </c>
      <c r="F2244" s="64" t="s">
        <v>9</v>
      </c>
    </row>
    <row r="2245" spans="1:6" customFormat="1" x14ac:dyDescent="0.25">
      <c r="A2245" s="56" t="str">
        <f t="shared" si="35"/>
        <v>4029122000</v>
      </c>
      <c r="B2245" s="57">
        <v>402912</v>
      </c>
      <c r="C2245" s="7" t="s">
        <v>5598</v>
      </c>
      <c r="D2245" s="57" t="s">
        <v>6846</v>
      </c>
      <c r="E2245" s="57" t="s">
        <v>6845</v>
      </c>
      <c r="F2245" s="64" t="s">
        <v>9</v>
      </c>
    </row>
    <row r="2246" spans="1:6" customFormat="1" x14ac:dyDescent="0.25">
      <c r="A2246" s="56" t="str">
        <f t="shared" si="35"/>
        <v>4029132000</v>
      </c>
      <c r="B2246" s="57">
        <v>402913</v>
      </c>
      <c r="C2246" s="7" t="s">
        <v>5557</v>
      </c>
      <c r="D2246" s="57" t="s">
        <v>6846</v>
      </c>
      <c r="E2246" s="57" t="s">
        <v>6845</v>
      </c>
      <c r="F2246" s="64" t="s">
        <v>9</v>
      </c>
    </row>
    <row r="2247" spans="1:6" customFormat="1" x14ac:dyDescent="0.25">
      <c r="A2247" s="56" t="str">
        <f t="shared" si="35"/>
        <v>4029142000</v>
      </c>
      <c r="B2247" s="57">
        <v>402914</v>
      </c>
      <c r="C2247" s="7" t="s">
        <v>5599</v>
      </c>
      <c r="D2247" s="57" t="s">
        <v>6846</v>
      </c>
      <c r="E2247" s="57" t="s">
        <v>6845</v>
      </c>
      <c r="F2247" s="64" t="s">
        <v>9</v>
      </c>
    </row>
    <row r="2248" spans="1:6" customFormat="1" x14ac:dyDescent="0.25">
      <c r="A2248" s="56" t="str">
        <f t="shared" si="35"/>
        <v>4029152000</v>
      </c>
      <c r="B2248" s="57">
        <v>402915</v>
      </c>
      <c r="C2248" s="7" t="s">
        <v>5600</v>
      </c>
      <c r="D2248" s="57" t="s">
        <v>6846</v>
      </c>
      <c r="E2248" s="57" t="s">
        <v>6845</v>
      </c>
      <c r="F2248" s="64" t="s">
        <v>9</v>
      </c>
    </row>
    <row r="2249" spans="1:6" customFormat="1" x14ac:dyDescent="0.25">
      <c r="A2249" s="56" t="str">
        <f t="shared" si="35"/>
        <v>4029162000</v>
      </c>
      <c r="B2249" s="57">
        <v>402916</v>
      </c>
      <c r="C2249" s="7" t="s">
        <v>5601</v>
      </c>
      <c r="D2249" s="57" t="s">
        <v>6846</v>
      </c>
      <c r="E2249" s="57" t="s">
        <v>6845</v>
      </c>
      <c r="F2249" s="64" t="s">
        <v>9</v>
      </c>
    </row>
    <row r="2250" spans="1:6" customFormat="1" x14ac:dyDescent="0.25">
      <c r="A2250" s="56" t="str">
        <f t="shared" si="35"/>
        <v>4029172000</v>
      </c>
      <c r="B2250" s="57">
        <v>402917</v>
      </c>
      <c r="C2250" s="7" t="s">
        <v>5602</v>
      </c>
      <c r="D2250" s="57" t="s">
        <v>6846</v>
      </c>
      <c r="E2250" s="57" t="s">
        <v>6845</v>
      </c>
      <c r="F2250" s="64" t="s">
        <v>9</v>
      </c>
    </row>
    <row r="2251" spans="1:6" customFormat="1" x14ac:dyDescent="0.25">
      <c r="A2251" s="56" t="str">
        <f t="shared" si="35"/>
        <v>4029182000</v>
      </c>
      <c r="B2251" s="57">
        <v>402918</v>
      </c>
      <c r="C2251" s="7" t="s">
        <v>5603</v>
      </c>
      <c r="D2251" s="57" t="s">
        <v>6846</v>
      </c>
      <c r="E2251" s="57" t="s">
        <v>6845</v>
      </c>
      <c r="F2251" s="64" t="s">
        <v>9</v>
      </c>
    </row>
    <row r="2252" spans="1:6" customFormat="1" x14ac:dyDescent="0.25">
      <c r="A2252" s="56" t="str">
        <f t="shared" si="35"/>
        <v>4029192000</v>
      </c>
      <c r="B2252" s="57">
        <v>402919</v>
      </c>
      <c r="C2252" s="7" t="s">
        <v>5604</v>
      </c>
      <c r="D2252" s="57" t="s">
        <v>6846</v>
      </c>
      <c r="E2252" s="57" t="s">
        <v>6845</v>
      </c>
      <c r="F2252" s="64" t="s">
        <v>9</v>
      </c>
    </row>
    <row r="2253" spans="1:6" customFormat="1" x14ac:dyDescent="0.25">
      <c r="A2253" s="56" t="str">
        <f t="shared" si="35"/>
        <v>4029202000</v>
      </c>
      <c r="B2253" s="57">
        <v>402920</v>
      </c>
      <c r="C2253" s="7" t="s">
        <v>5605</v>
      </c>
      <c r="D2253" s="57" t="s">
        <v>6846</v>
      </c>
      <c r="E2253" s="57" t="s">
        <v>6845</v>
      </c>
      <c r="F2253" s="64" t="s">
        <v>9</v>
      </c>
    </row>
    <row r="2254" spans="1:6" customFormat="1" x14ac:dyDescent="0.25">
      <c r="A2254" s="56" t="str">
        <f t="shared" si="35"/>
        <v>4029212000</v>
      </c>
      <c r="B2254" s="57">
        <v>402921</v>
      </c>
      <c r="C2254" s="7" t="s">
        <v>5606</v>
      </c>
      <c r="D2254" s="57" t="s">
        <v>6846</v>
      </c>
      <c r="E2254" s="57" t="s">
        <v>6845</v>
      </c>
      <c r="F2254" s="64" t="s">
        <v>9</v>
      </c>
    </row>
    <row r="2255" spans="1:6" customFormat="1" x14ac:dyDescent="0.25">
      <c r="A2255" s="56" t="str">
        <f t="shared" si="35"/>
        <v>4029222000</v>
      </c>
      <c r="B2255" s="57">
        <v>402922</v>
      </c>
      <c r="C2255" s="7" t="s">
        <v>5607</v>
      </c>
      <c r="D2255" s="57" t="s">
        <v>6846</v>
      </c>
      <c r="E2255" s="57" t="s">
        <v>6845</v>
      </c>
      <c r="F2255" s="64" t="s">
        <v>9</v>
      </c>
    </row>
    <row r="2256" spans="1:6" customFormat="1" x14ac:dyDescent="0.25">
      <c r="A2256" s="56" t="str">
        <f t="shared" si="35"/>
        <v>4029232000</v>
      </c>
      <c r="B2256" s="57">
        <v>402923</v>
      </c>
      <c r="C2256" s="7" t="s">
        <v>5608</v>
      </c>
      <c r="D2256" s="57" t="s">
        <v>6846</v>
      </c>
      <c r="E2256" s="57" t="s">
        <v>6845</v>
      </c>
      <c r="F2256" s="64" t="s">
        <v>9</v>
      </c>
    </row>
    <row r="2257" spans="1:6" customFormat="1" x14ac:dyDescent="0.25">
      <c r="A2257" s="56" t="str">
        <f t="shared" si="35"/>
        <v>4029242000</v>
      </c>
      <c r="B2257" s="57">
        <v>402924</v>
      </c>
      <c r="C2257" s="7" t="s">
        <v>5609</v>
      </c>
      <c r="D2257" s="57" t="s">
        <v>6846</v>
      </c>
      <c r="E2257" s="57" t="s">
        <v>6845</v>
      </c>
      <c r="F2257" s="64" t="s">
        <v>9</v>
      </c>
    </row>
    <row r="2258" spans="1:6" customFormat="1" x14ac:dyDescent="0.25">
      <c r="A2258" s="56" t="str">
        <f t="shared" si="35"/>
        <v>4029252000</v>
      </c>
      <c r="B2258" s="57">
        <v>402925</v>
      </c>
      <c r="C2258" s="7" t="s">
        <v>5610</v>
      </c>
      <c r="D2258" s="57" t="s">
        <v>6846</v>
      </c>
      <c r="E2258" s="57" t="s">
        <v>6845</v>
      </c>
      <c r="F2258" s="64" t="s">
        <v>9</v>
      </c>
    </row>
    <row r="2259" spans="1:6" customFormat="1" x14ac:dyDescent="0.25">
      <c r="A2259" s="56" t="str">
        <f t="shared" si="35"/>
        <v>4029262000</v>
      </c>
      <c r="B2259" s="57">
        <v>402926</v>
      </c>
      <c r="C2259" s="7" t="s">
        <v>5611</v>
      </c>
      <c r="D2259" s="57" t="s">
        <v>6846</v>
      </c>
      <c r="E2259" s="57" t="s">
        <v>6845</v>
      </c>
      <c r="F2259" s="64" t="s">
        <v>9</v>
      </c>
    </row>
    <row r="2260" spans="1:6" customFormat="1" x14ac:dyDescent="0.25">
      <c r="A2260" s="56" t="str">
        <f t="shared" si="35"/>
        <v>4029272000</v>
      </c>
      <c r="B2260" s="57">
        <v>402927</v>
      </c>
      <c r="C2260" s="7" t="s">
        <v>5612</v>
      </c>
      <c r="D2260" s="57" t="s">
        <v>6846</v>
      </c>
      <c r="E2260" s="57" t="s">
        <v>6845</v>
      </c>
      <c r="F2260" s="64" t="s">
        <v>9</v>
      </c>
    </row>
    <row r="2261" spans="1:6" customFormat="1" x14ac:dyDescent="0.25">
      <c r="A2261" s="56" t="str">
        <f t="shared" si="35"/>
        <v>4029282000</v>
      </c>
      <c r="B2261" s="57">
        <v>402928</v>
      </c>
      <c r="C2261" s="7" t="s">
        <v>5613</v>
      </c>
      <c r="D2261" s="57" t="s">
        <v>6846</v>
      </c>
      <c r="E2261" s="57" t="s">
        <v>6845</v>
      </c>
      <c r="F2261" s="64" t="s">
        <v>9</v>
      </c>
    </row>
    <row r="2262" spans="1:6" customFormat="1" x14ac:dyDescent="0.25">
      <c r="A2262" s="56" t="str">
        <f t="shared" si="35"/>
        <v>4029292000</v>
      </c>
      <c r="B2262" s="57">
        <v>402929</v>
      </c>
      <c r="C2262" s="7" t="s">
        <v>5583</v>
      </c>
      <c r="D2262" s="57" t="s">
        <v>6846</v>
      </c>
      <c r="E2262" s="57" t="s">
        <v>6845</v>
      </c>
      <c r="F2262" s="64" t="s">
        <v>9</v>
      </c>
    </row>
    <row r="2263" spans="1:6" customFormat="1" x14ac:dyDescent="0.25">
      <c r="A2263" s="56" t="str">
        <f t="shared" si="35"/>
        <v>4029302000</v>
      </c>
      <c r="B2263" s="57">
        <v>402930</v>
      </c>
      <c r="C2263" s="7" t="s">
        <v>5614</v>
      </c>
      <c r="D2263" s="57" t="s">
        <v>6846</v>
      </c>
      <c r="E2263" s="57" t="s">
        <v>6845</v>
      </c>
      <c r="F2263" s="64" t="s">
        <v>9</v>
      </c>
    </row>
    <row r="2264" spans="1:6" customFormat="1" x14ac:dyDescent="0.25">
      <c r="A2264" s="56" t="str">
        <f t="shared" si="35"/>
        <v>4029312000</v>
      </c>
      <c r="B2264" s="57">
        <v>402931</v>
      </c>
      <c r="C2264" s="7" t="s">
        <v>5615</v>
      </c>
      <c r="D2264" s="57" t="s">
        <v>6846</v>
      </c>
      <c r="E2264" s="57" t="s">
        <v>6845</v>
      </c>
      <c r="F2264" s="64" t="s">
        <v>9</v>
      </c>
    </row>
    <row r="2265" spans="1:6" customFormat="1" x14ac:dyDescent="0.25">
      <c r="A2265" s="56" t="str">
        <f t="shared" si="35"/>
        <v>4029322000</v>
      </c>
      <c r="B2265" s="57">
        <v>402932</v>
      </c>
      <c r="C2265" s="7" t="s">
        <v>5616</v>
      </c>
      <c r="D2265" s="57" t="s">
        <v>6846</v>
      </c>
      <c r="E2265" s="57" t="s">
        <v>6845</v>
      </c>
      <c r="F2265" s="64" t="s">
        <v>9</v>
      </c>
    </row>
    <row r="2266" spans="1:6" customFormat="1" x14ac:dyDescent="0.25">
      <c r="A2266" s="56" t="str">
        <f t="shared" si="35"/>
        <v>4029332000</v>
      </c>
      <c r="B2266" s="57">
        <v>402933</v>
      </c>
      <c r="C2266" s="7" t="s">
        <v>5617</v>
      </c>
      <c r="D2266" s="57" t="s">
        <v>6846</v>
      </c>
      <c r="E2266" s="57" t="s">
        <v>6845</v>
      </c>
      <c r="F2266" s="64" t="s">
        <v>9</v>
      </c>
    </row>
    <row r="2267" spans="1:6" customFormat="1" x14ac:dyDescent="0.25">
      <c r="A2267" s="56" t="str">
        <f t="shared" si="35"/>
        <v>4029342000</v>
      </c>
      <c r="B2267" s="57">
        <v>402934</v>
      </c>
      <c r="C2267" s="7" t="s">
        <v>5618</v>
      </c>
      <c r="D2267" s="57" t="s">
        <v>6846</v>
      </c>
      <c r="E2267" s="57" t="s">
        <v>6845</v>
      </c>
      <c r="F2267" s="64" t="s">
        <v>9</v>
      </c>
    </row>
    <row r="2268" spans="1:6" customFormat="1" x14ac:dyDescent="0.25">
      <c r="A2268" s="56" t="str">
        <f t="shared" si="35"/>
        <v>4029352000</v>
      </c>
      <c r="B2268" s="57">
        <v>402935</v>
      </c>
      <c r="C2268" s="7" t="s">
        <v>5619</v>
      </c>
      <c r="D2268" s="57" t="s">
        <v>6846</v>
      </c>
      <c r="E2268" s="57" t="s">
        <v>6845</v>
      </c>
      <c r="F2268" s="64" t="s">
        <v>9</v>
      </c>
    </row>
    <row r="2269" spans="1:6" customFormat="1" x14ac:dyDescent="0.25">
      <c r="A2269" s="56" t="str">
        <f t="shared" si="35"/>
        <v>4029362000</v>
      </c>
      <c r="B2269" s="57">
        <v>402936</v>
      </c>
      <c r="C2269" s="7" t="s">
        <v>5620</v>
      </c>
      <c r="D2269" s="57" t="s">
        <v>6846</v>
      </c>
      <c r="E2269" s="57" t="s">
        <v>6845</v>
      </c>
      <c r="F2269" s="64" t="s">
        <v>9</v>
      </c>
    </row>
    <row r="2270" spans="1:6" customFormat="1" x14ac:dyDescent="0.25">
      <c r="A2270" s="56" t="str">
        <f t="shared" si="35"/>
        <v>4029372000</v>
      </c>
      <c r="B2270" s="57">
        <v>402937</v>
      </c>
      <c r="C2270" s="7" t="s">
        <v>5621</v>
      </c>
      <c r="D2270" s="57" t="s">
        <v>6846</v>
      </c>
      <c r="E2270" s="57" t="s">
        <v>6845</v>
      </c>
      <c r="F2270" s="64" t="s">
        <v>9</v>
      </c>
    </row>
    <row r="2271" spans="1:6" customFormat="1" x14ac:dyDescent="0.25">
      <c r="A2271" s="56" t="str">
        <f t="shared" si="35"/>
        <v>4029382000</v>
      </c>
      <c r="B2271" s="57">
        <v>402938</v>
      </c>
      <c r="C2271" s="7" t="s">
        <v>5583</v>
      </c>
      <c r="D2271" s="57" t="s">
        <v>6846</v>
      </c>
      <c r="E2271" s="57" t="s">
        <v>6845</v>
      </c>
      <c r="F2271" s="64" t="s">
        <v>9</v>
      </c>
    </row>
    <row r="2272" spans="1:6" customFormat="1" x14ac:dyDescent="0.25">
      <c r="A2272" s="56" t="str">
        <f t="shared" si="35"/>
        <v>4029392000</v>
      </c>
      <c r="B2272" s="57">
        <v>402939</v>
      </c>
      <c r="C2272" s="7" t="s">
        <v>5622</v>
      </c>
      <c r="D2272" s="57" t="s">
        <v>6846</v>
      </c>
      <c r="E2272" s="57" t="s">
        <v>6845</v>
      </c>
      <c r="F2272" s="64" t="s">
        <v>9</v>
      </c>
    </row>
    <row r="2273" spans="1:6" customFormat="1" x14ac:dyDescent="0.25">
      <c r="A2273" s="56" t="str">
        <f t="shared" si="35"/>
        <v>4029402000</v>
      </c>
      <c r="B2273" s="57">
        <v>402940</v>
      </c>
      <c r="C2273" s="7" t="s">
        <v>5623</v>
      </c>
      <c r="D2273" s="57" t="s">
        <v>6846</v>
      </c>
      <c r="E2273" s="57" t="s">
        <v>6845</v>
      </c>
      <c r="F2273" s="64" t="s">
        <v>9</v>
      </c>
    </row>
    <row r="2274" spans="1:6" customFormat="1" x14ac:dyDescent="0.25">
      <c r="A2274" s="56" t="str">
        <f t="shared" si="35"/>
        <v>4029412000</v>
      </c>
      <c r="B2274" s="57">
        <v>402941</v>
      </c>
      <c r="C2274" s="7" t="s">
        <v>5624</v>
      </c>
      <c r="D2274" s="57" t="s">
        <v>6846</v>
      </c>
      <c r="E2274" s="57" t="s">
        <v>6845</v>
      </c>
      <c r="F2274" s="64" t="s">
        <v>9</v>
      </c>
    </row>
    <row r="2275" spans="1:6" customFormat="1" x14ac:dyDescent="0.25">
      <c r="A2275" s="56" t="str">
        <f t="shared" si="35"/>
        <v>4029422000</v>
      </c>
      <c r="B2275" s="57">
        <v>402942</v>
      </c>
      <c r="C2275" s="7" t="s">
        <v>5625</v>
      </c>
      <c r="D2275" s="57" t="s">
        <v>6846</v>
      </c>
      <c r="E2275" s="57" t="s">
        <v>6845</v>
      </c>
      <c r="F2275" s="64" t="s">
        <v>9</v>
      </c>
    </row>
    <row r="2276" spans="1:6" customFormat="1" x14ac:dyDescent="0.25">
      <c r="A2276" s="56" t="str">
        <f t="shared" si="35"/>
        <v>4029432000</v>
      </c>
      <c r="B2276" s="57">
        <v>402943</v>
      </c>
      <c r="C2276" s="7" t="s">
        <v>5626</v>
      </c>
      <c r="D2276" s="57" t="s">
        <v>6846</v>
      </c>
      <c r="E2276" s="57" t="s">
        <v>6845</v>
      </c>
      <c r="F2276" s="64" t="s">
        <v>9</v>
      </c>
    </row>
    <row r="2277" spans="1:6" customFormat="1" x14ac:dyDescent="0.25">
      <c r="A2277" s="56" t="str">
        <f t="shared" si="35"/>
        <v>4029442000</v>
      </c>
      <c r="B2277" s="57">
        <v>402944</v>
      </c>
      <c r="C2277" s="7" t="s">
        <v>5627</v>
      </c>
      <c r="D2277" s="57" t="s">
        <v>6846</v>
      </c>
      <c r="E2277" s="57" t="s">
        <v>6845</v>
      </c>
      <c r="F2277" s="64" t="s">
        <v>9</v>
      </c>
    </row>
    <row r="2278" spans="1:6" customFormat="1" x14ac:dyDescent="0.25">
      <c r="A2278" s="56" t="str">
        <f t="shared" si="35"/>
        <v>4029452000</v>
      </c>
      <c r="B2278" s="57">
        <v>402945</v>
      </c>
      <c r="C2278" s="7" t="s">
        <v>5628</v>
      </c>
      <c r="D2278" s="57" t="s">
        <v>6846</v>
      </c>
      <c r="E2278" s="57" t="s">
        <v>6845</v>
      </c>
      <c r="F2278" s="64" t="s">
        <v>9</v>
      </c>
    </row>
    <row r="2279" spans="1:6" customFormat="1" x14ac:dyDescent="0.25">
      <c r="A2279" s="56" t="str">
        <f t="shared" si="35"/>
        <v>4029462000</v>
      </c>
      <c r="B2279" s="57">
        <v>402946</v>
      </c>
      <c r="C2279" s="7" t="s">
        <v>5629</v>
      </c>
      <c r="D2279" s="57" t="s">
        <v>6846</v>
      </c>
      <c r="E2279" s="57" t="s">
        <v>6845</v>
      </c>
      <c r="F2279" s="64" t="s">
        <v>9</v>
      </c>
    </row>
    <row r="2280" spans="1:6" customFormat="1" x14ac:dyDescent="0.25">
      <c r="A2280" s="56" t="str">
        <f t="shared" si="35"/>
        <v>4029472000</v>
      </c>
      <c r="B2280" s="57">
        <v>402947</v>
      </c>
      <c r="C2280" s="7" t="s">
        <v>5630</v>
      </c>
      <c r="D2280" s="57" t="s">
        <v>6846</v>
      </c>
      <c r="E2280" s="57" t="s">
        <v>6845</v>
      </c>
      <c r="F2280" s="64" t="s">
        <v>9</v>
      </c>
    </row>
    <row r="2281" spans="1:6" customFormat="1" x14ac:dyDescent="0.25">
      <c r="A2281" s="56" t="str">
        <f t="shared" si="35"/>
        <v>4029482000</v>
      </c>
      <c r="B2281" s="57">
        <v>402948</v>
      </c>
      <c r="C2281" s="7" t="s">
        <v>5631</v>
      </c>
      <c r="D2281" s="57" t="s">
        <v>6846</v>
      </c>
      <c r="E2281" s="57" t="s">
        <v>6845</v>
      </c>
      <c r="F2281" s="64" t="s">
        <v>9</v>
      </c>
    </row>
    <row r="2282" spans="1:6" customFormat="1" x14ac:dyDescent="0.25">
      <c r="A2282" s="56" t="str">
        <f t="shared" si="35"/>
        <v>4029492000</v>
      </c>
      <c r="B2282" s="57">
        <v>402949</v>
      </c>
      <c r="C2282" s="7" t="s">
        <v>5632</v>
      </c>
      <c r="D2282" s="57" t="s">
        <v>6846</v>
      </c>
      <c r="E2282" s="57" t="s">
        <v>6845</v>
      </c>
      <c r="F2282" s="64" t="s">
        <v>9</v>
      </c>
    </row>
    <row r="2283" spans="1:6" customFormat="1" x14ac:dyDescent="0.25">
      <c r="A2283" s="56" t="str">
        <f t="shared" si="35"/>
        <v>4029502000</v>
      </c>
      <c r="B2283" s="57">
        <v>402950</v>
      </c>
      <c r="C2283" s="7" t="s">
        <v>5633</v>
      </c>
      <c r="D2283" s="57" t="s">
        <v>6846</v>
      </c>
      <c r="E2283" s="57" t="s">
        <v>6845</v>
      </c>
      <c r="F2283" s="64" t="s">
        <v>9</v>
      </c>
    </row>
    <row r="2284" spans="1:6" customFormat="1" x14ac:dyDescent="0.25">
      <c r="A2284" s="56" t="str">
        <f t="shared" si="35"/>
        <v>4029512000</v>
      </c>
      <c r="B2284" s="57">
        <v>402951</v>
      </c>
      <c r="C2284" s="7" t="s">
        <v>5634</v>
      </c>
      <c r="D2284" s="57" t="s">
        <v>6846</v>
      </c>
      <c r="E2284" s="57" t="s">
        <v>6845</v>
      </c>
      <c r="F2284" s="64" t="s">
        <v>9</v>
      </c>
    </row>
    <row r="2285" spans="1:6" customFormat="1" x14ac:dyDescent="0.25">
      <c r="A2285" s="56" t="str">
        <f t="shared" si="35"/>
        <v>4029522000</v>
      </c>
      <c r="B2285" s="57">
        <v>402952</v>
      </c>
      <c r="C2285" s="7" t="s">
        <v>5635</v>
      </c>
      <c r="D2285" s="57" t="s">
        <v>6846</v>
      </c>
      <c r="E2285" s="57" t="s">
        <v>6845</v>
      </c>
      <c r="F2285" s="64" t="s">
        <v>9</v>
      </c>
    </row>
    <row r="2286" spans="1:6" customFormat="1" x14ac:dyDescent="0.25">
      <c r="A2286" s="56" t="str">
        <f t="shared" si="35"/>
        <v>4029532000</v>
      </c>
      <c r="B2286" s="57">
        <v>402953</v>
      </c>
      <c r="C2286" s="7" t="s">
        <v>5636</v>
      </c>
      <c r="D2286" s="57" t="s">
        <v>6846</v>
      </c>
      <c r="E2286" s="57" t="s">
        <v>6845</v>
      </c>
      <c r="F2286" s="64" t="s">
        <v>9</v>
      </c>
    </row>
    <row r="2287" spans="1:6" customFormat="1" x14ac:dyDescent="0.25">
      <c r="A2287" s="56" t="str">
        <f t="shared" si="35"/>
        <v>4029542000</v>
      </c>
      <c r="B2287" s="57">
        <v>402954</v>
      </c>
      <c r="C2287" s="7" t="s">
        <v>5561</v>
      </c>
      <c r="D2287" s="57" t="s">
        <v>6846</v>
      </c>
      <c r="E2287" s="57" t="s">
        <v>6845</v>
      </c>
      <c r="F2287" s="64" t="s">
        <v>9</v>
      </c>
    </row>
    <row r="2288" spans="1:6" customFormat="1" x14ac:dyDescent="0.25">
      <c r="A2288" s="56" t="str">
        <f t="shared" si="35"/>
        <v>4029552000</v>
      </c>
      <c r="B2288" s="57">
        <v>402955</v>
      </c>
      <c r="C2288" s="7" t="s">
        <v>5637</v>
      </c>
      <c r="D2288" s="57" t="s">
        <v>6846</v>
      </c>
      <c r="E2288" s="57" t="s">
        <v>6845</v>
      </c>
      <c r="F2288" s="64" t="s">
        <v>9</v>
      </c>
    </row>
    <row r="2289" spans="1:6" customFormat="1" x14ac:dyDescent="0.25">
      <c r="A2289" s="56" t="str">
        <f t="shared" si="35"/>
        <v>4029562000</v>
      </c>
      <c r="B2289" s="57">
        <v>402956</v>
      </c>
      <c r="C2289" s="7" t="s">
        <v>5638</v>
      </c>
      <c r="D2289" s="57" t="s">
        <v>6846</v>
      </c>
      <c r="E2289" s="57" t="s">
        <v>6845</v>
      </c>
      <c r="F2289" s="64" t="s">
        <v>9</v>
      </c>
    </row>
    <row r="2290" spans="1:6" customFormat="1" x14ac:dyDescent="0.25">
      <c r="A2290" s="56" t="str">
        <f t="shared" si="35"/>
        <v>4029572000</v>
      </c>
      <c r="B2290" s="57">
        <v>402957</v>
      </c>
      <c r="C2290" s="7" t="s">
        <v>5639</v>
      </c>
      <c r="D2290" s="57" t="s">
        <v>6846</v>
      </c>
      <c r="E2290" s="57" t="s">
        <v>6845</v>
      </c>
      <c r="F2290" s="64" t="s">
        <v>9</v>
      </c>
    </row>
    <row r="2291" spans="1:6" customFormat="1" x14ac:dyDescent="0.25">
      <c r="A2291" s="56" t="str">
        <f t="shared" si="35"/>
        <v>4029582000</v>
      </c>
      <c r="B2291" s="57">
        <v>402958</v>
      </c>
      <c r="C2291" s="7" t="s">
        <v>5640</v>
      </c>
      <c r="D2291" s="57" t="s">
        <v>6846</v>
      </c>
      <c r="E2291" s="57" t="s">
        <v>6845</v>
      </c>
      <c r="F2291" s="64" t="s">
        <v>9</v>
      </c>
    </row>
    <row r="2292" spans="1:6" customFormat="1" x14ac:dyDescent="0.25">
      <c r="A2292" s="56" t="str">
        <f t="shared" si="35"/>
        <v>4029592000</v>
      </c>
      <c r="B2292" s="57">
        <v>402959</v>
      </c>
      <c r="C2292" s="7" t="s">
        <v>5641</v>
      </c>
      <c r="D2292" s="57" t="s">
        <v>6846</v>
      </c>
      <c r="E2292" s="57" t="s">
        <v>6845</v>
      </c>
      <c r="F2292" s="64" t="s">
        <v>9</v>
      </c>
    </row>
    <row r="2293" spans="1:6" customFormat="1" x14ac:dyDescent="0.25">
      <c r="A2293" s="56" t="str">
        <f t="shared" si="35"/>
        <v>4029602000</v>
      </c>
      <c r="B2293" s="57">
        <v>402960</v>
      </c>
      <c r="C2293" s="7" t="s">
        <v>5642</v>
      </c>
      <c r="D2293" s="57" t="s">
        <v>6846</v>
      </c>
      <c r="E2293" s="57" t="s">
        <v>6845</v>
      </c>
      <c r="F2293" s="64" t="s">
        <v>9</v>
      </c>
    </row>
    <row r="2294" spans="1:6" customFormat="1" x14ac:dyDescent="0.25">
      <c r="A2294" s="56" t="str">
        <f t="shared" si="35"/>
        <v>4029612000</v>
      </c>
      <c r="B2294" s="57">
        <v>402961</v>
      </c>
      <c r="C2294" s="7" t="s">
        <v>5643</v>
      </c>
      <c r="D2294" s="57" t="s">
        <v>6846</v>
      </c>
      <c r="E2294" s="57" t="s">
        <v>6845</v>
      </c>
      <c r="F2294" s="64" t="s">
        <v>9</v>
      </c>
    </row>
    <row r="2295" spans="1:6" customFormat="1" x14ac:dyDescent="0.25">
      <c r="A2295" s="56" t="str">
        <f t="shared" si="35"/>
        <v>4029622000</v>
      </c>
      <c r="B2295" s="57">
        <v>402962</v>
      </c>
      <c r="C2295" s="7" t="s">
        <v>5644</v>
      </c>
      <c r="D2295" s="57" t="s">
        <v>6846</v>
      </c>
      <c r="E2295" s="57" t="s">
        <v>6845</v>
      </c>
      <c r="F2295" s="64" t="s">
        <v>9</v>
      </c>
    </row>
    <row r="2296" spans="1:6" customFormat="1" x14ac:dyDescent="0.25">
      <c r="A2296" s="56" t="str">
        <f t="shared" si="35"/>
        <v>4029632000</v>
      </c>
      <c r="B2296" s="57">
        <v>402963</v>
      </c>
      <c r="C2296" s="7" t="s">
        <v>5645</v>
      </c>
      <c r="D2296" s="57" t="s">
        <v>6846</v>
      </c>
      <c r="E2296" s="57" t="s">
        <v>6845</v>
      </c>
      <c r="F2296" s="64" t="s">
        <v>9</v>
      </c>
    </row>
    <row r="2297" spans="1:6" customFormat="1" x14ac:dyDescent="0.25">
      <c r="A2297" s="56" t="str">
        <f t="shared" si="35"/>
        <v>4029642000</v>
      </c>
      <c r="B2297" s="57">
        <v>402964</v>
      </c>
      <c r="C2297" s="7" t="s">
        <v>5646</v>
      </c>
      <c r="D2297" s="57" t="s">
        <v>6846</v>
      </c>
      <c r="E2297" s="57" t="s">
        <v>6845</v>
      </c>
      <c r="F2297" s="64" t="s">
        <v>9</v>
      </c>
    </row>
    <row r="2298" spans="1:6" customFormat="1" x14ac:dyDescent="0.25">
      <c r="A2298" s="56" t="str">
        <f t="shared" si="35"/>
        <v>4029652000</v>
      </c>
      <c r="B2298" s="57">
        <v>402965</v>
      </c>
      <c r="C2298" s="7" t="s">
        <v>5647</v>
      </c>
      <c r="D2298" s="57" t="s">
        <v>6846</v>
      </c>
      <c r="E2298" s="57" t="s">
        <v>6845</v>
      </c>
      <c r="F2298" s="64" t="s">
        <v>9</v>
      </c>
    </row>
    <row r="2299" spans="1:6" customFormat="1" x14ac:dyDescent="0.25">
      <c r="A2299" s="56" t="str">
        <f t="shared" si="35"/>
        <v>4029662000</v>
      </c>
      <c r="B2299" s="57">
        <v>402966</v>
      </c>
      <c r="C2299" s="7" t="s">
        <v>5648</v>
      </c>
      <c r="D2299" s="57" t="s">
        <v>6846</v>
      </c>
      <c r="E2299" s="57" t="s">
        <v>6845</v>
      </c>
      <c r="F2299" s="64" t="s">
        <v>9</v>
      </c>
    </row>
    <row r="2300" spans="1:6" customFormat="1" x14ac:dyDescent="0.25">
      <c r="A2300" s="56" t="str">
        <f t="shared" si="35"/>
        <v>4029672000</v>
      </c>
      <c r="B2300" s="57">
        <v>402967</v>
      </c>
      <c r="C2300" s="7" t="s">
        <v>5649</v>
      </c>
      <c r="D2300" s="57" t="s">
        <v>6846</v>
      </c>
      <c r="E2300" s="57" t="s">
        <v>6845</v>
      </c>
      <c r="F2300" s="64" t="s">
        <v>9</v>
      </c>
    </row>
    <row r="2301" spans="1:6" customFormat="1" x14ac:dyDescent="0.25">
      <c r="A2301" s="56" t="str">
        <f t="shared" si="35"/>
        <v>4029682000</v>
      </c>
      <c r="B2301" s="57">
        <v>402968</v>
      </c>
      <c r="C2301" s="7" t="s">
        <v>5650</v>
      </c>
      <c r="D2301" s="57" t="s">
        <v>6846</v>
      </c>
      <c r="E2301" s="57" t="s">
        <v>6845</v>
      </c>
      <c r="F2301" s="64" t="s">
        <v>9</v>
      </c>
    </row>
    <row r="2302" spans="1:6" customFormat="1" x14ac:dyDescent="0.25">
      <c r="A2302" s="56" t="str">
        <f t="shared" si="35"/>
        <v>4029692000</v>
      </c>
      <c r="B2302" s="57">
        <v>402969</v>
      </c>
      <c r="C2302" s="7" t="s">
        <v>5651</v>
      </c>
      <c r="D2302" s="57" t="s">
        <v>6846</v>
      </c>
      <c r="E2302" s="57" t="s">
        <v>6845</v>
      </c>
      <c r="F2302" s="64" t="s">
        <v>9</v>
      </c>
    </row>
    <row r="2303" spans="1:6" customFormat="1" x14ac:dyDescent="0.25">
      <c r="A2303" s="56" t="str">
        <f t="shared" si="35"/>
        <v>4029702000</v>
      </c>
      <c r="B2303" s="57">
        <v>402970</v>
      </c>
      <c r="C2303" s="7" t="s">
        <v>5652</v>
      </c>
      <c r="D2303" s="57" t="s">
        <v>6846</v>
      </c>
      <c r="E2303" s="57" t="s">
        <v>6845</v>
      </c>
      <c r="F2303" s="64" t="s">
        <v>9</v>
      </c>
    </row>
    <row r="2304" spans="1:6" customFormat="1" x14ac:dyDescent="0.25">
      <c r="A2304" s="56" t="str">
        <f t="shared" si="35"/>
        <v>4029712000</v>
      </c>
      <c r="B2304" s="57">
        <v>402971</v>
      </c>
      <c r="C2304" s="7" t="s">
        <v>5653</v>
      </c>
      <c r="D2304" s="57" t="s">
        <v>6846</v>
      </c>
      <c r="E2304" s="57" t="s">
        <v>6845</v>
      </c>
      <c r="F2304" s="64" t="s">
        <v>9</v>
      </c>
    </row>
    <row r="2305" spans="1:6" customFormat="1" x14ac:dyDescent="0.25">
      <c r="A2305" s="56" t="str">
        <f t="shared" si="35"/>
        <v>4029722000</v>
      </c>
      <c r="B2305" s="57">
        <v>402972</v>
      </c>
      <c r="C2305" s="7" t="s">
        <v>5654</v>
      </c>
      <c r="D2305" s="57" t="s">
        <v>6846</v>
      </c>
      <c r="E2305" s="57" t="s">
        <v>6845</v>
      </c>
      <c r="F2305" s="64" t="s">
        <v>9</v>
      </c>
    </row>
    <row r="2306" spans="1:6" customFormat="1" x14ac:dyDescent="0.25">
      <c r="A2306" s="56" t="str">
        <f t="shared" ref="A2306:A2369" si="36">B2306&amp;D2306</f>
        <v>4029732000</v>
      </c>
      <c r="B2306" s="57">
        <v>402973</v>
      </c>
      <c r="C2306" s="7" t="s">
        <v>5652</v>
      </c>
      <c r="D2306" s="57" t="s">
        <v>6846</v>
      </c>
      <c r="E2306" s="57" t="s">
        <v>6845</v>
      </c>
      <c r="F2306" s="64" t="s">
        <v>9</v>
      </c>
    </row>
    <row r="2307" spans="1:6" customFormat="1" x14ac:dyDescent="0.25">
      <c r="A2307" s="56" t="str">
        <f t="shared" si="36"/>
        <v>4029742000</v>
      </c>
      <c r="B2307" s="57">
        <v>402974</v>
      </c>
      <c r="C2307" s="7" t="s">
        <v>5655</v>
      </c>
      <c r="D2307" s="57" t="s">
        <v>6846</v>
      </c>
      <c r="E2307" s="57" t="s">
        <v>6845</v>
      </c>
      <c r="F2307" s="64" t="s">
        <v>9</v>
      </c>
    </row>
    <row r="2308" spans="1:6" customFormat="1" x14ac:dyDescent="0.25">
      <c r="A2308" s="56" t="str">
        <f t="shared" si="36"/>
        <v>4029752000</v>
      </c>
      <c r="B2308" s="57">
        <v>402975</v>
      </c>
      <c r="C2308" s="7" t="s">
        <v>5656</v>
      </c>
      <c r="D2308" s="57" t="s">
        <v>6846</v>
      </c>
      <c r="E2308" s="57" t="s">
        <v>6845</v>
      </c>
      <c r="F2308" s="64" t="s">
        <v>9</v>
      </c>
    </row>
    <row r="2309" spans="1:6" customFormat="1" x14ac:dyDescent="0.25">
      <c r="A2309" s="56" t="str">
        <f t="shared" si="36"/>
        <v>4029762000</v>
      </c>
      <c r="B2309" s="57">
        <v>402976</v>
      </c>
      <c r="C2309" s="7" t="s">
        <v>5653</v>
      </c>
      <c r="D2309" s="57" t="s">
        <v>6846</v>
      </c>
      <c r="E2309" s="57" t="s">
        <v>6845</v>
      </c>
      <c r="F2309" s="64" t="s">
        <v>9</v>
      </c>
    </row>
    <row r="2310" spans="1:6" customFormat="1" x14ac:dyDescent="0.25">
      <c r="A2310" s="56" t="str">
        <f t="shared" si="36"/>
        <v>4029772000</v>
      </c>
      <c r="B2310" s="57">
        <v>402977</v>
      </c>
      <c r="C2310" s="7" t="s">
        <v>5657</v>
      </c>
      <c r="D2310" s="57" t="s">
        <v>6846</v>
      </c>
      <c r="E2310" s="57" t="s">
        <v>6845</v>
      </c>
      <c r="F2310" s="64" t="s">
        <v>9</v>
      </c>
    </row>
    <row r="2311" spans="1:6" customFormat="1" x14ac:dyDescent="0.25">
      <c r="A2311" s="56" t="str">
        <f t="shared" si="36"/>
        <v>4029782000</v>
      </c>
      <c r="B2311" s="57">
        <v>402978</v>
      </c>
      <c r="C2311" s="7" t="s">
        <v>5658</v>
      </c>
      <c r="D2311" s="57" t="s">
        <v>6846</v>
      </c>
      <c r="E2311" s="57" t="s">
        <v>6845</v>
      </c>
      <c r="F2311" s="64" t="s">
        <v>9</v>
      </c>
    </row>
    <row r="2312" spans="1:6" customFormat="1" x14ac:dyDescent="0.25">
      <c r="A2312" s="56" t="str">
        <f t="shared" si="36"/>
        <v>4029792000</v>
      </c>
      <c r="B2312" s="57">
        <v>402979</v>
      </c>
      <c r="C2312" s="7" t="s">
        <v>5659</v>
      </c>
      <c r="D2312" s="57" t="s">
        <v>6846</v>
      </c>
      <c r="E2312" s="57" t="s">
        <v>6845</v>
      </c>
      <c r="F2312" s="64" t="s">
        <v>9</v>
      </c>
    </row>
    <row r="2313" spans="1:6" customFormat="1" x14ac:dyDescent="0.25">
      <c r="A2313" s="56" t="str">
        <f t="shared" si="36"/>
        <v>4029802000</v>
      </c>
      <c r="B2313" s="57">
        <v>402980</v>
      </c>
      <c r="C2313" s="7" t="s">
        <v>5642</v>
      </c>
      <c r="D2313" s="57" t="s">
        <v>6846</v>
      </c>
      <c r="E2313" s="57" t="s">
        <v>6845</v>
      </c>
      <c r="F2313" s="64" t="s">
        <v>9</v>
      </c>
    </row>
    <row r="2314" spans="1:6" customFormat="1" x14ac:dyDescent="0.25">
      <c r="A2314" s="56" t="str">
        <f t="shared" si="36"/>
        <v>4029812000</v>
      </c>
      <c r="B2314" s="57">
        <v>402981</v>
      </c>
      <c r="C2314" s="7" t="s">
        <v>5660</v>
      </c>
      <c r="D2314" s="57" t="s">
        <v>6846</v>
      </c>
      <c r="E2314" s="57" t="s">
        <v>6845</v>
      </c>
      <c r="F2314" s="64" t="s">
        <v>9</v>
      </c>
    </row>
    <row r="2315" spans="1:6" customFormat="1" x14ac:dyDescent="0.25">
      <c r="A2315" s="56" t="str">
        <f t="shared" si="36"/>
        <v>4029822000</v>
      </c>
      <c r="B2315" s="57">
        <v>402982</v>
      </c>
      <c r="C2315" s="7" t="s">
        <v>5661</v>
      </c>
      <c r="D2315" s="57" t="s">
        <v>6846</v>
      </c>
      <c r="E2315" s="57" t="s">
        <v>6845</v>
      </c>
      <c r="F2315" s="64" t="s">
        <v>9</v>
      </c>
    </row>
    <row r="2316" spans="1:6" customFormat="1" x14ac:dyDescent="0.25">
      <c r="A2316" s="56" t="str">
        <f t="shared" si="36"/>
        <v>4029832000</v>
      </c>
      <c r="B2316" s="57">
        <v>402983</v>
      </c>
      <c r="C2316" s="7" t="s">
        <v>5662</v>
      </c>
      <c r="D2316" s="57" t="s">
        <v>6846</v>
      </c>
      <c r="E2316" s="57" t="s">
        <v>6845</v>
      </c>
      <c r="F2316" s="64" t="s">
        <v>9</v>
      </c>
    </row>
    <row r="2317" spans="1:6" customFormat="1" x14ac:dyDescent="0.25">
      <c r="A2317" s="56" t="str">
        <f t="shared" si="36"/>
        <v>4029842000</v>
      </c>
      <c r="B2317" s="57">
        <v>402984</v>
      </c>
      <c r="C2317" s="7" t="s">
        <v>5663</v>
      </c>
      <c r="D2317" s="57" t="s">
        <v>6846</v>
      </c>
      <c r="E2317" s="57" t="s">
        <v>6845</v>
      </c>
      <c r="F2317" s="64" t="s">
        <v>9</v>
      </c>
    </row>
    <row r="2318" spans="1:6" customFormat="1" x14ac:dyDescent="0.25">
      <c r="A2318" s="56" t="str">
        <f t="shared" si="36"/>
        <v>4029852000</v>
      </c>
      <c r="B2318" s="57">
        <v>402985</v>
      </c>
      <c r="C2318" s="7" t="s">
        <v>5664</v>
      </c>
      <c r="D2318" s="57" t="s">
        <v>6846</v>
      </c>
      <c r="E2318" s="57" t="s">
        <v>6845</v>
      </c>
      <c r="F2318" s="64" t="s">
        <v>9</v>
      </c>
    </row>
    <row r="2319" spans="1:6" customFormat="1" x14ac:dyDescent="0.25">
      <c r="A2319" s="56" t="str">
        <f t="shared" si="36"/>
        <v>4029862000</v>
      </c>
      <c r="B2319" s="57">
        <v>402986</v>
      </c>
      <c r="C2319" s="7" t="s">
        <v>5665</v>
      </c>
      <c r="D2319" s="57" t="s">
        <v>6846</v>
      </c>
      <c r="E2319" s="57" t="s">
        <v>6845</v>
      </c>
      <c r="F2319" s="64" t="s">
        <v>9</v>
      </c>
    </row>
    <row r="2320" spans="1:6" customFormat="1" x14ac:dyDescent="0.25">
      <c r="A2320" s="56" t="str">
        <f t="shared" si="36"/>
        <v>4029872000</v>
      </c>
      <c r="B2320" s="57">
        <v>402987</v>
      </c>
      <c r="C2320" s="7" t="s">
        <v>5666</v>
      </c>
      <c r="D2320" s="57" t="s">
        <v>6846</v>
      </c>
      <c r="E2320" s="57" t="s">
        <v>6845</v>
      </c>
      <c r="F2320" s="64" t="s">
        <v>9</v>
      </c>
    </row>
    <row r="2321" spans="1:6" customFormat="1" x14ac:dyDescent="0.25">
      <c r="A2321" s="56" t="str">
        <f t="shared" si="36"/>
        <v>4029882000</v>
      </c>
      <c r="B2321" s="57">
        <v>402988</v>
      </c>
      <c r="C2321" s="7" t="s">
        <v>5667</v>
      </c>
      <c r="D2321" s="57" t="s">
        <v>6846</v>
      </c>
      <c r="E2321" s="57" t="s">
        <v>6845</v>
      </c>
      <c r="F2321" s="64" t="s">
        <v>9</v>
      </c>
    </row>
    <row r="2322" spans="1:6" customFormat="1" x14ac:dyDescent="0.25">
      <c r="A2322" s="56" t="str">
        <f t="shared" si="36"/>
        <v>4029892000</v>
      </c>
      <c r="B2322" s="57">
        <v>402989</v>
      </c>
      <c r="C2322" s="7" t="s">
        <v>5668</v>
      </c>
      <c r="D2322" s="57" t="s">
        <v>6846</v>
      </c>
      <c r="E2322" s="57" t="s">
        <v>6845</v>
      </c>
      <c r="F2322" s="64" t="s">
        <v>9</v>
      </c>
    </row>
    <row r="2323" spans="1:6" customFormat="1" x14ac:dyDescent="0.25">
      <c r="A2323" s="56" t="str">
        <f t="shared" si="36"/>
        <v>4029902000</v>
      </c>
      <c r="B2323" s="57">
        <v>402990</v>
      </c>
      <c r="C2323" s="7" t="s">
        <v>5669</v>
      </c>
      <c r="D2323" s="57" t="s">
        <v>6846</v>
      </c>
      <c r="E2323" s="57" t="s">
        <v>6845</v>
      </c>
      <c r="F2323" s="64" t="s">
        <v>9</v>
      </c>
    </row>
    <row r="2324" spans="1:6" customFormat="1" x14ac:dyDescent="0.25">
      <c r="A2324" s="56" t="str">
        <f t="shared" si="36"/>
        <v>4029912000</v>
      </c>
      <c r="B2324" s="57">
        <v>402991</v>
      </c>
      <c r="C2324" s="7" t="s">
        <v>5670</v>
      </c>
      <c r="D2324" s="57" t="s">
        <v>6846</v>
      </c>
      <c r="E2324" s="57" t="s">
        <v>6845</v>
      </c>
      <c r="F2324" s="64" t="s">
        <v>9</v>
      </c>
    </row>
    <row r="2325" spans="1:6" customFormat="1" x14ac:dyDescent="0.25">
      <c r="A2325" s="56" t="str">
        <f t="shared" si="36"/>
        <v>4029922000</v>
      </c>
      <c r="B2325" s="57">
        <v>402992</v>
      </c>
      <c r="C2325" s="7" t="s">
        <v>5671</v>
      </c>
      <c r="D2325" s="57" t="s">
        <v>6846</v>
      </c>
      <c r="E2325" s="57" t="s">
        <v>6845</v>
      </c>
      <c r="F2325" s="64" t="s">
        <v>9</v>
      </c>
    </row>
    <row r="2326" spans="1:6" customFormat="1" x14ac:dyDescent="0.25">
      <c r="A2326" s="56" t="str">
        <f t="shared" si="36"/>
        <v>4029932000</v>
      </c>
      <c r="B2326" s="57">
        <v>402993</v>
      </c>
      <c r="C2326" s="7" t="s">
        <v>5672</v>
      </c>
      <c r="D2326" s="57" t="s">
        <v>6846</v>
      </c>
      <c r="E2326" s="57" t="s">
        <v>6845</v>
      </c>
      <c r="F2326" s="64" t="s">
        <v>9</v>
      </c>
    </row>
    <row r="2327" spans="1:6" customFormat="1" x14ac:dyDescent="0.25">
      <c r="A2327" s="56" t="str">
        <f t="shared" si="36"/>
        <v>4029942000</v>
      </c>
      <c r="B2327" s="57">
        <v>402994</v>
      </c>
      <c r="C2327" s="7" t="s">
        <v>5673</v>
      </c>
      <c r="D2327" s="57" t="s">
        <v>6846</v>
      </c>
      <c r="E2327" s="57" t="s">
        <v>6845</v>
      </c>
      <c r="F2327" s="64" t="s">
        <v>9</v>
      </c>
    </row>
    <row r="2328" spans="1:6" customFormat="1" x14ac:dyDescent="0.25">
      <c r="A2328" s="56" t="str">
        <f t="shared" si="36"/>
        <v>4029952000</v>
      </c>
      <c r="B2328" s="57">
        <v>402995</v>
      </c>
      <c r="C2328" s="7" t="s">
        <v>5674</v>
      </c>
      <c r="D2328" s="57" t="s">
        <v>6846</v>
      </c>
      <c r="E2328" s="57" t="s">
        <v>6845</v>
      </c>
      <c r="F2328" s="64" t="s">
        <v>9</v>
      </c>
    </row>
    <row r="2329" spans="1:6" customFormat="1" x14ac:dyDescent="0.25">
      <c r="A2329" s="56" t="str">
        <f t="shared" si="36"/>
        <v>4029962000</v>
      </c>
      <c r="B2329" s="57">
        <v>402996</v>
      </c>
      <c r="C2329" s="7" t="s">
        <v>5675</v>
      </c>
      <c r="D2329" s="57" t="s">
        <v>6846</v>
      </c>
      <c r="E2329" s="57" t="s">
        <v>6845</v>
      </c>
      <c r="F2329" s="64" t="s">
        <v>9</v>
      </c>
    </row>
    <row r="2330" spans="1:6" customFormat="1" x14ac:dyDescent="0.25">
      <c r="A2330" s="56" t="str">
        <f t="shared" si="36"/>
        <v>4029972000</v>
      </c>
      <c r="B2330" s="57">
        <v>402997</v>
      </c>
      <c r="C2330" s="7" t="s">
        <v>5676</v>
      </c>
      <c r="D2330" s="57" t="s">
        <v>6846</v>
      </c>
      <c r="E2330" s="57" t="s">
        <v>6845</v>
      </c>
      <c r="F2330" s="64" t="s">
        <v>9</v>
      </c>
    </row>
    <row r="2331" spans="1:6" customFormat="1" x14ac:dyDescent="0.25">
      <c r="A2331" s="56" t="str">
        <f t="shared" si="36"/>
        <v>4029982000</v>
      </c>
      <c r="B2331" s="57">
        <v>402998</v>
      </c>
      <c r="C2331" s="7" t="s">
        <v>5677</v>
      </c>
      <c r="D2331" s="57" t="s">
        <v>6846</v>
      </c>
      <c r="E2331" s="57" t="s">
        <v>6845</v>
      </c>
      <c r="F2331" s="64" t="s">
        <v>9</v>
      </c>
    </row>
    <row r="2332" spans="1:6" customFormat="1" x14ac:dyDescent="0.25">
      <c r="A2332" s="56" t="str">
        <f t="shared" si="36"/>
        <v>4029992000</v>
      </c>
      <c r="B2332" s="57">
        <v>402999</v>
      </c>
      <c r="C2332" s="7" t="s">
        <v>5678</v>
      </c>
      <c r="D2332" s="57" t="s">
        <v>6846</v>
      </c>
      <c r="E2332" s="57" t="s">
        <v>6845</v>
      </c>
      <c r="F2332" s="64" t="s">
        <v>9</v>
      </c>
    </row>
    <row r="2333" spans="1:6" customFormat="1" x14ac:dyDescent="0.25">
      <c r="A2333" s="56" t="str">
        <f t="shared" si="36"/>
        <v>4030002000</v>
      </c>
      <c r="B2333" s="57">
        <v>403000</v>
      </c>
      <c r="C2333" s="7" t="s">
        <v>5679</v>
      </c>
      <c r="D2333" s="57" t="s">
        <v>6846</v>
      </c>
      <c r="E2333" s="57" t="s">
        <v>6845</v>
      </c>
      <c r="F2333" s="64" t="s">
        <v>9</v>
      </c>
    </row>
    <row r="2334" spans="1:6" customFormat="1" x14ac:dyDescent="0.25">
      <c r="A2334" s="56" t="str">
        <f t="shared" si="36"/>
        <v>4030012000</v>
      </c>
      <c r="B2334" s="57">
        <v>403001</v>
      </c>
      <c r="C2334" s="7" t="s">
        <v>5680</v>
      </c>
      <c r="D2334" s="57" t="s">
        <v>6846</v>
      </c>
      <c r="E2334" s="57" t="s">
        <v>6845</v>
      </c>
      <c r="F2334" s="64" t="s">
        <v>9</v>
      </c>
    </row>
    <row r="2335" spans="1:6" customFormat="1" x14ac:dyDescent="0.25">
      <c r="A2335" s="56" t="str">
        <f t="shared" si="36"/>
        <v>4030022000</v>
      </c>
      <c r="B2335" s="57">
        <v>403002</v>
      </c>
      <c r="C2335" s="7" t="s">
        <v>5681</v>
      </c>
      <c r="D2335" s="57" t="s">
        <v>6846</v>
      </c>
      <c r="E2335" s="57" t="s">
        <v>6845</v>
      </c>
      <c r="F2335" s="64" t="s">
        <v>9</v>
      </c>
    </row>
    <row r="2336" spans="1:6" customFormat="1" x14ac:dyDescent="0.25">
      <c r="A2336" s="56" t="str">
        <f t="shared" si="36"/>
        <v>4030032000</v>
      </c>
      <c r="B2336" s="57">
        <v>403003</v>
      </c>
      <c r="C2336" s="7" t="s">
        <v>5682</v>
      </c>
      <c r="D2336" s="57" t="s">
        <v>6846</v>
      </c>
      <c r="E2336" s="57" t="s">
        <v>6845</v>
      </c>
      <c r="F2336" s="64" t="s">
        <v>9</v>
      </c>
    </row>
    <row r="2337" spans="1:6" customFormat="1" x14ac:dyDescent="0.25">
      <c r="A2337" s="56" t="str">
        <f t="shared" si="36"/>
        <v>4030042000</v>
      </c>
      <c r="B2337" s="57">
        <v>403004</v>
      </c>
      <c r="C2337" s="7" t="s">
        <v>5683</v>
      </c>
      <c r="D2337" s="57" t="s">
        <v>6846</v>
      </c>
      <c r="E2337" s="57" t="s">
        <v>6845</v>
      </c>
      <c r="F2337" s="64" t="s">
        <v>9</v>
      </c>
    </row>
    <row r="2338" spans="1:6" customFormat="1" x14ac:dyDescent="0.25">
      <c r="A2338" s="56" t="str">
        <f t="shared" si="36"/>
        <v>4030052000</v>
      </c>
      <c r="B2338" s="57">
        <v>403005</v>
      </c>
      <c r="C2338" s="7" t="s">
        <v>5684</v>
      </c>
      <c r="D2338" s="57" t="s">
        <v>6846</v>
      </c>
      <c r="E2338" s="57" t="s">
        <v>6845</v>
      </c>
      <c r="F2338" s="64" t="s">
        <v>9</v>
      </c>
    </row>
    <row r="2339" spans="1:6" customFormat="1" x14ac:dyDescent="0.25">
      <c r="A2339" s="56" t="str">
        <f t="shared" si="36"/>
        <v>4030062000</v>
      </c>
      <c r="B2339" s="57">
        <v>403006</v>
      </c>
      <c r="C2339" s="7" t="s">
        <v>5685</v>
      </c>
      <c r="D2339" s="57" t="s">
        <v>6846</v>
      </c>
      <c r="E2339" s="57" t="s">
        <v>6845</v>
      </c>
      <c r="F2339" s="64" t="s">
        <v>9</v>
      </c>
    </row>
    <row r="2340" spans="1:6" customFormat="1" x14ac:dyDescent="0.25">
      <c r="A2340" s="56" t="str">
        <f t="shared" si="36"/>
        <v>4030072000</v>
      </c>
      <c r="B2340" s="57">
        <v>403007</v>
      </c>
      <c r="C2340" s="7" t="s">
        <v>5686</v>
      </c>
      <c r="D2340" s="57" t="s">
        <v>6846</v>
      </c>
      <c r="E2340" s="57" t="s">
        <v>6845</v>
      </c>
      <c r="F2340" s="64" t="s">
        <v>9</v>
      </c>
    </row>
    <row r="2341" spans="1:6" customFormat="1" x14ac:dyDescent="0.25">
      <c r="A2341" s="56" t="str">
        <f t="shared" si="36"/>
        <v>4030082000</v>
      </c>
      <c r="B2341" s="57">
        <v>403008</v>
      </c>
      <c r="C2341" s="7" t="s">
        <v>5687</v>
      </c>
      <c r="D2341" s="57" t="s">
        <v>6846</v>
      </c>
      <c r="E2341" s="57" t="s">
        <v>6845</v>
      </c>
      <c r="F2341" s="64" t="s">
        <v>9</v>
      </c>
    </row>
    <row r="2342" spans="1:6" customFormat="1" x14ac:dyDescent="0.25">
      <c r="A2342" s="56" t="str">
        <f t="shared" si="36"/>
        <v>4030092000</v>
      </c>
      <c r="B2342" s="57">
        <v>403009</v>
      </c>
      <c r="C2342" s="7" t="s">
        <v>5688</v>
      </c>
      <c r="D2342" s="57" t="s">
        <v>6846</v>
      </c>
      <c r="E2342" s="57" t="s">
        <v>6845</v>
      </c>
      <c r="F2342" s="64" t="s">
        <v>9</v>
      </c>
    </row>
    <row r="2343" spans="1:6" customFormat="1" x14ac:dyDescent="0.25">
      <c r="A2343" s="56" t="str">
        <f t="shared" si="36"/>
        <v>4030102000</v>
      </c>
      <c r="B2343" s="57">
        <v>403010</v>
      </c>
      <c r="C2343" s="7" t="s">
        <v>5689</v>
      </c>
      <c r="D2343" s="57" t="s">
        <v>6846</v>
      </c>
      <c r="E2343" s="57" t="s">
        <v>6845</v>
      </c>
      <c r="F2343" s="64" t="s">
        <v>9</v>
      </c>
    </row>
    <row r="2344" spans="1:6" customFormat="1" x14ac:dyDescent="0.25">
      <c r="A2344" s="56" t="str">
        <f t="shared" si="36"/>
        <v>4030112000</v>
      </c>
      <c r="B2344" s="57">
        <v>403011</v>
      </c>
      <c r="C2344" s="7" t="s">
        <v>5690</v>
      </c>
      <c r="D2344" s="57" t="s">
        <v>6846</v>
      </c>
      <c r="E2344" s="57" t="s">
        <v>6845</v>
      </c>
      <c r="F2344" s="64" t="s">
        <v>9</v>
      </c>
    </row>
    <row r="2345" spans="1:6" customFormat="1" x14ac:dyDescent="0.25">
      <c r="A2345" s="56" t="str">
        <f t="shared" si="36"/>
        <v>4030122000</v>
      </c>
      <c r="B2345" s="57">
        <v>403012</v>
      </c>
      <c r="C2345" s="7" t="s">
        <v>5690</v>
      </c>
      <c r="D2345" s="57" t="s">
        <v>6846</v>
      </c>
      <c r="E2345" s="57" t="s">
        <v>6845</v>
      </c>
      <c r="F2345" s="64" t="s">
        <v>9</v>
      </c>
    </row>
    <row r="2346" spans="1:6" customFormat="1" x14ac:dyDescent="0.25">
      <c r="A2346" s="56" t="str">
        <f t="shared" si="36"/>
        <v>4030132000</v>
      </c>
      <c r="B2346" s="57">
        <v>403013</v>
      </c>
      <c r="C2346" s="7" t="s">
        <v>5691</v>
      </c>
      <c r="D2346" s="57" t="s">
        <v>6846</v>
      </c>
      <c r="E2346" s="57" t="s">
        <v>6845</v>
      </c>
      <c r="F2346" s="64" t="s">
        <v>9</v>
      </c>
    </row>
    <row r="2347" spans="1:6" customFormat="1" x14ac:dyDescent="0.25">
      <c r="A2347" s="56" t="str">
        <f t="shared" si="36"/>
        <v>4030142000</v>
      </c>
      <c r="B2347" s="57">
        <v>403014</v>
      </c>
      <c r="C2347" s="7" t="s">
        <v>5690</v>
      </c>
      <c r="D2347" s="57" t="s">
        <v>6846</v>
      </c>
      <c r="E2347" s="57" t="s">
        <v>6845</v>
      </c>
      <c r="F2347" s="64" t="s">
        <v>9</v>
      </c>
    </row>
    <row r="2348" spans="1:6" customFormat="1" x14ac:dyDescent="0.25">
      <c r="A2348" s="56" t="str">
        <f t="shared" si="36"/>
        <v>4030152000</v>
      </c>
      <c r="B2348" s="57">
        <v>403015</v>
      </c>
      <c r="C2348" s="7" t="s">
        <v>5692</v>
      </c>
      <c r="D2348" s="57" t="s">
        <v>6846</v>
      </c>
      <c r="E2348" s="57" t="s">
        <v>6845</v>
      </c>
      <c r="F2348" s="64" t="s">
        <v>9</v>
      </c>
    </row>
    <row r="2349" spans="1:6" customFormat="1" x14ac:dyDescent="0.25">
      <c r="A2349" s="56" t="str">
        <f t="shared" si="36"/>
        <v>4030162000</v>
      </c>
      <c r="B2349" s="57">
        <v>403016</v>
      </c>
      <c r="C2349" s="7" t="s">
        <v>5693</v>
      </c>
      <c r="D2349" s="57" t="s">
        <v>6846</v>
      </c>
      <c r="E2349" s="57" t="s">
        <v>6845</v>
      </c>
      <c r="F2349" s="64" t="s">
        <v>9</v>
      </c>
    </row>
    <row r="2350" spans="1:6" customFormat="1" x14ac:dyDescent="0.25">
      <c r="A2350" s="56" t="str">
        <f t="shared" si="36"/>
        <v>4030172000</v>
      </c>
      <c r="B2350" s="57">
        <v>403017</v>
      </c>
      <c r="C2350" s="7" t="s">
        <v>5694</v>
      </c>
      <c r="D2350" s="57" t="s">
        <v>6846</v>
      </c>
      <c r="E2350" s="57" t="s">
        <v>6845</v>
      </c>
      <c r="F2350" s="64" t="s">
        <v>9</v>
      </c>
    </row>
    <row r="2351" spans="1:6" customFormat="1" x14ac:dyDescent="0.25">
      <c r="A2351" s="56" t="str">
        <f t="shared" si="36"/>
        <v>4030182000</v>
      </c>
      <c r="B2351" s="57">
        <v>403018</v>
      </c>
      <c r="C2351" s="7" t="s">
        <v>5552</v>
      </c>
      <c r="D2351" s="57" t="s">
        <v>6846</v>
      </c>
      <c r="E2351" s="57" t="s">
        <v>6845</v>
      </c>
      <c r="F2351" s="64" t="s">
        <v>9</v>
      </c>
    </row>
    <row r="2352" spans="1:6" customFormat="1" x14ac:dyDescent="0.25">
      <c r="A2352" s="56" t="str">
        <f t="shared" si="36"/>
        <v>4030192000</v>
      </c>
      <c r="B2352" s="57">
        <v>403019</v>
      </c>
      <c r="C2352" s="7" t="s">
        <v>5695</v>
      </c>
      <c r="D2352" s="57" t="s">
        <v>6846</v>
      </c>
      <c r="E2352" s="57" t="s">
        <v>6845</v>
      </c>
      <c r="F2352" s="64" t="s">
        <v>9</v>
      </c>
    </row>
    <row r="2353" spans="1:6" customFormat="1" x14ac:dyDescent="0.25">
      <c r="A2353" s="56" t="str">
        <f t="shared" si="36"/>
        <v>4030202000</v>
      </c>
      <c r="B2353" s="57">
        <v>403020</v>
      </c>
      <c r="C2353" s="7" t="s">
        <v>5696</v>
      </c>
      <c r="D2353" s="57" t="s">
        <v>6846</v>
      </c>
      <c r="E2353" s="57" t="s">
        <v>6845</v>
      </c>
      <c r="F2353" s="64" t="s">
        <v>9</v>
      </c>
    </row>
    <row r="2354" spans="1:6" customFormat="1" x14ac:dyDescent="0.25">
      <c r="A2354" s="56" t="str">
        <f t="shared" si="36"/>
        <v>4030212000</v>
      </c>
      <c r="B2354" s="57">
        <v>403021</v>
      </c>
      <c r="C2354" s="7" t="s">
        <v>5697</v>
      </c>
      <c r="D2354" s="57" t="s">
        <v>6846</v>
      </c>
      <c r="E2354" s="57" t="s">
        <v>6845</v>
      </c>
      <c r="F2354" s="64" t="s">
        <v>9</v>
      </c>
    </row>
    <row r="2355" spans="1:6" customFormat="1" x14ac:dyDescent="0.25">
      <c r="A2355" s="56" t="str">
        <f t="shared" si="36"/>
        <v>4030222000</v>
      </c>
      <c r="B2355" s="57">
        <v>403022</v>
      </c>
      <c r="C2355" s="7" t="s">
        <v>5698</v>
      </c>
      <c r="D2355" s="57" t="s">
        <v>6846</v>
      </c>
      <c r="E2355" s="57" t="s">
        <v>6845</v>
      </c>
      <c r="F2355" s="64" t="s">
        <v>9</v>
      </c>
    </row>
    <row r="2356" spans="1:6" customFormat="1" x14ac:dyDescent="0.25">
      <c r="A2356" s="56" t="str">
        <f t="shared" si="36"/>
        <v>4030232000</v>
      </c>
      <c r="B2356" s="57">
        <v>403023</v>
      </c>
      <c r="C2356" s="7" t="s">
        <v>5699</v>
      </c>
      <c r="D2356" s="57" t="s">
        <v>6846</v>
      </c>
      <c r="E2356" s="57" t="s">
        <v>6845</v>
      </c>
      <c r="F2356" s="64" t="s">
        <v>9</v>
      </c>
    </row>
    <row r="2357" spans="1:6" customFormat="1" x14ac:dyDescent="0.25">
      <c r="A2357" s="56" t="str">
        <f t="shared" si="36"/>
        <v>4030242000</v>
      </c>
      <c r="B2357" s="57">
        <v>403024</v>
      </c>
      <c r="C2357" s="7" t="s">
        <v>5700</v>
      </c>
      <c r="D2357" s="57" t="s">
        <v>6846</v>
      </c>
      <c r="E2357" s="57" t="s">
        <v>6845</v>
      </c>
      <c r="F2357" s="64" t="s">
        <v>9</v>
      </c>
    </row>
    <row r="2358" spans="1:6" customFormat="1" x14ac:dyDescent="0.25">
      <c r="A2358" s="56" t="str">
        <f t="shared" si="36"/>
        <v>4030252000</v>
      </c>
      <c r="B2358" s="57">
        <v>403025</v>
      </c>
      <c r="C2358" s="7" t="s">
        <v>5701</v>
      </c>
      <c r="D2358" s="57" t="s">
        <v>6846</v>
      </c>
      <c r="E2358" s="57" t="s">
        <v>6845</v>
      </c>
      <c r="F2358" s="64" t="s">
        <v>9</v>
      </c>
    </row>
    <row r="2359" spans="1:6" customFormat="1" x14ac:dyDescent="0.25">
      <c r="A2359" s="56" t="str">
        <f t="shared" si="36"/>
        <v>4030262000</v>
      </c>
      <c r="B2359" s="57">
        <v>403026</v>
      </c>
      <c r="C2359" s="7" t="s">
        <v>5702</v>
      </c>
      <c r="D2359" s="57" t="s">
        <v>6846</v>
      </c>
      <c r="E2359" s="57" t="s">
        <v>6845</v>
      </c>
      <c r="F2359" s="64" t="s">
        <v>9</v>
      </c>
    </row>
    <row r="2360" spans="1:6" customFormat="1" x14ac:dyDescent="0.25">
      <c r="A2360" s="56" t="str">
        <f t="shared" si="36"/>
        <v>4030272000</v>
      </c>
      <c r="B2360" s="57">
        <v>403027</v>
      </c>
      <c r="C2360" s="7" t="s">
        <v>5703</v>
      </c>
      <c r="D2360" s="57" t="s">
        <v>6846</v>
      </c>
      <c r="E2360" s="57" t="s">
        <v>6845</v>
      </c>
      <c r="F2360" s="64" t="s">
        <v>9</v>
      </c>
    </row>
    <row r="2361" spans="1:6" customFormat="1" x14ac:dyDescent="0.25">
      <c r="A2361" s="56" t="str">
        <f t="shared" si="36"/>
        <v>4030282000</v>
      </c>
      <c r="B2361" s="57">
        <v>403028</v>
      </c>
      <c r="C2361" s="7" t="s">
        <v>5704</v>
      </c>
      <c r="D2361" s="57" t="s">
        <v>6846</v>
      </c>
      <c r="E2361" s="57" t="s">
        <v>6845</v>
      </c>
      <c r="F2361" s="64" t="s">
        <v>9</v>
      </c>
    </row>
    <row r="2362" spans="1:6" customFormat="1" x14ac:dyDescent="0.25">
      <c r="A2362" s="56" t="str">
        <f t="shared" si="36"/>
        <v>4030292000</v>
      </c>
      <c r="B2362" s="57">
        <v>403029</v>
      </c>
      <c r="C2362" s="7" t="s">
        <v>5705</v>
      </c>
      <c r="D2362" s="57" t="s">
        <v>6846</v>
      </c>
      <c r="E2362" s="57" t="s">
        <v>6845</v>
      </c>
      <c r="F2362" s="64" t="s">
        <v>9</v>
      </c>
    </row>
    <row r="2363" spans="1:6" customFormat="1" x14ac:dyDescent="0.25">
      <c r="A2363" s="56" t="str">
        <f t="shared" si="36"/>
        <v>4030302000</v>
      </c>
      <c r="B2363" s="57">
        <v>403030</v>
      </c>
      <c r="C2363" s="7" t="s">
        <v>5706</v>
      </c>
      <c r="D2363" s="57" t="s">
        <v>6846</v>
      </c>
      <c r="E2363" s="57" t="s">
        <v>6845</v>
      </c>
      <c r="F2363" s="64" t="s">
        <v>9</v>
      </c>
    </row>
    <row r="2364" spans="1:6" customFormat="1" x14ac:dyDescent="0.25">
      <c r="A2364" s="56" t="str">
        <f t="shared" si="36"/>
        <v>4030312000</v>
      </c>
      <c r="B2364" s="57">
        <v>403031</v>
      </c>
      <c r="C2364" s="7" t="s">
        <v>5707</v>
      </c>
      <c r="D2364" s="57" t="s">
        <v>6846</v>
      </c>
      <c r="E2364" s="57" t="s">
        <v>6845</v>
      </c>
      <c r="F2364" s="64" t="s">
        <v>9</v>
      </c>
    </row>
    <row r="2365" spans="1:6" customFormat="1" x14ac:dyDescent="0.25">
      <c r="A2365" s="56" t="str">
        <f t="shared" si="36"/>
        <v>4030322000</v>
      </c>
      <c r="B2365" s="57">
        <v>403032</v>
      </c>
      <c r="C2365" s="7" t="s">
        <v>5708</v>
      </c>
      <c r="D2365" s="57" t="s">
        <v>6846</v>
      </c>
      <c r="E2365" s="57" t="s">
        <v>6845</v>
      </c>
      <c r="F2365" s="64" t="s">
        <v>9</v>
      </c>
    </row>
    <row r="2366" spans="1:6" customFormat="1" x14ac:dyDescent="0.25">
      <c r="A2366" s="56" t="str">
        <f t="shared" si="36"/>
        <v>4030332000</v>
      </c>
      <c r="B2366" s="57">
        <v>403033</v>
      </c>
      <c r="C2366" s="7" t="s">
        <v>5709</v>
      </c>
      <c r="D2366" s="57" t="s">
        <v>6846</v>
      </c>
      <c r="E2366" s="57" t="s">
        <v>6845</v>
      </c>
      <c r="F2366" s="64" t="s">
        <v>9</v>
      </c>
    </row>
    <row r="2367" spans="1:6" customFormat="1" x14ac:dyDescent="0.25">
      <c r="A2367" s="56" t="str">
        <f t="shared" si="36"/>
        <v>4030342000</v>
      </c>
      <c r="B2367" s="57">
        <v>403034</v>
      </c>
      <c r="C2367" s="7" t="s">
        <v>5710</v>
      </c>
      <c r="D2367" s="57" t="s">
        <v>6846</v>
      </c>
      <c r="E2367" s="57" t="s">
        <v>6845</v>
      </c>
      <c r="F2367" s="64" t="s">
        <v>9</v>
      </c>
    </row>
    <row r="2368" spans="1:6" customFormat="1" x14ac:dyDescent="0.25">
      <c r="A2368" s="56" t="str">
        <f t="shared" si="36"/>
        <v>4030352000</v>
      </c>
      <c r="B2368" s="57">
        <v>403035</v>
      </c>
      <c r="C2368" s="7" t="s">
        <v>5711</v>
      </c>
      <c r="D2368" s="57" t="s">
        <v>6846</v>
      </c>
      <c r="E2368" s="57" t="s">
        <v>6845</v>
      </c>
      <c r="F2368" s="64" t="s">
        <v>9</v>
      </c>
    </row>
    <row r="2369" spans="1:6" customFormat="1" x14ac:dyDescent="0.25">
      <c r="A2369" s="56" t="str">
        <f t="shared" si="36"/>
        <v>4030362000</v>
      </c>
      <c r="B2369" s="57">
        <v>403036</v>
      </c>
      <c r="C2369" s="7" t="s">
        <v>5712</v>
      </c>
      <c r="D2369" s="57" t="s">
        <v>6846</v>
      </c>
      <c r="E2369" s="57" t="s">
        <v>6845</v>
      </c>
      <c r="F2369" s="64" t="s">
        <v>9</v>
      </c>
    </row>
    <row r="2370" spans="1:6" customFormat="1" x14ac:dyDescent="0.25">
      <c r="A2370" s="56" t="str">
        <f t="shared" ref="A2370:A2433" si="37">B2370&amp;D2370</f>
        <v>4030372000</v>
      </c>
      <c r="B2370" s="57">
        <v>403037</v>
      </c>
      <c r="C2370" s="7" t="s">
        <v>5713</v>
      </c>
      <c r="D2370" s="57" t="s">
        <v>6846</v>
      </c>
      <c r="E2370" s="57" t="s">
        <v>6845</v>
      </c>
      <c r="F2370" s="64" t="s">
        <v>9</v>
      </c>
    </row>
    <row r="2371" spans="1:6" customFormat="1" x14ac:dyDescent="0.25">
      <c r="A2371" s="56" t="str">
        <f t="shared" si="37"/>
        <v>4030382000</v>
      </c>
      <c r="B2371" s="57">
        <v>403038</v>
      </c>
      <c r="C2371" s="7" t="s">
        <v>5714</v>
      </c>
      <c r="D2371" s="57" t="s">
        <v>6846</v>
      </c>
      <c r="E2371" s="57" t="s">
        <v>6845</v>
      </c>
      <c r="F2371" s="64" t="s">
        <v>9</v>
      </c>
    </row>
    <row r="2372" spans="1:6" customFormat="1" x14ac:dyDescent="0.25">
      <c r="A2372" s="56" t="str">
        <f t="shared" si="37"/>
        <v>4030392000</v>
      </c>
      <c r="B2372" s="57">
        <v>403039</v>
      </c>
      <c r="C2372" s="7" t="s">
        <v>5715</v>
      </c>
      <c r="D2372" s="57" t="s">
        <v>6846</v>
      </c>
      <c r="E2372" s="57" t="s">
        <v>6845</v>
      </c>
      <c r="F2372" s="64" t="s">
        <v>9</v>
      </c>
    </row>
    <row r="2373" spans="1:6" customFormat="1" x14ac:dyDescent="0.25">
      <c r="A2373" s="56" t="str">
        <f t="shared" si="37"/>
        <v>4030402000</v>
      </c>
      <c r="B2373" s="57">
        <v>403040</v>
      </c>
      <c r="C2373" s="7" t="s">
        <v>5716</v>
      </c>
      <c r="D2373" s="57" t="s">
        <v>6846</v>
      </c>
      <c r="E2373" s="57" t="s">
        <v>6845</v>
      </c>
      <c r="F2373" s="64" t="s">
        <v>9</v>
      </c>
    </row>
    <row r="2374" spans="1:6" customFormat="1" x14ac:dyDescent="0.25">
      <c r="A2374" s="56" t="str">
        <f t="shared" si="37"/>
        <v>4030412000</v>
      </c>
      <c r="B2374" s="57">
        <v>403041</v>
      </c>
      <c r="C2374" s="7" t="s">
        <v>5717</v>
      </c>
      <c r="D2374" s="57" t="s">
        <v>6846</v>
      </c>
      <c r="E2374" s="57" t="s">
        <v>6845</v>
      </c>
      <c r="F2374" s="64" t="s">
        <v>9</v>
      </c>
    </row>
    <row r="2375" spans="1:6" customFormat="1" x14ac:dyDescent="0.25">
      <c r="A2375" s="56" t="str">
        <f t="shared" si="37"/>
        <v>4030422000</v>
      </c>
      <c r="B2375" s="57">
        <v>403042</v>
      </c>
      <c r="C2375" s="7" t="s">
        <v>5718</v>
      </c>
      <c r="D2375" s="57" t="s">
        <v>6846</v>
      </c>
      <c r="E2375" s="57" t="s">
        <v>6845</v>
      </c>
      <c r="F2375" s="64" t="s">
        <v>9</v>
      </c>
    </row>
    <row r="2376" spans="1:6" customFormat="1" x14ac:dyDescent="0.25">
      <c r="A2376" s="56" t="str">
        <f t="shared" si="37"/>
        <v>4030472000</v>
      </c>
      <c r="B2376" s="57">
        <v>403047</v>
      </c>
      <c r="C2376" s="7" t="s">
        <v>5723</v>
      </c>
      <c r="D2376" s="57" t="s">
        <v>6846</v>
      </c>
      <c r="E2376" s="57" t="s">
        <v>6845</v>
      </c>
      <c r="F2376" s="64" t="s">
        <v>9</v>
      </c>
    </row>
    <row r="2377" spans="1:6" customFormat="1" x14ac:dyDescent="0.25">
      <c r="A2377" s="56" t="str">
        <f t="shared" si="37"/>
        <v>4030482000</v>
      </c>
      <c r="B2377" s="57">
        <v>403048</v>
      </c>
      <c r="C2377" s="7" t="s">
        <v>5724</v>
      </c>
      <c r="D2377" s="57" t="s">
        <v>6846</v>
      </c>
      <c r="E2377" s="57" t="s">
        <v>6845</v>
      </c>
      <c r="F2377" s="64" t="s">
        <v>9</v>
      </c>
    </row>
    <row r="2378" spans="1:6" customFormat="1" x14ac:dyDescent="0.25">
      <c r="A2378" s="56" t="str">
        <f t="shared" si="37"/>
        <v>4030492000</v>
      </c>
      <c r="B2378" s="57">
        <v>403049</v>
      </c>
      <c r="C2378" s="7" t="s">
        <v>5725</v>
      </c>
      <c r="D2378" s="57" t="s">
        <v>6846</v>
      </c>
      <c r="E2378" s="57" t="s">
        <v>6845</v>
      </c>
      <c r="F2378" s="64" t="s">
        <v>9</v>
      </c>
    </row>
    <row r="2379" spans="1:6" customFormat="1" x14ac:dyDescent="0.25">
      <c r="A2379" s="56" t="str">
        <f t="shared" si="37"/>
        <v>4030502000</v>
      </c>
      <c r="B2379" s="57">
        <v>403050</v>
      </c>
      <c r="C2379" s="7" t="s">
        <v>5726</v>
      </c>
      <c r="D2379" s="57" t="s">
        <v>6846</v>
      </c>
      <c r="E2379" s="57" t="s">
        <v>6845</v>
      </c>
      <c r="F2379" s="64" t="s">
        <v>9</v>
      </c>
    </row>
    <row r="2380" spans="1:6" customFormat="1" x14ac:dyDescent="0.25">
      <c r="A2380" s="56" t="str">
        <f t="shared" si="37"/>
        <v>4030512000</v>
      </c>
      <c r="B2380" s="57">
        <v>403051</v>
      </c>
      <c r="C2380" s="7" t="s">
        <v>5727</v>
      </c>
      <c r="D2380" s="57" t="s">
        <v>6846</v>
      </c>
      <c r="E2380" s="57" t="s">
        <v>6845</v>
      </c>
      <c r="F2380" s="64" t="s">
        <v>9</v>
      </c>
    </row>
    <row r="2381" spans="1:6" customFormat="1" x14ac:dyDescent="0.25">
      <c r="A2381" s="56" t="str">
        <f t="shared" si="37"/>
        <v>4030562000</v>
      </c>
      <c r="B2381" s="57">
        <v>403056</v>
      </c>
      <c r="C2381" s="7" t="s">
        <v>5732</v>
      </c>
      <c r="D2381" s="57" t="s">
        <v>6846</v>
      </c>
      <c r="E2381" s="57" t="s">
        <v>6845</v>
      </c>
      <c r="F2381" s="64" t="s">
        <v>9</v>
      </c>
    </row>
    <row r="2382" spans="1:6" customFormat="1" x14ac:dyDescent="0.25">
      <c r="A2382" s="56" t="str">
        <f t="shared" si="37"/>
        <v>4030572000</v>
      </c>
      <c r="B2382" s="57">
        <v>403057</v>
      </c>
      <c r="C2382" s="7" t="s">
        <v>5733</v>
      </c>
      <c r="D2382" s="57" t="s">
        <v>6846</v>
      </c>
      <c r="E2382" s="57" t="s">
        <v>6845</v>
      </c>
      <c r="F2382" s="64" t="s">
        <v>9</v>
      </c>
    </row>
    <row r="2383" spans="1:6" customFormat="1" x14ac:dyDescent="0.25">
      <c r="A2383" s="56" t="str">
        <f t="shared" si="37"/>
        <v>4030582000</v>
      </c>
      <c r="B2383" s="57">
        <v>403058</v>
      </c>
      <c r="C2383" s="7" t="s">
        <v>5734</v>
      </c>
      <c r="D2383" s="57" t="s">
        <v>6846</v>
      </c>
      <c r="E2383" s="57" t="s">
        <v>6845</v>
      </c>
      <c r="F2383" s="64" t="s">
        <v>9</v>
      </c>
    </row>
    <row r="2384" spans="1:6" customFormat="1" x14ac:dyDescent="0.25">
      <c r="A2384" s="56" t="str">
        <f t="shared" si="37"/>
        <v>4030592000</v>
      </c>
      <c r="B2384" s="57">
        <v>403059</v>
      </c>
      <c r="C2384" s="7" t="s">
        <v>5735</v>
      </c>
      <c r="D2384" s="57" t="s">
        <v>6846</v>
      </c>
      <c r="E2384" s="57" t="s">
        <v>6845</v>
      </c>
      <c r="F2384" s="64" t="s">
        <v>9</v>
      </c>
    </row>
    <row r="2385" spans="1:6" customFormat="1" x14ac:dyDescent="0.25">
      <c r="A2385" s="56" t="str">
        <f t="shared" si="37"/>
        <v>4030602000</v>
      </c>
      <c r="B2385" s="57">
        <v>403060</v>
      </c>
      <c r="C2385" s="7" t="s">
        <v>5736</v>
      </c>
      <c r="D2385" s="57" t="s">
        <v>6846</v>
      </c>
      <c r="E2385" s="57" t="s">
        <v>6845</v>
      </c>
      <c r="F2385" s="64" t="s">
        <v>9</v>
      </c>
    </row>
    <row r="2386" spans="1:6" customFormat="1" x14ac:dyDescent="0.25">
      <c r="A2386" s="56" t="str">
        <f t="shared" si="37"/>
        <v>4030612000</v>
      </c>
      <c r="B2386" s="57">
        <v>403061</v>
      </c>
      <c r="C2386" s="7" t="s">
        <v>5737</v>
      </c>
      <c r="D2386" s="57" t="s">
        <v>6846</v>
      </c>
      <c r="E2386" s="57" t="s">
        <v>6845</v>
      </c>
      <c r="F2386" s="64" t="s">
        <v>9</v>
      </c>
    </row>
    <row r="2387" spans="1:6" customFormat="1" x14ac:dyDescent="0.25">
      <c r="A2387" s="56" t="str">
        <f t="shared" si="37"/>
        <v>4030622000</v>
      </c>
      <c r="B2387" s="57">
        <v>403062</v>
      </c>
      <c r="C2387" s="7" t="s">
        <v>5738</v>
      </c>
      <c r="D2387" s="57" t="s">
        <v>6846</v>
      </c>
      <c r="E2387" s="57" t="s">
        <v>6845</v>
      </c>
      <c r="F2387" s="64" t="s">
        <v>9</v>
      </c>
    </row>
    <row r="2388" spans="1:6" customFormat="1" x14ac:dyDescent="0.25">
      <c r="A2388" s="56" t="str">
        <f t="shared" si="37"/>
        <v>4030632000</v>
      </c>
      <c r="B2388" s="57">
        <v>403063</v>
      </c>
      <c r="C2388" s="7" t="s">
        <v>5739</v>
      </c>
      <c r="D2388" s="57" t="s">
        <v>6846</v>
      </c>
      <c r="E2388" s="57" t="s">
        <v>6845</v>
      </c>
      <c r="F2388" s="64" t="s">
        <v>9</v>
      </c>
    </row>
    <row r="2389" spans="1:6" customFormat="1" x14ac:dyDescent="0.25">
      <c r="A2389" s="56" t="str">
        <f t="shared" si="37"/>
        <v>4030642000</v>
      </c>
      <c r="B2389" s="57">
        <v>403064</v>
      </c>
      <c r="C2389" s="7" t="s">
        <v>5713</v>
      </c>
      <c r="D2389" s="57" t="s">
        <v>6846</v>
      </c>
      <c r="E2389" s="57" t="s">
        <v>6845</v>
      </c>
      <c r="F2389" s="64" t="s">
        <v>9</v>
      </c>
    </row>
    <row r="2390" spans="1:6" customFormat="1" x14ac:dyDescent="0.25">
      <c r="A2390" s="56" t="str">
        <f t="shared" si="37"/>
        <v>4030732000</v>
      </c>
      <c r="B2390" s="57">
        <v>403073</v>
      </c>
      <c r="C2390" s="7" t="s">
        <v>5748</v>
      </c>
      <c r="D2390" s="57" t="s">
        <v>6846</v>
      </c>
      <c r="E2390" s="57" t="s">
        <v>6845</v>
      </c>
      <c r="F2390" s="64" t="s">
        <v>9</v>
      </c>
    </row>
    <row r="2391" spans="1:6" customFormat="1" x14ac:dyDescent="0.25">
      <c r="A2391" s="56" t="str">
        <f t="shared" si="37"/>
        <v>4030742000</v>
      </c>
      <c r="B2391" s="57">
        <v>403074</v>
      </c>
      <c r="C2391" s="7" t="s">
        <v>5749</v>
      </c>
      <c r="D2391" s="57" t="s">
        <v>6846</v>
      </c>
      <c r="E2391" s="57" t="s">
        <v>6845</v>
      </c>
      <c r="F2391" s="64" t="s">
        <v>9</v>
      </c>
    </row>
    <row r="2392" spans="1:6" customFormat="1" x14ac:dyDescent="0.25">
      <c r="A2392" s="56" t="str">
        <f t="shared" si="37"/>
        <v>4030752000</v>
      </c>
      <c r="B2392" s="57">
        <v>403075</v>
      </c>
      <c r="C2392" s="7" t="s">
        <v>5750</v>
      </c>
      <c r="D2392" s="57" t="s">
        <v>6846</v>
      </c>
      <c r="E2392" s="57" t="s">
        <v>6845</v>
      </c>
      <c r="F2392" s="64" t="s">
        <v>9</v>
      </c>
    </row>
    <row r="2393" spans="1:6" customFormat="1" x14ac:dyDescent="0.25">
      <c r="A2393" s="56" t="str">
        <f t="shared" si="37"/>
        <v>4030762000</v>
      </c>
      <c r="B2393" s="57">
        <v>403076</v>
      </c>
      <c r="C2393" s="7" t="s">
        <v>5751</v>
      </c>
      <c r="D2393" s="57" t="s">
        <v>6846</v>
      </c>
      <c r="E2393" s="57" t="s">
        <v>6845</v>
      </c>
      <c r="F2393" s="64" t="s">
        <v>9</v>
      </c>
    </row>
    <row r="2394" spans="1:6" customFormat="1" x14ac:dyDescent="0.25">
      <c r="A2394" s="56" t="str">
        <f t="shared" si="37"/>
        <v>4030772000</v>
      </c>
      <c r="B2394" s="57">
        <v>403077</v>
      </c>
      <c r="C2394" s="7" t="s">
        <v>5745</v>
      </c>
      <c r="D2394" s="57" t="s">
        <v>6846</v>
      </c>
      <c r="E2394" s="57" t="s">
        <v>6845</v>
      </c>
      <c r="F2394" s="64" t="s">
        <v>9</v>
      </c>
    </row>
    <row r="2395" spans="1:6" customFormat="1" x14ac:dyDescent="0.25">
      <c r="A2395" s="56" t="str">
        <f t="shared" si="37"/>
        <v>4030942000</v>
      </c>
      <c r="B2395" s="57">
        <v>403094</v>
      </c>
      <c r="C2395" s="7" t="s">
        <v>5760</v>
      </c>
      <c r="D2395" s="57" t="s">
        <v>6846</v>
      </c>
      <c r="E2395" s="57" t="s">
        <v>6845</v>
      </c>
      <c r="F2395" s="64" t="s">
        <v>9</v>
      </c>
    </row>
    <row r="2396" spans="1:6" customFormat="1" x14ac:dyDescent="0.25">
      <c r="A2396" s="56" t="str">
        <f t="shared" si="37"/>
        <v>4030952000</v>
      </c>
      <c r="B2396" s="57">
        <v>403095</v>
      </c>
      <c r="C2396" s="7" t="s">
        <v>5752</v>
      </c>
      <c r="D2396" s="57" t="s">
        <v>6846</v>
      </c>
      <c r="E2396" s="57" t="s">
        <v>6845</v>
      </c>
      <c r="F2396" s="64" t="s">
        <v>9</v>
      </c>
    </row>
    <row r="2397" spans="1:6" customFormat="1" x14ac:dyDescent="0.25">
      <c r="A2397" s="56" t="str">
        <f t="shared" si="37"/>
        <v>4030962000</v>
      </c>
      <c r="B2397" s="57">
        <v>403096</v>
      </c>
      <c r="C2397" s="7" t="s">
        <v>5761</v>
      </c>
      <c r="D2397" s="57" t="s">
        <v>6846</v>
      </c>
      <c r="E2397" s="57" t="s">
        <v>6845</v>
      </c>
      <c r="F2397" s="64" t="s">
        <v>9</v>
      </c>
    </row>
    <row r="2398" spans="1:6" customFormat="1" x14ac:dyDescent="0.25">
      <c r="A2398" s="56" t="str">
        <f t="shared" si="37"/>
        <v>4030972000</v>
      </c>
      <c r="B2398" s="57">
        <v>403097</v>
      </c>
      <c r="C2398" s="7" t="s">
        <v>5744</v>
      </c>
      <c r="D2398" s="57" t="s">
        <v>6846</v>
      </c>
      <c r="E2398" s="57" t="s">
        <v>6845</v>
      </c>
      <c r="F2398" s="64" t="s">
        <v>9</v>
      </c>
    </row>
    <row r="2399" spans="1:6" customFormat="1" x14ac:dyDescent="0.25">
      <c r="A2399" s="56" t="str">
        <f t="shared" si="37"/>
        <v>4030982000</v>
      </c>
      <c r="B2399" s="57">
        <v>403098</v>
      </c>
      <c r="C2399" s="7" t="s">
        <v>5762</v>
      </c>
      <c r="D2399" s="57" t="s">
        <v>6846</v>
      </c>
      <c r="E2399" s="57" t="s">
        <v>6845</v>
      </c>
      <c r="F2399" s="64" t="s">
        <v>9</v>
      </c>
    </row>
    <row r="2400" spans="1:6" customFormat="1" x14ac:dyDescent="0.25">
      <c r="A2400" s="56" t="str">
        <f t="shared" si="37"/>
        <v>4031072000</v>
      </c>
      <c r="B2400" s="57">
        <v>403107</v>
      </c>
      <c r="C2400" s="7" t="s">
        <v>5770</v>
      </c>
      <c r="D2400" s="57" t="s">
        <v>6846</v>
      </c>
      <c r="E2400" s="57" t="s">
        <v>6845</v>
      </c>
      <c r="F2400" s="64" t="s">
        <v>9</v>
      </c>
    </row>
    <row r="2401" spans="1:6" customFormat="1" x14ac:dyDescent="0.25">
      <c r="A2401" s="56" t="str">
        <f t="shared" si="37"/>
        <v>4031082000</v>
      </c>
      <c r="B2401" s="57">
        <v>403108</v>
      </c>
      <c r="C2401" s="7" t="s">
        <v>5771</v>
      </c>
      <c r="D2401" s="57" t="s">
        <v>6846</v>
      </c>
      <c r="E2401" s="57" t="s">
        <v>6845</v>
      </c>
      <c r="F2401" s="64" t="s">
        <v>9</v>
      </c>
    </row>
    <row r="2402" spans="1:6" customFormat="1" x14ac:dyDescent="0.25">
      <c r="A2402" s="56" t="str">
        <f t="shared" si="37"/>
        <v>4031092000</v>
      </c>
      <c r="B2402" s="57">
        <v>403109</v>
      </c>
      <c r="C2402" s="7" t="s">
        <v>5772</v>
      </c>
      <c r="D2402" s="57" t="s">
        <v>6846</v>
      </c>
      <c r="E2402" s="57" t="s">
        <v>6845</v>
      </c>
      <c r="F2402" s="64" t="s">
        <v>9</v>
      </c>
    </row>
    <row r="2403" spans="1:6" customFormat="1" x14ac:dyDescent="0.25">
      <c r="A2403" s="56" t="str">
        <f t="shared" si="37"/>
        <v>4031102000</v>
      </c>
      <c r="B2403" s="57">
        <v>403110</v>
      </c>
      <c r="C2403" s="7" t="s">
        <v>5773</v>
      </c>
      <c r="D2403" s="57" t="s">
        <v>6846</v>
      </c>
      <c r="E2403" s="57" t="s">
        <v>6845</v>
      </c>
      <c r="F2403" s="64" t="s">
        <v>9</v>
      </c>
    </row>
    <row r="2404" spans="1:6" customFormat="1" x14ac:dyDescent="0.25">
      <c r="A2404" s="56" t="str">
        <f t="shared" si="37"/>
        <v>4031112000</v>
      </c>
      <c r="B2404" s="57">
        <v>403111</v>
      </c>
      <c r="C2404" s="7" t="s">
        <v>5774</v>
      </c>
      <c r="D2404" s="57" t="s">
        <v>6846</v>
      </c>
      <c r="E2404" s="57" t="s">
        <v>6845</v>
      </c>
      <c r="F2404" s="64" t="s">
        <v>9</v>
      </c>
    </row>
    <row r="2405" spans="1:6" customFormat="1" x14ac:dyDescent="0.25">
      <c r="A2405" s="56" t="str">
        <f t="shared" si="37"/>
        <v>4031202000</v>
      </c>
      <c r="B2405" s="57">
        <v>403120</v>
      </c>
      <c r="C2405" s="7" t="s">
        <v>5781</v>
      </c>
      <c r="D2405" s="57" t="s">
        <v>6846</v>
      </c>
      <c r="E2405" s="57" t="s">
        <v>6845</v>
      </c>
      <c r="F2405" s="64" t="s">
        <v>9</v>
      </c>
    </row>
    <row r="2406" spans="1:6" customFormat="1" x14ac:dyDescent="0.25">
      <c r="A2406" s="56" t="str">
        <f t="shared" si="37"/>
        <v>4031212000</v>
      </c>
      <c r="B2406" s="57">
        <v>403121</v>
      </c>
      <c r="C2406" s="7" t="s">
        <v>5782</v>
      </c>
      <c r="D2406" s="57" t="s">
        <v>6846</v>
      </c>
      <c r="E2406" s="57" t="s">
        <v>6845</v>
      </c>
      <c r="F2406" s="64" t="s">
        <v>9</v>
      </c>
    </row>
    <row r="2407" spans="1:6" customFormat="1" x14ac:dyDescent="0.25">
      <c r="A2407" s="56" t="str">
        <f t="shared" si="37"/>
        <v>4031222000</v>
      </c>
      <c r="B2407" s="57">
        <v>403122</v>
      </c>
      <c r="C2407" s="7" t="s">
        <v>5783</v>
      </c>
      <c r="D2407" s="57" t="s">
        <v>6846</v>
      </c>
      <c r="E2407" s="57" t="s">
        <v>6845</v>
      </c>
      <c r="F2407" s="64" t="s">
        <v>9</v>
      </c>
    </row>
    <row r="2408" spans="1:6" customFormat="1" x14ac:dyDescent="0.25">
      <c r="A2408" s="56" t="str">
        <f t="shared" si="37"/>
        <v>4031232000</v>
      </c>
      <c r="B2408" s="57">
        <v>403123</v>
      </c>
      <c r="C2408" s="7" t="s">
        <v>5784</v>
      </c>
      <c r="D2408" s="57" t="s">
        <v>6846</v>
      </c>
      <c r="E2408" s="57" t="s">
        <v>6845</v>
      </c>
      <c r="F2408" s="64" t="s">
        <v>9</v>
      </c>
    </row>
    <row r="2409" spans="1:6" customFormat="1" x14ac:dyDescent="0.25">
      <c r="A2409" s="56" t="str">
        <f t="shared" si="37"/>
        <v>4031242000</v>
      </c>
      <c r="B2409" s="57">
        <v>403124</v>
      </c>
      <c r="C2409" s="7" t="s">
        <v>5785</v>
      </c>
      <c r="D2409" s="57" t="s">
        <v>6846</v>
      </c>
      <c r="E2409" s="57" t="s">
        <v>6845</v>
      </c>
      <c r="F2409" s="64" t="s">
        <v>9</v>
      </c>
    </row>
    <row r="2410" spans="1:6" customFormat="1" x14ac:dyDescent="0.25">
      <c r="A2410" s="56" t="str">
        <f t="shared" si="37"/>
        <v>4031332000</v>
      </c>
      <c r="B2410" s="57">
        <v>403133</v>
      </c>
      <c r="C2410" s="7" t="s">
        <v>5791</v>
      </c>
      <c r="D2410" s="57" t="s">
        <v>6846</v>
      </c>
      <c r="E2410" s="57" t="s">
        <v>6845</v>
      </c>
      <c r="F2410" s="64" t="s">
        <v>9</v>
      </c>
    </row>
    <row r="2411" spans="1:6" customFormat="1" x14ac:dyDescent="0.25">
      <c r="A2411" s="56" t="str">
        <f t="shared" si="37"/>
        <v>4031342000</v>
      </c>
      <c r="B2411" s="57">
        <v>403134</v>
      </c>
      <c r="C2411" s="7" t="s">
        <v>5792</v>
      </c>
      <c r="D2411" s="57" t="s">
        <v>6846</v>
      </c>
      <c r="E2411" s="57" t="s">
        <v>6845</v>
      </c>
      <c r="F2411" s="64" t="s">
        <v>9</v>
      </c>
    </row>
    <row r="2412" spans="1:6" customFormat="1" x14ac:dyDescent="0.25">
      <c r="A2412" s="56" t="str">
        <f t="shared" si="37"/>
        <v>4031352000</v>
      </c>
      <c r="B2412" s="57">
        <v>403135</v>
      </c>
      <c r="C2412" s="7" t="s">
        <v>5793</v>
      </c>
      <c r="D2412" s="57" t="s">
        <v>6846</v>
      </c>
      <c r="E2412" s="57" t="s">
        <v>6845</v>
      </c>
      <c r="F2412" s="64" t="s">
        <v>9</v>
      </c>
    </row>
    <row r="2413" spans="1:6" customFormat="1" x14ac:dyDescent="0.25">
      <c r="A2413" s="56" t="str">
        <f t="shared" si="37"/>
        <v>4031362000</v>
      </c>
      <c r="B2413" s="57">
        <v>403136</v>
      </c>
      <c r="C2413" s="7" t="s">
        <v>5794</v>
      </c>
      <c r="D2413" s="57" t="s">
        <v>6846</v>
      </c>
      <c r="E2413" s="57" t="s">
        <v>6845</v>
      </c>
      <c r="F2413" s="64" t="s">
        <v>9</v>
      </c>
    </row>
    <row r="2414" spans="1:6" customFormat="1" x14ac:dyDescent="0.25">
      <c r="A2414" s="56" t="str">
        <f t="shared" si="37"/>
        <v>4031372000</v>
      </c>
      <c r="B2414" s="57">
        <v>403137</v>
      </c>
      <c r="C2414" s="7" t="s">
        <v>5795</v>
      </c>
      <c r="D2414" s="57" t="s">
        <v>6846</v>
      </c>
      <c r="E2414" s="57" t="s">
        <v>6845</v>
      </c>
      <c r="F2414" s="64" t="s">
        <v>9</v>
      </c>
    </row>
    <row r="2415" spans="1:6" customFormat="1" x14ac:dyDescent="0.25">
      <c r="A2415" s="56" t="str">
        <f t="shared" si="37"/>
        <v>4031462000</v>
      </c>
      <c r="B2415" s="57">
        <v>403146</v>
      </c>
      <c r="C2415" s="7" t="s">
        <v>5802</v>
      </c>
      <c r="D2415" s="57" t="s">
        <v>6846</v>
      </c>
      <c r="E2415" s="57" t="s">
        <v>6845</v>
      </c>
      <c r="F2415" s="64" t="s">
        <v>9</v>
      </c>
    </row>
    <row r="2416" spans="1:6" customFormat="1" x14ac:dyDescent="0.25">
      <c r="A2416" s="56" t="str">
        <f t="shared" si="37"/>
        <v>4031472000</v>
      </c>
      <c r="B2416" s="57">
        <v>403147</v>
      </c>
      <c r="C2416" s="7" t="s">
        <v>5762</v>
      </c>
      <c r="D2416" s="57" t="s">
        <v>6846</v>
      </c>
      <c r="E2416" s="57" t="s">
        <v>6845</v>
      </c>
      <c r="F2416" s="64" t="s">
        <v>9</v>
      </c>
    </row>
    <row r="2417" spans="1:6" customFormat="1" x14ac:dyDescent="0.25">
      <c r="A2417" s="56" t="str">
        <f t="shared" si="37"/>
        <v>4031482000</v>
      </c>
      <c r="B2417" s="57">
        <v>403148</v>
      </c>
      <c r="C2417" s="7" t="s">
        <v>5803</v>
      </c>
      <c r="D2417" s="57" t="s">
        <v>6846</v>
      </c>
      <c r="E2417" s="57" t="s">
        <v>6845</v>
      </c>
      <c r="F2417" s="64" t="s">
        <v>9</v>
      </c>
    </row>
    <row r="2418" spans="1:6" customFormat="1" x14ac:dyDescent="0.25">
      <c r="A2418" s="56" t="str">
        <f t="shared" si="37"/>
        <v>4031492000</v>
      </c>
      <c r="B2418" s="57">
        <v>403149</v>
      </c>
      <c r="C2418" s="7" t="s">
        <v>5804</v>
      </c>
      <c r="D2418" s="57" t="s">
        <v>6846</v>
      </c>
      <c r="E2418" s="57" t="s">
        <v>6845</v>
      </c>
      <c r="F2418" s="64" t="s">
        <v>9</v>
      </c>
    </row>
    <row r="2419" spans="1:6" customFormat="1" x14ac:dyDescent="0.25">
      <c r="A2419" s="56" t="str">
        <f t="shared" si="37"/>
        <v>4031502000</v>
      </c>
      <c r="B2419" s="57">
        <v>403150</v>
      </c>
      <c r="C2419" s="7" t="s">
        <v>5798</v>
      </c>
      <c r="D2419" s="57" t="s">
        <v>6846</v>
      </c>
      <c r="E2419" s="57" t="s">
        <v>6845</v>
      </c>
      <c r="F2419" s="64" t="s">
        <v>9</v>
      </c>
    </row>
    <row r="2420" spans="1:6" customFormat="1" x14ac:dyDescent="0.25">
      <c r="A2420" s="56" t="str">
        <f t="shared" si="37"/>
        <v>4031592000</v>
      </c>
      <c r="B2420" s="57">
        <v>403159</v>
      </c>
      <c r="C2420" s="7" t="s">
        <v>5790</v>
      </c>
      <c r="D2420" s="57" t="s">
        <v>6846</v>
      </c>
      <c r="E2420" s="57" t="s">
        <v>6845</v>
      </c>
      <c r="F2420" s="64" t="s">
        <v>9</v>
      </c>
    </row>
    <row r="2421" spans="1:6" customFormat="1" x14ac:dyDescent="0.25">
      <c r="A2421" s="56" t="str">
        <f t="shared" si="37"/>
        <v>4031602000</v>
      </c>
      <c r="B2421" s="57">
        <v>403160</v>
      </c>
      <c r="C2421" s="7" t="s">
        <v>5811</v>
      </c>
      <c r="D2421" s="57" t="s">
        <v>6846</v>
      </c>
      <c r="E2421" s="57" t="s">
        <v>6845</v>
      </c>
      <c r="F2421" s="64" t="s">
        <v>9</v>
      </c>
    </row>
    <row r="2422" spans="1:6" customFormat="1" x14ac:dyDescent="0.25">
      <c r="A2422" s="56" t="str">
        <f t="shared" si="37"/>
        <v>4031612000</v>
      </c>
      <c r="B2422" s="57">
        <v>403161</v>
      </c>
      <c r="C2422" s="7" t="s">
        <v>5798</v>
      </c>
      <c r="D2422" s="57" t="s">
        <v>6846</v>
      </c>
      <c r="E2422" s="57" t="s">
        <v>6845</v>
      </c>
      <c r="F2422" s="64" t="s">
        <v>9</v>
      </c>
    </row>
    <row r="2423" spans="1:6" customFormat="1" x14ac:dyDescent="0.25">
      <c r="A2423" s="56" t="str">
        <f t="shared" si="37"/>
        <v>4031622000</v>
      </c>
      <c r="B2423" s="57">
        <v>403162</v>
      </c>
      <c r="C2423" s="7" t="s">
        <v>5787</v>
      </c>
      <c r="D2423" s="57" t="s">
        <v>6846</v>
      </c>
      <c r="E2423" s="57" t="s">
        <v>6845</v>
      </c>
      <c r="F2423" s="64" t="s">
        <v>9</v>
      </c>
    </row>
    <row r="2424" spans="1:6" customFormat="1" x14ac:dyDescent="0.25">
      <c r="A2424" s="56" t="str">
        <f t="shared" si="37"/>
        <v>4031632000</v>
      </c>
      <c r="B2424" s="57">
        <v>403163</v>
      </c>
      <c r="C2424" s="7" t="s">
        <v>5812</v>
      </c>
      <c r="D2424" s="57" t="s">
        <v>6846</v>
      </c>
      <c r="E2424" s="57" t="s">
        <v>6845</v>
      </c>
      <c r="F2424" s="64" t="s">
        <v>9</v>
      </c>
    </row>
    <row r="2425" spans="1:6" customFormat="1" x14ac:dyDescent="0.25">
      <c r="A2425" s="56" t="str">
        <f t="shared" si="37"/>
        <v>4031682000</v>
      </c>
      <c r="B2425" s="57">
        <v>403168</v>
      </c>
      <c r="C2425" s="7" t="s">
        <v>5817</v>
      </c>
      <c r="D2425" s="57" t="s">
        <v>6846</v>
      </c>
      <c r="E2425" s="57" t="s">
        <v>6845</v>
      </c>
      <c r="F2425" s="64" t="s">
        <v>9</v>
      </c>
    </row>
    <row r="2426" spans="1:6" customFormat="1" x14ac:dyDescent="0.25">
      <c r="A2426" s="56" t="str">
        <f t="shared" si="37"/>
        <v>4031692000</v>
      </c>
      <c r="B2426" s="57">
        <v>403169</v>
      </c>
      <c r="C2426" s="7" t="s">
        <v>5798</v>
      </c>
      <c r="D2426" s="57" t="s">
        <v>6846</v>
      </c>
      <c r="E2426" s="57" t="s">
        <v>6845</v>
      </c>
      <c r="F2426" s="64" t="s">
        <v>9</v>
      </c>
    </row>
    <row r="2427" spans="1:6" customFormat="1" x14ac:dyDescent="0.25">
      <c r="A2427" s="56" t="str">
        <f t="shared" si="37"/>
        <v>4031702000</v>
      </c>
      <c r="B2427" s="57">
        <v>403170</v>
      </c>
      <c r="C2427" s="7" t="s">
        <v>5818</v>
      </c>
      <c r="D2427" s="57" t="s">
        <v>6846</v>
      </c>
      <c r="E2427" s="57" t="s">
        <v>6845</v>
      </c>
      <c r="F2427" s="64" t="s">
        <v>9</v>
      </c>
    </row>
    <row r="2428" spans="1:6" customFormat="1" x14ac:dyDescent="0.25">
      <c r="A2428" s="56" t="str">
        <f t="shared" si="37"/>
        <v>4031712000</v>
      </c>
      <c r="B2428" s="57">
        <v>403171</v>
      </c>
      <c r="C2428" s="7" t="s">
        <v>5781</v>
      </c>
      <c r="D2428" s="57" t="s">
        <v>6846</v>
      </c>
      <c r="E2428" s="57" t="s">
        <v>6845</v>
      </c>
      <c r="F2428" s="64" t="s">
        <v>9</v>
      </c>
    </row>
    <row r="2429" spans="1:6" customFormat="1" x14ac:dyDescent="0.25">
      <c r="A2429" s="56" t="str">
        <f t="shared" si="37"/>
        <v>4031762000</v>
      </c>
      <c r="B2429" s="57">
        <v>403176</v>
      </c>
      <c r="C2429" s="7" t="s">
        <v>5822</v>
      </c>
      <c r="D2429" s="57" t="s">
        <v>6846</v>
      </c>
      <c r="E2429" s="57" t="s">
        <v>6845</v>
      </c>
      <c r="F2429" s="64" t="s">
        <v>9</v>
      </c>
    </row>
    <row r="2430" spans="1:6" customFormat="1" x14ac:dyDescent="0.25">
      <c r="A2430" s="56" t="str">
        <f t="shared" si="37"/>
        <v>4031772000</v>
      </c>
      <c r="B2430" s="57">
        <v>403177</v>
      </c>
      <c r="C2430" s="7" t="s">
        <v>5823</v>
      </c>
      <c r="D2430" s="57" t="s">
        <v>6846</v>
      </c>
      <c r="E2430" s="57" t="s">
        <v>6845</v>
      </c>
      <c r="F2430" s="64" t="s">
        <v>9</v>
      </c>
    </row>
    <row r="2431" spans="1:6" customFormat="1" x14ac:dyDescent="0.25">
      <c r="A2431" s="56" t="str">
        <f t="shared" si="37"/>
        <v>4031782000</v>
      </c>
      <c r="B2431" s="57">
        <v>403178</v>
      </c>
      <c r="C2431" s="7" t="s">
        <v>5824</v>
      </c>
      <c r="D2431" s="57" t="s">
        <v>6846</v>
      </c>
      <c r="E2431" s="57" t="s">
        <v>6845</v>
      </c>
      <c r="F2431" s="64" t="s">
        <v>9</v>
      </c>
    </row>
    <row r="2432" spans="1:6" customFormat="1" x14ac:dyDescent="0.25">
      <c r="A2432" s="56" t="str">
        <f t="shared" si="37"/>
        <v>4031792000</v>
      </c>
      <c r="B2432" s="57">
        <v>403179</v>
      </c>
      <c r="C2432" s="7" t="s">
        <v>5825</v>
      </c>
      <c r="D2432" s="57" t="s">
        <v>6846</v>
      </c>
      <c r="E2432" s="57" t="s">
        <v>6845</v>
      </c>
      <c r="F2432" s="64" t="s">
        <v>9</v>
      </c>
    </row>
    <row r="2433" spans="1:6" customFormat="1" x14ac:dyDescent="0.25">
      <c r="A2433" s="56" t="str">
        <f t="shared" si="37"/>
        <v>4031802000</v>
      </c>
      <c r="B2433" s="57">
        <v>403180</v>
      </c>
      <c r="C2433" s="7" t="s">
        <v>5826</v>
      </c>
      <c r="D2433" s="57" t="s">
        <v>6846</v>
      </c>
      <c r="E2433" s="57" t="s">
        <v>6845</v>
      </c>
      <c r="F2433" s="64" t="s">
        <v>9</v>
      </c>
    </row>
    <row r="2434" spans="1:6" customFormat="1" x14ac:dyDescent="0.25">
      <c r="A2434" s="56" t="str">
        <f t="shared" ref="A2434:A2497" si="38">B2434&amp;D2434</f>
        <v>4032052000</v>
      </c>
      <c r="B2434" s="57">
        <v>403205</v>
      </c>
      <c r="C2434" s="7" t="s">
        <v>5843</v>
      </c>
      <c r="D2434" s="57" t="s">
        <v>6846</v>
      </c>
      <c r="E2434" s="57" t="s">
        <v>6845</v>
      </c>
      <c r="F2434" s="64" t="s">
        <v>9</v>
      </c>
    </row>
    <row r="2435" spans="1:6" customFormat="1" x14ac:dyDescent="0.25">
      <c r="A2435" s="56" t="str">
        <f t="shared" si="38"/>
        <v>4032062000</v>
      </c>
      <c r="B2435" s="57">
        <v>403206</v>
      </c>
      <c r="C2435" s="7" t="s">
        <v>5848</v>
      </c>
      <c r="D2435" s="57" t="s">
        <v>6846</v>
      </c>
      <c r="E2435" s="57" t="s">
        <v>6845</v>
      </c>
      <c r="F2435" s="64" t="s">
        <v>9</v>
      </c>
    </row>
    <row r="2436" spans="1:6" customFormat="1" x14ac:dyDescent="0.25">
      <c r="A2436" s="56" t="str">
        <f t="shared" si="38"/>
        <v>4032072000</v>
      </c>
      <c r="B2436" s="57">
        <v>403207</v>
      </c>
      <c r="C2436" s="7" t="s">
        <v>5847</v>
      </c>
      <c r="D2436" s="57" t="s">
        <v>6846</v>
      </c>
      <c r="E2436" s="57" t="s">
        <v>6845</v>
      </c>
      <c r="F2436" s="64" t="s">
        <v>9</v>
      </c>
    </row>
    <row r="2437" spans="1:6" customFormat="1" x14ac:dyDescent="0.25">
      <c r="A2437" s="56" t="str">
        <f t="shared" si="38"/>
        <v>4032082000</v>
      </c>
      <c r="B2437" s="57">
        <v>403208</v>
      </c>
      <c r="C2437" s="7" t="s">
        <v>5843</v>
      </c>
      <c r="D2437" s="57" t="s">
        <v>6846</v>
      </c>
      <c r="E2437" s="57" t="s">
        <v>6845</v>
      </c>
      <c r="F2437" s="64" t="s">
        <v>9</v>
      </c>
    </row>
    <row r="2438" spans="1:6" customFormat="1" x14ac:dyDescent="0.25">
      <c r="A2438" s="56" t="str">
        <f t="shared" si="38"/>
        <v>4032092000</v>
      </c>
      <c r="B2438" s="57">
        <v>403209</v>
      </c>
      <c r="C2438" s="7" t="s">
        <v>5846</v>
      </c>
      <c r="D2438" s="57" t="s">
        <v>6846</v>
      </c>
      <c r="E2438" s="57" t="s">
        <v>6845</v>
      </c>
      <c r="F2438" s="64" t="s">
        <v>9</v>
      </c>
    </row>
    <row r="2439" spans="1:6" customFormat="1" x14ac:dyDescent="0.25">
      <c r="A2439" s="56" t="str">
        <f t="shared" si="38"/>
        <v>4032182000</v>
      </c>
      <c r="B2439" s="57">
        <v>403218</v>
      </c>
      <c r="C2439" s="7" t="s">
        <v>5851</v>
      </c>
      <c r="D2439" s="57" t="s">
        <v>6846</v>
      </c>
      <c r="E2439" s="57" t="s">
        <v>6845</v>
      </c>
      <c r="F2439" s="64" t="s">
        <v>9</v>
      </c>
    </row>
    <row r="2440" spans="1:6" customFormat="1" x14ac:dyDescent="0.25">
      <c r="A2440" s="56" t="str">
        <f t="shared" si="38"/>
        <v>4032192000</v>
      </c>
      <c r="B2440" s="57">
        <v>403219</v>
      </c>
      <c r="C2440" s="7" t="s">
        <v>5852</v>
      </c>
      <c r="D2440" s="57" t="s">
        <v>6846</v>
      </c>
      <c r="E2440" s="57" t="s">
        <v>6845</v>
      </c>
      <c r="F2440" s="64" t="s">
        <v>9</v>
      </c>
    </row>
    <row r="2441" spans="1:6" customFormat="1" x14ac:dyDescent="0.25">
      <c r="A2441" s="56" t="str">
        <f t="shared" si="38"/>
        <v>4032202000</v>
      </c>
      <c r="B2441" s="57">
        <v>403220</v>
      </c>
      <c r="C2441" s="7" t="s">
        <v>5843</v>
      </c>
      <c r="D2441" s="57" t="s">
        <v>6846</v>
      </c>
      <c r="E2441" s="57" t="s">
        <v>6845</v>
      </c>
      <c r="F2441" s="64" t="s">
        <v>9</v>
      </c>
    </row>
    <row r="2442" spans="1:6" customFormat="1" x14ac:dyDescent="0.25">
      <c r="A2442" s="56" t="str">
        <f t="shared" si="38"/>
        <v>4032212000</v>
      </c>
      <c r="B2442" s="57">
        <v>403221</v>
      </c>
      <c r="C2442" s="7" t="s">
        <v>5853</v>
      </c>
      <c r="D2442" s="57" t="s">
        <v>6846</v>
      </c>
      <c r="E2442" s="57" t="s">
        <v>6845</v>
      </c>
      <c r="F2442" s="64" t="s">
        <v>9</v>
      </c>
    </row>
    <row r="2443" spans="1:6" customFormat="1" x14ac:dyDescent="0.25">
      <c r="A2443" s="56" t="str">
        <f t="shared" si="38"/>
        <v>4032222000</v>
      </c>
      <c r="B2443" s="57">
        <v>403222</v>
      </c>
      <c r="C2443" s="7" t="s">
        <v>5854</v>
      </c>
      <c r="D2443" s="57" t="s">
        <v>6846</v>
      </c>
      <c r="E2443" s="57" t="s">
        <v>6845</v>
      </c>
      <c r="F2443" s="64" t="s">
        <v>9</v>
      </c>
    </row>
    <row r="2444" spans="1:6" customFormat="1" x14ac:dyDescent="0.25">
      <c r="A2444" s="56" t="str">
        <f t="shared" si="38"/>
        <v>4032392000</v>
      </c>
      <c r="B2444" s="57">
        <v>403239</v>
      </c>
      <c r="C2444" s="7" t="s">
        <v>5866</v>
      </c>
      <c r="D2444" s="57" t="s">
        <v>6846</v>
      </c>
      <c r="E2444" s="57" t="s">
        <v>6845</v>
      </c>
      <c r="F2444" s="64" t="s">
        <v>9</v>
      </c>
    </row>
    <row r="2445" spans="1:6" customFormat="1" x14ac:dyDescent="0.25">
      <c r="A2445" s="56" t="str">
        <f t="shared" si="38"/>
        <v>4032402000</v>
      </c>
      <c r="B2445" s="57">
        <v>403240</v>
      </c>
      <c r="C2445" s="7" t="s">
        <v>5867</v>
      </c>
      <c r="D2445" s="57" t="s">
        <v>6846</v>
      </c>
      <c r="E2445" s="57" t="s">
        <v>6845</v>
      </c>
      <c r="F2445" s="64" t="s">
        <v>9</v>
      </c>
    </row>
    <row r="2446" spans="1:6" customFormat="1" x14ac:dyDescent="0.25">
      <c r="A2446" s="56" t="str">
        <f t="shared" si="38"/>
        <v>4032412000</v>
      </c>
      <c r="B2446" s="57">
        <v>403241</v>
      </c>
      <c r="C2446" s="7" t="s">
        <v>5868</v>
      </c>
      <c r="D2446" s="57" t="s">
        <v>6846</v>
      </c>
      <c r="E2446" s="57" t="s">
        <v>6845</v>
      </c>
      <c r="F2446" s="64" t="s">
        <v>9</v>
      </c>
    </row>
    <row r="2447" spans="1:6" customFormat="1" x14ac:dyDescent="0.25">
      <c r="A2447" s="56" t="str">
        <f t="shared" si="38"/>
        <v>4032422000</v>
      </c>
      <c r="B2447" s="57">
        <v>403242</v>
      </c>
      <c r="C2447" s="7" t="s">
        <v>5869</v>
      </c>
      <c r="D2447" s="57" t="s">
        <v>6846</v>
      </c>
      <c r="E2447" s="57" t="s">
        <v>6845</v>
      </c>
      <c r="F2447" s="64" t="s">
        <v>9</v>
      </c>
    </row>
    <row r="2448" spans="1:6" customFormat="1" x14ac:dyDescent="0.25">
      <c r="A2448" s="56" t="str">
        <f t="shared" si="38"/>
        <v>4032432000</v>
      </c>
      <c r="B2448" s="57">
        <v>403243</v>
      </c>
      <c r="C2448" s="7" t="s">
        <v>5853</v>
      </c>
      <c r="D2448" s="57" t="s">
        <v>6846</v>
      </c>
      <c r="E2448" s="57" t="s">
        <v>6845</v>
      </c>
      <c r="F2448" s="64" t="s">
        <v>9</v>
      </c>
    </row>
    <row r="2449" spans="1:6" customFormat="1" x14ac:dyDescent="0.25">
      <c r="A2449" s="56" t="str">
        <f t="shared" si="38"/>
        <v>4032722000</v>
      </c>
      <c r="B2449" s="57">
        <v>403272</v>
      </c>
      <c r="C2449" s="7" t="s">
        <v>5895</v>
      </c>
      <c r="D2449" s="57" t="s">
        <v>6846</v>
      </c>
      <c r="E2449" s="57" t="s">
        <v>6845</v>
      </c>
      <c r="F2449" s="64" t="s">
        <v>9</v>
      </c>
    </row>
    <row r="2450" spans="1:6" customFormat="1" x14ac:dyDescent="0.25">
      <c r="A2450" s="56" t="str">
        <f t="shared" si="38"/>
        <v>4032732000</v>
      </c>
      <c r="B2450" s="57">
        <v>403273</v>
      </c>
      <c r="C2450" s="7" t="s">
        <v>5896</v>
      </c>
      <c r="D2450" s="57" t="s">
        <v>6846</v>
      </c>
      <c r="E2450" s="57" t="s">
        <v>6845</v>
      </c>
      <c r="F2450" s="64" t="s">
        <v>9</v>
      </c>
    </row>
    <row r="2451" spans="1:6" customFormat="1" x14ac:dyDescent="0.25">
      <c r="A2451" s="56" t="str">
        <f t="shared" si="38"/>
        <v>4032742000</v>
      </c>
      <c r="B2451" s="57">
        <v>403274</v>
      </c>
      <c r="C2451" s="7" t="s">
        <v>5897</v>
      </c>
      <c r="D2451" s="57" t="s">
        <v>6846</v>
      </c>
      <c r="E2451" s="57" t="s">
        <v>6845</v>
      </c>
      <c r="F2451" s="64" t="s">
        <v>9</v>
      </c>
    </row>
    <row r="2452" spans="1:6" customFormat="1" x14ac:dyDescent="0.25">
      <c r="A2452" s="56" t="str">
        <f t="shared" si="38"/>
        <v>4032752000</v>
      </c>
      <c r="B2452" s="57">
        <v>403275</v>
      </c>
      <c r="C2452" s="7" t="s">
        <v>5898</v>
      </c>
      <c r="D2452" s="57" t="s">
        <v>6846</v>
      </c>
      <c r="E2452" s="57" t="s">
        <v>6845</v>
      </c>
      <c r="F2452" s="64" t="s">
        <v>9</v>
      </c>
    </row>
    <row r="2453" spans="1:6" customFormat="1" x14ac:dyDescent="0.25">
      <c r="A2453" s="56" t="str">
        <f t="shared" si="38"/>
        <v>4032842000</v>
      </c>
      <c r="B2453" s="57">
        <v>403284</v>
      </c>
      <c r="C2453" s="7" t="s">
        <v>5907</v>
      </c>
      <c r="D2453" s="57" t="s">
        <v>6846</v>
      </c>
      <c r="E2453" s="57" t="s">
        <v>6845</v>
      </c>
      <c r="F2453" s="64" t="s">
        <v>9</v>
      </c>
    </row>
    <row r="2454" spans="1:6" customFormat="1" x14ac:dyDescent="0.25">
      <c r="A2454" s="56" t="str">
        <f t="shared" si="38"/>
        <v>4032852000</v>
      </c>
      <c r="B2454" s="57">
        <v>403285</v>
      </c>
      <c r="C2454" s="7" t="s">
        <v>5908</v>
      </c>
      <c r="D2454" s="57" t="s">
        <v>6846</v>
      </c>
      <c r="E2454" s="57" t="s">
        <v>6845</v>
      </c>
      <c r="F2454" s="64" t="s">
        <v>9</v>
      </c>
    </row>
    <row r="2455" spans="1:6" customFormat="1" x14ac:dyDescent="0.25">
      <c r="A2455" s="56" t="str">
        <f t="shared" si="38"/>
        <v>4032862000</v>
      </c>
      <c r="B2455" s="57">
        <v>403286</v>
      </c>
      <c r="C2455" s="7" t="s">
        <v>5909</v>
      </c>
      <c r="D2455" s="57" t="s">
        <v>6846</v>
      </c>
      <c r="E2455" s="57" t="s">
        <v>6845</v>
      </c>
      <c r="F2455" s="64" t="s">
        <v>9</v>
      </c>
    </row>
    <row r="2456" spans="1:6" customFormat="1" x14ac:dyDescent="0.25">
      <c r="A2456" s="56" t="str">
        <f t="shared" si="38"/>
        <v>4032872000</v>
      </c>
      <c r="B2456" s="57">
        <v>403287</v>
      </c>
      <c r="C2456" s="7" t="s">
        <v>5910</v>
      </c>
      <c r="D2456" s="57" t="s">
        <v>6846</v>
      </c>
      <c r="E2456" s="57" t="s">
        <v>6845</v>
      </c>
      <c r="F2456" s="64" t="s">
        <v>9</v>
      </c>
    </row>
    <row r="2457" spans="1:6" customFormat="1" x14ac:dyDescent="0.25">
      <c r="A2457" s="56" t="str">
        <f t="shared" si="38"/>
        <v>4032882000</v>
      </c>
      <c r="B2457" s="57">
        <v>403288</v>
      </c>
      <c r="C2457" s="7" t="s">
        <v>5911</v>
      </c>
      <c r="D2457" s="57" t="s">
        <v>6846</v>
      </c>
      <c r="E2457" s="57" t="s">
        <v>6845</v>
      </c>
      <c r="F2457" s="64" t="s">
        <v>9</v>
      </c>
    </row>
    <row r="2458" spans="1:6" customFormat="1" x14ac:dyDescent="0.25">
      <c r="A2458" s="56" t="str">
        <f t="shared" si="38"/>
        <v>4033322000</v>
      </c>
      <c r="B2458" s="57">
        <v>403332</v>
      </c>
      <c r="C2458" s="7" t="s">
        <v>5955</v>
      </c>
      <c r="D2458" s="57" t="s">
        <v>6846</v>
      </c>
      <c r="E2458" s="57" t="s">
        <v>6845</v>
      </c>
      <c r="F2458" s="64" t="s">
        <v>9</v>
      </c>
    </row>
    <row r="2459" spans="1:6" customFormat="1" x14ac:dyDescent="0.25">
      <c r="A2459" s="56" t="str">
        <f t="shared" si="38"/>
        <v>4033332000</v>
      </c>
      <c r="B2459" s="57">
        <v>403333</v>
      </c>
      <c r="C2459" s="7" t="s">
        <v>5956</v>
      </c>
      <c r="D2459" s="57" t="s">
        <v>6846</v>
      </c>
      <c r="E2459" s="57" t="s">
        <v>6845</v>
      </c>
      <c r="F2459" s="64" t="s">
        <v>9</v>
      </c>
    </row>
    <row r="2460" spans="1:6" customFormat="1" x14ac:dyDescent="0.25">
      <c r="A2460" s="56" t="str">
        <f t="shared" si="38"/>
        <v>4033342000</v>
      </c>
      <c r="B2460" s="57">
        <v>403334</v>
      </c>
      <c r="C2460" s="7" t="s">
        <v>5957</v>
      </c>
      <c r="D2460" s="57" t="s">
        <v>6846</v>
      </c>
      <c r="E2460" s="57" t="s">
        <v>6845</v>
      </c>
      <c r="F2460" s="64" t="s">
        <v>9</v>
      </c>
    </row>
    <row r="2461" spans="1:6" customFormat="1" x14ac:dyDescent="0.25">
      <c r="A2461" s="56" t="str">
        <f t="shared" si="38"/>
        <v>4033352000</v>
      </c>
      <c r="B2461" s="57">
        <v>403335</v>
      </c>
      <c r="C2461" s="7" t="s">
        <v>5958</v>
      </c>
      <c r="D2461" s="57" t="s">
        <v>6846</v>
      </c>
      <c r="E2461" s="57" t="s">
        <v>6845</v>
      </c>
      <c r="F2461" s="64" t="s">
        <v>9</v>
      </c>
    </row>
    <row r="2462" spans="1:6" customFormat="1" x14ac:dyDescent="0.25">
      <c r="A2462" s="56" t="str">
        <f t="shared" si="38"/>
        <v>4033362000</v>
      </c>
      <c r="B2462" s="57">
        <v>403336</v>
      </c>
      <c r="C2462" s="7" t="s">
        <v>5959</v>
      </c>
      <c r="D2462" s="57" t="s">
        <v>6846</v>
      </c>
      <c r="E2462" s="57" t="s">
        <v>6845</v>
      </c>
      <c r="F2462" s="64" t="s">
        <v>9</v>
      </c>
    </row>
    <row r="2463" spans="1:6" customFormat="1" x14ac:dyDescent="0.25">
      <c r="A2463" s="56" t="str">
        <f t="shared" si="38"/>
        <v>4033532000</v>
      </c>
      <c r="B2463" s="57">
        <v>403353</v>
      </c>
      <c r="C2463" s="7" t="s">
        <v>5976</v>
      </c>
      <c r="D2463" s="57" t="s">
        <v>6846</v>
      </c>
      <c r="E2463" s="57" t="s">
        <v>6845</v>
      </c>
      <c r="F2463" s="64" t="s">
        <v>9</v>
      </c>
    </row>
    <row r="2464" spans="1:6" customFormat="1" x14ac:dyDescent="0.25">
      <c r="A2464" s="56" t="str">
        <f t="shared" si="38"/>
        <v>4033542000</v>
      </c>
      <c r="B2464" s="57">
        <v>403354</v>
      </c>
      <c r="C2464" s="7" t="s">
        <v>5977</v>
      </c>
      <c r="D2464" s="57" t="s">
        <v>6846</v>
      </c>
      <c r="E2464" s="57" t="s">
        <v>6845</v>
      </c>
      <c r="F2464" s="64" t="s">
        <v>9</v>
      </c>
    </row>
    <row r="2465" spans="1:6" customFormat="1" x14ac:dyDescent="0.25">
      <c r="A2465" s="56" t="str">
        <f t="shared" si="38"/>
        <v>4033552000</v>
      </c>
      <c r="B2465" s="57">
        <v>403355</v>
      </c>
      <c r="C2465" s="7" t="s">
        <v>5978</v>
      </c>
      <c r="D2465" s="57" t="s">
        <v>6846</v>
      </c>
      <c r="E2465" s="57" t="s">
        <v>6845</v>
      </c>
      <c r="F2465" s="64" t="s">
        <v>9</v>
      </c>
    </row>
    <row r="2466" spans="1:6" customFormat="1" x14ac:dyDescent="0.25">
      <c r="A2466" s="56" t="str">
        <f t="shared" si="38"/>
        <v>4033562000</v>
      </c>
      <c r="B2466" s="57">
        <v>403356</v>
      </c>
      <c r="C2466" s="7" t="s">
        <v>5975</v>
      </c>
      <c r="D2466" s="57" t="s">
        <v>6846</v>
      </c>
      <c r="E2466" s="57" t="s">
        <v>6845</v>
      </c>
      <c r="F2466" s="64" t="s">
        <v>9</v>
      </c>
    </row>
    <row r="2467" spans="1:6" customFormat="1" x14ac:dyDescent="0.25">
      <c r="A2467" s="56" t="str">
        <f t="shared" si="38"/>
        <v>4033612000</v>
      </c>
      <c r="B2467" s="57">
        <v>403361</v>
      </c>
      <c r="C2467" s="7" t="s">
        <v>5982</v>
      </c>
      <c r="D2467" s="57" t="s">
        <v>6846</v>
      </c>
      <c r="E2467" s="57" t="s">
        <v>6845</v>
      </c>
      <c r="F2467" s="64" t="s">
        <v>9</v>
      </c>
    </row>
    <row r="2468" spans="1:6" customFormat="1" x14ac:dyDescent="0.25">
      <c r="A2468" s="56" t="str">
        <f t="shared" si="38"/>
        <v>4033622000</v>
      </c>
      <c r="B2468" s="57">
        <v>403362</v>
      </c>
      <c r="C2468" s="7" t="s">
        <v>5983</v>
      </c>
      <c r="D2468" s="57" t="s">
        <v>6846</v>
      </c>
      <c r="E2468" s="57" t="s">
        <v>6845</v>
      </c>
      <c r="F2468" s="64" t="s">
        <v>9</v>
      </c>
    </row>
    <row r="2469" spans="1:6" customFormat="1" x14ac:dyDescent="0.25">
      <c r="A2469" s="56" t="str">
        <f t="shared" si="38"/>
        <v>4033632000</v>
      </c>
      <c r="B2469" s="57">
        <v>403363</v>
      </c>
      <c r="C2469" s="7" t="s">
        <v>5984</v>
      </c>
      <c r="D2469" s="57" t="s">
        <v>6846</v>
      </c>
      <c r="E2469" s="57" t="s">
        <v>6845</v>
      </c>
      <c r="F2469" s="64" t="s">
        <v>9</v>
      </c>
    </row>
    <row r="2470" spans="1:6" customFormat="1" x14ac:dyDescent="0.25">
      <c r="A2470" s="56" t="str">
        <f t="shared" si="38"/>
        <v>4033642000</v>
      </c>
      <c r="B2470" s="57">
        <v>403364</v>
      </c>
      <c r="C2470" s="7" t="s">
        <v>5985</v>
      </c>
      <c r="D2470" s="57" t="s">
        <v>6846</v>
      </c>
      <c r="E2470" s="57" t="s">
        <v>6845</v>
      </c>
      <c r="F2470" s="64" t="s">
        <v>9</v>
      </c>
    </row>
    <row r="2471" spans="1:6" customFormat="1" x14ac:dyDescent="0.25">
      <c r="A2471" s="56" t="str">
        <f t="shared" si="38"/>
        <v>4033892000</v>
      </c>
      <c r="B2471" s="57">
        <v>403389</v>
      </c>
      <c r="C2471" s="7" t="s">
        <v>6010</v>
      </c>
      <c r="D2471" s="57" t="s">
        <v>6846</v>
      </c>
      <c r="E2471" s="57" t="s">
        <v>6845</v>
      </c>
      <c r="F2471" s="64" t="s">
        <v>9</v>
      </c>
    </row>
    <row r="2472" spans="1:6" customFormat="1" x14ac:dyDescent="0.25">
      <c r="A2472" s="56" t="str">
        <f t="shared" si="38"/>
        <v>4033902000</v>
      </c>
      <c r="B2472" s="57">
        <v>403390</v>
      </c>
      <c r="C2472" s="7" t="s">
        <v>6011</v>
      </c>
      <c r="D2472" s="57" t="s">
        <v>6846</v>
      </c>
      <c r="E2472" s="57" t="s">
        <v>6845</v>
      </c>
      <c r="F2472" s="64" t="s">
        <v>9</v>
      </c>
    </row>
    <row r="2473" spans="1:6" customFormat="1" x14ac:dyDescent="0.25">
      <c r="A2473" s="56" t="str">
        <f t="shared" si="38"/>
        <v>4033912000</v>
      </c>
      <c r="B2473" s="57">
        <v>403391</v>
      </c>
      <c r="C2473" s="7" t="s">
        <v>6012</v>
      </c>
      <c r="D2473" s="57" t="s">
        <v>6846</v>
      </c>
      <c r="E2473" s="57" t="s">
        <v>6845</v>
      </c>
      <c r="F2473" s="64" t="s">
        <v>9</v>
      </c>
    </row>
    <row r="2474" spans="1:6" customFormat="1" x14ac:dyDescent="0.25">
      <c r="A2474" s="56" t="str">
        <f t="shared" si="38"/>
        <v>4033922000</v>
      </c>
      <c r="B2474" s="57">
        <v>403392</v>
      </c>
      <c r="C2474" s="7" t="s">
        <v>6013</v>
      </c>
      <c r="D2474" s="57" t="s">
        <v>6846</v>
      </c>
      <c r="E2474" s="57" t="s">
        <v>6845</v>
      </c>
      <c r="F2474" s="64" t="s">
        <v>9</v>
      </c>
    </row>
    <row r="2475" spans="1:6" customFormat="1" x14ac:dyDescent="0.25">
      <c r="A2475" s="56" t="str">
        <f t="shared" si="38"/>
        <v>4033932000</v>
      </c>
      <c r="B2475" s="57">
        <v>403393</v>
      </c>
      <c r="C2475" s="7" t="s">
        <v>6014</v>
      </c>
      <c r="D2475" s="57" t="s">
        <v>6846</v>
      </c>
      <c r="E2475" s="57" t="s">
        <v>6845</v>
      </c>
      <c r="F2475" s="64" t="s">
        <v>9</v>
      </c>
    </row>
    <row r="2476" spans="1:6" customFormat="1" x14ac:dyDescent="0.25">
      <c r="A2476" s="56" t="str">
        <f t="shared" si="38"/>
        <v>4034382000</v>
      </c>
      <c r="B2476" s="57">
        <v>403438</v>
      </c>
      <c r="C2476" s="7" t="s">
        <v>6057</v>
      </c>
      <c r="D2476" s="57" t="s">
        <v>6846</v>
      </c>
      <c r="E2476" s="57" t="s">
        <v>6845</v>
      </c>
      <c r="F2476" s="64" t="s">
        <v>9</v>
      </c>
    </row>
    <row r="2477" spans="1:6" customFormat="1" x14ac:dyDescent="0.25">
      <c r="A2477" s="56" t="str">
        <f t="shared" si="38"/>
        <v>4034392000</v>
      </c>
      <c r="B2477" s="57">
        <v>403439</v>
      </c>
      <c r="C2477" s="7" t="s">
        <v>6058</v>
      </c>
      <c r="D2477" s="57" t="s">
        <v>6846</v>
      </c>
      <c r="E2477" s="57" t="s">
        <v>6845</v>
      </c>
      <c r="F2477" s="64" t="s">
        <v>9</v>
      </c>
    </row>
    <row r="2478" spans="1:6" customFormat="1" x14ac:dyDescent="0.25">
      <c r="A2478" s="56" t="str">
        <f t="shared" si="38"/>
        <v>4034402000</v>
      </c>
      <c r="B2478" s="57">
        <v>403440</v>
      </c>
      <c r="C2478" s="7" t="s">
        <v>6059</v>
      </c>
      <c r="D2478" s="57" t="s">
        <v>6846</v>
      </c>
      <c r="E2478" s="57" t="s">
        <v>6845</v>
      </c>
      <c r="F2478" s="64" t="s">
        <v>9</v>
      </c>
    </row>
    <row r="2479" spans="1:6" customFormat="1" x14ac:dyDescent="0.25">
      <c r="A2479" s="56" t="str">
        <f t="shared" si="38"/>
        <v>4034412000</v>
      </c>
      <c r="B2479" s="57">
        <v>403441</v>
      </c>
      <c r="C2479" s="7" t="s">
        <v>6060</v>
      </c>
      <c r="D2479" s="57" t="s">
        <v>6846</v>
      </c>
      <c r="E2479" s="57" t="s">
        <v>6845</v>
      </c>
      <c r="F2479" s="64" t="s">
        <v>9</v>
      </c>
    </row>
    <row r="2480" spans="1:6" customFormat="1" x14ac:dyDescent="0.25">
      <c r="A2480" s="56" t="str">
        <f t="shared" si="38"/>
        <v>4034422000</v>
      </c>
      <c r="B2480" s="57">
        <v>403442</v>
      </c>
      <c r="C2480" s="7" t="s">
        <v>6061</v>
      </c>
      <c r="D2480" s="57" t="s">
        <v>6846</v>
      </c>
      <c r="E2480" s="57" t="s">
        <v>6845</v>
      </c>
      <c r="F2480" s="64" t="s">
        <v>9</v>
      </c>
    </row>
    <row r="2481" spans="1:6" customFormat="1" x14ac:dyDescent="0.25">
      <c r="A2481" s="56" t="str">
        <f t="shared" si="38"/>
        <v>4034432000</v>
      </c>
      <c r="B2481" s="57">
        <v>403443</v>
      </c>
      <c r="C2481" s="7" t="s">
        <v>6062</v>
      </c>
      <c r="D2481" s="57" t="s">
        <v>6846</v>
      </c>
      <c r="E2481" s="57" t="s">
        <v>6845</v>
      </c>
      <c r="F2481" s="64" t="s">
        <v>9</v>
      </c>
    </row>
    <row r="2482" spans="1:6" customFormat="1" x14ac:dyDescent="0.25">
      <c r="A2482" s="56" t="str">
        <f t="shared" si="38"/>
        <v>4034442000</v>
      </c>
      <c r="B2482" s="57">
        <v>403444</v>
      </c>
      <c r="C2482" s="7" t="s">
        <v>6063</v>
      </c>
      <c r="D2482" s="57" t="s">
        <v>6846</v>
      </c>
      <c r="E2482" s="57" t="s">
        <v>6845</v>
      </c>
      <c r="F2482" s="64" t="s">
        <v>9</v>
      </c>
    </row>
    <row r="2483" spans="1:6" customFormat="1" x14ac:dyDescent="0.25">
      <c r="A2483" s="56" t="str">
        <f t="shared" si="38"/>
        <v>4034452000</v>
      </c>
      <c r="B2483" s="57">
        <v>403445</v>
      </c>
      <c r="C2483" s="7" t="s">
        <v>6064</v>
      </c>
      <c r="D2483" s="57" t="s">
        <v>6846</v>
      </c>
      <c r="E2483" s="57" t="s">
        <v>6845</v>
      </c>
      <c r="F2483" s="64" t="s">
        <v>9</v>
      </c>
    </row>
    <row r="2484" spans="1:6" customFormat="1" x14ac:dyDescent="0.25">
      <c r="A2484" s="56" t="str">
        <f t="shared" si="38"/>
        <v>4034742000</v>
      </c>
      <c r="B2484" s="57">
        <v>403474</v>
      </c>
      <c r="C2484" s="7" t="s">
        <v>6089</v>
      </c>
      <c r="D2484" s="57" t="s">
        <v>6846</v>
      </c>
      <c r="E2484" s="57" t="s">
        <v>6845</v>
      </c>
      <c r="F2484" s="64" t="s">
        <v>9</v>
      </c>
    </row>
    <row r="2485" spans="1:6" customFormat="1" x14ac:dyDescent="0.25">
      <c r="A2485" s="56" t="str">
        <f t="shared" si="38"/>
        <v>4034752000</v>
      </c>
      <c r="B2485" s="57">
        <v>403475</v>
      </c>
      <c r="C2485" s="7" t="s">
        <v>6090</v>
      </c>
      <c r="D2485" s="57" t="s">
        <v>6846</v>
      </c>
      <c r="E2485" s="57" t="s">
        <v>6845</v>
      </c>
      <c r="F2485" s="64" t="s">
        <v>9</v>
      </c>
    </row>
    <row r="2486" spans="1:6" customFormat="1" x14ac:dyDescent="0.25">
      <c r="A2486" s="56" t="str">
        <f t="shared" si="38"/>
        <v>4034762000</v>
      </c>
      <c r="B2486" s="57">
        <v>403476</v>
      </c>
      <c r="C2486" s="7" t="s">
        <v>6091</v>
      </c>
      <c r="D2486" s="57" t="s">
        <v>6846</v>
      </c>
      <c r="E2486" s="57" t="s">
        <v>6845</v>
      </c>
      <c r="F2486" s="64" t="s">
        <v>9</v>
      </c>
    </row>
    <row r="2487" spans="1:6" customFormat="1" x14ac:dyDescent="0.25">
      <c r="A2487" s="56" t="str">
        <f t="shared" si="38"/>
        <v>4034772000</v>
      </c>
      <c r="B2487" s="57">
        <v>403477</v>
      </c>
      <c r="C2487" s="7" t="s">
        <v>6092</v>
      </c>
      <c r="D2487" s="57" t="s">
        <v>6846</v>
      </c>
      <c r="E2487" s="57" t="s">
        <v>6845</v>
      </c>
      <c r="F2487" s="64" t="s">
        <v>9</v>
      </c>
    </row>
    <row r="2488" spans="1:6" customFormat="1" x14ac:dyDescent="0.25">
      <c r="A2488" s="56" t="str">
        <f t="shared" si="38"/>
        <v>4034902000</v>
      </c>
      <c r="B2488" s="57">
        <v>403490</v>
      </c>
      <c r="C2488" s="7" t="s">
        <v>6105</v>
      </c>
      <c r="D2488" s="57" t="s">
        <v>6846</v>
      </c>
      <c r="E2488" s="57" t="s">
        <v>6845</v>
      </c>
      <c r="F2488" s="64" t="s">
        <v>9</v>
      </c>
    </row>
    <row r="2489" spans="1:6" customFormat="1" x14ac:dyDescent="0.25">
      <c r="A2489" s="56" t="str">
        <f t="shared" si="38"/>
        <v>4034912000</v>
      </c>
      <c r="B2489" s="57">
        <v>403491</v>
      </c>
      <c r="C2489" s="7" t="s">
        <v>6106</v>
      </c>
      <c r="D2489" s="57" t="s">
        <v>6846</v>
      </c>
      <c r="E2489" s="57" t="s">
        <v>6845</v>
      </c>
      <c r="F2489" s="64" t="s">
        <v>9</v>
      </c>
    </row>
    <row r="2490" spans="1:6" customFormat="1" x14ac:dyDescent="0.25">
      <c r="A2490" s="56" t="str">
        <f t="shared" si="38"/>
        <v>4034922000</v>
      </c>
      <c r="B2490" s="57">
        <v>403492</v>
      </c>
      <c r="C2490" s="7" t="s">
        <v>6107</v>
      </c>
      <c r="D2490" s="57" t="s">
        <v>6846</v>
      </c>
      <c r="E2490" s="57" t="s">
        <v>6845</v>
      </c>
      <c r="F2490" s="64" t="s">
        <v>9</v>
      </c>
    </row>
    <row r="2491" spans="1:6" customFormat="1" x14ac:dyDescent="0.25">
      <c r="A2491" s="56" t="str">
        <f t="shared" si="38"/>
        <v>4034932000</v>
      </c>
      <c r="B2491" s="57">
        <v>403493</v>
      </c>
      <c r="C2491" s="7" t="s">
        <v>6108</v>
      </c>
      <c r="D2491" s="57" t="s">
        <v>6846</v>
      </c>
      <c r="E2491" s="57" t="s">
        <v>6845</v>
      </c>
      <c r="F2491" s="64" t="s">
        <v>9</v>
      </c>
    </row>
    <row r="2492" spans="1:6" customFormat="1" x14ac:dyDescent="0.25">
      <c r="A2492" s="56" t="str">
        <f t="shared" si="38"/>
        <v>4035022000</v>
      </c>
      <c r="B2492" s="57">
        <v>403502</v>
      </c>
      <c r="C2492" s="7" t="s">
        <v>6116</v>
      </c>
      <c r="D2492" s="57" t="s">
        <v>6846</v>
      </c>
      <c r="E2492" s="57" t="s">
        <v>6845</v>
      </c>
      <c r="F2492" s="64" t="s">
        <v>9</v>
      </c>
    </row>
    <row r="2493" spans="1:6" customFormat="1" x14ac:dyDescent="0.25">
      <c r="A2493" s="56" t="str">
        <f t="shared" si="38"/>
        <v>4035032000</v>
      </c>
      <c r="B2493" s="57">
        <v>403503</v>
      </c>
      <c r="C2493" s="7" t="s">
        <v>6105</v>
      </c>
      <c r="D2493" s="57" t="s">
        <v>6846</v>
      </c>
      <c r="E2493" s="57" t="s">
        <v>6845</v>
      </c>
      <c r="F2493" s="64" t="s">
        <v>9</v>
      </c>
    </row>
    <row r="2494" spans="1:6" customFormat="1" x14ac:dyDescent="0.25">
      <c r="A2494" s="56" t="str">
        <f t="shared" si="38"/>
        <v>4035042000</v>
      </c>
      <c r="B2494" s="57">
        <v>403504</v>
      </c>
      <c r="C2494" s="7" t="s">
        <v>6117</v>
      </c>
      <c r="D2494" s="57" t="s">
        <v>6846</v>
      </c>
      <c r="E2494" s="57" t="s">
        <v>6845</v>
      </c>
      <c r="F2494" s="64" t="s">
        <v>9</v>
      </c>
    </row>
    <row r="2495" spans="1:6" customFormat="1" x14ac:dyDescent="0.25">
      <c r="A2495" s="56" t="str">
        <f t="shared" si="38"/>
        <v>4035052000</v>
      </c>
      <c r="B2495" s="57">
        <v>403505</v>
      </c>
      <c r="C2495" s="7" t="s">
        <v>6118</v>
      </c>
      <c r="D2495" s="57" t="s">
        <v>6846</v>
      </c>
      <c r="E2495" s="57" t="s">
        <v>6845</v>
      </c>
      <c r="F2495" s="64" t="s">
        <v>9</v>
      </c>
    </row>
    <row r="2496" spans="1:6" customFormat="1" x14ac:dyDescent="0.25">
      <c r="A2496" s="56" t="str">
        <f t="shared" si="38"/>
        <v>4035102000</v>
      </c>
      <c r="B2496" s="57">
        <v>403510</v>
      </c>
      <c r="C2496" s="7" t="s">
        <v>6123</v>
      </c>
      <c r="D2496" s="57" t="s">
        <v>6846</v>
      </c>
      <c r="E2496" s="57" t="s">
        <v>6845</v>
      </c>
      <c r="F2496" s="64" t="s">
        <v>9</v>
      </c>
    </row>
    <row r="2497" spans="1:6" customFormat="1" x14ac:dyDescent="0.25">
      <c r="A2497" s="56" t="str">
        <f t="shared" si="38"/>
        <v>4035112000</v>
      </c>
      <c r="B2497" s="57">
        <v>403511</v>
      </c>
      <c r="C2497" s="7" t="s">
        <v>6124</v>
      </c>
      <c r="D2497" s="57" t="s">
        <v>6846</v>
      </c>
      <c r="E2497" s="57" t="s">
        <v>6845</v>
      </c>
      <c r="F2497" s="64" t="s">
        <v>9</v>
      </c>
    </row>
    <row r="2498" spans="1:6" customFormat="1" x14ac:dyDescent="0.25">
      <c r="A2498" s="56" t="str">
        <f t="shared" ref="A2498:A2561" si="39">B2498&amp;D2498</f>
        <v>4035122000</v>
      </c>
      <c r="B2498" s="57">
        <v>403512</v>
      </c>
      <c r="C2498" s="7" t="s">
        <v>6125</v>
      </c>
      <c r="D2498" s="57" t="s">
        <v>6846</v>
      </c>
      <c r="E2498" s="57" t="s">
        <v>6845</v>
      </c>
      <c r="F2498" s="64" t="s">
        <v>9</v>
      </c>
    </row>
    <row r="2499" spans="1:6" customFormat="1" x14ac:dyDescent="0.25">
      <c r="A2499" s="56" t="str">
        <f t="shared" si="39"/>
        <v>4035132000</v>
      </c>
      <c r="B2499" s="57">
        <v>403513</v>
      </c>
      <c r="C2499" s="7" t="s">
        <v>6126</v>
      </c>
      <c r="D2499" s="57" t="s">
        <v>6846</v>
      </c>
      <c r="E2499" s="57" t="s">
        <v>6845</v>
      </c>
      <c r="F2499" s="64" t="s">
        <v>9</v>
      </c>
    </row>
    <row r="2500" spans="1:6" customFormat="1" x14ac:dyDescent="0.25">
      <c r="A2500" s="56" t="str">
        <f t="shared" si="39"/>
        <v>4035182000</v>
      </c>
      <c r="B2500" s="57">
        <v>403518</v>
      </c>
      <c r="C2500" s="7" t="s">
        <v>6131</v>
      </c>
      <c r="D2500" s="57" t="s">
        <v>6846</v>
      </c>
      <c r="E2500" s="57" t="s">
        <v>6845</v>
      </c>
      <c r="F2500" s="64" t="s">
        <v>9</v>
      </c>
    </row>
    <row r="2501" spans="1:6" customFormat="1" x14ac:dyDescent="0.25">
      <c r="A2501" s="56" t="str">
        <f t="shared" si="39"/>
        <v>4035192000</v>
      </c>
      <c r="B2501" s="57">
        <v>403519</v>
      </c>
      <c r="C2501" s="7" t="s">
        <v>6132</v>
      </c>
      <c r="D2501" s="57" t="s">
        <v>6846</v>
      </c>
      <c r="E2501" s="57" t="s">
        <v>6845</v>
      </c>
      <c r="F2501" s="64" t="s">
        <v>9</v>
      </c>
    </row>
    <row r="2502" spans="1:6" customFormat="1" x14ac:dyDescent="0.25">
      <c r="A2502" s="56" t="str">
        <f t="shared" si="39"/>
        <v>4035202000</v>
      </c>
      <c r="B2502" s="57">
        <v>403520</v>
      </c>
      <c r="C2502" s="7" t="s">
        <v>6133</v>
      </c>
      <c r="D2502" s="57" t="s">
        <v>6846</v>
      </c>
      <c r="E2502" s="57" t="s">
        <v>6845</v>
      </c>
      <c r="F2502" s="64" t="s">
        <v>9</v>
      </c>
    </row>
    <row r="2503" spans="1:6" customFormat="1" x14ac:dyDescent="0.25">
      <c r="A2503" s="56" t="str">
        <f t="shared" si="39"/>
        <v>4035212000</v>
      </c>
      <c r="B2503" s="57">
        <v>403521</v>
      </c>
      <c r="C2503" s="7" t="s">
        <v>6134</v>
      </c>
      <c r="D2503" s="57" t="s">
        <v>6846</v>
      </c>
      <c r="E2503" s="57" t="s">
        <v>6845</v>
      </c>
      <c r="F2503" s="64" t="s">
        <v>9</v>
      </c>
    </row>
    <row r="2504" spans="1:6" customFormat="1" x14ac:dyDescent="0.25">
      <c r="A2504" s="56" t="str">
        <f t="shared" si="39"/>
        <v>4035222000</v>
      </c>
      <c r="B2504" s="57">
        <v>403522</v>
      </c>
      <c r="C2504" s="7" t="s">
        <v>6135</v>
      </c>
      <c r="D2504" s="57" t="s">
        <v>6846</v>
      </c>
      <c r="E2504" s="57" t="s">
        <v>6845</v>
      </c>
      <c r="F2504" s="64" t="s">
        <v>9</v>
      </c>
    </row>
    <row r="2505" spans="1:6" customFormat="1" x14ac:dyDescent="0.25">
      <c r="A2505" s="56" t="str">
        <f t="shared" si="39"/>
        <v>4035542000</v>
      </c>
      <c r="B2505" s="57">
        <v>403554</v>
      </c>
      <c r="C2505" s="7" t="s">
        <v>6164</v>
      </c>
      <c r="D2505" s="57" t="s">
        <v>6846</v>
      </c>
      <c r="E2505" s="57" t="s">
        <v>6845</v>
      </c>
      <c r="F2505" s="64" t="s">
        <v>9</v>
      </c>
    </row>
    <row r="2506" spans="1:6" customFormat="1" x14ac:dyDescent="0.25">
      <c r="A2506" s="56" t="str">
        <f t="shared" si="39"/>
        <v>4035552000</v>
      </c>
      <c r="B2506" s="57">
        <v>403555</v>
      </c>
      <c r="C2506" s="7" t="s">
        <v>6164</v>
      </c>
      <c r="D2506" s="57" t="s">
        <v>6846</v>
      </c>
      <c r="E2506" s="57" t="s">
        <v>6845</v>
      </c>
      <c r="F2506" s="64" t="s">
        <v>9</v>
      </c>
    </row>
    <row r="2507" spans="1:6" customFormat="1" x14ac:dyDescent="0.25">
      <c r="A2507" s="56" t="str">
        <f t="shared" si="39"/>
        <v>4035562000</v>
      </c>
      <c r="B2507" s="57">
        <v>403556</v>
      </c>
      <c r="C2507" s="7" t="s">
        <v>6165</v>
      </c>
      <c r="D2507" s="57" t="s">
        <v>6846</v>
      </c>
      <c r="E2507" s="57" t="s">
        <v>6845</v>
      </c>
      <c r="F2507" s="64" t="s">
        <v>9</v>
      </c>
    </row>
    <row r="2508" spans="1:6" customFormat="1" x14ac:dyDescent="0.25">
      <c r="A2508" s="56" t="str">
        <f t="shared" si="39"/>
        <v>4035572000</v>
      </c>
      <c r="B2508" s="57">
        <v>403557</v>
      </c>
      <c r="C2508" s="7" t="s">
        <v>6166</v>
      </c>
      <c r="D2508" s="57" t="s">
        <v>6846</v>
      </c>
      <c r="E2508" s="57" t="s">
        <v>6845</v>
      </c>
      <c r="F2508" s="64" t="s">
        <v>9</v>
      </c>
    </row>
    <row r="2509" spans="1:6" customFormat="1" x14ac:dyDescent="0.25">
      <c r="A2509" s="56" t="str">
        <f t="shared" si="39"/>
        <v>4035582000</v>
      </c>
      <c r="B2509" s="57">
        <v>403558</v>
      </c>
      <c r="C2509" s="7" t="s">
        <v>6167</v>
      </c>
      <c r="D2509" s="57" t="s">
        <v>6846</v>
      </c>
      <c r="E2509" s="57" t="s">
        <v>6845</v>
      </c>
      <c r="F2509" s="64" t="s">
        <v>9</v>
      </c>
    </row>
    <row r="2510" spans="1:6" customFormat="1" x14ac:dyDescent="0.25">
      <c r="A2510" s="56" t="str">
        <f t="shared" si="39"/>
        <v>4035592000</v>
      </c>
      <c r="B2510" s="57">
        <v>403559</v>
      </c>
      <c r="C2510" s="7" t="s">
        <v>6168</v>
      </c>
      <c r="D2510" s="57" t="s">
        <v>6846</v>
      </c>
      <c r="E2510" s="57" t="s">
        <v>6845</v>
      </c>
      <c r="F2510" s="64" t="s">
        <v>9</v>
      </c>
    </row>
    <row r="2511" spans="1:6" customFormat="1" x14ac:dyDescent="0.25">
      <c r="A2511" s="56" t="str">
        <f t="shared" si="39"/>
        <v>4035602000</v>
      </c>
      <c r="B2511" s="57">
        <v>403560</v>
      </c>
      <c r="C2511" s="7" t="s">
        <v>6169</v>
      </c>
      <c r="D2511" s="57" t="s">
        <v>6846</v>
      </c>
      <c r="E2511" s="57" t="s">
        <v>6845</v>
      </c>
      <c r="F2511" s="64" t="s">
        <v>9</v>
      </c>
    </row>
    <row r="2512" spans="1:6" customFormat="1" x14ac:dyDescent="0.25">
      <c r="A2512" s="56" t="str">
        <f t="shared" si="39"/>
        <v>4035612000</v>
      </c>
      <c r="B2512" s="57">
        <v>403561</v>
      </c>
      <c r="C2512" s="7" t="s">
        <v>6170</v>
      </c>
      <c r="D2512" s="57" t="s">
        <v>6846</v>
      </c>
      <c r="E2512" s="57" t="s">
        <v>6845</v>
      </c>
      <c r="F2512" s="64" t="s">
        <v>9</v>
      </c>
    </row>
    <row r="2513" spans="1:6" customFormat="1" x14ac:dyDescent="0.25">
      <c r="A2513" s="56" t="str">
        <f t="shared" si="39"/>
        <v>4035622000</v>
      </c>
      <c r="B2513" s="57">
        <v>403562</v>
      </c>
      <c r="C2513" s="7" t="s">
        <v>6171</v>
      </c>
      <c r="D2513" s="57" t="s">
        <v>6846</v>
      </c>
      <c r="E2513" s="57" t="s">
        <v>6845</v>
      </c>
      <c r="F2513" s="64" t="s">
        <v>9</v>
      </c>
    </row>
    <row r="2514" spans="1:6" customFormat="1" x14ac:dyDescent="0.25">
      <c r="A2514" s="56" t="str">
        <f t="shared" si="39"/>
        <v>4035702000</v>
      </c>
      <c r="B2514" s="57">
        <v>403570</v>
      </c>
      <c r="C2514" s="7" t="s">
        <v>6179</v>
      </c>
      <c r="D2514" s="57" t="s">
        <v>6846</v>
      </c>
      <c r="E2514" s="57" t="s">
        <v>6845</v>
      </c>
      <c r="F2514" s="64" t="s">
        <v>9</v>
      </c>
    </row>
    <row r="2515" spans="1:6" customFormat="1" x14ac:dyDescent="0.25">
      <c r="A2515" s="56" t="str">
        <f t="shared" si="39"/>
        <v>4035712000</v>
      </c>
      <c r="B2515" s="57">
        <v>403571</v>
      </c>
      <c r="C2515" s="7" t="s">
        <v>6180</v>
      </c>
      <c r="D2515" s="57" t="s">
        <v>6846</v>
      </c>
      <c r="E2515" s="57" t="s">
        <v>6845</v>
      </c>
      <c r="F2515" s="64" t="s">
        <v>9</v>
      </c>
    </row>
    <row r="2516" spans="1:6" customFormat="1" x14ac:dyDescent="0.25">
      <c r="A2516" s="56" t="str">
        <f t="shared" si="39"/>
        <v>4035722000</v>
      </c>
      <c r="B2516" s="57">
        <v>403572</v>
      </c>
      <c r="C2516" s="7" t="s">
        <v>6181</v>
      </c>
      <c r="D2516" s="57" t="s">
        <v>6846</v>
      </c>
      <c r="E2516" s="57" t="s">
        <v>6845</v>
      </c>
      <c r="F2516" s="64" t="s">
        <v>9</v>
      </c>
    </row>
    <row r="2517" spans="1:6" customFormat="1" x14ac:dyDescent="0.25">
      <c r="A2517" s="56" t="str">
        <f t="shared" si="39"/>
        <v>4035732000</v>
      </c>
      <c r="B2517" s="57">
        <v>403573</v>
      </c>
      <c r="C2517" s="7" t="s">
        <v>6182</v>
      </c>
      <c r="D2517" s="57" t="s">
        <v>6846</v>
      </c>
      <c r="E2517" s="57" t="s">
        <v>6845</v>
      </c>
      <c r="F2517" s="64" t="s">
        <v>9</v>
      </c>
    </row>
    <row r="2518" spans="1:6" customFormat="1" x14ac:dyDescent="0.25">
      <c r="A2518" s="56" t="str">
        <f t="shared" si="39"/>
        <v>4036022000</v>
      </c>
      <c r="B2518" s="57">
        <v>403602</v>
      </c>
      <c r="C2518" s="7" t="s">
        <v>6211</v>
      </c>
      <c r="D2518" s="57" t="s">
        <v>6846</v>
      </c>
      <c r="E2518" s="57" t="s">
        <v>6845</v>
      </c>
      <c r="F2518" s="64" t="s">
        <v>9</v>
      </c>
    </row>
    <row r="2519" spans="1:6" customFormat="1" x14ac:dyDescent="0.25">
      <c r="A2519" s="56" t="str">
        <f t="shared" si="39"/>
        <v>4036032000</v>
      </c>
      <c r="B2519" s="57">
        <v>403603</v>
      </c>
      <c r="C2519" s="7" t="s">
        <v>6212</v>
      </c>
      <c r="D2519" s="57" t="s">
        <v>6846</v>
      </c>
      <c r="E2519" s="57" t="s">
        <v>6845</v>
      </c>
      <c r="F2519" s="64" t="s">
        <v>9</v>
      </c>
    </row>
    <row r="2520" spans="1:6" customFormat="1" x14ac:dyDescent="0.25">
      <c r="A2520" s="56" t="str">
        <f t="shared" si="39"/>
        <v>4036042000</v>
      </c>
      <c r="B2520" s="57">
        <v>403604</v>
      </c>
      <c r="C2520" s="7" t="s">
        <v>6213</v>
      </c>
      <c r="D2520" s="57" t="s">
        <v>6846</v>
      </c>
      <c r="E2520" s="57" t="s">
        <v>6845</v>
      </c>
      <c r="F2520" s="64" t="s">
        <v>9</v>
      </c>
    </row>
    <row r="2521" spans="1:6" customFormat="1" x14ac:dyDescent="0.25">
      <c r="A2521" s="56" t="str">
        <f t="shared" si="39"/>
        <v>4036052000</v>
      </c>
      <c r="B2521" s="57">
        <v>403605</v>
      </c>
      <c r="C2521" s="7" t="s">
        <v>6214</v>
      </c>
      <c r="D2521" s="57" t="s">
        <v>6846</v>
      </c>
      <c r="E2521" s="57" t="s">
        <v>6845</v>
      </c>
      <c r="F2521" s="64" t="s">
        <v>9</v>
      </c>
    </row>
    <row r="2522" spans="1:6" customFormat="1" x14ac:dyDescent="0.25">
      <c r="A2522" s="56" t="str">
        <f t="shared" si="39"/>
        <v>4036382000</v>
      </c>
      <c r="B2522" s="57">
        <v>403638</v>
      </c>
      <c r="C2522" s="7" t="s">
        <v>6246</v>
      </c>
      <c r="D2522" s="57" t="s">
        <v>6846</v>
      </c>
      <c r="E2522" s="57" t="s">
        <v>6845</v>
      </c>
      <c r="F2522" s="64" t="s">
        <v>9</v>
      </c>
    </row>
    <row r="2523" spans="1:6" customFormat="1" x14ac:dyDescent="0.25">
      <c r="A2523" s="56" t="str">
        <f t="shared" si="39"/>
        <v>4036392000</v>
      </c>
      <c r="B2523" s="57">
        <v>403639</v>
      </c>
      <c r="C2523" s="7" t="s">
        <v>6247</v>
      </c>
      <c r="D2523" s="57" t="s">
        <v>6846</v>
      </c>
      <c r="E2523" s="57" t="s">
        <v>6845</v>
      </c>
      <c r="F2523" s="64" t="s">
        <v>9</v>
      </c>
    </row>
    <row r="2524" spans="1:6" customFormat="1" x14ac:dyDescent="0.25">
      <c r="A2524" s="56" t="str">
        <f t="shared" si="39"/>
        <v>4036402000</v>
      </c>
      <c r="B2524" s="57">
        <v>403640</v>
      </c>
      <c r="C2524" s="7" t="s">
        <v>6248</v>
      </c>
      <c r="D2524" s="57" t="s">
        <v>6846</v>
      </c>
      <c r="E2524" s="57" t="s">
        <v>6845</v>
      </c>
      <c r="F2524" s="64" t="s">
        <v>9</v>
      </c>
    </row>
    <row r="2525" spans="1:6" customFormat="1" x14ac:dyDescent="0.25">
      <c r="A2525" s="56" t="str">
        <f t="shared" si="39"/>
        <v>4036412000</v>
      </c>
      <c r="B2525" s="57">
        <v>403641</v>
      </c>
      <c r="C2525" s="7" t="s">
        <v>6249</v>
      </c>
      <c r="D2525" s="57" t="s">
        <v>6846</v>
      </c>
      <c r="E2525" s="57" t="s">
        <v>6845</v>
      </c>
      <c r="F2525" s="64" t="s">
        <v>9</v>
      </c>
    </row>
    <row r="2526" spans="1:6" customFormat="1" x14ac:dyDescent="0.25">
      <c r="A2526" s="56" t="str">
        <f t="shared" si="39"/>
        <v>4036542000</v>
      </c>
      <c r="B2526" s="57">
        <v>403654</v>
      </c>
      <c r="C2526" s="7" t="s">
        <v>6260</v>
      </c>
      <c r="D2526" s="57" t="s">
        <v>6846</v>
      </c>
      <c r="E2526" s="57" t="s">
        <v>6845</v>
      </c>
      <c r="F2526" s="64" t="s">
        <v>9</v>
      </c>
    </row>
    <row r="2527" spans="1:6" customFormat="1" x14ac:dyDescent="0.25">
      <c r="A2527" s="56" t="str">
        <f t="shared" si="39"/>
        <v>4036552000</v>
      </c>
      <c r="B2527" s="57">
        <v>403655</v>
      </c>
      <c r="C2527" s="7" t="s">
        <v>6261</v>
      </c>
      <c r="D2527" s="57" t="s">
        <v>6846</v>
      </c>
      <c r="E2527" s="57" t="s">
        <v>6845</v>
      </c>
      <c r="F2527" s="64" t="s">
        <v>9</v>
      </c>
    </row>
    <row r="2528" spans="1:6" customFormat="1" x14ac:dyDescent="0.25">
      <c r="A2528" s="56" t="str">
        <f t="shared" si="39"/>
        <v>4036562000</v>
      </c>
      <c r="B2528" s="57">
        <v>403656</v>
      </c>
      <c r="C2528" s="7" t="s">
        <v>6262</v>
      </c>
      <c r="D2528" s="57" t="s">
        <v>6846</v>
      </c>
      <c r="E2528" s="57" t="s">
        <v>6845</v>
      </c>
      <c r="F2528" s="64" t="s">
        <v>9</v>
      </c>
    </row>
    <row r="2529" spans="1:6" customFormat="1" x14ac:dyDescent="0.25">
      <c r="A2529" s="56" t="str">
        <f t="shared" si="39"/>
        <v>4036572000</v>
      </c>
      <c r="B2529" s="57">
        <v>403657</v>
      </c>
      <c r="C2529" s="7" t="s">
        <v>6263</v>
      </c>
      <c r="D2529" s="57" t="s">
        <v>6846</v>
      </c>
      <c r="E2529" s="57" t="s">
        <v>6845</v>
      </c>
      <c r="F2529" s="64" t="s">
        <v>9</v>
      </c>
    </row>
    <row r="2530" spans="1:6" customFormat="1" x14ac:dyDescent="0.25">
      <c r="A2530" s="56" t="str">
        <f t="shared" si="39"/>
        <v>4036582000</v>
      </c>
      <c r="B2530" s="57">
        <v>403658</v>
      </c>
      <c r="C2530" s="7" t="s">
        <v>6264</v>
      </c>
      <c r="D2530" s="57" t="s">
        <v>6846</v>
      </c>
      <c r="E2530" s="57" t="s">
        <v>6845</v>
      </c>
      <c r="F2530" s="64" t="s">
        <v>9</v>
      </c>
    </row>
    <row r="2531" spans="1:6" customFormat="1" x14ac:dyDescent="0.25">
      <c r="A2531" s="56" t="str">
        <f t="shared" si="39"/>
        <v>4036592000</v>
      </c>
      <c r="B2531" s="57">
        <v>403659</v>
      </c>
      <c r="C2531" s="7" t="s">
        <v>6265</v>
      </c>
      <c r="D2531" s="57" t="s">
        <v>6846</v>
      </c>
      <c r="E2531" s="57" t="s">
        <v>6845</v>
      </c>
      <c r="F2531" s="64" t="s">
        <v>9</v>
      </c>
    </row>
    <row r="2532" spans="1:6" customFormat="1" x14ac:dyDescent="0.25">
      <c r="A2532" s="56" t="str">
        <f t="shared" si="39"/>
        <v>4036602000</v>
      </c>
      <c r="B2532" s="57">
        <v>403660</v>
      </c>
      <c r="C2532" s="7" t="s">
        <v>6266</v>
      </c>
      <c r="D2532" s="57" t="s">
        <v>6846</v>
      </c>
      <c r="E2532" s="57" t="s">
        <v>6845</v>
      </c>
      <c r="F2532" s="64" t="s">
        <v>9</v>
      </c>
    </row>
    <row r="2533" spans="1:6" customFormat="1" x14ac:dyDescent="0.25">
      <c r="A2533" s="56" t="str">
        <f t="shared" si="39"/>
        <v>4036612000</v>
      </c>
      <c r="B2533" s="57">
        <v>403661</v>
      </c>
      <c r="C2533" s="7" t="s">
        <v>6267</v>
      </c>
      <c r="D2533" s="57" t="s">
        <v>6846</v>
      </c>
      <c r="E2533" s="57" t="s">
        <v>6845</v>
      </c>
      <c r="F2533" s="64" t="s">
        <v>9</v>
      </c>
    </row>
    <row r="2534" spans="1:6" customFormat="1" x14ac:dyDescent="0.25">
      <c r="A2534" s="56" t="str">
        <f t="shared" si="39"/>
        <v>4036622000</v>
      </c>
      <c r="B2534" s="57">
        <v>403662</v>
      </c>
      <c r="C2534" s="7" t="s">
        <v>6268</v>
      </c>
      <c r="D2534" s="57" t="s">
        <v>6846</v>
      </c>
      <c r="E2534" s="57" t="s">
        <v>6845</v>
      </c>
      <c r="F2534" s="64" t="s">
        <v>9</v>
      </c>
    </row>
    <row r="2535" spans="1:6" customFormat="1" x14ac:dyDescent="0.25">
      <c r="A2535" s="56" t="str">
        <f t="shared" si="39"/>
        <v>4036632000</v>
      </c>
      <c r="B2535" s="57">
        <v>403663</v>
      </c>
      <c r="C2535" s="7" t="s">
        <v>6269</v>
      </c>
      <c r="D2535" s="57" t="s">
        <v>6846</v>
      </c>
      <c r="E2535" s="57" t="s">
        <v>6845</v>
      </c>
      <c r="F2535" s="64" t="s">
        <v>9</v>
      </c>
    </row>
    <row r="2536" spans="1:6" customFormat="1" x14ac:dyDescent="0.25">
      <c r="A2536" s="56" t="str">
        <f t="shared" si="39"/>
        <v>4036642000</v>
      </c>
      <c r="B2536" s="57">
        <v>403664</v>
      </c>
      <c r="C2536" s="7" t="s">
        <v>6270</v>
      </c>
      <c r="D2536" s="57" t="s">
        <v>6846</v>
      </c>
      <c r="E2536" s="57" t="s">
        <v>6845</v>
      </c>
      <c r="F2536" s="64" t="s">
        <v>9</v>
      </c>
    </row>
    <row r="2537" spans="1:6" customFormat="1" x14ac:dyDescent="0.25">
      <c r="A2537" s="56" t="str">
        <f t="shared" si="39"/>
        <v>4036652000</v>
      </c>
      <c r="B2537" s="57">
        <v>403665</v>
      </c>
      <c r="C2537" s="7" t="s">
        <v>6271</v>
      </c>
      <c r="D2537" s="57" t="s">
        <v>6846</v>
      </c>
      <c r="E2537" s="57" t="s">
        <v>6845</v>
      </c>
      <c r="F2537" s="64" t="s">
        <v>9</v>
      </c>
    </row>
    <row r="2538" spans="1:6" customFormat="1" x14ac:dyDescent="0.25">
      <c r="A2538" s="56" t="str">
        <f t="shared" si="39"/>
        <v>4036662000</v>
      </c>
      <c r="B2538" s="57">
        <v>403666</v>
      </c>
      <c r="C2538" s="7" t="s">
        <v>6272</v>
      </c>
      <c r="D2538" s="57" t="s">
        <v>6846</v>
      </c>
      <c r="E2538" s="57" t="s">
        <v>6845</v>
      </c>
      <c r="F2538" s="64" t="s">
        <v>9</v>
      </c>
    </row>
    <row r="2539" spans="1:6" customFormat="1" x14ac:dyDescent="0.25">
      <c r="A2539" s="56" t="str">
        <f t="shared" si="39"/>
        <v>4036672000</v>
      </c>
      <c r="B2539" s="57">
        <v>403667</v>
      </c>
      <c r="C2539" s="7" t="s">
        <v>6273</v>
      </c>
      <c r="D2539" s="57" t="s">
        <v>6846</v>
      </c>
      <c r="E2539" s="57" t="s">
        <v>6845</v>
      </c>
      <c r="F2539" s="64" t="s">
        <v>9</v>
      </c>
    </row>
    <row r="2540" spans="1:6" customFormat="1" x14ac:dyDescent="0.25">
      <c r="A2540" s="56" t="str">
        <f t="shared" si="39"/>
        <v>4036682000</v>
      </c>
      <c r="B2540" s="57">
        <v>403668</v>
      </c>
      <c r="C2540" s="7" t="s">
        <v>6274</v>
      </c>
      <c r="D2540" s="57" t="s">
        <v>6846</v>
      </c>
      <c r="E2540" s="57" t="s">
        <v>6845</v>
      </c>
      <c r="F2540" s="64" t="s">
        <v>9</v>
      </c>
    </row>
    <row r="2541" spans="1:6" customFormat="1" x14ac:dyDescent="0.25">
      <c r="A2541" s="56" t="str">
        <f t="shared" si="39"/>
        <v>4036692000</v>
      </c>
      <c r="B2541" s="57">
        <v>403669</v>
      </c>
      <c r="C2541" s="7" t="s">
        <v>6275</v>
      </c>
      <c r="D2541" s="57" t="s">
        <v>6846</v>
      </c>
      <c r="E2541" s="57" t="s">
        <v>6845</v>
      </c>
      <c r="F2541" s="64" t="s">
        <v>9</v>
      </c>
    </row>
    <row r="2542" spans="1:6" customFormat="1" x14ac:dyDescent="0.25">
      <c r="A2542" s="56" t="str">
        <f t="shared" si="39"/>
        <v>4036702000</v>
      </c>
      <c r="B2542" s="57">
        <v>403670</v>
      </c>
      <c r="C2542" s="7" t="s">
        <v>6276</v>
      </c>
      <c r="D2542" s="57" t="s">
        <v>6846</v>
      </c>
      <c r="E2542" s="57" t="s">
        <v>6845</v>
      </c>
      <c r="F2542" s="64" t="s">
        <v>9</v>
      </c>
    </row>
    <row r="2543" spans="1:6" customFormat="1" x14ac:dyDescent="0.25">
      <c r="A2543" s="56" t="str">
        <f t="shared" si="39"/>
        <v>4036712000</v>
      </c>
      <c r="B2543" s="57">
        <v>403671</v>
      </c>
      <c r="C2543" s="7" t="s">
        <v>6277</v>
      </c>
      <c r="D2543" s="57" t="s">
        <v>6846</v>
      </c>
      <c r="E2543" s="57" t="s">
        <v>6845</v>
      </c>
      <c r="F2543" s="64" t="s">
        <v>9</v>
      </c>
    </row>
    <row r="2544" spans="1:6" customFormat="1" x14ac:dyDescent="0.25">
      <c r="A2544" s="56" t="str">
        <f t="shared" si="39"/>
        <v>4036722000</v>
      </c>
      <c r="B2544" s="57">
        <v>403672</v>
      </c>
      <c r="C2544" s="7" t="s">
        <v>6278</v>
      </c>
      <c r="D2544" s="57" t="s">
        <v>6846</v>
      </c>
      <c r="E2544" s="57" t="s">
        <v>6845</v>
      </c>
      <c r="F2544" s="64" t="s">
        <v>9</v>
      </c>
    </row>
    <row r="2545" spans="1:6" customFormat="1" x14ac:dyDescent="0.25">
      <c r="A2545" s="56" t="str">
        <f t="shared" si="39"/>
        <v>4036732000</v>
      </c>
      <c r="B2545" s="57">
        <v>403673</v>
      </c>
      <c r="C2545" s="7" t="s">
        <v>6279</v>
      </c>
      <c r="D2545" s="57" t="s">
        <v>6846</v>
      </c>
      <c r="E2545" s="57" t="s">
        <v>6845</v>
      </c>
      <c r="F2545" s="64" t="s">
        <v>9</v>
      </c>
    </row>
    <row r="2546" spans="1:6" customFormat="1" x14ac:dyDescent="0.25">
      <c r="A2546" s="56" t="str">
        <f t="shared" si="39"/>
        <v>4036742000</v>
      </c>
      <c r="B2546" s="57">
        <v>403674</v>
      </c>
      <c r="C2546" s="7" t="s">
        <v>6280</v>
      </c>
      <c r="D2546" s="57" t="s">
        <v>6846</v>
      </c>
      <c r="E2546" s="57" t="s">
        <v>6845</v>
      </c>
      <c r="F2546" s="64" t="s">
        <v>9</v>
      </c>
    </row>
    <row r="2547" spans="1:6" customFormat="1" x14ac:dyDescent="0.25">
      <c r="A2547" s="56" t="str">
        <f t="shared" si="39"/>
        <v>4036752000</v>
      </c>
      <c r="B2547" s="57">
        <v>403675</v>
      </c>
      <c r="C2547" s="7" t="s">
        <v>6281</v>
      </c>
      <c r="D2547" s="57" t="s">
        <v>6846</v>
      </c>
      <c r="E2547" s="57" t="s">
        <v>6845</v>
      </c>
      <c r="F2547" s="64" t="s">
        <v>9</v>
      </c>
    </row>
    <row r="2548" spans="1:6" customFormat="1" x14ac:dyDescent="0.25">
      <c r="A2548" s="56" t="str">
        <f t="shared" si="39"/>
        <v>4036762000</v>
      </c>
      <c r="B2548" s="57">
        <v>403676</v>
      </c>
      <c r="C2548" s="7" t="s">
        <v>6280</v>
      </c>
      <c r="D2548" s="57" t="s">
        <v>6846</v>
      </c>
      <c r="E2548" s="57" t="s">
        <v>6845</v>
      </c>
      <c r="F2548" s="64" t="s">
        <v>9</v>
      </c>
    </row>
    <row r="2549" spans="1:6" customFormat="1" x14ac:dyDescent="0.25">
      <c r="A2549" s="56" t="str">
        <f t="shared" si="39"/>
        <v>4036772000</v>
      </c>
      <c r="B2549" s="57">
        <v>403677</v>
      </c>
      <c r="C2549" s="7" t="s">
        <v>6282</v>
      </c>
      <c r="D2549" s="57" t="s">
        <v>6846</v>
      </c>
      <c r="E2549" s="57" t="s">
        <v>6845</v>
      </c>
      <c r="F2549" s="64" t="s">
        <v>9</v>
      </c>
    </row>
    <row r="2550" spans="1:6" customFormat="1" x14ac:dyDescent="0.25">
      <c r="A2550" s="56" t="str">
        <f t="shared" si="39"/>
        <v>4036812000</v>
      </c>
      <c r="B2550" s="57">
        <v>403681</v>
      </c>
      <c r="C2550" s="7" t="s">
        <v>6280</v>
      </c>
      <c r="D2550" s="57" t="s">
        <v>6846</v>
      </c>
      <c r="E2550" s="57" t="s">
        <v>6845</v>
      </c>
      <c r="F2550" s="64" t="s">
        <v>9</v>
      </c>
    </row>
    <row r="2551" spans="1:6" customFormat="1" x14ac:dyDescent="0.25">
      <c r="A2551" s="56" t="str">
        <f t="shared" si="39"/>
        <v>4036822000</v>
      </c>
      <c r="B2551" s="57">
        <v>403682</v>
      </c>
      <c r="C2551" s="7" t="s">
        <v>6286</v>
      </c>
      <c r="D2551" s="57" t="s">
        <v>6846</v>
      </c>
      <c r="E2551" s="57" t="s">
        <v>6845</v>
      </c>
      <c r="F2551" s="64" t="s">
        <v>9</v>
      </c>
    </row>
    <row r="2552" spans="1:6" customFormat="1" x14ac:dyDescent="0.25">
      <c r="A2552" s="56" t="str">
        <f t="shared" si="39"/>
        <v>4036832000</v>
      </c>
      <c r="B2552" s="57">
        <v>403683</v>
      </c>
      <c r="C2552" s="7" t="s">
        <v>6287</v>
      </c>
      <c r="D2552" s="57" t="s">
        <v>6846</v>
      </c>
      <c r="E2552" s="57" t="s">
        <v>6845</v>
      </c>
      <c r="F2552" s="64" t="s">
        <v>9</v>
      </c>
    </row>
    <row r="2553" spans="1:6" customFormat="1" x14ac:dyDescent="0.25">
      <c r="A2553" s="56" t="str">
        <f t="shared" si="39"/>
        <v>4036842000</v>
      </c>
      <c r="B2553" s="57">
        <v>403684</v>
      </c>
      <c r="C2553" s="7" t="s">
        <v>6288</v>
      </c>
      <c r="D2553" s="57" t="s">
        <v>6846</v>
      </c>
      <c r="E2553" s="57" t="s">
        <v>6845</v>
      </c>
      <c r="F2553" s="64" t="s">
        <v>9</v>
      </c>
    </row>
    <row r="2554" spans="1:6" customFormat="1" x14ac:dyDescent="0.25">
      <c r="A2554" s="56" t="str">
        <f t="shared" si="39"/>
        <v>4036852000</v>
      </c>
      <c r="B2554" s="57">
        <v>403685</v>
      </c>
      <c r="C2554" s="7" t="s">
        <v>6266</v>
      </c>
      <c r="D2554" s="57" t="s">
        <v>6846</v>
      </c>
      <c r="E2554" s="57" t="s">
        <v>6845</v>
      </c>
      <c r="F2554" s="64" t="s">
        <v>9</v>
      </c>
    </row>
    <row r="2555" spans="1:6" customFormat="1" x14ac:dyDescent="0.25">
      <c r="A2555" s="56" t="str">
        <f t="shared" si="39"/>
        <v>4036862000</v>
      </c>
      <c r="B2555" s="57">
        <v>403686</v>
      </c>
      <c r="C2555" s="7" t="s">
        <v>6289</v>
      </c>
      <c r="D2555" s="57" t="s">
        <v>6846</v>
      </c>
      <c r="E2555" s="57" t="s">
        <v>6845</v>
      </c>
      <c r="F2555" s="64" t="s">
        <v>9</v>
      </c>
    </row>
    <row r="2556" spans="1:6" customFormat="1" x14ac:dyDescent="0.25">
      <c r="A2556" s="56" t="str">
        <f t="shared" si="39"/>
        <v>4036872000</v>
      </c>
      <c r="B2556" s="57">
        <v>403687</v>
      </c>
      <c r="C2556" s="7" t="s">
        <v>6290</v>
      </c>
      <c r="D2556" s="57" t="s">
        <v>6846</v>
      </c>
      <c r="E2556" s="57" t="s">
        <v>6845</v>
      </c>
      <c r="F2556" s="64" t="s">
        <v>9</v>
      </c>
    </row>
    <row r="2557" spans="1:6" customFormat="1" x14ac:dyDescent="0.25">
      <c r="A2557" s="56" t="str">
        <f t="shared" si="39"/>
        <v>4036882000</v>
      </c>
      <c r="B2557" s="57">
        <v>403688</v>
      </c>
      <c r="C2557" s="7" t="s">
        <v>6291</v>
      </c>
      <c r="D2557" s="57" t="s">
        <v>6846</v>
      </c>
      <c r="E2557" s="57" t="s">
        <v>6845</v>
      </c>
      <c r="F2557" s="64" t="s">
        <v>9</v>
      </c>
    </row>
    <row r="2558" spans="1:6" customFormat="1" x14ac:dyDescent="0.25">
      <c r="A2558" s="56" t="str">
        <f t="shared" si="39"/>
        <v>4036892000</v>
      </c>
      <c r="B2558" s="57">
        <v>403689</v>
      </c>
      <c r="C2558" s="7" t="s">
        <v>6292</v>
      </c>
      <c r="D2558" s="57" t="s">
        <v>6846</v>
      </c>
      <c r="E2558" s="57" t="s">
        <v>6845</v>
      </c>
      <c r="F2558" s="64" t="s">
        <v>9</v>
      </c>
    </row>
    <row r="2559" spans="1:6" customFormat="1" x14ac:dyDescent="0.25">
      <c r="A2559" s="56" t="str">
        <f t="shared" si="39"/>
        <v>4036902000</v>
      </c>
      <c r="B2559" s="57">
        <v>403690</v>
      </c>
      <c r="C2559" s="7" t="s">
        <v>6293</v>
      </c>
      <c r="D2559" s="57" t="s">
        <v>6846</v>
      </c>
      <c r="E2559" s="57" t="s">
        <v>6845</v>
      </c>
      <c r="F2559" s="64" t="s">
        <v>9</v>
      </c>
    </row>
    <row r="2560" spans="1:6" customFormat="1" x14ac:dyDescent="0.25">
      <c r="A2560" s="56" t="str">
        <f t="shared" si="39"/>
        <v>4036912000</v>
      </c>
      <c r="B2560" s="57">
        <v>403691</v>
      </c>
      <c r="C2560" s="7" t="s">
        <v>6294</v>
      </c>
      <c r="D2560" s="57" t="s">
        <v>6846</v>
      </c>
      <c r="E2560" s="57" t="s">
        <v>6845</v>
      </c>
      <c r="F2560" s="64" t="s">
        <v>9</v>
      </c>
    </row>
    <row r="2561" spans="1:6" customFormat="1" x14ac:dyDescent="0.25">
      <c r="A2561" s="56" t="str">
        <f t="shared" si="39"/>
        <v>4036922000</v>
      </c>
      <c r="B2561" s="57">
        <v>403692</v>
      </c>
      <c r="C2561" s="7" t="s">
        <v>6295</v>
      </c>
      <c r="D2561" s="57" t="s">
        <v>6846</v>
      </c>
      <c r="E2561" s="57" t="s">
        <v>6845</v>
      </c>
      <c r="F2561" s="64" t="s">
        <v>9</v>
      </c>
    </row>
    <row r="2562" spans="1:6" customFormat="1" x14ac:dyDescent="0.25">
      <c r="A2562" s="56" t="str">
        <f t="shared" ref="A2562:A2625" si="40">B2562&amp;D2562</f>
        <v>4036932000</v>
      </c>
      <c r="B2562" s="57">
        <v>403693</v>
      </c>
      <c r="C2562" s="7" t="s">
        <v>6296</v>
      </c>
      <c r="D2562" s="57" t="s">
        <v>6846</v>
      </c>
      <c r="E2562" s="57" t="s">
        <v>6845</v>
      </c>
      <c r="F2562" s="64" t="s">
        <v>9</v>
      </c>
    </row>
    <row r="2563" spans="1:6" customFormat="1" x14ac:dyDescent="0.25">
      <c r="A2563" s="56" t="str">
        <f t="shared" si="40"/>
        <v>4036942000</v>
      </c>
      <c r="B2563" s="57">
        <v>403694</v>
      </c>
      <c r="C2563" s="7" t="s">
        <v>6297</v>
      </c>
      <c r="D2563" s="57" t="s">
        <v>6846</v>
      </c>
      <c r="E2563" s="57" t="s">
        <v>6845</v>
      </c>
      <c r="F2563" s="64" t="s">
        <v>9</v>
      </c>
    </row>
    <row r="2564" spans="1:6" customFormat="1" x14ac:dyDescent="0.25">
      <c r="A2564" s="56" t="str">
        <f t="shared" si="40"/>
        <v>4036952000</v>
      </c>
      <c r="B2564" s="57">
        <v>403695</v>
      </c>
      <c r="C2564" s="7" t="s">
        <v>6298</v>
      </c>
      <c r="D2564" s="57" t="s">
        <v>6846</v>
      </c>
      <c r="E2564" s="57" t="s">
        <v>6845</v>
      </c>
      <c r="F2564" s="64" t="s">
        <v>9</v>
      </c>
    </row>
    <row r="2565" spans="1:6" customFormat="1" x14ac:dyDescent="0.25">
      <c r="A2565" s="56" t="str">
        <f t="shared" si="40"/>
        <v>4036962000</v>
      </c>
      <c r="B2565" s="57">
        <v>403696</v>
      </c>
      <c r="C2565" s="7" t="s">
        <v>6299</v>
      </c>
      <c r="D2565" s="57" t="s">
        <v>6846</v>
      </c>
      <c r="E2565" s="57" t="s">
        <v>6845</v>
      </c>
      <c r="F2565" s="64" t="s">
        <v>9</v>
      </c>
    </row>
    <row r="2566" spans="1:6" customFormat="1" x14ac:dyDescent="0.25">
      <c r="A2566" s="56" t="str">
        <f t="shared" si="40"/>
        <v>4036972000</v>
      </c>
      <c r="B2566" s="57">
        <v>403697</v>
      </c>
      <c r="C2566" s="7" t="s">
        <v>6300</v>
      </c>
      <c r="D2566" s="57" t="s">
        <v>6846</v>
      </c>
      <c r="E2566" s="57" t="s">
        <v>6845</v>
      </c>
      <c r="F2566" s="64" t="s">
        <v>9</v>
      </c>
    </row>
    <row r="2567" spans="1:6" customFormat="1" x14ac:dyDescent="0.25">
      <c r="A2567" s="56" t="str">
        <f t="shared" si="40"/>
        <v>4036982000</v>
      </c>
      <c r="B2567" s="57">
        <v>403698</v>
      </c>
      <c r="C2567" s="7" t="s">
        <v>6301</v>
      </c>
      <c r="D2567" s="57" t="s">
        <v>6846</v>
      </c>
      <c r="E2567" s="57" t="s">
        <v>6845</v>
      </c>
      <c r="F2567" s="64" t="s">
        <v>9</v>
      </c>
    </row>
    <row r="2568" spans="1:6" customFormat="1" x14ac:dyDescent="0.25">
      <c r="A2568" s="56" t="str">
        <f t="shared" si="40"/>
        <v>4036992000</v>
      </c>
      <c r="B2568" s="57">
        <v>403699</v>
      </c>
      <c r="C2568" s="7" t="s">
        <v>6302</v>
      </c>
      <c r="D2568" s="57" t="s">
        <v>6846</v>
      </c>
      <c r="E2568" s="57" t="s">
        <v>6845</v>
      </c>
      <c r="F2568" s="64" t="s">
        <v>9</v>
      </c>
    </row>
    <row r="2569" spans="1:6" customFormat="1" x14ac:dyDescent="0.25">
      <c r="A2569" s="56" t="str">
        <f t="shared" si="40"/>
        <v>4037002000</v>
      </c>
      <c r="B2569" s="57">
        <v>403700</v>
      </c>
      <c r="C2569" s="7" t="s">
        <v>6303</v>
      </c>
      <c r="D2569" s="57" t="s">
        <v>6846</v>
      </c>
      <c r="E2569" s="57" t="s">
        <v>6845</v>
      </c>
      <c r="F2569" s="64" t="s">
        <v>9</v>
      </c>
    </row>
    <row r="2570" spans="1:6" customFormat="1" x14ac:dyDescent="0.25">
      <c r="A2570" s="56" t="str">
        <f t="shared" si="40"/>
        <v>4037012000</v>
      </c>
      <c r="B2570" s="57">
        <v>403701</v>
      </c>
      <c r="C2570" s="7" t="s">
        <v>6304</v>
      </c>
      <c r="D2570" s="57" t="s">
        <v>6846</v>
      </c>
      <c r="E2570" s="57" t="s">
        <v>6845</v>
      </c>
      <c r="F2570" s="64" t="s">
        <v>9</v>
      </c>
    </row>
    <row r="2571" spans="1:6" customFormat="1" x14ac:dyDescent="0.25">
      <c r="A2571" s="56" t="str">
        <f t="shared" si="40"/>
        <v>4037022000</v>
      </c>
      <c r="B2571" s="57">
        <v>403702</v>
      </c>
      <c r="C2571" s="7" t="s">
        <v>6305</v>
      </c>
      <c r="D2571" s="57" t="s">
        <v>6846</v>
      </c>
      <c r="E2571" s="57" t="s">
        <v>6845</v>
      </c>
      <c r="F2571" s="64" t="s">
        <v>9</v>
      </c>
    </row>
    <row r="2572" spans="1:6" customFormat="1" x14ac:dyDescent="0.25">
      <c r="A2572" s="56" t="str">
        <f t="shared" si="40"/>
        <v>4037032000</v>
      </c>
      <c r="B2572" s="57">
        <v>403703</v>
      </c>
      <c r="C2572" s="7" t="s">
        <v>6306</v>
      </c>
      <c r="D2572" s="57" t="s">
        <v>6846</v>
      </c>
      <c r="E2572" s="57" t="s">
        <v>6845</v>
      </c>
      <c r="F2572" s="64" t="s">
        <v>9</v>
      </c>
    </row>
    <row r="2573" spans="1:6" customFormat="1" x14ac:dyDescent="0.25">
      <c r="A2573" s="56" t="str">
        <f t="shared" si="40"/>
        <v>4037042000</v>
      </c>
      <c r="B2573" s="57">
        <v>403704</v>
      </c>
      <c r="C2573" s="7" t="s">
        <v>6307</v>
      </c>
      <c r="D2573" s="57" t="s">
        <v>6846</v>
      </c>
      <c r="E2573" s="57" t="s">
        <v>6845</v>
      </c>
      <c r="F2573" s="64" t="s">
        <v>9</v>
      </c>
    </row>
    <row r="2574" spans="1:6" customFormat="1" x14ac:dyDescent="0.25">
      <c r="A2574" s="56" t="str">
        <f t="shared" si="40"/>
        <v>4037052000</v>
      </c>
      <c r="B2574" s="57">
        <v>403705</v>
      </c>
      <c r="C2574" s="7" t="s">
        <v>6308</v>
      </c>
      <c r="D2574" s="57" t="s">
        <v>6846</v>
      </c>
      <c r="E2574" s="57" t="s">
        <v>6845</v>
      </c>
      <c r="F2574" s="64" t="s">
        <v>9</v>
      </c>
    </row>
    <row r="2575" spans="1:6" customFormat="1" x14ac:dyDescent="0.25">
      <c r="A2575" s="56" t="str">
        <f t="shared" si="40"/>
        <v>4037062000</v>
      </c>
      <c r="B2575" s="57">
        <v>403706</v>
      </c>
      <c r="C2575" s="7" t="s">
        <v>6309</v>
      </c>
      <c r="D2575" s="57" t="s">
        <v>6846</v>
      </c>
      <c r="E2575" s="57" t="s">
        <v>6845</v>
      </c>
      <c r="F2575" s="64" t="s">
        <v>9</v>
      </c>
    </row>
    <row r="2576" spans="1:6" customFormat="1" x14ac:dyDescent="0.25">
      <c r="A2576" s="56" t="str">
        <f t="shared" si="40"/>
        <v>4037072000</v>
      </c>
      <c r="B2576" s="57">
        <v>403707</v>
      </c>
      <c r="C2576" s="7" t="s">
        <v>6310</v>
      </c>
      <c r="D2576" s="57" t="s">
        <v>6846</v>
      </c>
      <c r="E2576" s="57" t="s">
        <v>6845</v>
      </c>
      <c r="F2576" s="64" t="s">
        <v>9</v>
      </c>
    </row>
    <row r="2577" spans="1:6" customFormat="1" x14ac:dyDescent="0.25">
      <c r="A2577" s="56" t="str">
        <f t="shared" si="40"/>
        <v>4037082000</v>
      </c>
      <c r="B2577" s="57">
        <v>403708</v>
      </c>
      <c r="C2577" s="7" t="s">
        <v>6311</v>
      </c>
      <c r="D2577" s="57" t="s">
        <v>6846</v>
      </c>
      <c r="E2577" s="57" t="s">
        <v>6845</v>
      </c>
      <c r="F2577" s="64" t="s">
        <v>9</v>
      </c>
    </row>
    <row r="2578" spans="1:6" customFormat="1" x14ac:dyDescent="0.25">
      <c r="A2578" s="56" t="str">
        <f t="shared" si="40"/>
        <v>4037092000</v>
      </c>
      <c r="B2578" s="57">
        <v>403709</v>
      </c>
      <c r="C2578" s="7" t="s">
        <v>6312</v>
      </c>
      <c r="D2578" s="57" t="s">
        <v>6846</v>
      </c>
      <c r="E2578" s="57" t="s">
        <v>6845</v>
      </c>
      <c r="F2578" s="64" t="s">
        <v>9</v>
      </c>
    </row>
    <row r="2579" spans="1:6" customFormat="1" x14ac:dyDescent="0.25">
      <c r="A2579" s="56" t="str">
        <f t="shared" si="40"/>
        <v>4037102000</v>
      </c>
      <c r="B2579" s="57">
        <v>403710</v>
      </c>
      <c r="C2579" s="7" t="s">
        <v>6277</v>
      </c>
      <c r="D2579" s="57" t="s">
        <v>6846</v>
      </c>
      <c r="E2579" s="57" t="s">
        <v>6845</v>
      </c>
      <c r="F2579" s="64" t="s">
        <v>9</v>
      </c>
    </row>
    <row r="2580" spans="1:6" customFormat="1" x14ac:dyDescent="0.25">
      <c r="A2580" s="56" t="str">
        <f t="shared" si="40"/>
        <v>4037112000</v>
      </c>
      <c r="B2580" s="57">
        <v>403711</v>
      </c>
      <c r="C2580" s="7" t="s">
        <v>6313</v>
      </c>
      <c r="D2580" s="57" t="s">
        <v>6846</v>
      </c>
      <c r="E2580" s="57" t="s">
        <v>6845</v>
      </c>
      <c r="F2580" s="64" t="s">
        <v>9</v>
      </c>
    </row>
    <row r="2581" spans="1:6" customFormat="1" x14ac:dyDescent="0.25">
      <c r="A2581" s="56" t="str">
        <f t="shared" si="40"/>
        <v>4037122000</v>
      </c>
      <c r="B2581" s="57">
        <v>403712</v>
      </c>
      <c r="C2581" s="7" t="s">
        <v>6314</v>
      </c>
      <c r="D2581" s="57" t="s">
        <v>6846</v>
      </c>
      <c r="E2581" s="57" t="s">
        <v>6845</v>
      </c>
      <c r="F2581" s="64" t="s">
        <v>9</v>
      </c>
    </row>
    <row r="2582" spans="1:6" customFormat="1" x14ac:dyDescent="0.25">
      <c r="A2582" s="56" t="str">
        <f t="shared" si="40"/>
        <v>4037132000</v>
      </c>
      <c r="B2582" s="57">
        <v>403713</v>
      </c>
      <c r="C2582" s="7" t="s">
        <v>6315</v>
      </c>
      <c r="D2582" s="57" t="s">
        <v>6846</v>
      </c>
      <c r="E2582" s="57" t="s">
        <v>6845</v>
      </c>
      <c r="F2582" s="64" t="s">
        <v>9</v>
      </c>
    </row>
    <row r="2583" spans="1:6" customFormat="1" x14ac:dyDescent="0.25">
      <c r="A2583" s="56" t="str">
        <f t="shared" si="40"/>
        <v>4037142000</v>
      </c>
      <c r="B2583" s="57">
        <v>403714</v>
      </c>
      <c r="C2583" s="7" t="s">
        <v>6308</v>
      </c>
      <c r="D2583" s="57" t="s">
        <v>6846</v>
      </c>
      <c r="E2583" s="57" t="s">
        <v>6845</v>
      </c>
      <c r="F2583" s="64" t="s">
        <v>9</v>
      </c>
    </row>
    <row r="2584" spans="1:6" customFormat="1" x14ac:dyDescent="0.25">
      <c r="A2584" s="56" t="str">
        <f t="shared" si="40"/>
        <v>4037152000</v>
      </c>
      <c r="B2584" s="57">
        <v>403715</v>
      </c>
      <c r="C2584" s="7" t="s">
        <v>6316</v>
      </c>
      <c r="D2584" s="57" t="s">
        <v>6846</v>
      </c>
      <c r="E2584" s="57" t="s">
        <v>6845</v>
      </c>
      <c r="F2584" s="64" t="s">
        <v>9</v>
      </c>
    </row>
    <row r="2585" spans="1:6" customFormat="1" x14ac:dyDescent="0.25">
      <c r="A2585" s="56" t="str">
        <f t="shared" si="40"/>
        <v>4037162000</v>
      </c>
      <c r="B2585" s="57">
        <v>403716</v>
      </c>
      <c r="C2585" s="7" t="s">
        <v>6277</v>
      </c>
      <c r="D2585" s="57" t="s">
        <v>6846</v>
      </c>
      <c r="E2585" s="57" t="s">
        <v>6845</v>
      </c>
      <c r="F2585" s="64" t="s">
        <v>9</v>
      </c>
    </row>
    <row r="2586" spans="1:6" customFormat="1" x14ac:dyDescent="0.25">
      <c r="A2586" s="56" t="str">
        <f t="shared" si="40"/>
        <v>4037172000</v>
      </c>
      <c r="B2586" s="57">
        <v>403717</v>
      </c>
      <c r="C2586" s="7" t="s">
        <v>6317</v>
      </c>
      <c r="D2586" s="57" t="s">
        <v>6846</v>
      </c>
      <c r="E2586" s="57" t="s">
        <v>6845</v>
      </c>
      <c r="F2586" s="64" t="s">
        <v>9</v>
      </c>
    </row>
    <row r="2587" spans="1:6" customFormat="1" x14ac:dyDescent="0.25">
      <c r="A2587" s="56" t="str">
        <f t="shared" si="40"/>
        <v>4037182000</v>
      </c>
      <c r="B2587" s="57">
        <v>403718</v>
      </c>
      <c r="C2587" s="7" t="s">
        <v>6318</v>
      </c>
      <c r="D2587" s="57" t="s">
        <v>6846</v>
      </c>
      <c r="E2587" s="57" t="s">
        <v>6845</v>
      </c>
      <c r="F2587" s="64" t="s">
        <v>9</v>
      </c>
    </row>
    <row r="2588" spans="1:6" customFormat="1" x14ac:dyDescent="0.25">
      <c r="A2588" s="56" t="str">
        <f t="shared" si="40"/>
        <v>4037192000</v>
      </c>
      <c r="B2588" s="57">
        <v>403719</v>
      </c>
      <c r="C2588" s="7" t="s">
        <v>6319</v>
      </c>
      <c r="D2588" s="57" t="s">
        <v>6846</v>
      </c>
      <c r="E2588" s="57" t="s">
        <v>6845</v>
      </c>
      <c r="F2588" s="64" t="s">
        <v>9</v>
      </c>
    </row>
    <row r="2589" spans="1:6" customFormat="1" x14ac:dyDescent="0.25">
      <c r="A2589" s="56" t="str">
        <f t="shared" si="40"/>
        <v>4037202000</v>
      </c>
      <c r="B2589" s="57">
        <v>403720</v>
      </c>
      <c r="C2589" s="7" t="s">
        <v>6320</v>
      </c>
      <c r="D2589" s="57" t="s">
        <v>6846</v>
      </c>
      <c r="E2589" s="57" t="s">
        <v>6845</v>
      </c>
      <c r="F2589" s="64" t="s">
        <v>9</v>
      </c>
    </row>
    <row r="2590" spans="1:6" customFormat="1" x14ac:dyDescent="0.25">
      <c r="A2590" s="56" t="str">
        <f t="shared" si="40"/>
        <v>4037212000</v>
      </c>
      <c r="B2590" s="57">
        <v>403721</v>
      </c>
      <c r="C2590" s="7" t="s">
        <v>6321</v>
      </c>
      <c r="D2590" s="57" t="s">
        <v>6846</v>
      </c>
      <c r="E2590" s="57" t="s">
        <v>6845</v>
      </c>
      <c r="F2590" s="64" t="s">
        <v>9</v>
      </c>
    </row>
    <row r="2591" spans="1:6" customFormat="1" x14ac:dyDescent="0.25">
      <c r="A2591" s="56" t="str">
        <f t="shared" si="40"/>
        <v>4037222000</v>
      </c>
      <c r="B2591" s="57">
        <v>403722</v>
      </c>
      <c r="C2591" s="7" t="s">
        <v>6322</v>
      </c>
      <c r="D2591" s="57" t="s">
        <v>6846</v>
      </c>
      <c r="E2591" s="57" t="s">
        <v>6845</v>
      </c>
      <c r="F2591" s="64" t="s">
        <v>9</v>
      </c>
    </row>
    <row r="2592" spans="1:6" customFormat="1" x14ac:dyDescent="0.25">
      <c r="A2592" s="56" t="str">
        <f t="shared" si="40"/>
        <v>4037232000</v>
      </c>
      <c r="B2592" s="57">
        <v>403723</v>
      </c>
      <c r="C2592" s="7" t="s">
        <v>6323</v>
      </c>
      <c r="D2592" s="57" t="s">
        <v>6846</v>
      </c>
      <c r="E2592" s="57" t="s">
        <v>6845</v>
      </c>
      <c r="F2592" s="64" t="s">
        <v>9</v>
      </c>
    </row>
    <row r="2593" spans="1:6" customFormat="1" x14ac:dyDescent="0.25">
      <c r="A2593" s="56" t="str">
        <f t="shared" si="40"/>
        <v>4037242000</v>
      </c>
      <c r="B2593" s="57">
        <v>403724</v>
      </c>
      <c r="C2593" s="7" t="s">
        <v>6324</v>
      </c>
      <c r="D2593" s="57" t="s">
        <v>6846</v>
      </c>
      <c r="E2593" s="57" t="s">
        <v>6845</v>
      </c>
      <c r="F2593" s="64" t="s">
        <v>9</v>
      </c>
    </row>
    <row r="2594" spans="1:6" customFormat="1" x14ac:dyDescent="0.25">
      <c r="A2594" s="56" t="str">
        <f t="shared" si="40"/>
        <v>4037252000</v>
      </c>
      <c r="B2594" s="57">
        <v>403725</v>
      </c>
      <c r="C2594" s="7" t="s">
        <v>6325</v>
      </c>
      <c r="D2594" s="57" t="s">
        <v>6846</v>
      </c>
      <c r="E2594" s="57" t="s">
        <v>6845</v>
      </c>
      <c r="F2594" s="64" t="s">
        <v>9</v>
      </c>
    </row>
    <row r="2595" spans="1:6" customFormat="1" x14ac:dyDescent="0.25">
      <c r="A2595" s="56" t="str">
        <f t="shared" si="40"/>
        <v>4037262000</v>
      </c>
      <c r="B2595" s="57">
        <v>403726</v>
      </c>
      <c r="C2595" s="7" t="s">
        <v>6326</v>
      </c>
      <c r="D2595" s="57" t="s">
        <v>6846</v>
      </c>
      <c r="E2595" s="57" t="s">
        <v>6845</v>
      </c>
      <c r="F2595" s="64" t="s">
        <v>9</v>
      </c>
    </row>
    <row r="2596" spans="1:6" customFormat="1" x14ac:dyDescent="0.25">
      <c r="A2596" s="56" t="str">
        <f t="shared" si="40"/>
        <v>4037272000</v>
      </c>
      <c r="B2596" s="57">
        <v>403727</v>
      </c>
      <c r="C2596" s="7" t="s">
        <v>6326</v>
      </c>
      <c r="D2596" s="57" t="s">
        <v>6846</v>
      </c>
      <c r="E2596" s="57" t="s">
        <v>6845</v>
      </c>
      <c r="F2596" s="64" t="s">
        <v>9</v>
      </c>
    </row>
    <row r="2597" spans="1:6" customFormat="1" x14ac:dyDescent="0.25">
      <c r="A2597" s="56" t="str">
        <f t="shared" si="40"/>
        <v>4037282000</v>
      </c>
      <c r="B2597" s="57">
        <v>403728</v>
      </c>
      <c r="C2597" s="7" t="s">
        <v>6327</v>
      </c>
      <c r="D2597" s="57" t="s">
        <v>6846</v>
      </c>
      <c r="E2597" s="57" t="s">
        <v>6845</v>
      </c>
      <c r="F2597" s="64" t="s">
        <v>9</v>
      </c>
    </row>
    <row r="2598" spans="1:6" customFormat="1" x14ac:dyDescent="0.25">
      <c r="A2598" s="56" t="str">
        <f t="shared" si="40"/>
        <v>4037292000</v>
      </c>
      <c r="B2598" s="57">
        <v>403729</v>
      </c>
      <c r="C2598" s="7" t="s">
        <v>6328</v>
      </c>
      <c r="D2598" s="57" t="s">
        <v>6846</v>
      </c>
      <c r="E2598" s="57" t="s">
        <v>6845</v>
      </c>
      <c r="F2598" s="64" t="s">
        <v>9</v>
      </c>
    </row>
    <row r="2599" spans="1:6" customFormat="1" x14ac:dyDescent="0.25">
      <c r="A2599" s="56" t="str">
        <f t="shared" si="40"/>
        <v>4037302000</v>
      </c>
      <c r="B2599" s="57">
        <v>403730</v>
      </c>
      <c r="C2599" s="7" t="s">
        <v>6329</v>
      </c>
      <c r="D2599" s="57" t="s">
        <v>6846</v>
      </c>
      <c r="E2599" s="57" t="s">
        <v>6845</v>
      </c>
      <c r="F2599" s="64" t="s">
        <v>9</v>
      </c>
    </row>
    <row r="2600" spans="1:6" customFormat="1" x14ac:dyDescent="0.25">
      <c r="A2600" s="56" t="str">
        <f t="shared" si="40"/>
        <v>4037312000</v>
      </c>
      <c r="B2600" s="57">
        <v>403731</v>
      </c>
      <c r="C2600" s="7" t="s">
        <v>6330</v>
      </c>
      <c r="D2600" s="57" t="s">
        <v>6846</v>
      </c>
      <c r="E2600" s="57" t="s">
        <v>6845</v>
      </c>
      <c r="F2600" s="64" t="s">
        <v>9</v>
      </c>
    </row>
    <row r="2601" spans="1:6" customFormat="1" x14ac:dyDescent="0.25">
      <c r="A2601" s="56" t="str">
        <f t="shared" si="40"/>
        <v>4037322000</v>
      </c>
      <c r="B2601" s="57">
        <v>403732</v>
      </c>
      <c r="C2601" s="7" t="s">
        <v>6331</v>
      </c>
      <c r="D2601" s="57" t="s">
        <v>6846</v>
      </c>
      <c r="E2601" s="57" t="s">
        <v>6845</v>
      </c>
      <c r="F2601" s="64" t="s">
        <v>9</v>
      </c>
    </row>
    <row r="2602" spans="1:6" customFormat="1" x14ac:dyDescent="0.25">
      <c r="A2602" s="56" t="str">
        <f t="shared" si="40"/>
        <v>4037332000</v>
      </c>
      <c r="B2602" s="57">
        <v>403733</v>
      </c>
      <c r="C2602" s="7" t="s">
        <v>6332</v>
      </c>
      <c r="D2602" s="57" t="s">
        <v>6846</v>
      </c>
      <c r="E2602" s="57" t="s">
        <v>6845</v>
      </c>
      <c r="F2602" s="64" t="s">
        <v>9</v>
      </c>
    </row>
    <row r="2603" spans="1:6" customFormat="1" x14ac:dyDescent="0.25">
      <c r="A2603" s="56" t="str">
        <f t="shared" si="40"/>
        <v>4037342000</v>
      </c>
      <c r="B2603" s="57">
        <v>403734</v>
      </c>
      <c r="C2603" s="7" t="s">
        <v>6333</v>
      </c>
      <c r="D2603" s="57" t="s">
        <v>6846</v>
      </c>
      <c r="E2603" s="57" t="s">
        <v>6845</v>
      </c>
      <c r="F2603" s="64" t="s">
        <v>9</v>
      </c>
    </row>
    <row r="2604" spans="1:6" customFormat="1" x14ac:dyDescent="0.25">
      <c r="A2604" s="56" t="str">
        <f t="shared" si="40"/>
        <v>4037352000</v>
      </c>
      <c r="B2604" s="57">
        <v>403735</v>
      </c>
      <c r="C2604" s="7" t="s">
        <v>6334</v>
      </c>
      <c r="D2604" s="57" t="s">
        <v>6846</v>
      </c>
      <c r="E2604" s="57" t="s">
        <v>6845</v>
      </c>
      <c r="F2604" s="64" t="s">
        <v>9</v>
      </c>
    </row>
    <row r="2605" spans="1:6" customFormat="1" x14ac:dyDescent="0.25">
      <c r="A2605" s="56" t="str">
        <f t="shared" si="40"/>
        <v>4037362000</v>
      </c>
      <c r="B2605" s="57">
        <v>403736</v>
      </c>
      <c r="C2605" s="7" t="s">
        <v>6335</v>
      </c>
      <c r="D2605" s="57" t="s">
        <v>6846</v>
      </c>
      <c r="E2605" s="57" t="s">
        <v>6845</v>
      </c>
      <c r="F2605" s="64" t="s">
        <v>9</v>
      </c>
    </row>
    <row r="2606" spans="1:6" customFormat="1" x14ac:dyDescent="0.25">
      <c r="A2606" s="56" t="str">
        <f t="shared" si="40"/>
        <v>4037402000</v>
      </c>
      <c r="B2606" s="57">
        <v>403740</v>
      </c>
      <c r="C2606" s="7" t="s">
        <v>6339</v>
      </c>
      <c r="D2606" s="57" t="s">
        <v>6846</v>
      </c>
      <c r="E2606" s="57" t="s">
        <v>6845</v>
      </c>
      <c r="F2606" s="64" t="s">
        <v>9</v>
      </c>
    </row>
    <row r="2607" spans="1:6" customFormat="1" x14ac:dyDescent="0.25">
      <c r="A2607" s="56" t="str">
        <f t="shared" si="40"/>
        <v>4037412000</v>
      </c>
      <c r="B2607" s="57">
        <v>403741</v>
      </c>
      <c r="C2607" s="7" t="s">
        <v>6340</v>
      </c>
      <c r="D2607" s="57" t="s">
        <v>6846</v>
      </c>
      <c r="E2607" s="57" t="s">
        <v>6845</v>
      </c>
      <c r="F2607" s="64" t="s">
        <v>9</v>
      </c>
    </row>
    <row r="2608" spans="1:6" customFormat="1" x14ac:dyDescent="0.25">
      <c r="A2608" s="56" t="str">
        <f t="shared" si="40"/>
        <v>4037422000</v>
      </c>
      <c r="B2608" s="57">
        <v>403742</v>
      </c>
      <c r="C2608" s="7" t="s">
        <v>6341</v>
      </c>
      <c r="D2608" s="57" t="s">
        <v>6846</v>
      </c>
      <c r="E2608" s="57" t="s">
        <v>6845</v>
      </c>
      <c r="F2608" s="64" t="s">
        <v>9</v>
      </c>
    </row>
    <row r="2609" spans="1:6" customFormat="1" x14ac:dyDescent="0.25">
      <c r="A2609" s="56" t="str">
        <f t="shared" si="40"/>
        <v>4037432000</v>
      </c>
      <c r="B2609" s="57">
        <v>403743</v>
      </c>
      <c r="C2609" s="7" t="s">
        <v>6342</v>
      </c>
      <c r="D2609" s="57" t="s">
        <v>6846</v>
      </c>
      <c r="E2609" s="57" t="s">
        <v>6845</v>
      </c>
      <c r="F2609" s="64" t="s">
        <v>9</v>
      </c>
    </row>
    <row r="2610" spans="1:6" customFormat="1" x14ac:dyDescent="0.25">
      <c r="A2610" s="56" t="str">
        <f t="shared" si="40"/>
        <v>4037442000</v>
      </c>
      <c r="B2610" s="57">
        <v>403744</v>
      </c>
      <c r="C2610" s="7" t="s">
        <v>6343</v>
      </c>
      <c r="D2610" s="57" t="s">
        <v>6846</v>
      </c>
      <c r="E2610" s="57" t="s">
        <v>6845</v>
      </c>
      <c r="F2610" s="64" t="s">
        <v>9</v>
      </c>
    </row>
    <row r="2611" spans="1:6" customFormat="1" x14ac:dyDescent="0.25">
      <c r="A2611" s="56" t="str">
        <f t="shared" si="40"/>
        <v>4037452000</v>
      </c>
      <c r="B2611" s="57">
        <v>403745</v>
      </c>
      <c r="C2611" s="7" t="s">
        <v>6344</v>
      </c>
      <c r="D2611" s="57" t="s">
        <v>6846</v>
      </c>
      <c r="E2611" s="57" t="s">
        <v>6845</v>
      </c>
      <c r="F2611" s="64" t="s">
        <v>9</v>
      </c>
    </row>
    <row r="2612" spans="1:6" customFormat="1" x14ac:dyDescent="0.25">
      <c r="A2612" s="56" t="str">
        <f t="shared" si="40"/>
        <v>4037462000</v>
      </c>
      <c r="B2612" s="57">
        <v>403746</v>
      </c>
      <c r="C2612" s="7" t="s">
        <v>6332</v>
      </c>
      <c r="D2612" s="57" t="s">
        <v>6846</v>
      </c>
      <c r="E2612" s="57" t="s">
        <v>6845</v>
      </c>
      <c r="F2612" s="64" t="s">
        <v>9</v>
      </c>
    </row>
    <row r="2613" spans="1:6" customFormat="1" x14ac:dyDescent="0.25">
      <c r="A2613" s="56" t="str">
        <f t="shared" si="40"/>
        <v>4037472000</v>
      </c>
      <c r="B2613" s="57">
        <v>403747</v>
      </c>
      <c r="C2613" s="7" t="s">
        <v>6345</v>
      </c>
      <c r="D2613" s="57" t="s">
        <v>6846</v>
      </c>
      <c r="E2613" s="57" t="s">
        <v>6845</v>
      </c>
      <c r="F2613" s="64" t="s">
        <v>9</v>
      </c>
    </row>
    <row r="2614" spans="1:6" customFormat="1" x14ac:dyDescent="0.25">
      <c r="A2614" s="56" t="str">
        <f t="shared" si="40"/>
        <v>4037482000</v>
      </c>
      <c r="B2614" s="57">
        <v>403748</v>
      </c>
      <c r="C2614" s="7" t="s">
        <v>6346</v>
      </c>
      <c r="D2614" s="57" t="s">
        <v>6846</v>
      </c>
      <c r="E2614" s="57" t="s">
        <v>6845</v>
      </c>
      <c r="F2614" s="64" t="s">
        <v>9</v>
      </c>
    </row>
    <row r="2615" spans="1:6" customFormat="1" x14ac:dyDescent="0.25">
      <c r="A2615" s="56" t="str">
        <f t="shared" si="40"/>
        <v>4037492000</v>
      </c>
      <c r="B2615" s="57">
        <v>403749</v>
      </c>
      <c r="C2615" s="7" t="s">
        <v>6347</v>
      </c>
      <c r="D2615" s="57" t="s">
        <v>6846</v>
      </c>
      <c r="E2615" s="57" t="s">
        <v>6845</v>
      </c>
      <c r="F2615" s="64" t="s">
        <v>9</v>
      </c>
    </row>
    <row r="2616" spans="1:6" customFormat="1" x14ac:dyDescent="0.25">
      <c r="A2616" s="56" t="str">
        <f t="shared" si="40"/>
        <v>4037502000</v>
      </c>
      <c r="B2616" s="57">
        <v>403750</v>
      </c>
      <c r="C2616" s="7" t="s">
        <v>6348</v>
      </c>
      <c r="D2616" s="57" t="s">
        <v>6846</v>
      </c>
      <c r="E2616" s="57" t="s">
        <v>6845</v>
      </c>
      <c r="F2616" s="64" t="s">
        <v>9</v>
      </c>
    </row>
    <row r="2617" spans="1:6" customFormat="1" x14ac:dyDescent="0.25">
      <c r="A2617" s="56" t="str">
        <f t="shared" si="40"/>
        <v>4037512000</v>
      </c>
      <c r="B2617" s="57">
        <v>403751</v>
      </c>
      <c r="C2617" s="7" t="s">
        <v>6349</v>
      </c>
      <c r="D2617" s="57" t="s">
        <v>6846</v>
      </c>
      <c r="E2617" s="57" t="s">
        <v>6845</v>
      </c>
      <c r="F2617" s="64" t="s">
        <v>9</v>
      </c>
    </row>
    <row r="2618" spans="1:6" customFormat="1" x14ac:dyDescent="0.25">
      <c r="A2618" s="56" t="str">
        <f t="shared" si="40"/>
        <v>4037522000</v>
      </c>
      <c r="B2618" s="57">
        <v>403752</v>
      </c>
      <c r="C2618" s="7" t="s">
        <v>6350</v>
      </c>
      <c r="D2618" s="57" t="s">
        <v>6846</v>
      </c>
      <c r="E2618" s="57" t="s">
        <v>6845</v>
      </c>
      <c r="F2618" s="64" t="s">
        <v>9</v>
      </c>
    </row>
    <row r="2619" spans="1:6" customFormat="1" x14ac:dyDescent="0.25">
      <c r="A2619" s="56" t="str">
        <f t="shared" si="40"/>
        <v>4037532000</v>
      </c>
      <c r="B2619" s="57">
        <v>403753</v>
      </c>
      <c r="C2619" s="7" t="s">
        <v>6351</v>
      </c>
      <c r="D2619" s="57" t="s">
        <v>6846</v>
      </c>
      <c r="E2619" s="57" t="s">
        <v>6845</v>
      </c>
      <c r="F2619" s="64" t="s">
        <v>9</v>
      </c>
    </row>
    <row r="2620" spans="1:6" customFormat="1" x14ac:dyDescent="0.25">
      <c r="A2620" s="56" t="str">
        <f t="shared" si="40"/>
        <v>4037542000</v>
      </c>
      <c r="B2620" s="57">
        <v>403754</v>
      </c>
      <c r="C2620" s="7" t="s">
        <v>6329</v>
      </c>
      <c r="D2620" s="57" t="s">
        <v>6846</v>
      </c>
      <c r="E2620" s="57" t="s">
        <v>6845</v>
      </c>
      <c r="F2620" s="64" t="s">
        <v>9</v>
      </c>
    </row>
    <row r="2621" spans="1:6" customFormat="1" x14ac:dyDescent="0.25">
      <c r="A2621" s="56" t="str">
        <f t="shared" si="40"/>
        <v>4037552000</v>
      </c>
      <c r="B2621" s="57">
        <v>403755</v>
      </c>
      <c r="C2621" s="7" t="s">
        <v>6352</v>
      </c>
      <c r="D2621" s="57" t="s">
        <v>6846</v>
      </c>
      <c r="E2621" s="57" t="s">
        <v>6845</v>
      </c>
      <c r="F2621" s="64" t="s">
        <v>9</v>
      </c>
    </row>
    <row r="2622" spans="1:6" customFormat="1" x14ac:dyDescent="0.25">
      <c r="A2622" s="56" t="str">
        <f t="shared" si="40"/>
        <v>4037562000</v>
      </c>
      <c r="B2622" s="57">
        <v>403756</v>
      </c>
      <c r="C2622" s="7" t="s">
        <v>6353</v>
      </c>
      <c r="D2622" s="57" t="s">
        <v>6846</v>
      </c>
      <c r="E2622" s="57" t="s">
        <v>6845</v>
      </c>
      <c r="F2622" s="64" t="s">
        <v>9</v>
      </c>
    </row>
    <row r="2623" spans="1:6" customFormat="1" x14ac:dyDescent="0.25">
      <c r="A2623" s="56" t="str">
        <f t="shared" si="40"/>
        <v>4037572000</v>
      </c>
      <c r="B2623" s="57">
        <v>403757</v>
      </c>
      <c r="C2623" s="7" t="s">
        <v>6354</v>
      </c>
      <c r="D2623" s="57" t="s">
        <v>6846</v>
      </c>
      <c r="E2623" s="57" t="s">
        <v>6845</v>
      </c>
      <c r="F2623" s="64" t="s">
        <v>9</v>
      </c>
    </row>
    <row r="2624" spans="1:6" customFormat="1" x14ac:dyDescent="0.25">
      <c r="A2624" s="56" t="str">
        <f t="shared" si="40"/>
        <v>4037582000</v>
      </c>
      <c r="B2624" s="57">
        <v>403758</v>
      </c>
      <c r="C2624" s="7" t="s">
        <v>6355</v>
      </c>
      <c r="D2624" s="57" t="s">
        <v>6846</v>
      </c>
      <c r="E2624" s="57" t="s">
        <v>6845</v>
      </c>
      <c r="F2624" s="64" t="s">
        <v>9</v>
      </c>
    </row>
    <row r="2625" spans="1:6" customFormat="1" x14ac:dyDescent="0.25">
      <c r="A2625" s="56" t="str">
        <f t="shared" si="40"/>
        <v>4037592000</v>
      </c>
      <c r="B2625" s="57">
        <v>403759</v>
      </c>
      <c r="C2625" s="7" t="s">
        <v>6356</v>
      </c>
      <c r="D2625" s="57" t="s">
        <v>6846</v>
      </c>
      <c r="E2625" s="57" t="s">
        <v>6845</v>
      </c>
      <c r="F2625" s="64" t="s">
        <v>9</v>
      </c>
    </row>
    <row r="2626" spans="1:6" customFormat="1" x14ac:dyDescent="0.25">
      <c r="A2626" s="56" t="str">
        <f t="shared" ref="A2626:A2689" si="41">B2626&amp;D2626</f>
        <v>4037602000</v>
      </c>
      <c r="B2626" s="57">
        <v>403760</v>
      </c>
      <c r="C2626" s="7" t="s">
        <v>6357</v>
      </c>
      <c r="D2626" s="57" t="s">
        <v>6846</v>
      </c>
      <c r="E2626" s="57" t="s">
        <v>6845</v>
      </c>
      <c r="F2626" s="64" t="s">
        <v>9</v>
      </c>
    </row>
    <row r="2627" spans="1:6" customFormat="1" x14ac:dyDescent="0.25">
      <c r="A2627" s="56" t="str">
        <f t="shared" si="41"/>
        <v>4037612000</v>
      </c>
      <c r="B2627" s="57">
        <v>403761</v>
      </c>
      <c r="C2627" s="7" t="s">
        <v>6358</v>
      </c>
      <c r="D2627" s="57" t="s">
        <v>6846</v>
      </c>
      <c r="E2627" s="57" t="s">
        <v>6845</v>
      </c>
      <c r="F2627" s="64" t="s">
        <v>9</v>
      </c>
    </row>
    <row r="2628" spans="1:6" customFormat="1" x14ac:dyDescent="0.25">
      <c r="A2628" s="56" t="str">
        <f t="shared" si="41"/>
        <v>4037622000</v>
      </c>
      <c r="B2628" s="57">
        <v>403762</v>
      </c>
      <c r="C2628" s="7" t="s">
        <v>6359</v>
      </c>
      <c r="D2628" s="57" t="s">
        <v>6846</v>
      </c>
      <c r="E2628" s="57" t="s">
        <v>6845</v>
      </c>
      <c r="F2628" s="64" t="s">
        <v>9</v>
      </c>
    </row>
    <row r="2629" spans="1:6" customFormat="1" x14ac:dyDescent="0.25">
      <c r="A2629" s="56" t="str">
        <f t="shared" si="41"/>
        <v>4037632000</v>
      </c>
      <c r="B2629" s="57">
        <v>403763</v>
      </c>
      <c r="C2629" s="7" t="s">
        <v>6360</v>
      </c>
      <c r="D2629" s="57" t="s">
        <v>6846</v>
      </c>
      <c r="E2629" s="57" t="s">
        <v>6845</v>
      </c>
      <c r="F2629" s="64" t="s">
        <v>9</v>
      </c>
    </row>
    <row r="2630" spans="1:6" customFormat="1" x14ac:dyDescent="0.25">
      <c r="A2630" s="56" t="str">
        <f t="shared" si="41"/>
        <v>4037642000</v>
      </c>
      <c r="B2630" s="57">
        <v>403764</v>
      </c>
      <c r="C2630" s="7" t="s">
        <v>6361</v>
      </c>
      <c r="D2630" s="57" t="s">
        <v>6846</v>
      </c>
      <c r="E2630" s="57" t="s">
        <v>6845</v>
      </c>
      <c r="F2630" s="64" t="s">
        <v>9</v>
      </c>
    </row>
    <row r="2631" spans="1:6" customFormat="1" x14ac:dyDescent="0.25">
      <c r="A2631" s="56" t="str">
        <f t="shared" si="41"/>
        <v>4037682000</v>
      </c>
      <c r="B2631" s="57">
        <v>403768</v>
      </c>
      <c r="C2631" s="7" t="s">
        <v>6365</v>
      </c>
      <c r="D2631" s="57" t="s">
        <v>6846</v>
      </c>
      <c r="E2631" s="57" t="s">
        <v>6845</v>
      </c>
      <c r="F2631" s="64" t="s">
        <v>9</v>
      </c>
    </row>
    <row r="2632" spans="1:6" customFormat="1" x14ac:dyDescent="0.25">
      <c r="A2632" s="56" t="str">
        <f t="shared" si="41"/>
        <v>4037692000</v>
      </c>
      <c r="B2632" s="57">
        <v>403769</v>
      </c>
      <c r="C2632" s="7" t="s">
        <v>6366</v>
      </c>
      <c r="D2632" s="57" t="s">
        <v>6846</v>
      </c>
      <c r="E2632" s="57" t="s">
        <v>6845</v>
      </c>
      <c r="F2632" s="64" t="s">
        <v>9</v>
      </c>
    </row>
    <row r="2633" spans="1:6" customFormat="1" x14ac:dyDescent="0.25">
      <c r="A2633" s="56" t="str">
        <f t="shared" si="41"/>
        <v>4037702000</v>
      </c>
      <c r="B2633" s="57">
        <v>403770</v>
      </c>
      <c r="C2633" s="7" t="s">
        <v>6367</v>
      </c>
      <c r="D2633" s="57" t="s">
        <v>6846</v>
      </c>
      <c r="E2633" s="57" t="s">
        <v>6845</v>
      </c>
      <c r="F2633" s="64" t="s">
        <v>9</v>
      </c>
    </row>
    <row r="2634" spans="1:6" customFormat="1" x14ac:dyDescent="0.25">
      <c r="A2634" s="56" t="str">
        <f t="shared" si="41"/>
        <v>4037712000</v>
      </c>
      <c r="B2634" s="57">
        <v>403771</v>
      </c>
      <c r="C2634" s="7" t="s">
        <v>6368</v>
      </c>
      <c r="D2634" s="57" t="s">
        <v>6846</v>
      </c>
      <c r="E2634" s="57" t="s">
        <v>6845</v>
      </c>
      <c r="F2634" s="64" t="s">
        <v>9</v>
      </c>
    </row>
    <row r="2635" spans="1:6" customFormat="1" x14ac:dyDescent="0.25">
      <c r="A2635" s="56" t="str">
        <f t="shared" si="41"/>
        <v>4037722000</v>
      </c>
      <c r="B2635" s="57">
        <v>403772</v>
      </c>
      <c r="C2635" s="7" t="s">
        <v>6369</v>
      </c>
      <c r="D2635" s="57" t="s">
        <v>6846</v>
      </c>
      <c r="E2635" s="57" t="s">
        <v>6845</v>
      </c>
      <c r="F2635" s="64" t="s">
        <v>9</v>
      </c>
    </row>
    <row r="2636" spans="1:6" customFormat="1" x14ac:dyDescent="0.25">
      <c r="A2636" s="56" t="str">
        <f t="shared" si="41"/>
        <v>4037732000</v>
      </c>
      <c r="B2636" s="57">
        <v>403773</v>
      </c>
      <c r="C2636" s="7" t="s">
        <v>6370</v>
      </c>
      <c r="D2636" s="57" t="s">
        <v>6846</v>
      </c>
      <c r="E2636" s="57" t="s">
        <v>6845</v>
      </c>
      <c r="F2636" s="64" t="s">
        <v>9</v>
      </c>
    </row>
    <row r="2637" spans="1:6" customFormat="1" x14ac:dyDescent="0.25">
      <c r="A2637" s="56" t="str">
        <f t="shared" si="41"/>
        <v>4037742000</v>
      </c>
      <c r="B2637" s="57">
        <v>403774</v>
      </c>
      <c r="C2637" s="7" t="s">
        <v>6371</v>
      </c>
      <c r="D2637" s="57" t="s">
        <v>6846</v>
      </c>
      <c r="E2637" s="57" t="s">
        <v>6845</v>
      </c>
      <c r="F2637" s="64" t="s">
        <v>9</v>
      </c>
    </row>
    <row r="2638" spans="1:6" customFormat="1" x14ac:dyDescent="0.25">
      <c r="A2638" s="56" t="str">
        <f t="shared" si="41"/>
        <v>4037752000</v>
      </c>
      <c r="B2638" s="57">
        <v>403775</v>
      </c>
      <c r="C2638" s="7" t="s">
        <v>6372</v>
      </c>
      <c r="D2638" s="57" t="s">
        <v>6846</v>
      </c>
      <c r="E2638" s="57" t="s">
        <v>6845</v>
      </c>
      <c r="F2638" s="64" t="s">
        <v>9</v>
      </c>
    </row>
    <row r="2639" spans="1:6" customFormat="1" x14ac:dyDescent="0.25">
      <c r="A2639" s="56" t="str">
        <f t="shared" si="41"/>
        <v>4037792000</v>
      </c>
      <c r="B2639" s="57">
        <v>403779</v>
      </c>
      <c r="C2639" s="7" t="s">
        <v>6345</v>
      </c>
      <c r="D2639" s="57" t="s">
        <v>6846</v>
      </c>
      <c r="E2639" s="57" t="s">
        <v>6845</v>
      </c>
      <c r="F2639" s="64" t="s">
        <v>9</v>
      </c>
    </row>
    <row r="2640" spans="1:6" customFormat="1" x14ac:dyDescent="0.25">
      <c r="A2640" s="56" t="str">
        <f t="shared" si="41"/>
        <v>4037802000</v>
      </c>
      <c r="B2640" s="57">
        <v>403780</v>
      </c>
      <c r="C2640" s="7" t="s">
        <v>6376</v>
      </c>
      <c r="D2640" s="57" t="s">
        <v>6846</v>
      </c>
      <c r="E2640" s="57" t="s">
        <v>6845</v>
      </c>
      <c r="F2640" s="64" t="s">
        <v>9</v>
      </c>
    </row>
    <row r="2641" spans="1:6" customFormat="1" x14ac:dyDescent="0.25">
      <c r="A2641" s="56" t="str">
        <f t="shared" si="41"/>
        <v>4037812000</v>
      </c>
      <c r="B2641" s="57">
        <v>403781</v>
      </c>
      <c r="C2641" s="7" t="s">
        <v>6377</v>
      </c>
      <c r="D2641" s="57" t="s">
        <v>6846</v>
      </c>
      <c r="E2641" s="57" t="s">
        <v>6845</v>
      </c>
      <c r="F2641" s="64" t="s">
        <v>9</v>
      </c>
    </row>
    <row r="2642" spans="1:6" customFormat="1" x14ac:dyDescent="0.25">
      <c r="A2642" s="56" t="str">
        <f t="shared" si="41"/>
        <v>4037822000</v>
      </c>
      <c r="B2642" s="57">
        <v>403782</v>
      </c>
      <c r="C2642" s="7" t="s">
        <v>6378</v>
      </c>
      <c r="D2642" s="57" t="s">
        <v>6846</v>
      </c>
      <c r="E2642" s="57" t="s">
        <v>6845</v>
      </c>
      <c r="F2642" s="64" t="s">
        <v>9</v>
      </c>
    </row>
    <row r="2643" spans="1:6" customFormat="1" x14ac:dyDescent="0.25">
      <c r="A2643" s="56" t="str">
        <f t="shared" si="41"/>
        <v>4038412000</v>
      </c>
      <c r="B2643" s="57">
        <v>403841</v>
      </c>
      <c r="C2643" s="7" t="s">
        <v>6435</v>
      </c>
      <c r="D2643" s="57" t="s">
        <v>6846</v>
      </c>
      <c r="E2643" s="57" t="s">
        <v>6845</v>
      </c>
      <c r="F2643" s="64" t="s">
        <v>9</v>
      </c>
    </row>
    <row r="2644" spans="1:6" customFormat="1" x14ac:dyDescent="0.25">
      <c r="A2644" s="56" t="str">
        <f t="shared" si="41"/>
        <v>4038422000</v>
      </c>
      <c r="B2644" s="57">
        <v>403842</v>
      </c>
      <c r="C2644" s="7" t="s">
        <v>6436</v>
      </c>
      <c r="D2644" s="57" t="s">
        <v>6846</v>
      </c>
      <c r="E2644" s="57" t="s">
        <v>6845</v>
      </c>
      <c r="F2644" s="64" t="s">
        <v>9</v>
      </c>
    </row>
    <row r="2645" spans="1:6" customFormat="1" x14ac:dyDescent="0.25">
      <c r="A2645" s="56" t="str">
        <f t="shared" si="41"/>
        <v>4038432000</v>
      </c>
      <c r="B2645" s="57">
        <v>403843</v>
      </c>
      <c r="C2645" s="7" t="s">
        <v>6437</v>
      </c>
      <c r="D2645" s="57" t="s">
        <v>6846</v>
      </c>
      <c r="E2645" s="57" t="s">
        <v>6845</v>
      </c>
      <c r="F2645" s="64" t="s">
        <v>9</v>
      </c>
    </row>
    <row r="2646" spans="1:6" customFormat="1" x14ac:dyDescent="0.25">
      <c r="A2646" s="56" t="str">
        <f t="shared" si="41"/>
        <v>4038442000</v>
      </c>
      <c r="B2646" s="57">
        <v>403844</v>
      </c>
      <c r="C2646" s="7" t="s">
        <v>6438</v>
      </c>
      <c r="D2646" s="57" t="s">
        <v>6846</v>
      </c>
      <c r="E2646" s="57" t="s">
        <v>6845</v>
      </c>
      <c r="F2646" s="64" t="s">
        <v>9</v>
      </c>
    </row>
    <row r="2647" spans="1:6" customFormat="1" x14ac:dyDescent="0.25">
      <c r="A2647" s="56" t="str">
        <f t="shared" si="41"/>
        <v>4038452000</v>
      </c>
      <c r="B2647" s="57">
        <v>403845</v>
      </c>
      <c r="C2647" s="7" t="s">
        <v>6439</v>
      </c>
      <c r="D2647" s="57" t="s">
        <v>6846</v>
      </c>
      <c r="E2647" s="57" t="s">
        <v>6845</v>
      </c>
      <c r="F2647" s="64" t="s">
        <v>9</v>
      </c>
    </row>
    <row r="2648" spans="1:6" customFormat="1" x14ac:dyDescent="0.25">
      <c r="A2648" s="56" t="str">
        <f t="shared" si="41"/>
        <v>4038812000</v>
      </c>
      <c r="B2648" s="57">
        <v>403881</v>
      </c>
      <c r="C2648" s="7" t="s">
        <v>6475</v>
      </c>
      <c r="D2648" s="57" t="s">
        <v>6846</v>
      </c>
      <c r="E2648" s="57" t="s">
        <v>6845</v>
      </c>
      <c r="F2648" s="64" t="s">
        <v>9</v>
      </c>
    </row>
    <row r="2649" spans="1:6" customFormat="1" x14ac:dyDescent="0.25">
      <c r="A2649" s="56" t="str">
        <f t="shared" si="41"/>
        <v>4038822000</v>
      </c>
      <c r="B2649" s="57">
        <v>403882</v>
      </c>
      <c r="C2649" s="7" t="s">
        <v>6476</v>
      </c>
      <c r="D2649" s="57" t="s">
        <v>6846</v>
      </c>
      <c r="E2649" s="57" t="s">
        <v>6845</v>
      </c>
      <c r="F2649" s="64" t="s">
        <v>9</v>
      </c>
    </row>
    <row r="2650" spans="1:6" customFormat="1" x14ac:dyDescent="0.25">
      <c r="A2650" s="56" t="str">
        <f t="shared" si="41"/>
        <v>4038832000</v>
      </c>
      <c r="B2650" s="57">
        <v>403883</v>
      </c>
      <c r="C2650" s="7" t="s">
        <v>6477</v>
      </c>
      <c r="D2650" s="57" t="s">
        <v>6846</v>
      </c>
      <c r="E2650" s="57" t="s">
        <v>6845</v>
      </c>
      <c r="F2650" s="64" t="s">
        <v>9</v>
      </c>
    </row>
    <row r="2651" spans="1:6" customFormat="1" x14ac:dyDescent="0.25">
      <c r="A2651" s="56" t="str">
        <f t="shared" si="41"/>
        <v>4038842000</v>
      </c>
      <c r="B2651" s="57">
        <v>403884</v>
      </c>
      <c r="C2651" s="7" t="s">
        <v>6478</v>
      </c>
      <c r="D2651" s="57" t="s">
        <v>6846</v>
      </c>
      <c r="E2651" s="57" t="s">
        <v>6845</v>
      </c>
      <c r="F2651" s="64" t="s">
        <v>9</v>
      </c>
    </row>
    <row r="2652" spans="1:6" customFormat="1" x14ac:dyDescent="0.25">
      <c r="A2652" s="56" t="str">
        <f t="shared" si="41"/>
        <v>4039372000</v>
      </c>
      <c r="B2652" s="57">
        <v>403937</v>
      </c>
      <c r="C2652" s="7" t="s">
        <v>6526</v>
      </c>
      <c r="D2652" s="57" t="s">
        <v>6846</v>
      </c>
      <c r="E2652" s="57" t="s">
        <v>6845</v>
      </c>
      <c r="F2652" s="64" t="s">
        <v>9</v>
      </c>
    </row>
    <row r="2653" spans="1:6" customFormat="1" x14ac:dyDescent="0.25">
      <c r="A2653" s="56" t="str">
        <f t="shared" si="41"/>
        <v>4039382000</v>
      </c>
      <c r="B2653" s="57">
        <v>403938</v>
      </c>
      <c r="C2653" s="7" t="s">
        <v>6527</v>
      </c>
      <c r="D2653" s="57" t="s">
        <v>6846</v>
      </c>
      <c r="E2653" s="57" t="s">
        <v>6845</v>
      </c>
      <c r="F2653" s="64" t="s">
        <v>9</v>
      </c>
    </row>
    <row r="2654" spans="1:6" customFormat="1" x14ac:dyDescent="0.25">
      <c r="A2654" s="56" t="str">
        <f t="shared" si="41"/>
        <v>4039392000</v>
      </c>
      <c r="B2654" s="57">
        <v>403939</v>
      </c>
      <c r="C2654" s="7" t="s">
        <v>6528</v>
      </c>
      <c r="D2654" s="57" t="s">
        <v>6846</v>
      </c>
      <c r="E2654" s="57" t="s">
        <v>6845</v>
      </c>
      <c r="F2654" s="64" t="s">
        <v>9</v>
      </c>
    </row>
    <row r="2655" spans="1:6" customFormat="1" x14ac:dyDescent="0.25">
      <c r="A2655" s="56" t="str">
        <f t="shared" si="41"/>
        <v>4039402000</v>
      </c>
      <c r="B2655" s="57">
        <v>403940</v>
      </c>
      <c r="C2655" s="7" t="s">
        <v>6529</v>
      </c>
      <c r="D2655" s="57" t="s">
        <v>6846</v>
      </c>
      <c r="E2655" s="57" t="s">
        <v>6845</v>
      </c>
      <c r="F2655" s="64" t="s">
        <v>9</v>
      </c>
    </row>
    <row r="2656" spans="1:6" customFormat="1" x14ac:dyDescent="0.25">
      <c r="A2656" s="56" t="str">
        <f t="shared" si="41"/>
        <v>4039452000</v>
      </c>
      <c r="B2656" s="57">
        <v>403945</v>
      </c>
      <c r="C2656" s="7" t="s">
        <v>6534</v>
      </c>
      <c r="D2656" s="57" t="s">
        <v>6846</v>
      </c>
      <c r="E2656" s="57" t="s">
        <v>6845</v>
      </c>
      <c r="F2656" s="64" t="s">
        <v>9</v>
      </c>
    </row>
    <row r="2657" spans="1:6" customFormat="1" x14ac:dyDescent="0.25">
      <c r="A2657" s="56" t="str">
        <f t="shared" si="41"/>
        <v>4039462000</v>
      </c>
      <c r="B2657" s="57">
        <v>403946</v>
      </c>
      <c r="C2657" s="7" t="s">
        <v>6535</v>
      </c>
      <c r="D2657" s="57" t="s">
        <v>6846</v>
      </c>
      <c r="E2657" s="57" t="s">
        <v>6845</v>
      </c>
      <c r="F2657" s="64" t="s">
        <v>9</v>
      </c>
    </row>
    <row r="2658" spans="1:6" customFormat="1" x14ac:dyDescent="0.25">
      <c r="A2658" s="56" t="str">
        <f t="shared" si="41"/>
        <v>4039472000</v>
      </c>
      <c r="B2658" s="57">
        <v>403947</v>
      </c>
      <c r="C2658" s="7" t="s">
        <v>6536</v>
      </c>
      <c r="D2658" s="57" t="s">
        <v>6846</v>
      </c>
      <c r="E2658" s="57" t="s">
        <v>6845</v>
      </c>
      <c r="F2658" s="64" t="s">
        <v>9</v>
      </c>
    </row>
    <row r="2659" spans="1:6" customFormat="1" x14ac:dyDescent="0.25">
      <c r="A2659" s="56" t="str">
        <f t="shared" si="41"/>
        <v>4039482000</v>
      </c>
      <c r="B2659" s="57">
        <v>403948</v>
      </c>
      <c r="C2659" s="7" t="s">
        <v>6537</v>
      </c>
      <c r="D2659" s="57" t="s">
        <v>6846</v>
      </c>
      <c r="E2659" s="57" t="s">
        <v>6845</v>
      </c>
      <c r="F2659" s="64" t="s">
        <v>9</v>
      </c>
    </row>
    <row r="2660" spans="1:6" customFormat="1" x14ac:dyDescent="0.25">
      <c r="A2660" s="56" t="str">
        <f t="shared" si="41"/>
        <v>4040082000</v>
      </c>
      <c r="B2660" s="57">
        <v>404008</v>
      </c>
      <c r="C2660" s="7" t="s">
        <v>6595</v>
      </c>
      <c r="D2660" s="57" t="s">
        <v>6846</v>
      </c>
      <c r="E2660" s="57" t="s">
        <v>6845</v>
      </c>
      <c r="F2660" s="64" t="s">
        <v>9</v>
      </c>
    </row>
    <row r="2661" spans="1:6" customFormat="1" x14ac:dyDescent="0.25">
      <c r="A2661" s="56" t="str">
        <f t="shared" si="41"/>
        <v>4040092000</v>
      </c>
      <c r="B2661" s="57">
        <v>404009</v>
      </c>
      <c r="C2661" s="7" t="s">
        <v>6596</v>
      </c>
      <c r="D2661" s="57" t="s">
        <v>6846</v>
      </c>
      <c r="E2661" s="57" t="s">
        <v>6845</v>
      </c>
      <c r="F2661" s="64" t="s">
        <v>9</v>
      </c>
    </row>
    <row r="2662" spans="1:6" customFormat="1" x14ac:dyDescent="0.25">
      <c r="A2662" s="56" t="str">
        <f t="shared" si="41"/>
        <v>4040102000</v>
      </c>
      <c r="B2662" s="57">
        <v>404010</v>
      </c>
      <c r="C2662" s="7" t="s">
        <v>6597</v>
      </c>
      <c r="D2662" s="57" t="s">
        <v>6846</v>
      </c>
      <c r="E2662" s="57" t="s">
        <v>6845</v>
      </c>
      <c r="F2662" s="64" t="s">
        <v>9</v>
      </c>
    </row>
    <row r="2663" spans="1:6" customFormat="1" x14ac:dyDescent="0.25">
      <c r="A2663" s="56" t="str">
        <f t="shared" si="41"/>
        <v>4040112000</v>
      </c>
      <c r="B2663" s="57">
        <v>404011</v>
      </c>
      <c r="C2663" s="7" t="s">
        <v>6598</v>
      </c>
      <c r="D2663" s="57" t="s">
        <v>6846</v>
      </c>
      <c r="E2663" s="57" t="s">
        <v>6845</v>
      </c>
      <c r="F2663" s="64" t="s">
        <v>9</v>
      </c>
    </row>
    <row r="2664" spans="1:6" customFormat="1" x14ac:dyDescent="0.25">
      <c r="A2664" s="56" t="str">
        <f t="shared" si="41"/>
        <v>4040242000</v>
      </c>
      <c r="B2664" s="57">
        <v>404024</v>
      </c>
      <c r="C2664" s="7" t="s">
        <v>6458</v>
      </c>
      <c r="D2664" s="57" t="s">
        <v>6846</v>
      </c>
      <c r="E2664" s="57" t="s">
        <v>6845</v>
      </c>
      <c r="F2664" s="64" t="s">
        <v>9</v>
      </c>
    </row>
    <row r="2665" spans="1:6" customFormat="1" x14ac:dyDescent="0.25">
      <c r="A2665" s="56" t="str">
        <f t="shared" si="41"/>
        <v>4040252000</v>
      </c>
      <c r="B2665" s="57">
        <v>404025</v>
      </c>
      <c r="C2665" s="7" t="s">
        <v>6611</v>
      </c>
      <c r="D2665" s="57" t="s">
        <v>6846</v>
      </c>
      <c r="E2665" s="57" t="s">
        <v>6845</v>
      </c>
      <c r="F2665" s="64" t="s">
        <v>9</v>
      </c>
    </row>
    <row r="2666" spans="1:6" customFormat="1" x14ac:dyDescent="0.25">
      <c r="A2666" s="56" t="str">
        <f t="shared" si="41"/>
        <v>4040262000</v>
      </c>
      <c r="B2666" s="57">
        <v>404026</v>
      </c>
      <c r="C2666" s="7" t="s">
        <v>6612</v>
      </c>
      <c r="D2666" s="57" t="s">
        <v>6846</v>
      </c>
      <c r="E2666" s="57" t="s">
        <v>6845</v>
      </c>
      <c r="F2666" s="64" t="s">
        <v>9</v>
      </c>
    </row>
    <row r="2667" spans="1:6" customFormat="1" x14ac:dyDescent="0.25">
      <c r="A2667" s="56" t="str">
        <f t="shared" si="41"/>
        <v>4040272000</v>
      </c>
      <c r="B2667" s="57">
        <v>404027</v>
      </c>
      <c r="C2667" s="7" t="s">
        <v>6613</v>
      </c>
      <c r="D2667" s="57" t="s">
        <v>6846</v>
      </c>
      <c r="E2667" s="57" t="s">
        <v>6845</v>
      </c>
      <c r="F2667" s="64" t="s">
        <v>9</v>
      </c>
    </row>
    <row r="2668" spans="1:6" customFormat="1" x14ac:dyDescent="0.25">
      <c r="A2668" s="56" t="str">
        <f t="shared" si="41"/>
        <v>4023072000</v>
      </c>
      <c r="B2668" s="57">
        <v>402307</v>
      </c>
      <c r="C2668" s="7" t="s">
        <v>5068</v>
      </c>
      <c r="D2668" s="57" t="s">
        <v>6846</v>
      </c>
      <c r="E2668" s="57" t="s">
        <v>6845</v>
      </c>
      <c r="F2668" s="64" t="s">
        <v>9</v>
      </c>
    </row>
    <row r="2669" spans="1:6" customFormat="1" x14ac:dyDescent="0.25">
      <c r="A2669" s="56" t="str">
        <f t="shared" si="41"/>
        <v>4023082000</v>
      </c>
      <c r="B2669" s="57">
        <v>402308</v>
      </c>
      <c r="C2669" s="7" t="s">
        <v>5069</v>
      </c>
      <c r="D2669" s="57" t="s">
        <v>6846</v>
      </c>
      <c r="E2669" s="57" t="s">
        <v>6845</v>
      </c>
      <c r="F2669" s="64" t="s">
        <v>9</v>
      </c>
    </row>
    <row r="2670" spans="1:6" customFormat="1" x14ac:dyDescent="0.25">
      <c r="A2670" s="56" t="str">
        <f t="shared" si="41"/>
        <v>4023092000</v>
      </c>
      <c r="B2670" s="57">
        <v>402309</v>
      </c>
      <c r="C2670" s="7" t="s">
        <v>5070</v>
      </c>
      <c r="D2670" s="57" t="s">
        <v>6846</v>
      </c>
      <c r="E2670" s="57" t="s">
        <v>6845</v>
      </c>
      <c r="F2670" s="64" t="s">
        <v>9</v>
      </c>
    </row>
    <row r="2671" spans="1:6" customFormat="1" x14ac:dyDescent="0.25">
      <c r="A2671" s="56" t="str">
        <f t="shared" si="41"/>
        <v>4023102000</v>
      </c>
      <c r="B2671" s="57">
        <v>402310</v>
      </c>
      <c r="C2671" s="7" t="s">
        <v>5071</v>
      </c>
      <c r="D2671" s="57" t="s">
        <v>6846</v>
      </c>
      <c r="E2671" s="57" t="s">
        <v>6845</v>
      </c>
      <c r="F2671" s="64" t="s">
        <v>9</v>
      </c>
    </row>
    <row r="2672" spans="1:6" customFormat="1" x14ac:dyDescent="0.25">
      <c r="A2672" s="56" t="str">
        <f t="shared" si="41"/>
        <v>4023212000</v>
      </c>
      <c r="B2672" s="57">
        <v>402321</v>
      </c>
      <c r="C2672" s="7" t="s">
        <v>5082</v>
      </c>
      <c r="D2672" s="57" t="s">
        <v>6846</v>
      </c>
      <c r="E2672" s="57" t="s">
        <v>6845</v>
      </c>
      <c r="F2672" s="64" t="s">
        <v>9</v>
      </c>
    </row>
    <row r="2673" spans="1:6" customFormat="1" x14ac:dyDescent="0.25">
      <c r="A2673" s="56" t="str">
        <f t="shared" si="41"/>
        <v>4023222000</v>
      </c>
      <c r="B2673" s="57">
        <v>402322</v>
      </c>
      <c r="C2673" s="7" t="s">
        <v>5083</v>
      </c>
      <c r="D2673" s="57" t="s">
        <v>6846</v>
      </c>
      <c r="E2673" s="57" t="s">
        <v>6845</v>
      </c>
      <c r="F2673" s="64" t="s">
        <v>9</v>
      </c>
    </row>
    <row r="2674" spans="1:6" customFormat="1" x14ac:dyDescent="0.25">
      <c r="A2674" s="56" t="str">
        <f t="shared" si="41"/>
        <v>4023232000</v>
      </c>
      <c r="B2674" s="57">
        <v>402323</v>
      </c>
      <c r="C2674" s="7" t="s">
        <v>5084</v>
      </c>
      <c r="D2674" s="57" t="s">
        <v>6846</v>
      </c>
      <c r="E2674" s="57" t="s">
        <v>6845</v>
      </c>
      <c r="F2674" s="64" t="s">
        <v>9</v>
      </c>
    </row>
    <row r="2675" spans="1:6" customFormat="1" x14ac:dyDescent="0.25">
      <c r="A2675" s="56" t="str">
        <f t="shared" si="41"/>
        <v>4023242000</v>
      </c>
      <c r="B2675" s="57">
        <v>402324</v>
      </c>
      <c r="C2675" s="7" t="s">
        <v>5085</v>
      </c>
      <c r="D2675" s="57" t="s">
        <v>6846</v>
      </c>
      <c r="E2675" s="57" t="s">
        <v>6845</v>
      </c>
      <c r="F2675" s="64" t="s">
        <v>9</v>
      </c>
    </row>
    <row r="2676" spans="1:6" customFormat="1" x14ac:dyDescent="0.25">
      <c r="A2676" s="56" t="str">
        <f t="shared" si="41"/>
        <v>4023402000</v>
      </c>
      <c r="B2676" s="57">
        <v>402340</v>
      </c>
      <c r="C2676" s="7" t="s">
        <v>5101</v>
      </c>
      <c r="D2676" s="57" t="s">
        <v>6846</v>
      </c>
      <c r="E2676" s="57" t="s">
        <v>6845</v>
      </c>
      <c r="F2676" s="64" t="s">
        <v>9</v>
      </c>
    </row>
    <row r="2677" spans="1:6" customFormat="1" x14ac:dyDescent="0.25">
      <c r="A2677" s="56" t="str">
        <f t="shared" si="41"/>
        <v>4023412000</v>
      </c>
      <c r="B2677" s="57">
        <v>402341</v>
      </c>
      <c r="C2677" s="7" t="s">
        <v>5102</v>
      </c>
      <c r="D2677" s="57" t="s">
        <v>6846</v>
      </c>
      <c r="E2677" s="57" t="s">
        <v>6845</v>
      </c>
      <c r="F2677" s="64" t="s">
        <v>9</v>
      </c>
    </row>
    <row r="2678" spans="1:6" customFormat="1" x14ac:dyDescent="0.25">
      <c r="A2678" s="56" t="str">
        <f t="shared" si="41"/>
        <v>4023422000</v>
      </c>
      <c r="B2678" s="57">
        <v>402342</v>
      </c>
      <c r="C2678" s="7" t="s">
        <v>5103</v>
      </c>
      <c r="D2678" s="57" t="s">
        <v>6846</v>
      </c>
      <c r="E2678" s="57" t="s">
        <v>6845</v>
      </c>
      <c r="F2678" s="64" t="s">
        <v>9</v>
      </c>
    </row>
    <row r="2679" spans="1:6" customFormat="1" x14ac:dyDescent="0.25">
      <c r="A2679" s="56" t="str">
        <f t="shared" si="41"/>
        <v>4023432000</v>
      </c>
      <c r="B2679" s="57">
        <v>402343</v>
      </c>
      <c r="C2679" s="7" t="s">
        <v>5104</v>
      </c>
      <c r="D2679" s="57" t="s">
        <v>6846</v>
      </c>
      <c r="E2679" s="57" t="s">
        <v>6845</v>
      </c>
      <c r="F2679" s="64" t="s">
        <v>9</v>
      </c>
    </row>
    <row r="2680" spans="1:6" customFormat="1" x14ac:dyDescent="0.25">
      <c r="A2680" s="56" t="str">
        <f t="shared" si="41"/>
        <v>4023552000</v>
      </c>
      <c r="B2680" s="57">
        <v>402355</v>
      </c>
      <c r="C2680" s="7" t="s">
        <v>5115</v>
      </c>
      <c r="D2680" s="57" t="s">
        <v>6846</v>
      </c>
      <c r="E2680" s="57" t="s">
        <v>6845</v>
      </c>
      <c r="F2680" s="64" t="s">
        <v>9</v>
      </c>
    </row>
    <row r="2681" spans="1:6" customFormat="1" x14ac:dyDescent="0.25">
      <c r="A2681" s="56" t="str">
        <f t="shared" si="41"/>
        <v>4023562000</v>
      </c>
      <c r="B2681" s="57">
        <v>402356</v>
      </c>
      <c r="C2681" s="7" t="s">
        <v>5116</v>
      </c>
      <c r="D2681" s="57" t="s">
        <v>6846</v>
      </c>
      <c r="E2681" s="57" t="s">
        <v>6845</v>
      </c>
      <c r="F2681" s="64" t="s">
        <v>9</v>
      </c>
    </row>
    <row r="2682" spans="1:6" customFormat="1" x14ac:dyDescent="0.25">
      <c r="A2682" s="56" t="str">
        <f t="shared" si="41"/>
        <v>4023572000</v>
      </c>
      <c r="B2682" s="57">
        <v>402357</v>
      </c>
      <c r="C2682" s="7" t="s">
        <v>5117</v>
      </c>
      <c r="D2682" s="57" t="s">
        <v>6846</v>
      </c>
      <c r="E2682" s="57" t="s">
        <v>6845</v>
      </c>
      <c r="F2682" s="64" t="s">
        <v>9</v>
      </c>
    </row>
    <row r="2683" spans="1:6" customFormat="1" x14ac:dyDescent="0.25">
      <c r="A2683" s="56" t="str">
        <f t="shared" si="41"/>
        <v>4023582000</v>
      </c>
      <c r="B2683" s="57">
        <v>402358</v>
      </c>
      <c r="C2683" s="7" t="s">
        <v>5118</v>
      </c>
      <c r="D2683" s="57" t="s">
        <v>6846</v>
      </c>
      <c r="E2683" s="57" t="s">
        <v>6845</v>
      </c>
      <c r="F2683" s="64" t="s">
        <v>9</v>
      </c>
    </row>
    <row r="2684" spans="1:6" customFormat="1" x14ac:dyDescent="0.25">
      <c r="A2684" s="56" t="str">
        <f t="shared" si="41"/>
        <v>4023692000</v>
      </c>
      <c r="B2684" s="57">
        <v>402369</v>
      </c>
      <c r="C2684" s="7" t="s">
        <v>5129</v>
      </c>
      <c r="D2684" s="57" t="s">
        <v>6846</v>
      </c>
      <c r="E2684" s="57" t="s">
        <v>6845</v>
      </c>
      <c r="F2684" s="64" t="s">
        <v>9</v>
      </c>
    </row>
    <row r="2685" spans="1:6" customFormat="1" x14ac:dyDescent="0.25">
      <c r="A2685" s="56" t="str">
        <f t="shared" si="41"/>
        <v>4023702000</v>
      </c>
      <c r="B2685" s="57">
        <v>402370</v>
      </c>
      <c r="C2685" s="7" t="s">
        <v>5130</v>
      </c>
      <c r="D2685" s="57" t="s">
        <v>6846</v>
      </c>
      <c r="E2685" s="57" t="s">
        <v>6845</v>
      </c>
      <c r="F2685" s="64" t="s">
        <v>9</v>
      </c>
    </row>
    <row r="2686" spans="1:6" customFormat="1" x14ac:dyDescent="0.25">
      <c r="A2686" s="56" t="str">
        <f t="shared" si="41"/>
        <v>4023712000</v>
      </c>
      <c r="B2686" s="57">
        <v>402371</v>
      </c>
      <c r="C2686" s="7" t="s">
        <v>5131</v>
      </c>
      <c r="D2686" s="57" t="s">
        <v>6846</v>
      </c>
      <c r="E2686" s="57" t="s">
        <v>6845</v>
      </c>
      <c r="F2686" s="64" t="s">
        <v>9</v>
      </c>
    </row>
    <row r="2687" spans="1:6" customFormat="1" x14ac:dyDescent="0.25">
      <c r="A2687" s="56" t="str">
        <f t="shared" si="41"/>
        <v>4023722000</v>
      </c>
      <c r="B2687" s="57">
        <v>402372</v>
      </c>
      <c r="C2687" s="7" t="s">
        <v>5132</v>
      </c>
      <c r="D2687" s="57" t="s">
        <v>6846</v>
      </c>
      <c r="E2687" s="57" t="s">
        <v>6845</v>
      </c>
      <c r="F2687" s="64" t="s">
        <v>9</v>
      </c>
    </row>
    <row r="2688" spans="1:6" customFormat="1" x14ac:dyDescent="0.25">
      <c r="A2688" s="56" t="str">
        <f t="shared" si="41"/>
        <v>4023882000</v>
      </c>
      <c r="B2688" s="57">
        <v>402388</v>
      </c>
      <c r="C2688" s="7" t="s">
        <v>5148</v>
      </c>
      <c r="D2688" s="57" t="s">
        <v>6846</v>
      </c>
      <c r="E2688" s="57" t="s">
        <v>6845</v>
      </c>
      <c r="F2688" s="64" t="s">
        <v>9</v>
      </c>
    </row>
    <row r="2689" spans="1:6" customFormat="1" x14ac:dyDescent="0.25">
      <c r="A2689" s="56" t="str">
        <f t="shared" si="41"/>
        <v>4023892000</v>
      </c>
      <c r="B2689" s="57">
        <v>402389</v>
      </c>
      <c r="C2689" s="7" t="s">
        <v>5149</v>
      </c>
      <c r="D2689" s="57" t="s">
        <v>6846</v>
      </c>
      <c r="E2689" s="57" t="s">
        <v>6845</v>
      </c>
      <c r="F2689" s="64" t="s">
        <v>9</v>
      </c>
    </row>
    <row r="2690" spans="1:6" customFormat="1" x14ac:dyDescent="0.25">
      <c r="A2690" s="56" t="str">
        <f t="shared" ref="A2690:A2753" si="42">B2690&amp;D2690</f>
        <v>4023902000</v>
      </c>
      <c r="B2690" s="57">
        <v>402390</v>
      </c>
      <c r="C2690" s="7" t="s">
        <v>5150</v>
      </c>
      <c r="D2690" s="57" t="s">
        <v>6846</v>
      </c>
      <c r="E2690" s="57" t="s">
        <v>6845</v>
      </c>
      <c r="F2690" s="64" t="s">
        <v>9</v>
      </c>
    </row>
    <row r="2691" spans="1:6" customFormat="1" x14ac:dyDescent="0.25">
      <c r="A2691" s="56" t="str">
        <f t="shared" si="42"/>
        <v>4023912000</v>
      </c>
      <c r="B2691" s="57">
        <v>402391</v>
      </c>
      <c r="C2691" s="7" t="s">
        <v>5151</v>
      </c>
      <c r="D2691" s="57" t="s">
        <v>6846</v>
      </c>
      <c r="E2691" s="57" t="s">
        <v>6845</v>
      </c>
      <c r="F2691" s="64" t="s">
        <v>9</v>
      </c>
    </row>
    <row r="2692" spans="1:6" customFormat="1" x14ac:dyDescent="0.25">
      <c r="A2692" s="56" t="str">
        <f t="shared" si="42"/>
        <v>4024072000</v>
      </c>
      <c r="B2692" s="57">
        <v>402407</v>
      </c>
      <c r="C2692" s="7" t="s">
        <v>5167</v>
      </c>
      <c r="D2692" s="57" t="s">
        <v>6846</v>
      </c>
      <c r="E2692" s="57" t="s">
        <v>6845</v>
      </c>
      <c r="F2692" s="64" t="s">
        <v>9</v>
      </c>
    </row>
    <row r="2693" spans="1:6" customFormat="1" x14ac:dyDescent="0.25">
      <c r="A2693" s="56" t="str">
        <f t="shared" si="42"/>
        <v>4024082000</v>
      </c>
      <c r="B2693" s="57">
        <v>402408</v>
      </c>
      <c r="C2693" s="7" t="s">
        <v>5168</v>
      </c>
      <c r="D2693" s="57" t="s">
        <v>6846</v>
      </c>
      <c r="E2693" s="57" t="s">
        <v>6845</v>
      </c>
      <c r="F2693" s="64" t="s">
        <v>9</v>
      </c>
    </row>
    <row r="2694" spans="1:6" customFormat="1" x14ac:dyDescent="0.25">
      <c r="A2694" s="56" t="str">
        <f t="shared" si="42"/>
        <v>4024092000</v>
      </c>
      <c r="B2694" s="57">
        <v>402409</v>
      </c>
      <c r="C2694" s="7" t="s">
        <v>5169</v>
      </c>
      <c r="D2694" s="57" t="s">
        <v>6846</v>
      </c>
      <c r="E2694" s="57" t="s">
        <v>6845</v>
      </c>
      <c r="F2694" s="64" t="s">
        <v>9</v>
      </c>
    </row>
    <row r="2695" spans="1:6" customFormat="1" x14ac:dyDescent="0.25">
      <c r="A2695" s="56" t="str">
        <f t="shared" si="42"/>
        <v>4024102000</v>
      </c>
      <c r="B2695" s="57">
        <v>402410</v>
      </c>
      <c r="C2695" s="7" t="s">
        <v>5170</v>
      </c>
      <c r="D2695" s="57" t="s">
        <v>6846</v>
      </c>
      <c r="E2695" s="57" t="s">
        <v>6845</v>
      </c>
      <c r="F2695" s="64" t="s">
        <v>9</v>
      </c>
    </row>
    <row r="2696" spans="1:6" customFormat="1" x14ac:dyDescent="0.25">
      <c r="A2696" s="56" t="str">
        <f t="shared" si="42"/>
        <v>4024162000</v>
      </c>
      <c r="B2696" s="57">
        <v>402416</v>
      </c>
      <c r="C2696" s="7" t="s">
        <v>5176</v>
      </c>
      <c r="D2696" s="57" t="s">
        <v>6846</v>
      </c>
      <c r="E2696" s="57" t="s">
        <v>6845</v>
      </c>
      <c r="F2696" s="64" t="s">
        <v>9</v>
      </c>
    </row>
    <row r="2697" spans="1:6" customFormat="1" x14ac:dyDescent="0.25">
      <c r="A2697" s="56" t="str">
        <f t="shared" si="42"/>
        <v>4024172000</v>
      </c>
      <c r="B2697" s="57">
        <v>402417</v>
      </c>
      <c r="C2697" s="7" t="s">
        <v>5177</v>
      </c>
      <c r="D2697" s="57" t="s">
        <v>6846</v>
      </c>
      <c r="E2697" s="57" t="s">
        <v>6845</v>
      </c>
      <c r="F2697" s="64" t="s">
        <v>9</v>
      </c>
    </row>
    <row r="2698" spans="1:6" customFormat="1" x14ac:dyDescent="0.25">
      <c r="A2698" s="56" t="str">
        <f t="shared" si="42"/>
        <v>4024182000</v>
      </c>
      <c r="B2698" s="57">
        <v>402418</v>
      </c>
      <c r="C2698" s="7" t="s">
        <v>5178</v>
      </c>
      <c r="D2698" s="57" t="s">
        <v>6846</v>
      </c>
      <c r="E2698" s="57" t="s">
        <v>6845</v>
      </c>
      <c r="F2698" s="64" t="s">
        <v>9</v>
      </c>
    </row>
    <row r="2699" spans="1:6" customFormat="1" x14ac:dyDescent="0.25">
      <c r="A2699" s="56" t="str">
        <f t="shared" si="42"/>
        <v>4024192000</v>
      </c>
      <c r="B2699" s="57">
        <v>402419</v>
      </c>
      <c r="C2699" s="7" t="s">
        <v>5179</v>
      </c>
      <c r="D2699" s="57" t="s">
        <v>6846</v>
      </c>
      <c r="E2699" s="57" t="s">
        <v>6845</v>
      </c>
      <c r="F2699" s="64" t="s">
        <v>9</v>
      </c>
    </row>
    <row r="2700" spans="1:6" customFormat="1" x14ac:dyDescent="0.25">
      <c r="A2700" s="56" t="str">
        <f t="shared" si="42"/>
        <v>4024302000</v>
      </c>
      <c r="B2700" s="57">
        <v>402430</v>
      </c>
      <c r="C2700" s="7" t="s">
        <v>5189</v>
      </c>
      <c r="D2700" s="57" t="s">
        <v>6846</v>
      </c>
      <c r="E2700" s="57" t="s">
        <v>6845</v>
      </c>
      <c r="F2700" s="64" t="s">
        <v>9</v>
      </c>
    </row>
    <row r="2701" spans="1:6" customFormat="1" x14ac:dyDescent="0.25">
      <c r="A2701" s="56" t="str">
        <f t="shared" si="42"/>
        <v>4024312000</v>
      </c>
      <c r="B2701" s="57">
        <v>402431</v>
      </c>
      <c r="C2701" s="7" t="s">
        <v>5190</v>
      </c>
      <c r="D2701" s="57" t="s">
        <v>6846</v>
      </c>
      <c r="E2701" s="57" t="s">
        <v>6845</v>
      </c>
      <c r="F2701" s="64" t="s">
        <v>9</v>
      </c>
    </row>
    <row r="2702" spans="1:6" customFormat="1" x14ac:dyDescent="0.25">
      <c r="A2702" s="56" t="str">
        <f t="shared" si="42"/>
        <v>4024322000</v>
      </c>
      <c r="B2702" s="57">
        <v>402432</v>
      </c>
      <c r="C2702" s="7" t="s">
        <v>5191</v>
      </c>
      <c r="D2702" s="57" t="s">
        <v>6846</v>
      </c>
      <c r="E2702" s="57" t="s">
        <v>6845</v>
      </c>
      <c r="F2702" s="64" t="s">
        <v>9</v>
      </c>
    </row>
    <row r="2703" spans="1:6" customFormat="1" x14ac:dyDescent="0.25">
      <c r="A2703" s="56" t="str">
        <f t="shared" si="42"/>
        <v>4024332000</v>
      </c>
      <c r="B2703" s="57">
        <v>402433</v>
      </c>
      <c r="C2703" s="7" t="s">
        <v>5192</v>
      </c>
      <c r="D2703" s="57" t="s">
        <v>6846</v>
      </c>
      <c r="E2703" s="57" t="s">
        <v>6845</v>
      </c>
      <c r="F2703" s="64" t="s">
        <v>9</v>
      </c>
    </row>
    <row r="2704" spans="1:6" customFormat="1" x14ac:dyDescent="0.25">
      <c r="A2704" s="56" t="str">
        <f t="shared" si="42"/>
        <v>4024392000</v>
      </c>
      <c r="B2704" s="57">
        <v>402439</v>
      </c>
      <c r="C2704" s="7" t="s">
        <v>5198</v>
      </c>
      <c r="D2704" s="57" t="s">
        <v>6846</v>
      </c>
      <c r="E2704" s="57" t="s">
        <v>6845</v>
      </c>
      <c r="F2704" s="64" t="s">
        <v>9</v>
      </c>
    </row>
    <row r="2705" spans="1:6" customFormat="1" x14ac:dyDescent="0.25">
      <c r="A2705" s="56" t="str">
        <f t="shared" si="42"/>
        <v>4024402000</v>
      </c>
      <c r="B2705" s="57">
        <v>402440</v>
      </c>
      <c r="C2705" s="7" t="s">
        <v>5199</v>
      </c>
      <c r="D2705" s="57" t="s">
        <v>6846</v>
      </c>
      <c r="E2705" s="57" t="s">
        <v>6845</v>
      </c>
      <c r="F2705" s="64" t="s">
        <v>9</v>
      </c>
    </row>
    <row r="2706" spans="1:6" customFormat="1" x14ac:dyDescent="0.25">
      <c r="A2706" s="56" t="str">
        <f t="shared" si="42"/>
        <v>4024412000</v>
      </c>
      <c r="B2706" s="57">
        <v>402441</v>
      </c>
      <c r="C2706" s="7" t="s">
        <v>5200</v>
      </c>
      <c r="D2706" s="57" t="s">
        <v>6846</v>
      </c>
      <c r="E2706" s="57" t="s">
        <v>6845</v>
      </c>
      <c r="F2706" s="64" t="s">
        <v>9</v>
      </c>
    </row>
    <row r="2707" spans="1:6" customFormat="1" x14ac:dyDescent="0.25">
      <c r="A2707" s="56" t="str">
        <f t="shared" si="42"/>
        <v>4024422000</v>
      </c>
      <c r="B2707" s="57">
        <v>402442</v>
      </c>
      <c r="C2707" s="7" t="s">
        <v>5201</v>
      </c>
      <c r="D2707" s="57" t="s">
        <v>6846</v>
      </c>
      <c r="E2707" s="57" t="s">
        <v>6845</v>
      </c>
      <c r="F2707" s="64" t="s">
        <v>9</v>
      </c>
    </row>
    <row r="2708" spans="1:6" customFormat="1" x14ac:dyDescent="0.25">
      <c r="A2708" s="56" t="str">
        <f t="shared" si="42"/>
        <v>4024482000</v>
      </c>
      <c r="B2708" s="57">
        <v>402448</v>
      </c>
      <c r="C2708" s="7" t="s">
        <v>5205</v>
      </c>
      <c r="D2708" s="57" t="s">
        <v>6846</v>
      </c>
      <c r="E2708" s="57" t="s">
        <v>6845</v>
      </c>
      <c r="F2708" s="64" t="s">
        <v>9</v>
      </c>
    </row>
    <row r="2709" spans="1:6" customFormat="1" x14ac:dyDescent="0.25">
      <c r="A2709" s="56" t="str">
        <f t="shared" si="42"/>
        <v>4024492000</v>
      </c>
      <c r="B2709" s="57">
        <v>402449</v>
      </c>
      <c r="C2709" s="7" t="s">
        <v>5206</v>
      </c>
      <c r="D2709" s="57" t="s">
        <v>6846</v>
      </c>
      <c r="E2709" s="57" t="s">
        <v>6845</v>
      </c>
      <c r="F2709" s="64" t="s">
        <v>9</v>
      </c>
    </row>
    <row r="2710" spans="1:6" customFormat="1" x14ac:dyDescent="0.25">
      <c r="A2710" s="56" t="str">
        <f t="shared" si="42"/>
        <v>4024502000</v>
      </c>
      <c r="B2710" s="57">
        <v>402450</v>
      </c>
      <c r="C2710" s="7" t="s">
        <v>5207</v>
      </c>
      <c r="D2710" s="57" t="s">
        <v>6846</v>
      </c>
      <c r="E2710" s="57" t="s">
        <v>6845</v>
      </c>
      <c r="F2710" s="64" t="s">
        <v>9</v>
      </c>
    </row>
    <row r="2711" spans="1:6" customFormat="1" x14ac:dyDescent="0.25">
      <c r="A2711" s="56" t="str">
        <f t="shared" si="42"/>
        <v>4024512000</v>
      </c>
      <c r="B2711" s="57">
        <v>402451</v>
      </c>
      <c r="C2711" s="7" t="s">
        <v>5208</v>
      </c>
      <c r="D2711" s="57" t="s">
        <v>6846</v>
      </c>
      <c r="E2711" s="57" t="s">
        <v>6845</v>
      </c>
      <c r="F2711" s="64" t="s">
        <v>9</v>
      </c>
    </row>
    <row r="2712" spans="1:6" customFormat="1" x14ac:dyDescent="0.25">
      <c r="A2712" s="56" t="str">
        <f t="shared" si="42"/>
        <v>4024722000</v>
      </c>
      <c r="B2712" s="57">
        <v>402472</v>
      </c>
      <c r="C2712" s="7" t="s">
        <v>5211</v>
      </c>
      <c r="D2712" s="57" t="s">
        <v>6846</v>
      </c>
      <c r="E2712" s="57" t="s">
        <v>6845</v>
      </c>
      <c r="F2712" s="64" t="s">
        <v>9</v>
      </c>
    </row>
    <row r="2713" spans="1:6" customFormat="1" x14ac:dyDescent="0.25">
      <c r="A2713" s="56" t="str">
        <f t="shared" si="42"/>
        <v>4024732000</v>
      </c>
      <c r="B2713" s="57">
        <v>402473</v>
      </c>
      <c r="C2713" s="7" t="s">
        <v>5228</v>
      </c>
      <c r="D2713" s="57" t="s">
        <v>6846</v>
      </c>
      <c r="E2713" s="57" t="s">
        <v>6845</v>
      </c>
      <c r="F2713" s="64" t="s">
        <v>9</v>
      </c>
    </row>
    <row r="2714" spans="1:6" customFormat="1" x14ac:dyDescent="0.25">
      <c r="A2714" s="56" t="str">
        <f t="shared" si="42"/>
        <v>4024742000</v>
      </c>
      <c r="B2714" s="57">
        <v>402474</v>
      </c>
      <c r="C2714" s="7" t="s">
        <v>5229</v>
      </c>
      <c r="D2714" s="57" t="s">
        <v>6846</v>
      </c>
      <c r="E2714" s="57" t="s">
        <v>6845</v>
      </c>
      <c r="F2714" s="64" t="s">
        <v>9</v>
      </c>
    </row>
    <row r="2715" spans="1:6" customFormat="1" x14ac:dyDescent="0.25">
      <c r="A2715" s="56" t="str">
        <f t="shared" si="42"/>
        <v>4024752000</v>
      </c>
      <c r="B2715" s="57">
        <v>402475</v>
      </c>
      <c r="C2715" s="7" t="s">
        <v>5226</v>
      </c>
      <c r="D2715" s="57" t="s">
        <v>6846</v>
      </c>
      <c r="E2715" s="57" t="s">
        <v>6845</v>
      </c>
      <c r="F2715" s="64" t="s">
        <v>9</v>
      </c>
    </row>
    <row r="2716" spans="1:6" customFormat="1" x14ac:dyDescent="0.25">
      <c r="A2716" s="56" t="str">
        <f t="shared" si="42"/>
        <v>4024812000</v>
      </c>
      <c r="B2716" s="57">
        <v>402481</v>
      </c>
      <c r="C2716" s="7" t="s">
        <v>5233</v>
      </c>
      <c r="D2716" s="57" t="s">
        <v>6846</v>
      </c>
      <c r="E2716" s="57" t="s">
        <v>6845</v>
      </c>
      <c r="F2716" s="64" t="s">
        <v>9</v>
      </c>
    </row>
    <row r="2717" spans="1:6" customFormat="1" x14ac:dyDescent="0.25">
      <c r="A2717" s="56" t="str">
        <f t="shared" si="42"/>
        <v>4024822000</v>
      </c>
      <c r="B2717" s="57">
        <v>402482</v>
      </c>
      <c r="C2717" s="7" t="s">
        <v>5234</v>
      </c>
      <c r="D2717" s="57" t="s">
        <v>6846</v>
      </c>
      <c r="E2717" s="57" t="s">
        <v>6845</v>
      </c>
      <c r="F2717" s="64" t="s">
        <v>9</v>
      </c>
    </row>
    <row r="2718" spans="1:6" customFormat="1" x14ac:dyDescent="0.25">
      <c r="A2718" s="56" t="str">
        <f t="shared" si="42"/>
        <v>4024832000</v>
      </c>
      <c r="B2718" s="57">
        <v>402483</v>
      </c>
      <c r="C2718" s="7" t="s">
        <v>5235</v>
      </c>
      <c r="D2718" s="57" t="s">
        <v>6846</v>
      </c>
      <c r="E2718" s="57" t="s">
        <v>6845</v>
      </c>
      <c r="F2718" s="64" t="s">
        <v>9</v>
      </c>
    </row>
    <row r="2719" spans="1:6" customFormat="1" x14ac:dyDescent="0.25">
      <c r="A2719" s="56" t="str">
        <f t="shared" si="42"/>
        <v>4024842000</v>
      </c>
      <c r="B2719" s="57">
        <v>402484</v>
      </c>
      <c r="C2719" s="7" t="s">
        <v>5236</v>
      </c>
      <c r="D2719" s="57" t="s">
        <v>6846</v>
      </c>
      <c r="E2719" s="57" t="s">
        <v>6845</v>
      </c>
      <c r="F2719" s="64" t="s">
        <v>9</v>
      </c>
    </row>
    <row r="2720" spans="1:6" customFormat="1" x14ac:dyDescent="0.25">
      <c r="A2720" s="56" t="str">
        <f t="shared" si="42"/>
        <v>4024852000</v>
      </c>
      <c r="B2720" s="57">
        <v>402485</v>
      </c>
      <c r="C2720" s="7" t="s">
        <v>5237</v>
      </c>
      <c r="D2720" s="57" t="s">
        <v>6846</v>
      </c>
      <c r="E2720" s="57" t="s">
        <v>6845</v>
      </c>
      <c r="F2720" s="64" t="s">
        <v>9</v>
      </c>
    </row>
    <row r="2721" spans="1:6" customFormat="1" x14ac:dyDescent="0.25">
      <c r="A2721" s="56" t="str">
        <f t="shared" si="42"/>
        <v>4024862000</v>
      </c>
      <c r="B2721" s="57">
        <v>402486</v>
      </c>
      <c r="C2721" s="7" t="s">
        <v>5238</v>
      </c>
      <c r="D2721" s="57" t="s">
        <v>6846</v>
      </c>
      <c r="E2721" s="57" t="s">
        <v>6845</v>
      </c>
      <c r="F2721" s="64" t="s">
        <v>9</v>
      </c>
    </row>
    <row r="2722" spans="1:6" customFormat="1" x14ac:dyDescent="0.25">
      <c r="A2722" s="56" t="str">
        <f t="shared" si="42"/>
        <v>4024872000</v>
      </c>
      <c r="B2722" s="57">
        <v>402487</v>
      </c>
      <c r="C2722" s="7" t="s">
        <v>5239</v>
      </c>
      <c r="D2722" s="57" t="s">
        <v>6846</v>
      </c>
      <c r="E2722" s="57" t="s">
        <v>6845</v>
      </c>
      <c r="F2722" s="64" t="s">
        <v>9</v>
      </c>
    </row>
    <row r="2723" spans="1:6" customFormat="1" x14ac:dyDescent="0.25">
      <c r="A2723" s="56" t="str">
        <f t="shared" si="42"/>
        <v>4024882000</v>
      </c>
      <c r="B2723" s="57">
        <v>402488</v>
      </c>
      <c r="C2723" s="7" t="s">
        <v>5240</v>
      </c>
      <c r="D2723" s="57" t="s">
        <v>6846</v>
      </c>
      <c r="E2723" s="57" t="s">
        <v>6845</v>
      </c>
      <c r="F2723" s="64" t="s">
        <v>9</v>
      </c>
    </row>
    <row r="2724" spans="1:6" customFormat="1" x14ac:dyDescent="0.25">
      <c r="A2724" s="56" t="str">
        <f t="shared" si="42"/>
        <v>4024992000</v>
      </c>
      <c r="B2724" s="57">
        <v>402499</v>
      </c>
      <c r="C2724" s="7" t="s">
        <v>5251</v>
      </c>
      <c r="D2724" s="57" t="s">
        <v>6846</v>
      </c>
      <c r="E2724" s="57" t="s">
        <v>6845</v>
      </c>
      <c r="F2724" s="64" t="s">
        <v>9</v>
      </c>
    </row>
    <row r="2725" spans="1:6" customFormat="1" x14ac:dyDescent="0.25">
      <c r="A2725" s="56" t="str">
        <f t="shared" si="42"/>
        <v>4025002000</v>
      </c>
      <c r="B2725" s="57">
        <v>402500</v>
      </c>
      <c r="C2725" s="7" t="s">
        <v>5252</v>
      </c>
      <c r="D2725" s="57" t="s">
        <v>6846</v>
      </c>
      <c r="E2725" s="57" t="s">
        <v>6845</v>
      </c>
      <c r="F2725" s="64" t="s">
        <v>9</v>
      </c>
    </row>
    <row r="2726" spans="1:6" customFormat="1" x14ac:dyDescent="0.25">
      <c r="A2726" s="56" t="str">
        <f t="shared" si="42"/>
        <v>4025012000</v>
      </c>
      <c r="B2726" s="57">
        <v>402501</v>
      </c>
      <c r="C2726" s="7" t="s">
        <v>5253</v>
      </c>
      <c r="D2726" s="57" t="s">
        <v>6846</v>
      </c>
      <c r="E2726" s="57" t="s">
        <v>6845</v>
      </c>
      <c r="F2726" s="64" t="s">
        <v>9</v>
      </c>
    </row>
    <row r="2727" spans="1:6" customFormat="1" x14ac:dyDescent="0.25">
      <c r="A2727" s="56" t="str">
        <f t="shared" si="42"/>
        <v>4025022000</v>
      </c>
      <c r="B2727" s="57">
        <v>402502</v>
      </c>
      <c r="C2727" s="7" t="s">
        <v>5254</v>
      </c>
      <c r="D2727" s="57" t="s">
        <v>6846</v>
      </c>
      <c r="E2727" s="57" t="s">
        <v>6845</v>
      </c>
      <c r="F2727" s="64" t="s">
        <v>9</v>
      </c>
    </row>
    <row r="2728" spans="1:6" customFormat="1" x14ac:dyDescent="0.25">
      <c r="A2728" s="56" t="str">
        <f t="shared" si="42"/>
        <v>4025032000</v>
      </c>
      <c r="B2728" s="57">
        <v>402503</v>
      </c>
      <c r="C2728" s="7" t="s">
        <v>5255</v>
      </c>
      <c r="D2728" s="57" t="s">
        <v>6846</v>
      </c>
      <c r="E2728" s="57" t="s">
        <v>6845</v>
      </c>
      <c r="F2728" s="64" t="s">
        <v>9</v>
      </c>
    </row>
    <row r="2729" spans="1:6" customFormat="1" x14ac:dyDescent="0.25">
      <c r="A2729" s="56" t="str">
        <f t="shared" si="42"/>
        <v>4025042000</v>
      </c>
      <c r="B2729" s="57">
        <v>402504</v>
      </c>
      <c r="C2729" s="7" t="s">
        <v>5252</v>
      </c>
      <c r="D2729" s="57" t="s">
        <v>6846</v>
      </c>
      <c r="E2729" s="57" t="s">
        <v>6845</v>
      </c>
      <c r="F2729" s="64" t="s">
        <v>9</v>
      </c>
    </row>
    <row r="2730" spans="1:6" customFormat="1" x14ac:dyDescent="0.25">
      <c r="A2730" s="56" t="str">
        <f t="shared" si="42"/>
        <v>4025052000</v>
      </c>
      <c r="B2730" s="57">
        <v>402505</v>
      </c>
      <c r="C2730" s="7" t="s">
        <v>5256</v>
      </c>
      <c r="D2730" s="57" t="s">
        <v>6846</v>
      </c>
      <c r="E2730" s="57" t="s">
        <v>6845</v>
      </c>
      <c r="F2730" s="64" t="s">
        <v>9</v>
      </c>
    </row>
    <row r="2731" spans="1:6" customFormat="1" x14ac:dyDescent="0.25">
      <c r="A2731" s="56" t="str">
        <f t="shared" si="42"/>
        <v>4025062000</v>
      </c>
      <c r="B2731" s="57">
        <v>402506</v>
      </c>
      <c r="C2731" s="7" t="s">
        <v>5257</v>
      </c>
      <c r="D2731" s="57" t="s">
        <v>6846</v>
      </c>
      <c r="E2731" s="57" t="s">
        <v>6845</v>
      </c>
      <c r="F2731" s="64" t="s">
        <v>9</v>
      </c>
    </row>
    <row r="2732" spans="1:6" customFormat="1" x14ac:dyDescent="0.25">
      <c r="A2732" s="56" t="str">
        <f t="shared" si="42"/>
        <v>4025212000</v>
      </c>
      <c r="B2732" s="57">
        <v>402521</v>
      </c>
      <c r="C2732" s="7" t="s">
        <v>5267</v>
      </c>
      <c r="D2732" s="57" t="s">
        <v>6846</v>
      </c>
      <c r="E2732" s="57" t="s">
        <v>6845</v>
      </c>
      <c r="F2732" s="64" t="s">
        <v>9</v>
      </c>
    </row>
    <row r="2733" spans="1:6" customFormat="1" x14ac:dyDescent="0.25">
      <c r="A2733" s="56" t="str">
        <f t="shared" si="42"/>
        <v>4025222000</v>
      </c>
      <c r="B2733" s="57">
        <v>402522</v>
      </c>
      <c r="C2733" s="7" t="s">
        <v>5267</v>
      </c>
      <c r="D2733" s="57" t="s">
        <v>6846</v>
      </c>
      <c r="E2733" s="57" t="s">
        <v>6845</v>
      </c>
      <c r="F2733" s="64" t="s">
        <v>9</v>
      </c>
    </row>
    <row r="2734" spans="1:6" customFormat="1" x14ac:dyDescent="0.25">
      <c r="A2734" s="56" t="str">
        <f t="shared" si="42"/>
        <v>4025232000</v>
      </c>
      <c r="B2734" s="57">
        <v>402523</v>
      </c>
      <c r="C2734" s="7" t="s">
        <v>5267</v>
      </c>
      <c r="D2734" s="57" t="s">
        <v>6846</v>
      </c>
      <c r="E2734" s="57" t="s">
        <v>6845</v>
      </c>
      <c r="F2734" s="64" t="s">
        <v>9</v>
      </c>
    </row>
    <row r="2735" spans="1:6" customFormat="1" x14ac:dyDescent="0.25">
      <c r="A2735" s="56" t="str">
        <f t="shared" si="42"/>
        <v>4025242000</v>
      </c>
      <c r="B2735" s="57">
        <v>402524</v>
      </c>
      <c r="C2735" s="7" t="s">
        <v>5267</v>
      </c>
      <c r="D2735" s="57" t="s">
        <v>6846</v>
      </c>
      <c r="E2735" s="57" t="s">
        <v>6845</v>
      </c>
      <c r="F2735" s="64" t="s">
        <v>9</v>
      </c>
    </row>
    <row r="2736" spans="1:6" customFormat="1" x14ac:dyDescent="0.25">
      <c r="A2736" s="56" t="str">
        <f t="shared" si="42"/>
        <v>4025302000</v>
      </c>
      <c r="B2736" s="57">
        <v>402530</v>
      </c>
      <c r="C2736" s="7" t="s">
        <v>5273</v>
      </c>
      <c r="D2736" s="57" t="s">
        <v>6846</v>
      </c>
      <c r="E2736" s="57" t="s">
        <v>6845</v>
      </c>
      <c r="F2736" s="64" t="s">
        <v>9</v>
      </c>
    </row>
    <row r="2737" spans="1:6" customFormat="1" x14ac:dyDescent="0.25">
      <c r="A2737" s="56" t="str">
        <f t="shared" si="42"/>
        <v>4025312000</v>
      </c>
      <c r="B2737" s="57">
        <v>402531</v>
      </c>
      <c r="C2737" s="7" t="s">
        <v>5274</v>
      </c>
      <c r="D2737" s="57" t="s">
        <v>6846</v>
      </c>
      <c r="E2737" s="57" t="s">
        <v>6845</v>
      </c>
      <c r="F2737" s="64" t="s">
        <v>9</v>
      </c>
    </row>
    <row r="2738" spans="1:6" customFormat="1" x14ac:dyDescent="0.25">
      <c r="A2738" s="56" t="str">
        <f t="shared" si="42"/>
        <v>4025322000</v>
      </c>
      <c r="B2738" s="57">
        <v>402532</v>
      </c>
      <c r="C2738" s="7" t="s">
        <v>5275</v>
      </c>
      <c r="D2738" s="57" t="s">
        <v>6846</v>
      </c>
      <c r="E2738" s="57" t="s">
        <v>6845</v>
      </c>
      <c r="F2738" s="64" t="s">
        <v>9</v>
      </c>
    </row>
    <row r="2739" spans="1:6" customFormat="1" x14ac:dyDescent="0.25">
      <c r="A2739" s="56" t="str">
        <f t="shared" si="42"/>
        <v>4025332000</v>
      </c>
      <c r="B2739" s="57">
        <v>402533</v>
      </c>
      <c r="C2739" s="7" t="s">
        <v>5276</v>
      </c>
      <c r="D2739" s="57" t="s">
        <v>6846</v>
      </c>
      <c r="E2739" s="57" t="s">
        <v>6845</v>
      </c>
      <c r="F2739" s="64" t="s">
        <v>9</v>
      </c>
    </row>
    <row r="2740" spans="1:6" customFormat="1" x14ac:dyDescent="0.25">
      <c r="A2740" s="56" t="str">
        <f t="shared" si="42"/>
        <v>4025532000</v>
      </c>
      <c r="B2740" s="57">
        <v>402553</v>
      </c>
      <c r="C2740" s="7" t="s">
        <v>5267</v>
      </c>
      <c r="D2740" s="57" t="s">
        <v>6846</v>
      </c>
      <c r="E2740" s="57" t="s">
        <v>6845</v>
      </c>
      <c r="F2740" s="64" t="s">
        <v>9</v>
      </c>
    </row>
    <row r="2741" spans="1:6" customFormat="1" x14ac:dyDescent="0.25">
      <c r="A2741" s="56" t="str">
        <f t="shared" si="42"/>
        <v>4025542000</v>
      </c>
      <c r="B2741" s="57">
        <v>402554</v>
      </c>
      <c r="C2741" s="7" t="s">
        <v>5294</v>
      </c>
      <c r="D2741" s="57" t="s">
        <v>6846</v>
      </c>
      <c r="E2741" s="57" t="s">
        <v>6845</v>
      </c>
      <c r="F2741" s="64" t="s">
        <v>9</v>
      </c>
    </row>
    <row r="2742" spans="1:6" customFormat="1" x14ac:dyDescent="0.25">
      <c r="A2742" s="56" t="str">
        <f t="shared" si="42"/>
        <v>4025552000</v>
      </c>
      <c r="B2742" s="57">
        <v>402555</v>
      </c>
      <c r="C2742" s="7" t="s">
        <v>5295</v>
      </c>
      <c r="D2742" s="57" t="s">
        <v>6846</v>
      </c>
      <c r="E2742" s="57" t="s">
        <v>6845</v>
      </c>
      <c r="F2742" s="64" t="s">
        <v>9</v>
      </c>
    </row>
    <row r="2743" spans="1:6" customFormat="1" x14ac:dyDescent="0.25">
      <c r="A2743" s="56" t="str">
        <f t="shared" si="42"/>
        <v>4025562000</v>
      </c>
      <c r="B2743" s="57">
        <v>402556</v>
      </c>
      <c r="C2743" s="7" t="s">
        <v>5296</v>
      </c>
      <c r="D2743" s="57" t="s">
        <v>6846</v>
      </c>
      <c r="E2743" s="57" t="s">
        <v>6845</v>
      </c>
      <c r="F2743" s="64" t="s">
        <v>9</v>
      </c>
    </row>
    <row r="2744" spans="1:6" customFormat="1" x14ac:dyDescent="0.25">
      <c r="A2744" s="56" t="str">
        <f t="shared" si="42"/>
        <v>4025762000</v>
      </c>
      <c r="B2744" s="57">
        <v>402576</v>
      </c>
      <c r="C2744" s="7" t="s">
        <v>5310</v>
      </c>
      <c r="D2744" s="57" t="s">
        <v>6846</v>
      </c>
      <c r="E2744" s="57" t="s">
        <v>6845</v>
      </c>
      <c r="F2744" s="64" t="s">
        <v>9</v>
      </c>
    </row>
    <row r="2745" spans="1:6" customFormat="1" x14ac:dyDescent="0.25">
      <c r="A2745" s="56" t="str">
        <f t="shared" si="42"/>
        <v>4025772000</v>
      </c>
      <c r="B2745" s="57">
        <v>402577</v>
      </c>
      <c r="C2745" s="7" t="s">
        <v>5310</v>
      </c>
      <c r="D2745" s="57" t="s">
        <v>6846</v>
      </c>
      <c r="E2745" s="57" t="s">
        <v>6845</v>
      </c>
      <c r="F2745" s="64" t="s">
        <v>9</v>
      </c>
    </row>
    <row r="2746" spans="1:6" customFormat="1" x14ac:dyDescent="0.25">
      <c r="A2746" s="56" t="str">
        <f t="shared" si="42"/>
        <v>4025782000</v>
      </c>
      <c r="B2746" s="57">
        <v>402578</v>
      </c>
      <c r="C2746" s="7" t="s">
        <v>5311</v>
      </c>
      <c r="D2746" s="57" t="s">
        <v>6846</v>
      </c>
      <c r="E2746" s="57" t="s">
        <v>6845</v>
      </c>
      <c r="F2746" s="64" t="s">
        <v>9</v>
      </c>
    </row>
    <row r="2747" spans="1:6" customFormat="1" x14ac:dyDescent="0.25">
      <c r="A2747" s="56" t="str">
        <f t="shared" si="42"/>
        <v>4025792000</v>
      </c>
      <c r="B2747" s="57">
        <v>402579</v>
      </c>
      <c r="C2747" s="7" t="s">
        <v>5312</v>
      </c>
      <c r="D2747" s="57" t="s">
        <v>6846</v>
      </c>
      <c r="E2747" s="57" t="s">
        <v>6845</v>
      </c>
      <c r="F2747" s="64" t="s">
        <v>9</v>
      </c>
    </row>
    <row r="2748" spans="1:6" customFormat="1" x14ac:dyDescent="0.25">
      <c r="A2748" s="56" t="str">
        <f t="shared" si="42"/>
        <v>4025952000</v>
      </c>
      <c r="B2748" s="57">
        <v>402595</v>
      </c>
      <c r="C2748" s="7" t="s">
        <v>5326</v>
      </c>
      <c r="D2748" s="57" t="s">
        <v>6846</v>
      </c>
      <c r="E2748" s="57" t="s">
        <v>6845</v>
      </c>
      <c r="F2748" s="64" t="s">
        <v>9</v>
      </c>
    </row>
    <row r="2749" spans="1:6" customFormat="1" x14ac:dyDescent="0.25">
      <c r="A2749" s="56" t="str">
        <f t="shared" si="42"/>
        <v>4025962000</v>
      </c>
      <c r="B2749" s="57">
        <v>402596</v>
      </c>
      <c r="C2749" s="7" t="s">
        <v>5327</v>
      </c>
      <c r="D2749" s="57" t="s">
        <v>6846</v>
      </c>
      <c r="E2749" s="57" t="s">
        <v>6845</v>
      </c>
      <c r="F2749" s="64" t="s">
        <v>9</v>
      </c>
    </row>
    <row r="2750" spans="1:6" customFormat="1" x14ac:dyDescent="0.25">
      <c r="A2750" s="56" t="str">
        <f t="shared" si="42"/>
        <v>4025972000</v>
      </c>
      <c r="B2750" s="57">
        <v>402597</v>
      </c>
      <c r="C2750" s="7" t="s">
        <v>5328</v>
      </c>
      <c r="D2750" s="57" t="s">
        <v>6846</v>
      </c>
      <c r="E2750" s="57" t="s">
        <v>6845</v>
      </c>
      <c r="F2750" s="64" t="s">
        <v>9</v>
      </c>
    </row>
    <row r="2751" spans="1:6" customFormat="1" x14ac:dyDescent="0.25">
      <c r="A2751" s="56" t="str">
        <f t="shared" si="42"/>
        <v>4025982000</v>
      </c>
      <c r="B2751" s="57">
        <v>402598</v>
      </c>
      <c r="C2751" s="7" t="s">
        <v>5306</v>
      </c>
      <c r="D2751" s="57" t="s">
        <v>6846</v>
      </c>
      <c r="E2751" s="57" t="s">
        <v>6845</v>
      </c>
      <c r="F2751" s="64" t="s">
        <v>9</v>
      </c>
    </row>
    <row r="2752" spans="1:6" customFormat="1" x14ac:dyDescent="0.25">
      <c r="A2752" s="56" t="str">
        <f t="shared" si="42"/>
        <v>4026092000</v>
      </c>
      <c r="B2752" s="57">
        <v>402609</v>
      </c>
      <c r="C2752" s="7" t="s">
        <v>5335</v>
      </c>
      <c r="D2752" s="57" t="s">
        <v>6846</v>
      </c>
      <c r="E2752" s="57" t="s">
        <v>6845</v>
      </c>
      <c r="F2752" s="64" t="s">
        <v>9</v>
      </c>
    </row>
    <row r="2753" spans="1:6" customFormat="1" x14ac:dyDescent="0.25">
      <c r="A2753" s="56" t="str">
        <f t="shared" si="42"/>
        <v>4026102000</v>
      </c>
      <c r="B2753" s="57">
        <v>402610</v>
      </c>
      <c r="C2753" s="7" t="s">
        <v>5336</v>
      </c>
      <c r="D2753" s="57" t="s">
        <v>6846</v>
      </c>
      <c r="E2753" s="57" t="s">
        <v>6845</v>
      </c>
      <c r="F2753" s="64" t="s">
        <v>9</v>
      </c>
    </row>
    <row r="2754" spans="1:6" customFormat="1" x14ac:dyDescent="0.25">
      <c r="A2754" s="56" t="str">
        <f t="shared" ref="A2754:A2817" si="43">B2754&amp;D2754</f>
        <v>4026112000</v>
      </c>
      <c r="B2754" s="57">
        <v>402611</v>
      </c>
      <c r="C2754" s="7" t="s">
        <v>5337</v>
      </c>
      <c r="D2754" s="57" t="s">
        <v>6846</v>
      </c>
      <c r="E2754" s="57" t="s">
        <v>6845</v>
      </c>
      <c r="F2754" s="64" t="s">
        <v>9</v>
      </c>
    </row>
    <row r="2755" spans="1:6" customFormat="1" x14ac:dyDescent="0.25">
      <c r="A2755" s="56" t="str">
        <f t="shared" si="43"/>
        <v>4026122000</v>
      </c>
      <c r="B2755" s="57">
        <v>402612</v>
      </c>
      <c r="C2755" s="7" t="s">
        <v>5338</v>
      </c>
      <c r="D2755" s="57" t="s">
        <v>6846</v>
      </c>
      <c r="E2755" s="57" t="s">
        <v>6845</v>
      </c>
      <c r="F2755" s="64" t="s">
        <v>9</v>
      </c>
    </row>
    <row r="2756" spans="1:6" customFormat="1" x14ac:dyDescent="0.25">
      <c r="A2756" s="56" t="str">
        <f t="shared" si="43"/>
        <v>4026182000</v>
      </c>
      <c r="B2756" s="57">
        <v>402618</v>
      </c>
      <c r="C2756" s="7" t="s">
        <v>5343</v>
      </c>
      <c r="D2756" s="57" t="s">
        <v>6846</v>
      </c>
      <c r="E2756" s="57" t="s">
        <v>6845</v>
      </c>
      <c r="F2756" s="64" t="s">
        <v>9</v>
      </c>
    </row>
    <row r="2757" spans="1:6" customFormat="1" x14ac:dyDescent="0.25">
      <c r="A2757" s="56" t="str">
        <f t="shared" si="43"/>
        <v>4026192000</v>
      </c>
      <c r="B2757" s="57">
        <v>402619</v>
      </c>
      <c r="C2757" s="7" t="s">
        <v>5344</v>
      </c>
      <c r="D2757" s="57" t="s">
        <v>6846</v>
      </c>
      <c r="E2757" s="57" t="s">
        <v>6845</v>
      </c>
      <c r="F2757" s="64" t="s">
        <v>9</v>
      </c>
    </row>
    <row r="2758" spans="1:6" customFormat="1" x14ac:dyDescent="0.25">
      <c r="A2758" s="56" t="str">
        <f t="shared" si="43"/>
        <v>4026202000</v>
      </c>
      <c r="B2758" s="57">
        <v>402620</v>
      </c>
      <c r="C2758" s="7" t="s">
        <v>5345</v>
      </c>
      <c r="D2758" s="57" t="s">
        <v>6846</v>
      </c>
      <c r="E2758" s="57" t="s">
        <v>6845</v>
      </c>
      <c r="F2758" s="64" t="s">
        <v>9</v>
      </c>
    </row>
    <row r="2759" spans="1:6" customFormat="1" x14ac:dyDescent="0.25">
      <c r="A2759" s="56" t="str">
        <f t="shared" si="43"/>
        <v>4026212000</v>
      </c>
      <c r="B2759" s="57">
        <v>402621</v>
      </c>
      <c r="C2759" s="7" t="s">
        <v>5346</v>
      </c>
      <c r="D2759" s="57" t="s">
        <v>6846</v>
      </c>
      <c r="E2759" s="57" t="s">
        <v>6845</v>
      </c>
      <c r="F2759" s="64" t="s">
        <v>9</v>
      </c>
    </row>
    <row r="2760" spans="1:6" customFormat="1" x14ac:dyDescent="0.25">
      <c r="A2760" s="56" t="str">
        <f t="shared" si="43"/>
        <v>4026412000</v>
      </c>
      <c r="B2760" s="57">
        <v>402641</v>
      </c>
      <c r="C2760" s="7" t="s">
        <v>5267</v>
      </c>
      <c r="D2760" s="57" t="s">
        <v>6846</v>
      </c>
      <c r="E2760" s="57" t="s">
        <v>6845</v>
      </c>
      <c r="F2760" s="64" t="s">
        <v>9</v>
      </c>
    </row>
    <row r="2761" spans="1:6" customFormat="1" x14ac:dyDescent="0.25">
      <c r="A2761" s="56" t="str">
        <f t="shared" si="43"/>
        <v>4026422000</v>
      </c>
      <c r="B2761" s="57">
        <v>402642</v>
      </c>
      <c r="C2761" s="7" t="s">
        <v>5267</v>
      </c>
      <c r="D2761" s="57" t="s">
        <v>6846</v>
      </c>
      <c r="E2761" s="57" t="s">
        <v>6845</v>
      </c>
      <c r="F2761" s="64" t="s">
        <v>9</v>
      </c>
    </row>
    <row r="2762" spans="1:6" customFormat="1" x14ac:dyDescent="0.25">
      <c r="A2762" s="56" t="str">
        <f t="shared" si="43"/>
        <v>4026432000</v>
      </c>
      <c r="B2762" s="57">
        <v>402643</v>
      </c>
      <c r="C2762" s="7" t="s">
        <v>5267</v>
      </c>
      <c r="D2762" s="57" t="s">
        <v>6846</v>
      </c>
      <c r="E2762" s="57" t="s">
        <v>6845</v>
      </c>
      <c r="F2762" s="64" t="s">
        <v>9</v>
      </c>
    </row>
    <row r="2763" spans="1:6" customFormat="1" x14ac:dyDescent="0.25">
      <c r="A2763" s="56" t="str">
        <f t="shared" si="43"/>
        <v>4026442000</v>
      </c>
      <c r="B2763" s="57">
        <v>402644</v>
      </c>
      <c r="C2763" s="7" t="s">
        <v>5362</v>
      </c>
      <c r="D2763" s="57" t="s">
        <v>6846</v>
      </c>
      <c r="E2763" s="57" t="s">
        <v>6845</v>
      </c>
      <c r="F2763" s="64" t="s">
        <v>9</v>
      </c>
    </row>
    <row r="2764" spans="1:6" customFormat="1" x14ac:dyDescent="0.25">
      <c r="A2764" s="56" t="str">
        <f t="shared" si="43"/>
        <v>4026742000</v>
      </c>
      <c r="B2764" s="57">
        <v>402674</v>
      </c>
      <c r="C2764" s="7" t="s">
        <v>5384</v>
      </c>
      <c r="D2764" s="57" t="s">
        <v>6846</v>
      </c>
      <c r="E2764" s="57" t="s">
        <v>6845</v>
      </c>
      <c r="F2764" s="64" t="s">
        <v>9</v>
      </c>
    </row>
    <row r="2765" spans="1:6" customFormat="1" x14ac:dyDescent="0.25">
      <c r="A2765" s="56" t="str">
        <f t="shared" si="43"/>
        <v>4026752000</v>
      </c>
      <c r="B2765" s="57">
        <v>402675</v>
      </c>
      <c r="C2765" s="7" t="s">
        <v>5385</v>
      </c>
      <c r="D2765" s="57" t="s">
        <v>6846</v>
      </c>
      <c r="E2765" s="57" t="s">
        <v>6845</v>
      </c>
      <c r="F2765" s="64" t="s">
        <v>9</v>
      </c>
    </row>
    <row r="2766" spans="1:6" customFormat="1" x14ac:dyDescent="0.25">
      <c r="A2766" s="56" t="str">
        <f t="shared" si="43"/>
        <v>4026762000</v>
      </c>
      <c r="B2766" s="57">
        <v>402676</v>
      </c>
      <c r="C2766" s="7" t="s">
        <v>5386</v>
      </c>
      <c r="D2766" s="57" t="s">
        <v>6846</v>
      </c>
      <c r="E2766" s="57" t="s">
        <v>6845</v>
      </c>
      <c r="F2766" s="64" t="s">
        <v>9</v>
      </c>
    </row>
    <row r="2767" spans="1:6" customFormat="1" x14ac:dyDescent="0.25">
      <c r="A2767" s="56" t="str">
        <f t="shared" si="43"/>
        <v>4026772000</v>
      </c>
      <c r="B2767" s="57">
        <v>402677</v>
      </c>
      <c r="C2767" s="7" t="s">
        <v>5386</v>
      </c>
      <c r="D2767" s="57" t="s">
        <v>6846</v>
      </c>
      <c r="E2767" s="57" t="s">
        <v>6845</v>
      </c>
      <c r="F2767" s="64" t="s">
        <v>9</v>
      </c>
    </row>
    <row r="2768" spans="1:6" customFormat="1" x14ac:dyDescent="0.25">
      <c r="A2768" s="56" t="str">
        <f t="shared" si="43"/>
        <v>4026832000</v>
      </c>
      <c r="B2768" s="57">
        <v>402683</v>
      </c>
      <c r="C2768" s="7" t="s">
        <v>5390</v>
      </c>
      <c r="D2768" s="57" t="s">
        <v>6846</v>
      </c>
      <c r="E2768" s="57" t="s">
        <v>6845</v>
      </c>
      <c r="F2768" s="64" t="s">
        <v>9</v>
      </c>
    </row>
    <row r="2769" spans="1:6" customFormat="1" x14ac:dyDescent="0.25">
      <c r="A2769" s="56" t="str">
        <f t="shared" si="43"/>
        <v>4026842000</v>
      </c>
      <c r="B2769" s="57">
        <v>402684</v>
      </c>
      <c r="C2769" s="7" t="s">
        <v>5391</v>
      </c>
      <c r="D2769" s="57" t="s">
        <v>6846</v>
      </c>
      <c r="E2769" s="57" t="s">
        <v>6845</v>
      </c>
      <c r="F2769" s="64" t="s">
        <v>9</v>
      </c>
    </row>
    <row r="2770" spans="1:6" customFormat="1" x14ac:dyDescent="0.25">
      <c r="A2770" s="56" t="str">
        <f t="shared" si="43"/>
        <v>4026852000</v>
      </c>
      <c r="B2770" s="57">
        <v>402685</v>
      </c>
      <c r="C2770" s="7" t="s">
        <v>5392</v>
      </c>
      <c r="D2770" s="57" t="s">
        <v>6846</v>
      </c>
      <c r="E2770" s="57" t="s">
        <v>6845</v>
      </c>
      <c r="F2770" s="64" t="s">
        <v>9</v>
      </c>
    </row>
    <row r="2771" spans="1:6" customFormat="1" x14ac:dyDescent="0.25">
      <c r="A2771" s="56" t="str">
        <f t="shared" si="43"/>
        <v>4026862000</v>
      </c>
      <c r="B2771" s="57">
        <v>402686</v>
      </c>
      <c r="C2771" s="7" t="s">
        <v>5393</v>
      </c>
      <c r="D2771" s="57" t="s">
        <v>6846</v>
      </c>
      <c r="E2771" s="57" t="s">
        <v>6845</v>
      </c>
      <c r="F2771" s="64" t="s">
        <v>9</v>
      </c>
    </row>
    <row r="2772" spans="1:6" customFormat="1" x14ac:dyDescent="0.25">
      <c r="A2772" s="56" t="str">
        <f t="shared" si="43"/>
        <v>4026922000</v>
      </c>
      <c r="B2772" s="57">
        <v>402692</v>
      </c>
      <c r="C2772" s="7" t="s">
        <v>5399</v>
      </c>
      <c r="D2772" s="57" t="s">
        <v>6846</v>
      </c>
      <c r="E2772" s="57" t="s">
        <v>6845</v>
      </c>
      <c r="F2772" s="64" t="s">
        <v>9</v>
      </c>
    </row>
    <row r="2773" spans="1:6" customFormat="1" x14ac:dyDescent="0.25">
      <c r="A2773" s="56" t="str">
        <f t="shared" si="43"/>
        <v>4026932000</v>
      </c>
      <c r="B2773" s="57">
        <v>402693</v>
      </c>
      <c r="C2773" s="7" t="s">
        <v>5400</v>
      </c>
      <c r="D2773" s="57" t="s">
        <v>6846</v>
      </c>
      <c r="E2773" s="57" t="s">
        <v>6845</v>
      </c>
      <c r="F2773" s="64" t="s">
        <v>9</v>
      </c>
    </row>
    <row r="2774" spans="1:6" customFormat="1" x14ac:dyDescent="0.25">
      <c r="A2774" s="56" t="str">
        <f t="shared" si="43"/>
        <v>4026942000</v>
      </c>
      <c r="B2774" s="57">
        <v>402694</v>
      </c>
      <c r="C2774" s="7" t="s">
        <v>5401</v>
      </c>
      <c r="D2774" s="57" t="s">
        <v>6846</v>
      </c>
      <c r="E2774" s="57" t="s">
        <v>6845</v>
      </c>
      <c r="F2774" s="64" t="s">
        <v>9</v>
      </c>
    </row>
    <row r="2775" spans="1:6" customFormat="1" x14ac:dyDescent="0.25">
      <c r="A2775" s="56" t="str">
        <f t="shared" si="43"/>
        <v>4026952000</v>
      </c>
      <c r="B2775" s="57">
        <v>402695</v>
      </c>
      <c r="C2775" s="7" t="s">
        <v>5402</v>
      </c>
      <c r="D2775" s="57" t="s">
        <v>6846</v>
      </c>
      <c r="E2775" s="57" t="s">
        <v>6845</v>
      </c>
      <c r="F2775" s="64" t="s">
        <v>9</v>
      </c>
    </row>
    <row r="2776" spans="1:6" customFormat="1" x14ac:dyDescent="0.25">
      <c r="A2776" s="56" t="str">
        <f t="shared" si="43"/>
        <v>4027062000</v>
      </c>
      <c r="B2776" s="57">
        <v>402706</v>
      </c>
      <c r="C2776" s="7" t="s">
        <v>5413</v>
      </c>
      <c r="D2776" s="57" t="s">
        <v>6846</v>
      </c>
      <c r="E2776" s="57" t="s">
        <v>6845</v>
      </c>
      <c r="F2776" s="64" t="s">
        <v>9</v>
      </c>
    </row>
    <row r="2777" spans="1:6" customFormat="1" x14ac:dyDescent="0.25">
      <c r="A2777" s="56" t="str">
        <f t="shared" si="43"/>
        <v>4027072000</v>
      </c>
      <c r="B2777" s="57">
        <v>402707</v>
      </c>
      <c r="C2777" s="7" t="s">
        <v>5414</v>
      </c>
      <c r="D2777" s="57" t="s">
        <v>6846</v>
      </c>
      <c r="E2777" s="57" t="s">
        <v>6845</v>
      </c>
      <c r="F2777" s="64" t="s">
        <v>9</v>
      </c>
    </row>
    <row r="2778" spans="1:6" customFormat="1" x14ac:dyDescent="0.25">
      <c r="A2778" s="56" t="str">
        <f t="shared" si="43"/>
        <v>4027082000</v>
      </c>
      <c r="B2778" s="57">
        <v>402708</v>
      </c>
      <c r="C2778" s="7" t="s">
        <v>5415</v>
      </c>
      <c r="D2778" s="57" t="s">
        <v>6846</v>
      </c>
      <c r="E2778" s="57" t="s">
        <v>6845</v>
      </c>
      <c r="F2778" s="64" t="s">
        <v>9</v>
      </c>
    </row>
    <row r="2779" spans="1:6" customFormat="1" x14ac:dyDescent="0.25">
      <c r="A2779" s="56" t="str">
        <f t="shared" si="43"/>
        <v>4027092000</v>
      </c>
      <c r="B2779" s="57">
        <v>402709</v>
      </c>
      <c r="C2779" s="7" t="s">
        <v>5416</v>
      </c>
      <c r="D2779" s="57" t="s">
        <v>6846</v>
      </c>
      <c r="E2779" s="57" t="s">
        <v>6845</v>
      </c>
      <c r="F2779" s="64" t="s">
        <v>9</v>
      </c>
    </row>
    <row r="2780" spans="1:6" customFormat="1" x14ac:dyDescent="0.25">
      <c r="A2780" s="56" t="str">
        <f t="shared" si="43"/>
        <v>4027152000</v>
      </c>
      <c r="B2780" s="57">
        <v>402715</v>
      </c>
      <c r="C2780" s="7" t="s">
        <v>5420</v>
      </c>
      <c r="D2780" s="57" t="s">
        <v>6846</v>
      </c>
      <c r="E2780" s="57" t="s">
        <v>6845</v>
      </c>
      <c r="F2780" s="64" t="s">
        <v>9</v>
      </c>
    </row>
    <row r="2781" spans="1:6" customFormat="1" x14ac:dyDescent="0.25">
      <c r="A2781" s="56" t="str">
        <f t="shared" si="43"/>
        <v>4027162000</v>
      </c>
      <c r="B2781" s="57">
        <v>402716</v>
      </c>
      <c r="C2781" s="7" t="s">
        <v>5421</v>
      </c>
      <c r="D2781" s="57" t="s">
        <v>6846</v>
      </c>
      <c r="E2781" s="57" t="s">
        <v>6845</v>
      </c>
      <c r="F2781" s="64" t="s">
        <v>9</v>
      </c>
    </row>
    <row r="2782" spans="1:6" customFormat="1" x14ac:dyDescent="0.25">
      <c r="A2782" s="56" t="str">
        <f t="shared" si="43"/>
        <v>4027172000</v>
      </c>
      <c r="B2782" s="57">
        <v>402717</v>
      </c>
      <c r="C2782" s="7" t="s">
        <v>5422</v>
      </c>
      <c r="D2782" s="57" t="s">
        <v>6846</v>
      </c>
      <c r="E2782" s="57" t="s">
        <v>6845</v>
      </c>
      <c r="F2782" s="64" t="s">
        <v>9</v>
      </c>
    </row>
    <row r="2783" spans="1:6" customFormat="1" x14ac:dyDescent="0.25">
      <c r="A2783" s="56" t="str">
        <f t="shared" si="43"/>
        <v>4027182000</v>
      </c>
      <c r="B2783" s="57">
        <v>402718</v>
      </c>
      <c r="C2783" s="7" t="s">
        <v>5423</v>
      </c>
      <c r="D2783" s="57" t="s">
        <v>6846</v>
      </c>
      <c r="E2783" s="57" t="s">
        <v>6845</v>
      </c>
      <c r="F2783" s="64" t="s">
        <v>9</v>
      </c>
    </row>
    <row r="2784" spans="1:6" customFormat="1" x14ac:dyDescent="0.25">
      <c r="A2784" s="56" t="str">
        <f t="shared" si="43"/>
        <v>4027342000</v>
      </c>
      <c r="B2784" s="57">
        <v>402734</v>
      </c>
      <c r="C2784" s="7" t="s">
        <v>5437</v>
      </c>
      <c r="D2784" s="57" t="s">
        <v>6846</v>
      </c>
      <c r="E2784" s="57" t="s">
        <v>6845</v>
      </c>
      <c r="F2784" s="64" t="s">
        <v>9</v>
      </c>
    </row>
    <row r="2785" spans="1:6" customFormat="1" x14ac:dyDescent="0.25">
      <c r="A2785" s="56" t="str">
        <f t="shared" si="43"/>
        <v>4027352000</v>
      </c>
      <c r="B2785" s="57">
        <v>402735</v>
      </c>
      <c r="C2785" s="7" t="s">
        <v>5438</v>
      </c>
      <c r="D2785" s="57" t="s">
        <v>6846</v>
      </c>
      <c r="E2785" s="57" t="s">
        <v>6845</v>
      </c>
      <c r="F2785" s="64" t="s">
        <v>9</v>
      </c>
    </row>
    <row r="2786" spans="1:6" customFormat="1" x14ac:dyDescent="0.25">
      <c r="A2786" s="56" t="str">
        <f t="shared" si="43"/>
        <v>4027362000</v>
      </c>
      <c r="B2786" s="57">
        <v>402736</v>
      </c>
      <c r="C2786" s="7" t="s">
        <v>5439</v>
      </c>
      <c r="D2786" s="57" t="s">
        <v>6846</v>
      </c>
      <c r="E2786" s="57" t="s">
        <v>6845</v>
      </c>
      <c r="F2786" s="64" t="s">
        <v>9</v>
      </c>
    </row>
    <row r="2787" spans="1:6" customFormat="1" x14ac:dyDescent="0.25">
      <c r="A2787" s="56" t="str">
        <f t="shared" si="43"/>
        <v>4027372000</v>
      </c>
      <c r="B2787" s="57">
        <v>402737</v>
      </c>
      <c r="C2787" s="7" t="s">
        <v>5440</v>
      </c>
      <c r="D2787" s="57" t="s">
        <v>6846</v>
      </c>
      <c r="E2787" s="57" t="s">
        <v>6845</v>
      </c>
      <c r="F2787" s="64" t="s">
        <v>9</v>
      </c>
    </row>
    <row r="2788" spans="1:6" customFormat="1" x14ac:dyDescent="0.25">
      <c r="A2788" s="56" t="str">
        <f t="shared" si="43"/>
        <v>4027432000</v>
      </c>
      <c r="B2788" s="57">
        <v>402743</v>
      </c>
      <c r="C2788" s="7" t="s">
        <v>5446</v>
      </c>
      <c r="D2788" s="57" t="s">
        <v>6846</v>
      </c>
      <c r="E2788" s="57" t="s">
        <v>6845</v>
      </c>
      <c r="F2788" s="64" t="s">
        <v>9</v>
      </c>
    </row>
    <row r="2789" spans="1:6" customFormat="1" x14ac:dyDescent="0.25">
      <c r="A2789" s="56" t="str">
        <f t="shared" si="43"/>
        <v>4027442000</v>
      </c>
      <c r="B2789" s="57">
        <v>402744</v>
      </c>
      <c r="C2789" s="7" t="s">
        <v>5447</v>
      </c>
      <c r="D2789" s="57" t="s">
        <v>6846</v>
      </c>
      <c r="E2789" s="57" t="s">
        <v>6845</v>
      </c>
      <c r="F2789" s="64" t="s">
        <v>9</v>
      </c>
    </row>
    <row r="2790" spans="1:6" customFormat="1" x14ac:dyDescent="0.25">
      <c r="A2790" s="56" t="str">
        <f t="shared" si="43"/>
        <v>4027452000</v>
      </c>
      <c r="B2790" s="57">
        <v>402745</v>
      </c>
      <c r="C2790" s="7" t="s">
        <v>5435</v>
      </c>
      <c r="D2790" s="57" t="s">
        <v>6846</v>
      </c>
      <c r="E2790" s="57" t="s">
        <v>6845</v>
      </c>
      <c r="F2790" s="64" t="s">
        <v>9</v>
      </c>
    </row>
    <row r="2791" spans="1:6" customFormat="1" x14ac:dyDescent="0.25">
      <c r="A2791" s="56" t="str">
        <f t="shared" si="43"/>
        <v>4027462000</v>
      </c>
      <c r="B2791" s="57">
        <v>402746</v>
      </c>
      <c r="C2791" s="7" t="s">
        <v>5426</v>
      </c>
      <c r="D2791" s="57" t="s">
        <v>6846</v>
      </c>
      <c r="E2791" s="57" t="s">
        <v>6845</v>
      </c>
      <c r="F2791" s="64" t="s">
        <v>9</v>
      </c>
    </row>
    <row r="2792" spans="1:6" customFormat="1" x14ac:dyDescent="0.25">
      <c r="A2792" s="56" t="str">
        <f t="shared" si="43"/>
        <v>4027572000</v>
      </c>
      <c r="B2792" s="57">
        <v>402757</v>
      </c>
      <c r="C2792" s="7" t="s">
        <v>5457</v>
      </c>
      <c r="D2792" s="57" t="s">
        <v>6846</v>
      </c>
      <c r="E2792" s="57" t="s">
        <v>6845</v>
      </c>
      <c r="F2792" s="64" t="s">
        <v>9</v>
      </c>
    </row>
    <row r="2793" spans="1:6" customFormat="1" x14ac:dyDescent="0.25">
      <c r="A2793" s="56" t="str">
        <f t="shared" si="43"/>
        <v>4027582000</v>
      </c>
      <c r="B2793" s="57">
        <v>402758</v>
      </c>
      <c r="C2793" s="7" t="s">
        <v>5458</v>
      </c>
      <c r="D2793" s="57" t="s">
        <v>6846</v>
      </c>
      <c r="E2793" s="57" t="s">
        <v>6845</v>
      </c>
      <c r="F2793" s="64" t="s">
        <v>9</v>
      </c>
    </row>
    <row r="2794" spans="1:6" customFormat="1" x14ac:dyDescent="0.25">
      <c r="A2794" s="56" t="str">
        <f t="shared" si="43"/>
        <v>4027592000</v>
      </c>
      <c r="B2794" s="57">
        <v>402759</v>
      </c>
      <c r="C2794" s="7" t="s">
        <v>5459</v>
      </c>
      <c r="D2794" s="57" t="s">
        <v>6846</v>
      </c>
      <c r="E2794" s="57" t="s">
        <v>6845</v>
      </c>
      <c r="F2794" s="64" t="s">
        <v>9</v>
      </c>
    </row>
    <row r="2795" spans="1:6" customFormat="1" x14ac:dyDescent="0.25">
      <c r="A2795" s="56" t="str">
        <f t="shared" si="43"/>
        <v>4027602000</v>
      </c>
      <c r="B2795" s="57">
        <v>402760</v>
      </c>
      <c r="C2795" s="7" t="s">
        <v>5460</v>
      </c>
      <c r="D2795" s="57" t="s">
        <v>6846</v>
      </c>
      <c r="E2795" s="57" t="s">
        <v>6845</v>
      </c>
      <c r="F2795" s="64" t="s">
        <v>9</v>
      </c>
    </row>
    <row r="2796" spans="1:6" customFormat="1" x14ac:dyDescent="0.25">
      <c r="A2796" s="56" t="str">
        <f t="shared" si="43"/>
        <v>4027752000</v>
      </c>
      <c r="B2796" s="57">
        <v>402775</v>
      </c>
      <c r="C2796" s="7" t="s">
        <v>5472</v>
      </c>
      <c r="D2796" s="57" t="s">
        <v>6846</v>
      </c>
      <c r="E2796" s="57" t="s">
        <v>6845</v>
      </c>
      <c r="F2796" s="64" t="s">
        <v>9</v>
      </c>
    </row>
    <row r="2797" spans="1:6" customFormat="1" x14ac:dyDescent="0.25">
      <c r="A2797" s="56" t="str">
        <f t="shared" si="43"/>
        <v>4027762000</v>
      </c>
      <c r="B2797" s="57">
        <v>402776</v>
      </c>
      <c r="C2797" s="7" t="s">
        <v>5473</v>
      </c>
      <c r="D2797" s="57" t="s">
        <v>6846</v>
      </c>
      <c r="E2797" s="57" t="s">
        <v>6845</v>
      </c>
      <c r="F2797" s="64" t="s">
        <v>9</v>
      </c>
    </row>
    <row r="2798" spans="1:6" customFormat="1" x14ac:dyDescent="0.25">
      <c r="A2798" s="56" t="str">
        <f t="shared" si="43"/>
        <v>4027772000</v>
      </c>
      <c r="B2798" s="57">
        <v>402777</v>
      </c>
      <c r="C2798" s="7" t="s">
        <v>5474</v>
      </c>
      <c r="D2798" s="57" t="s">
        <v>6846</v>
      </c>
      <c r="E2798" s="57" t="s">
        <v>6845</v>
      </c>
      <c r="F2798" s="64" t="s">
        <v>9</v>
      </c>
    </row>
    <row r="2799" spans="1:6" customFormat="1" x14ac:dyDescent="0.25">
      <c r="A2799" s="56" t="str">
        <f t="shared" si="43"/>
        <v>4027782000</v>
      </c>
      <c r="B2799" s="57">
        <v>402778</v>
      </c>
      <c r="C2799" s="7" t="s">
        <v>5475</v>
      </c>
      <c r="D2799" s="57" t="s">
        <v>6846</v>
      </c>
      <c r="E2799" s="57" t="s">
        <v>6845</v>
      </c>
      <c r="F2799" s="64" t="s">
        <v>9</v>
      </c>
    </row>
    <row r="2800" spans="1:6" customFormat="1" x14ac:dyDescent="0.25">
      <c r="A2800" s="56" t="str">
        <f t="shared" si="43"/>
        <v>4027792000</v>
      </c>
      <c r="B2800" s="57">
        <v>402779</v>
      </c>
      <c r="C2800" s="7" t="s">
        <v>5476</v>
      </c>
      <c r="D2800" s="57" t="s">
        <v>6846</v>
      </c>
      <c r="E2800" s="57" t="s">
        <v>6845</v>
      </c>
      <c r="F2800" s="64" t="s">
        <v>9</v>
      </c>
    </row>
    <row r="2801" spans="1:6" customFormat="1" x14ac:dyDescent="0.25">
      <c r="A2801" s="56" t="str">
        <f t="shared" si="43"/>
        <v>4027802000</v>
      </c>
      <c r="B2801" s="57">
        <v>402780</v>
      </c>
      <c r="C2801" s="7" t="s">
        <v>5477</v>
      </c>
      <c r="D2801" s="57" t="s">
        <v>6846</v>
      </c>
      <c r="E2801" s="57" t="s">
        <v>6845</v>
      </c>
      <c r="F2801" s="64" t="s">
        <v>9</v>
      </c>
    </row>
    <row r="2802" spans="1:6" customFormat="1" x14ac:dyDescent="0.25">
      <c r="A2802" s="56" t="str">
        <f t="shared" si="43"/>
        <v>4027812000</v>
      </c>
      <c r="B2802" s="57">
        <v>402781</v>
      </c>
      <c r="C2802" s="7" t="s">
        <v>5478</v>
      </c>
      <c r="D2802" s="57" t="s">
        <v>6846</v>
      </c>
      <c r="E2802" s="57" t="s">
        <v>6845</v>
      </c>
      <c r="F2802" s="64" t="s">
        <v>9</v>
      </c>
    </row>
    <row r="2803" spans="1:6" customFormat="1" x14ac:dyDescent="0.25">
      <c r="A2803" s="56" t="str">
        <f t="shared" si="43"/>
        <v>4027822000</v>
      </c>
      <c r="B2803" s="57">
        <v>402782</v>
      </c>
      <c r="C2803" s="7" t="s">
        <v>5479</v>
      </c>
      <c r="D2803" s="57" t="s">
        <v>6846</v>
      </c>
      <c r="E2803" s="57" t="s">
        <v>6845</v>
      </c>
      <c r="F2803" s="64" t="s">
        <v>9</v>
      </c>
    </row>
    <row r="2804" spans="1:6" customFormat="1" x14ac:dyDescent="0.25">
      <c r="A2804" s="56" t="str">
        <f t="shared" si="43"/>
        <v>4027882000</v>
      </c>
      <c r="B2804" s="57">
        <v>402788</v>
      </c>
      <c r="C2804" s="7" t="s">
        <v>5485</v>
      </c>
      <c r="D2804" s="57" t="s">
        <v>6846</v>
      </c>
      <c r="E2804" s="57" t="s">
        <v>6845</v>
      </c>
      <c r="F2804" s="64" t="s">
        <v>9</v>
      </c>
    </row>
    <row r="2805" spans="1:6" customFormat="1" x14ac:dyDescent="0.25">
      <c r="A2805" s="56" t="str">
        <f t="shared" si="43"/>
        <v>4027892000</v>
      </c>
      <c r="B2805" s="57">
        <v>402789</v>
      </c>
      <c r="C2805" s="7" t="s">
        <v>5486</v>
      </c>
      <c r="D2805" s="57" t="s">
        <v>6846</v>
      </c>
      <c r="E2805" s="57" t="s">
        <v>6845</v>
      </c>
      <c r="F2805" s="64" t="s">
        <v>9</v>
      </c>
    </row>
    <row r="2806" spans="1:6" customFormat="1" x14ac:dyDescent="0.25">
      <c r="A2806" s="56" t="str">
        <f t="shared" si="43"/>
        <v>4027902000</v>
      </c>
      <c r="B2806" s="57">
        <v>402790</v>
      </c>
      <c r="C2806" s="7" t="s">
        <v>5487</v>
      </c>
      <c r="D2806" s="57" t="s">
        <v>6846</v>
      </c>
      <c r="E2806" s="57" t="s">
        <v>6845</v>
      </c>
      <c r="F2806" s="64" t="s">
        <v>9</v>
      </c>
    </row>
    <row r="2807" spans="1:6" customFormat="1" x14ac:dyDescent="0.25">
      <c r="A2807" s="56" t="str">
        <f t="shared" si="43"/>
        <v>4027912000</v>
      </c>
      <c r="B2807" s="57">
        <v>402791</v>
      </c>
      <c r="C2807" s="7" t="s">
        <v>5488</v>
      </c>
      <c r="D2807" s="57" t="s">
        <v>6846</v>
      </c>
      <c r="E2807" s="57" t="s">
        <v>6845</v>
      </c>
      <c r="F2807" s="64" t="s">
        <v>9</v>
      </c>
    </row>
    <row r="2808" spans="1:6" customFormat="1" x14ac:dyDescent="0.25">
      <c r="A2808" s="56" t="str">
        <f t="shared" si="43"/>
        <v>4027972000</v>
      </c>
      <c r="B2808" s="57">
        <v>402797</v>
      </c>
      <c r="C2808" s="7" t="s">
        <v>5494</v>
      </c>
      <c r="D2808" s="57" t="s">
        <v>6846</v>
      </c>
      <c r="E2808" s="57" t="s">
        <v>6845</v>
      </c>
      <c r="F2808" s="64" t="s">
        <v>9</v>
      </c>
    </row>
    <row r="2809" spans="1:6" customFormat="1" x14ac:dyDescent="0.25">
      <c r="A2809" s="56" t="str">
        <f t="shared" si="43"/>
        <v>4027982000</v>
      </c>
      <c r="B2809" s="57">
        <v>402798</v>
      </c>
      <c r="C2809" s="7" t="s">
        <v>5495</v>
      </c>
      <c r="D2809" s="57" t="s">
        <v>6846</v>
      </c>
      <c r="E2809" s="57" t="s">
        <v>6845</v>
      </c>
      <c r="F2809" s="64" t="s">
        <v>9</v>
      </c>
    </row>
    <row r="2810" spans="1:6" customFormat="1" x14ac:dyDescent="0.25">
      <c r="A2810" s="56" t="str">
        <f t="shared" si="43"/>
        <v>4027992000</v>
      </c>
      <c r="B2810" s="57">
        <v>402799</v>
      </c>
      <c r="C2810" s="7" t="s">
        <v>5496</v>
      </c>
      <c r="D2810" s="57" t="s">
        <v>6846</v>
      </c>
      <c r="E2810" s="57" t="s">
        <v>6845</v>
      </c>
      <c r="F2810" s="64" t="s">
        <v>9</v>
      </c>
    </row>
    <row r="2811" spans="1:6" customFormat="1" x14ac:dyDescent="0.25">
      <c r="A2811" s="56" t="str">
        <f t="shared" si="43"/>
        <v>4028002000</v>
      </c>
      <c r="B2811" s="57">
        <v>402800</v>
      </c>
      <c r="C2811" s="7" t="s">
        <v>5497</v>
      </c>
      <c r="D2811" s="57" t="s">
        <v>6846</v>
      </c>
      <c r="E2811" s="57" t="s">
        <v>6845</v>
      </c>
      <c r="F2811" s="64" t="s">
        <v>9</v>
      </c>
    </row>
    <row r="2812" spans="1:6" customFormat="1" x14ac:dyDescent="0.25">
      <c r="A2812" s="56" t="str">
        <f t="shared" si="43"/>
        <v>4028062000</v>
      </c>
      <c r="B2812" s="57">
        <v>402806</v>
      </c>
      <c r="C2812" s="7" t="s">
        <v>5503</v>
      </c>
      <c r="D2812" s="57" t="s">
        <v>6846</v>
      </c>
      <c r="E2812" s="57" t="s">
        <v>6845</v>
      </c>
      <c r="F2812" s="64" t="s">
        <v>9</v>
      </c>
    </row>
    <row r="2813" spans="1:6" customFormat="1" x14ac:dyDescent="0.25">
      <c r="A2813" s="56" t="str">
        <f t="shared" si="43"/>
        <v>4028072000</v>
      </c>
      <c r="B2813" s="57">
        <v>402807</v>
      </c>
      <c r="C2813" s="7" t="s">
        <v>5504</v>
      </c>
      <c r="D2813" s="57" t="s">
        <v>6846</v>
      </c>
      <c r="E2813" s="57" t="s">
        <v>6845</v>
      </c>
      <c r="F2813" s="64" t="s">
        <v>9</v>
      </c>
    </row>
    <row r="2814" spans="1:6" customFormat="1" x14ac:dyDescent="0.25">
      <c r="A2814" s="56" t="str">
        <f t="shared" si="43"/>
        <v>4028082000</v>
      </c>
      <c r="B2814" s="57">
        <v>402808</v>
      </c>
      <c r="C2814" s="7" t="s">
        <v>5505</v>
      </c>
      <c r="D2814" s="57" t="s">
        <v>6846</v>
      </c>
      <c r="E2814" s="57" t="s">
        <v>6845</v>
      </c>
      <c r="F2814" s="64" t="s">
        <v>9</v>
      </c>
    </row>
    <row r="2815" spans="1:6" customFormat="1" x14ac:dyDescent="0.25">
      <c r="A2815" s="56" t="str">
        <f t="shared" si="43"/>
        <v>4028092000</v>
      </c>
      <c r="B2815" s="57">
        <v>402809</v>
      </c>
      <c r="C2815" s="7" t="s">
        <v>5505</v>
      </c>
      <c r="D2815" s="57" t="s">
        <v>6846</v>
      </c>
      <c r="E2815" s="57" t="s">
        <v>6845</v>
      </c>
      <c r="F2815" s="64" t="s">
        <v>9</v>
      </c>
    </row>
    <row r="2816" spans="1:6" customFormat="1" x14ac:dyDescent="0.25">
      <c r="A2816" s="56" t="str">
        <f t="shared" si="43"/>
        <v>4028152000</v>
      </c>
      <c r="B2816" s="57">
        <v>402815</v>
      </c>
      <c r="C2816" s="7" t="s">
        <v>5509</v>
      </c>
      <c r="D2816" s="57" t="s">
        <v>6846</v>
      </c>
      <c r="E2816" s="57" t="s">
        <v>6845</v>
      </c>
      <c r="F2816" s="64" t="s">
        <v>9</v>
      </c>
    </row>
    <row r="2817" spans="1:6" customFormat="1" x14ac:dyDescent="0.25">
      <c r="A2817" s="56" t="str">
        <f t="shared" si="43"/>
        <v>4028162000</v>
      </c>
      <c r="B2817" s="57">
        <v>402816</v>
      </c>
      <c r="C2817" s="7" t="s">
        <v>5510</v>
      </c>
      <c r="D2817" s="57" t="s">
        <v>6846</v>
      </c>
      <c r="E2817" s="57" t="s">
        <v>6845</v>
      </c>
      <c r="F2817" s="64" t="s">
        <v>9</v>
      </c>
    </row>
    <row r="2818" spans="1:6" customFormat="1" x14ac:dyDescent="0.25">
      <c r="A2818" s="56" t="str">
        <f t="shared" ref="A2818:A2881" si="44">B2818&amp;D2818</f>
        <v>4028172000</v>
      </c>
      <c r="B2818" s="57">
        <v>402817</v>
      </c>
      <c r="C2818" s="7" t="s">
        <v>5511</v>
      </c>
      <c r="D2818" s="57" t="s">
        <v>6846</v>
      </c>
      <c r="E2818" s="57" t="s">
        <v>6845</v>
      </c>
      <c r="F2818" s="64" t="s">
        <v>9</v>
      </c>
    </row>
    <row r="2819" spans="1:6" customFormat="1" x14ac:dyDescent="0.25">
      <c r="A2819" s="56" t="str">
        <f t="shared" si="44"/>
        <v>4028182000</v>
      </c>
      <c r="B2819" s="57">
        <v>402818</v>
      </c>
      <c r="C2819" s="7" t="s">
        <v>5512</v>
      </c>
      <c r="D2819" s="57" t="s">
        <v>6846</v>
      </c>
      <c r="E2819" s="57" t="s">
        <v>6845</v>
      </c>
      <c r="F2819" s="64" t="s">
        <v>9</v>
      </c>
    </row>
    <row r="2820" spans="1:6" customFormat="1" x14ac:dyDescent="0.25">
      <c r="A2820" s="56" t="str">
        <f t="shared" si="44"/>
        <v>4028292000</v>
      </c>
      <c r="B2820" s="57">
        <v>402829</v>
      </c>
      <c r="C2820" s="7" t="s">
        <v>5521</v>
      </c>
      <c r="D2820" s="57" t="s">
        <v>6846</v>
      </c>
      <c r="E2820" s="57" t="s">
        <v>6845</v>
      </c>
      <c r="F2820" s="64" t="s">
        <v>9</v>
      </c>
    </row>
    <row r="2821" spans="1:6" customFormat="1" x14ac:dyDescent="0.25">
      <c r="A2821" s="56" t="str">
        <f t="shared" si="44"/>
        <v>4028302000</v>
      </c>
      <c r="B2821" s="57">
        <v>402830</v>
      </c>
      <c r="C2821" s="7" t="s">
        <v>5522</v>
      </c>
      <c r="D2821" s="57" t="s">
        <v>6846</v>
      </c>
      <c r="E2821" s="57" t="s">
        <v>6845</v>
      </c>
      <c r="F2821" s="64" t="s">
        <v>9</v>
      </c>
    </row>
    <row r="2822" spans="1:6" customFormat="1" x14ac:dyDescent="0.25">
      <c r="A2822" s="56" t="str">
        <f t="shared" si="44"/>
        <v>4028312000</v>
      </c>
      <c r="B2822" s="57">
        <v>402831</v>
      </c>
      <c r="C2822" s="7" t="s">
        <v>5523</v>
      </c>
      <c r="D2822" s="57" t="s">
        <v>6846</v>
      </c>
      <c r="E2822" s="57" t="s">
        <v>6845</v>
      </c>
      <c r="F2822" s="64" t="s">
        <v>9</v>
      </c>
    </row>
    <row r="2823" spans="1:6" customFormat="1" x14ac:dyDescent="0.25">
      <c r="A2823" s="56" t="str">
        <f t="shared" si="44"/>
        <v>4028322000</v>
      </c>
      <c r="B2823" s="57">
        <v>402832</v>
      </c>
      <c r="C2823" s="7" t="s">
        <v>5524</v>
      </c>
      <c r="D2823" s="57" t="s">
        <v>6846</v>
      </c>
      <c r="E2823" s="57" t="s">
        <v>6845</v>
      </c>
      <c r="F2823" s="64" t="s">
        <v>9</v>
      </c>
    </row>
    <row r="2824" spans="1:6" customFormat="1" x14ac:dyDescent="0.25">
      <c r="A2824" s="56" t="str">
        <f t="shared" si="44"/>
        <v>4028472000</v>
      </c>
      <c r="B2824" s="57">
        <v>402847</v>
      </c>
      <c r="C2824" s="7" t="s">
        <v>5539</v>
      </c>
      <c r="D2824" s="57" t="s">
        <v>6846</v>
      </c>
      <c r="E2824" s="57" t="s">
        <v>6845</v>
      </c>
      <c r="F2824" s="64" t="s">
        <v>9</v>
      </c>
    </row>
    <row r="2825" spans="1:6" customFormat="1" x14ac:dyDescent="0.25">
      <c r="A2825" s="56" t="str">
        <f t="shared" si="44"/>
        <v>4028482000</v>
      </c>
      <c r="B2825" s="57">
        <v>402848</v>
      </c>
      <c r="C2825" s="7" t="s">
        <v>5540</v>
      </c>
      <c r="D2825" s="57" t="s">
        <v>6846</v>
      </c>
      <c r="E2825" s="57" t="s">
        <v>6845</v>
      </c>
      <c r="F2825" s="64" t="s">
        <v>9</v>
      </c>
    </row>
    <row r="2826" spans="1:6" customFormat="1" x14ac:dyDescent="0.25">
      <c r="A2826" s="56" t="str">
        <f t="shared" si="44"/>
        <v>4028492000</v>
      </c>
      <c r="B2826" s="57">
        <v>402849</v>
      </c>
      <c r="C2826" s="7" t="s">
        <v>5541</v>
      </c>
      <c r="D2826" s="57" t="s">
        <v>6846</v>
      </c>
      <c r="E2826" s="57" t="s">
        <v>6845</v>
      </c>
      <c r="F2826" s="64" t="s">
        <v>9</v>
      </c>
    </row>
    <row r="2827" spans="1:6" customFormat="1" x14ac:dyDescent="0.25">
      <c r="A2827" s="56" t="str">
        <f t="shared" si="44"/>
        <v>4028502000</v>
      </c>
      <c r="B2827" s="57">
        <v>402850</v>
      </c>
      <c r="C2827" s="7" t="s">
        <v>5542</v>
      </c>
      <c r="D2827" s="57" t="s">
        <v>6846</v>
      </c>
      <c r="E2827" s="57" t="s">
        <v>6845</v>
      </c>
      <c r="F2827" s="64" t="s">
        <v>9</v>
      </c>
    </row>
    <row r="2828" spans="1:6" customFormat="1" x14ac:dyDescent="0.25">
      <c r="A2828" s="56" t="str">
        <f t="shared" si="44"/>
        <v>4028612000</v>
      </c>
      <c r="B2828" s="57">
        <v>402861</v>
      </c>
      <c r="C2828" s="7" t="s">
        <v>5553</v>
      </c>
      <c r="D2828" s="57" t="s">
        <v>6846</v>
      </c>
      <c r="E2828" s="57" t="s">
        <v>6845</v>
      </c>
      <c r="F2828" s="64" t="s">
        <v>9</v>
      </c>
    </row>
    <row r="2829" spans="1:6" customFormat="1" x14ac:dyDescent="0.25">
      <c r="A2829" s="56" t="str">
        <f t="shared" si="44"/>
        <v>4028622000</v>
      </c>
      <c r="B2829" s="57">
        <v>402862</v>
      </c>
      <c r="C2829" s="7" t="s">
        <v>5554</v>
      </c>
      <c r="D2829" s="57" t="s">
        <v>6846</v>
      </c>
      <c r="E2829" s="57" t="s">
        <v>6845</v>
      </c>
      <c r="F2829" s="64" t="s">
        <v>9</v>
      </c>
    </row>
    <row r="2830" spans="1:6" customFormat="1" x14ac:dyDescent="0.25">
      <c r="A2830" s="56" t="str">
        <f t="shared" si="44"/>
        <v>4028632000</v>
      </c>
      <c r="B2830" s="57">
        <v>402863</v>
      </c>
      <c r="C2830" s="7" t="s">
        <v>5555</v>
      </c>
      <c r="D2830" s="57" t="s">
        <v>6846</v>
      </c>
      <c r="E2830" s="57" t="s">
        <v>6845</v>
      </c>
      <c r="F2830" s="64" t="s">
        <v>9</v>
      </c>
    </row>
    <row r="2831" spans="1:6" customFormat="1" x14ac:dyDescent="0.25">
      <c r="A2831" s="56" t="str">
        <f t="shared" si="44"/>
        <v>4028642000</v>
      </c>
      <c r="B2831" s="57">
        <v>402864</v>
      </c>
      <c r="C2831" s="7" t="s">
        <v>5556</v>
      </c>
      <c r="D2831" s="57" t="s">
        <v>6846</v>
      </c>
      <c r="E2831" s="57" t="s">
        <v>6845</v>
      </c>
      <c r="F2831" s="64" t="s">
        <v>9</v>
      </c>
    </row>
    <row r="2832" spans="1:6" customFormat="1" x14ac:dyDescent="0.25">
      <c r="A2832" s="56" t="str">
        <f t="shared" si="44"/>
        <v>4028702000</v>
      </c>
      <c r="B2832" s="57">
        <v>402870</v>
      </c>
      <c r="C2832" s="7" t="s">
        <v>5562</v>
      </c>
      <c r="D2832" s="57" t="s">
        <v>6846</v>
      </c>
      <c r="E2832" s="57" t="s">
        <v>6845</v>
      </c>
      <c r="F2832" s="64" t="s">
        <v>9</v>
      </c>
    </row>
    <row r="2833" spans="1:6" customFormat="1" x14ac:dyDescent="0.25">
      <c r="A2833" s="56" t="str">
        <f t="shared" si="44"/>
        <v>4028712000</v>
      </c>
      <c r="B2833" s="57">
        <v>402871</v>
      </c>
      <c r="C2833" s="7" t="s">
        <v>5563</v>
      </c>
      <c r="D2833" s="57" t="s">
        <v>6846</v>
      </c>
      <c r="E2833" s="57" t="s">
        <v>6845</v>
      </c>
      <c r="F2833" s="64" t="s">
        <v>9</v>
      </c>
    </row>
    <row r="2834" spans="1:6" customFormat="1" x14ac:dyDescent="0.25">
      <c r="A2834" s="56" t="str">
        <f t="shared" si="44"/>
        <v>4028722000</v>
      </c>
      <c r="B2834" s="57">
        <v>402872</v>
      </c>
      <c r="C2834" s="7" t="s">
        <v>5564</v>
      </c>
      <c r="D2834" s="57" t="s">
        <v>6846</v>
      </c>
      <c r="E2834" s="57" t="s">
        <v>6845</v>
      </c>
      <c r="F2834" s="64" t="s">
        <v>9</v>
      </c>
    </row>
    <row r="2835" spans="1:6" customFormat="1" x14ac:dyDescent="0.25">
      <c r="A2835" s="56" t="str">
        <f t="shared" si="44"/>
        <v>4028732000</v>
      </c>
      <c r="B2835" s="57">
        <v>402873</v>
      </c>
      <c r="C2835" s="7" t="s">
        <v>5565</v>
      </c>
      <c r="D2835" s="57" t="s">
        <v>6846</v>
      </c>
      <c r="E2835" s="57" t="s">
        <v>6845</v>
      </c>
      <c r="F2835" s="64" t="s">
        <v>9</v>
      </c>
    </row>
    <row r="2836" spans="1:6" customFormat="1" x14ac:dyDescent="0.25">
      <c r="A2836" s="56" t="str">
        <f t="shared" si="44"/>
        <v>4028792000</v>
      </c>
      <c r="B2836" s="57">
        <v>402879</v>
      </c>
      <c r="C2836" s="7" t="s">
        <v>5571</v>
      </c>
      <c r="D2836" s="57" t="s">
        <v>6846</v>
      </c>
      <c r="E2836" s="57" t="s">
        <v>6845</v>
      </c>
      <c r="F2836" s="64" t="s">
        <v>9</v>
      </c>
    </row>
    <row r="2837" spans="1:6" customFormat="1" x14ac:dyDescent="0.25">
      <c r="A2837" s="56" t="str">
        <f t="shared" si="44"/>
        <v>4028802000</v>
      </c>
      <c r="B2837" s="57">
        <v>402880</v>
      </c>
      <c r="C2837" s="7" t="s">
        <v>5572</v>
      </c>
      <c r="D2837" s="57" t="s">
        <v>6846</v>
      </c>
      <c r="E2837" s="57" t="s">
        <v>6845</v>
      </c>
      <c r="F2837" s="64" t="s">
        <v>9</v>
      </c>
    </row>
    <row r="2838" spans="1:6" customFormat="1" x14ac:dyDescent="0.25">
      <c r="A2838" s="56" t="str">
        <f t="shared" si="44"/>
        <v>4028812000</v>
      </c>
      <c r="B2838" s="57">
        <v>402881</v>
      </c>
      <c r="C2838" s="7" t="s">
        <v>5573</v>
      </c>
      <c r="D2838" s="57" t="s">
        <v>6846</v>
      </c>
      <c r="E2838" s="57" t="s">
        <v>6845</v>
      </c>
      <c r="F2838" s="64" t="s">
        <v>9</v>
      </c>
    </row>
    <row r="2839" spans="1:6" customFormat="1" x14ac:dyDescent="0.25">
      <c r="A2839" s="56" t="str">
        <f t="shared" si="44"/>
        <v>4028822000</v>
      </c>
      <c r="B2839" s="57">
        <v>402882</v>
      </c>
      <c r="C2839" s="7" t="s">
        <v>5574</v>
      </c>
      <c r="D2839" s="57" t="s">
        <v>6846</v>
      </c>
      <c r="E2839" s="57" t="s">
        <v>6845</v>
      </c>
      <c r="F2839" s="64" t="s">
        <v>9</v>
      </c>
    </row>
    <row r="2840" spans="1:6" customFormat="1" x14ac:dyDescent="0.25">
      <c r="A2840" s="56" t="str">
        <f t="shared" si="44"/>
        <v>4028882000</v>
      </c>
      <c r="B2840" s="57">
        <v>402888</v>
      </c>
      <c r="C2840" s="7" t="s">
        <v>5579</v>
      </c>
      <c r="D2840" s="57" t="s">
        <v>6846</v>
      </c>
      <c r="E2840" s="57" t="s">
        <v>6845</v>
      </c>
      <c r="F2840" s="64" t="s">
        <v>9</v>
      </c>
    </row>
    <row r="2841" spans="1:6" customFormat="1" x14ac:dyDescent="0.25">
      <c r="A2841" s="56" t="str">
        <f t="shared" si="44"/>
        <v>4028892000</v>
      </c>
      <c r="B2841" s="57">
        <v>402889</v>
      </c>
      <c r="C2841" s="7" t="s">
        <v>5580</v>
      </c>
      <c r="D2841" s="57" t="s">
        <v>6846</v>
      </c>
      <c r="E2841" s="57" t="s">
        <v>6845</v>
      </c>
      <c r="F2841" s="64" t="s">
        <v>9</v>
      </c>
    </row>
    <row r="2842" spans="1:6" customFormat="1" x14ac:dyDescent="0.25">
      <c r="A2842" s="56" t="str">
        <f t="shared" si="44"/>
        <v>4028902000</v>
      </c>
      <c r="B2842" s="57">
        <v>402890</v>
      </c>
      <c r="C2842" s="7" t="s">
        <v>5581</v>
      </c>
      <c r="D2842" s="57" t="s">
        <v>6846</v>
      </c>
      <c r="E2842" s="57" t="s">
        <v>6845</v>
      </c>
      <c r="F2842" s="64" t="s">
        <v>9</v>
      </c>
    </row>
    <row r="2843" spans="1:6" customFormat="1" x14ac:dyDescent="0.25">
      <c r="A2843" s="56" t="str">
        <f t="shared" si="44"/>
        <v>4028912000</v>
      </c>
      <c r="B2843" s="57">
        <v>402891</v>
      </c>
      <c r="C2843" s="7" t="s">
        <v>5582</v>
      </c>
      <c r="D2843" s="57" t="s">
        <v>6846</v>
      </c>
      <c r="E2843" s="57" t="s">
        <v>6845</v>
      </c>
      <c r="F2843" s="64" t="s">
        <v>9</v>
      </c>
    </row>
    <row r="2844" spans="1:6" customFormat="1" x14ac:dyDescent="0.25">
      <c r="A2844" s="56" t="str">
        <f t="shared" si="44"/>
        <v>4028972000</v>
      </c>
      <c r="B2844" s="57">
        <v>402897</v>
      </c>
      <c r="C2844" s="7" t="s">
        <v>5587</v>
      </c>
      <c r="D2844" s="57" t="s">
        <v>6846</v>
      </c>
      <c r="E2844" s="57" t="s">
        <v>6845</v>
      </c>
      <c r="F2844" s="64" t="s">
        <v>9</v>
      </c>
    </row>
    <row r="2845" spans="1:6" customFormat="1" x14ac:dyDescent="0.25">
      <c r="A2845" s="56" t="str">
        <f t="shared" si="44"/>
        <v>4028982000</v>
      </c>
      <c r="B2845" s="57">
        <v>402898</v>
      </c>
      <c r="C2845" s="7" t="s">
        <v>5588</v>
      </c>
      <c r="D2845" s="57" t="s">
        <v>6846</v>
      </c>
      <c r="E2845" s="57" t="s">
        <v>6845</v>
      </c>
      <c r="F2845" s="64" t="s">
        <v>9</v>
      </c>
    </row>
    <row r="2846" spans="1:6" customFormat="1" x14ac:dyDescent="0.25">
      <c r="A2846" s="56" t="str">
        <f t="shared" si="44"/>
        <v>4028992000</v>
      </c>
      <c r="B2846" s="57">
        <v>402899</v>
      </c>
      <c r="C2846" s="7" t="s">
        <v>5589</v>
      </c>
      <c r="D2846" s="57" t="s">
        <v>6846</v>
      </c>
      <c r="E2846" s="57" t="s">
        <v>6845</v>
      </c>
      <c r="F2846" s="64" t="s">
        <v>9</v>
      </c>
    </row>
    <row r="2847" spans="1:6" customFormat="1" x14ac:dyDescent="0.25">
      <c r="A2847" s="56" t="str">
        <f t="shared" si="44"/>
        <v>4029002000</v>
      </c>
      <c r="B2847" s="57">
        <v>402900</v>
      </c>
      <c r="C2847" s="7" t="s">
        <v>5590</v>
      </c>
      <c r="D2847" s="57" t="s">
        <v>6846</v>
      </c>
      <c r="E2847" s="57" t="s">
        <v>6845</v>
      </c>
      <c r="F2847" s="64" t="s">
        <v>9</v>
      </c>
    </row>
    <row r="2848" spans="1:6" customFormat="1" x14ac:dyDescent="0.25">
      <c r="A2848" s="56" t="str">
        <f t="shared" si="44"/>
        <v>4029062000</v>
      </c>
      <c r="B2848" s="57">
        <v>402906</v>
      </c>
      <c r="C2848" s="7" t="s">
        <v>5594</v>
      </c>
      <c r="D2848" s="57" t="s">
        <v>6846</v>
      </c>
      <c r="E2848" s="57" t="s">
        <v>6845</v>
      </c>
      <c r="F2848" s="64" t="s">
        <v>9</v>
      </c>
    </row>
    <row r="2849" spans="1:6" customFormat="1" x14ac:dyDescent="0.25">
      <c r="A2849" s="56" t="str">
        <f t="shared" si="44"/>
        <v>4029072000</v>
      </c>
      <c r="B2849" s="57">
        <v>402907</v>
      </c>
      <c r="C2849" s="7" t="s">
        <v>5595</v>
      </c>
      <c r="D2849" s="57" t="s">
        <v>6846</v>
      </c>
      <c r="E2849" s="57" t="s">
        <v>6845</v>
      </c>
      <c r="F2849" s="64" t="s">
        <v>9</v>
      </c>
    </row>
    <row r="2850" spans="1:6" customFormat="1" x14ac:dyDescent="0.25">
      <c r="A2850" s="56" t="str">
        <f t="shared" si="44"/>
        <v>4029082000</v>
      </c>
      <c r="B2850" s="57">
        <v>402908</v>
      </c>
      <c r="C2850" s="7" t="s">
        <v>5596</v>
      </c>
      <c r="D2850" s="57" t="s">
        <v>6846</v>
      </c>
      <c r="E2850" s="57" t="s">
        <v>6845</v>
      </c>
      <c r="F2850" s="64" t="s">
        <v>9</v>
      </c>
    </row>
    <row r="2851" spans="1:6" customFormat="1" x14ac:dyDescent="0.25">
      <c r="A2851" s="56" t="str">
        <f t="shared" si="44"/>
        <v>4029092000</v>
      </c>
      <c r="B2851" s="57">
        <v>402909</v>
      </c>
      <c r="C2851" s="7" t="s">
        <v>5597</v>
      </c>
      <c r="D2851" s="57" t="s">
        <v>6846</v>
      </c>
      <c r="E2851" s="57" t="s">
        <v>6845</v>
      </c>
      <c r="F2851" s="64" t="s">
        <v>9</v>
      </c>
    </row>
    <row r="2852" spans="1:6" customFormat="1" x14ac:dyDescent="0.25">
      <c r="A2852" s="56" t="str">
        <f t="shared" si="44"/>
        <v>4030432000</v>
      </c>
      <c r="B2852" s="57">
        <v>403043</v>
      </c>
      <c r="C2852" s="7" t="s">
        <v>5719</v>
      </c>
      <c r="D2852" s="57" t="s">
        <v>6846</v>
      </c>
      <c r="E2852" s="57" t="s">
        <v>6845</v>
      </c>
      <c r="F2852" s="64" t="s">
        <v>9</v>
      </c>
    </row>
    <row r="2853" spans="1:6" customFormat="1" x14ac:dyDescent="0.25">
      <c r="A2853" s="56" t="str">
        <f t="shared" si="44"/>
        <v>4030442000</v>
      </c>
      <c r="B2853" s="57">
        <v>403044</v>
      </c>
      <c r="C2853" s="7" t="s">
        <v>5720</v>
      </c>
      <c r="D2853" s="57" t="s">
        <v>6846</v>
      </c>
      <c r="E2853" s="57" t="s">
        <v>6845</v>
      </c>
      <c r="F2853" s="64" t="s">
        <v>9</v>
      </c>
    </row>
    <row r="2854" spans="1:6" customFormat="1" x14ac:dyDescent="0.25">
      <c r="A2854" s="56" t="str">
        <f t="shared" si="44"/>
        <v>4030452000</v>
      </c>
      <c r="B2854" s="57">
        <v>403045</v>
      </c>
      <c r="C2854" s="7" t="s">
        <v>5721</v>
      </c>
      <c r="D2854" s="57" t="s">
        <v>6846</v>
      </c>
      <c r="E2854" s="57" t="s">
        <v>6845</v>
      </c>
      <c r="F2854" s="64" t="s">
        <v>9</v>
      </c>
    </row>
    <row r="2855" spans="1:6" customFormat="1" x14ac:dyDescent="0.25">
      <c r="A2855" s="56" t="str">
        <f t="shared" si="44"/>
        <v>4030462000</v>
      </c>
      <c r="B2855" s="57">
        <v>403046</v>
      </c>
      <c r="C2855" s="7" t="s">
        <v>5722</v>
      </c>
      <c r="D2855" s="57" t="s">
        <v>6846</v>
      </c>
      <c r="E2855" s="57" t="s">
        <v>6845</v>
      </c>
      <c r="F2855" s="64" t="s">
        <v>9</v>
      </c>
    </row>
    <row r="2856" spans="1:6" customFormat="1" x14ac:dyDescent="0.25">
      <c r="A2856" s="56" t="str">
        <f t="shared" si="44"/>
        <v>4030522000</v>
      </c>
      <c r="B2856" s="57">
        <v>403052</v>
      </c>
      <c r="C2856" s="7" t="s">
        <v>5728</v>
      </c>
      <c r="D2856" s="57" t="s">
        <v>6846</v>
      </c>
      <c r="E2856" s="57" t="s">
        <v>6845</v>
      </c>
      <c r="F2856" s="64" t="s">
        <v>9</v>
      </c>
    </row>
    <row r="2857" spans="1:6" customFormat="1" x14ac:dyDescent="0.25">
      <c r="A2857" s="56" t="str">
        <f t="shared" si="44"/>
        <v>4030532000</v>
      </c>
      <c r="B2857" s="57">
        <v>403053</v>
      </c>
      <c r="C2857" s="7" t="s">
        <v>5729</v>
      </c>
      <c r="D2857" s="57" t="s">
        <v>6846</v>
      </c>
      <c r="E2857" s="57" t="s">
        <v>6845</v>
      </c>
      <c r="F2857" s="64" t="s">
        <v>9</v>
      </c>
    </row>
    <row r="2858" spans="1:6" customFormat="1" x14ac:dyDescent="0.25">
      <c r="A2858" s="56" t="str">
        <f t="shared" si="44"/>
        <v>4030542000</v>
      </c>
      <c r="B2858" s="57">
        <v>403054</v>
      </c>
      <c r="C2858" s="7" t="s">
        <v>5730</v>
      </c>
      <c r="D2858" s="57" t="s">
        <v>6846</v>
      </c>
      <c r="E2858" s="57" t="s">
        <v>6845</v>
      </c>
      <c r="F2858" s="64" t="s">
        <v>9</v>
      </c>
    </row>
    <row r="2859" spans="1:6" customFormat="1" x14ac:dyDescent="0.25">
      <c r="A2859" s="56" t="str">
        <f t="shared" si="44"/>
        <v>4030552000</v>
      </c>
      <c r="B2859" s="57">
        <v>403055</v>
      </c>
      <c r="C2859" s="7" t="s">
        <v>5731</v>
      </c>
      <c r="D2859" s="57" t="s">
        <v>6846</v>
      </c>
      <c r="E2859" s="57" t="s">
        <v>6845</v>
      </c>
      <c r="F2859" s="64" t="s">
        <v>9</v>
      </c>
    </row>
    <row r="2860" spans="1:6" customFormat="1" x14ac:dyDescent="0.25">
      <c r="A2860" s="56" t="str">
        <f t="shared" si="44"/>
        <v>4030652000</v>
      </c>
      <c r="B2860" s="57">
        <v>403065</v>
      </c>
      <c r="C2860" s="7" t="s">
        <v>5740</v>
      </c>
      <c r="D2860" s="57" t="s">
        <v>6846</v>
      </c>
      <c r="E2860" s="57" t="s">
        <v>6845</v>
      </c>
      <c r="F2860" s="64" t="s">
        <v>9</v>
      </c>
    </row>
    <row r="2861" spans="1:6" customFormat="1" x14ac:dyDescent="0.25">
      <c r="A2861" s="56" t="str">
        <f t="shared" si="44"/>
        <v>4030662000</v>
      </c>
      <c r="B2861" s="57">
        <v>403066</v>
      </c>
      <c r="C2861" s="7" t="s">
        <v>5741</v>
      </c>
      <c r="D2861" s="57" t="s">
        <v>6846</v>
      </c>
      <c r="E2861" s="57" t="s">
        <v>6845</v>
      </c>
      <c r="F2861" s="64" t="s">
        <v>9</v>
      </c>
    </row>
    <row r="2862" spans="1:6" customFormat="1" x14ac:dyDescent="0.25">
      <c r="A2862" s="56" t="str">
        <f t="shared" si="44"/>
        <v>4030672000</v>
      </c>
      <c r="B2862" s="57">
        <v>403067</v>
      </c>
      <c r="C2862" s="7" t="s">
        <v>5742</v>
      </c>
      <c r="D2862" s="57" t="s">
        <v>6846</v>
      </c>
      <c r="E2862" s="57" t="s">
        <v>6845</v>
      </c>
      <c r="F2862" s="64" t="s">
        <v>9</v>
      </c>
    </row>
    <row r="2863" spans="1:6" customFormat="1" x14ac:dyDescent="0.25">
      <c r="A2863" s="56" t="str">
        <f t="shared" si="44"/>
        <v>4030682000</v>
      </c>
      <c r="B2863" s="57">
        <v>403068</v>
      </c>
      <c r="C2863" s="7" t="s">
        <v>5743</v>
      </c>
      <c r="D2863" s="57" t="s">
        <v>6846</v>
      </c>
      <c r="E2863" s="57" t="s">
        <v>6845</v>
      </c>
      <c r="F2863" s="64" t="s">
        <v>9</v>
      </c>
    </row>
    <row r="2864" spans="1:6" customFormat="1" x14ac:dyDescent="0.25">
      <c r="A2864" s="56" t="str">
        <f t="shared" si="44"/>
        <v>4030692000</v>
      </c>
      <c r="B2864" s="57">
        <v>403069</v>
      </c>
      <c r="C2864" s="7" t="s">
        <v>5744</v>
      </c>
      <c r="D2864" s="57" t="s">
        <v>6846</v>
      </c>
      <c r="E2864" s="57" t="s">
        <v>6845</v>
      </c>
      <c r="F2864" s="64" t="s">
        <v>9</v>
      </c>
    </row>
    <row r="2865" spans="1:6" customFormat="1" x14ac:dyDescent="0.25">
      <c r="A2865" s="56" t="str">
        <f t="shared" si="44"/>
        <v>4030702000</v>
      </c>
      <c r="B2865" s="57">
        <v>403070</v>
      </c>
      <c r="C2865" s="7" t="s">
        <v>5745</v>
      </c>
      <c r="D2865" s="57" t="s">
        <v>6846</v>
      </c>
      <c r="E2865" s="57" t="s">
        <v>6845</v>
      </c>
      <c r="F2865" s="64" t="s">
        <v>9</v>
      </c>
    </row>
    <row r="2866" spans="1:6" customFormat="1" x14ac:dyDescent="0.25">
      <c r="A2866" s="56" t="str">
        <f t="shared" si="44"/>
        <v>4030712000</v>
      </c>
      <c r="B2866" s="57">
        <v>403071</v>
      </c>
      <c r="C2866" s="7" t="s">
        <v>5746</v>
      </c>
      <c r="D2866" s="57" t="s">
        <v>6846</v>
      </c>
      <c r="E2866" s="57" t="s">
        <v>6845</v>
      </c>
      <c r="F2866" s="64" t="s">
        <v>9</v>
      </c>
    </row>
    <row r="2867" spans="1:6" customFormat="1" x14ac:dyDescent="0.25">
      <c r="A2867" s="56" t="str">
        <f t="shared" si="44"/>
        <v>4030722000</v>
      </c>
      <c r="B2867" s="57">
        <v>403072</v>
      </c>
      <c r="C2867" s="7" t="s">
        <v>5747</v>
      </c>
      <c r="D2867" s="57" t="s">
        <v>6846</v>
      </c>
      <c r="E2867" s="57" t="s">
        <v>6845</v>
      </c>
      <c r="F2867" s="64" t="s">
        <v>9</v>
      </c>
    </row>
    <row r="2868" spans="1:6" customFormat="1" x14ac:dyDescent="0.25">
      <c r="A2868" s="56" t="str">
        <f t="shared" si="44"/>
        <v>4030782000</v>
      </c>
      <c r="B2868" s="57">
        <v>403078</v>
      </c>
      <c r="C2868" s="7" t="s">
        <v>5745</v>
      </c>
      <c r="D2868" s="57" t="s">
        <v>6846</v>
      </c>
      <c r="E2868" s="57" t="s">
        <v>6845</v>
      </c>
      <c r="F2868" s="64" t="s">
        <v>9</v>
      </c>
    </row>
    <row r="2869" spans="1:6" customFormat="1" x14ac:dyDescent="0.25">
      <c r="A2869" s="56" t="str">
        <f t="shared" si="44"/>
        <v>4030792000</v>
      </c>
      <c r="B2869" s="57">
        <v>403079</v>
      </c>
      <c r="C2869" s="7" t="s">
        <v>5725</v>
      </c>
      <c r="D2869" s="57" t="s">
        <v>6846</v>
      </c>
      <c r="E2869" s="57" t="s">
        <v>6845</v>
      </c>
      <c r="F2869" s="64" t="s">
        <v>9</v>
      </c>
    </row>
    <row r="2870" spans="1:6" customFormat="1" x14ac:dyDescent="0.25">
      <c r="A2870" s="56" t="str">
        <f t="shared" si="44"/>
        <v>4030802000</v>
      </c>
      <c r="B2870" s="57">
        <v>403080</v>
      </c>
      <c r="C2870" s="7" t="s">
        <v>5752</v>
      </c>
      <c r="D2870" s="57" t="s">
        <v>6846</v>
      </c>
      <c r="E2870" s="57" t="s">
        <v>6845</v>
      </c>
      <c r="F2870" s="64" t="s">
        <v>9</v>
      </c>
    </row>
    <row r="2871" spans="1:6" customFormat="1" x14ac:dyDescent="0.25">
      <c r="A2871" s="56" t="str">
        <f t="shared" si="44"/>
        <v>4030812000</v>
      </c>
      <c r="B2871" s="57">
        <v>403081</v>
      </c>
      <c r="C2871" s="7" t="s">
        <v>5753</v>
      </c>
      <c r="D2871" s="57" t="s">
        <v>6846</v>
      </c>
      <c r="E2871" s="57" t="s">
        <v>6845</v>
      </c>
      <c r="F2871" s="64" t="s">
        <v>9</v>
      </c>
    </row>
    <row r="2872" spans="1:6" customFormat="1" x14ac:dyDescent="0.25">
      <c r="A2872" s="56" t="str">
        <f t="shared" si="44"/>
        <v>4030822000</v>
      </c>
      <c r="B2872" s="57">
        <v>403082</v>
      </c>
      <c r="C2872" s="7" t="s">
        <v>5754</v>
      </c>
      <c r="D2872" s="57" t="s">
        <v>6846</v>
      </c>
      <c r="E2872" s="57" t="s">
        <v>6845</v>
      </c>
      <c r="F2872" s="64" t="s">
        <v>9</v>
      </c>
    </row>
    <row r="2873" spans="1:6" customFormat="1" x14ac:dyDescent="0.25">
      <c r="A2873" s="56" t="str">
        <f t="shared" si="44"/>
        <v>4030832000</v>
      </c>
      <c r="B2873" s="57">
        <v>403083</v>
      </c>
      <c r="C2873" s="7" t="s">
        <v>5755</v>
      </c>
      <c r="D2873" s="57" t="s">
        <v>6846</v>
      </c>
      <c r="E2873" s="57" t="s">
        <v>6845</v>
      </c>
      <c r="F2873" s="64" t="s">
        <v>9</v>
      </c>
    </row>
    <row r="2874" spans="1:6" customFormat="1" x14ac:dyDescent="0.25">
      <c r="A2874" s="56" t="str">
        <f t="shared" si="44"/>
        <v>4030842000</v>
      </c>
      <c r="B2874" s="57">
        <v>403084</v>
      </c>
      <c r="C2874" s="7" t="s">
        <v>5752</v>
      </c>
      <c r="D2874" s="57" t="s">
        <v>6846</v>
      </c>
      <c r="E2874" s="57" t="s">
        <v>6845</v>
      </c>
      <c r="F2874" s="64" t="s">
        <v>9</v>
      </c>
    </row>
    <row r="2875" spans="1:6" customFormat="1" x14ac:dyDescent="0.25">
      <c r="A2875" s="56" t="str">
        <f t="shared" si="44"/>
        <v>4030852000</v>
      </c>
      <c r="B2875" s="57">
        <v>403085</v>
      </c>
      <c r="C2875" s="7" t="s">
        <v>5725</v>
      </c>
      <c r="D2875" s="57" t="s">
        <v>6846</v>
      </c>
      <c r="E2875" s="57" t="s">
        <v>6845</v>
      </c>
      <c r="F2875" s="64" t="s">
        <v>9</v>
      </c>
    </row>
    <row r="2876" spans="1:6" customFormat="1" x14ac:dyDescent="0.25">
      <c r="A2876" s="56" t="str">
        <f t="shared" si="44"/>
        <v>4030862000</v>
      </c>
      <c r="B2876" s="57">
        <v>403086</v>
      </c>
      <c r="C2876" s="7" t="s">
        <v>5756</v>
      </c>
      <c r="D2876" s="57" t="s">
        <v>6846</v>
      </c>
      <c r="E2876" s="57" t="s">
        <v>6845</v>
      </c>
      <c r="F2876" s="64" t="s">
        <v>9</v>
      </c>
    </row>
    <row r="2877" spans="1:6" customFormat="1" x14ac:dyDescent="0.25">
      <c r="A2877" s="56" t="str">
        <f t="shared" si="44"/>
        <v>4030872000</v>
      </c>
      <c r="B2877" s="57">
        <v>403087</v>
      </c>
      <c r="C2877" s="7" t="s">
        <v>5752</v>
      </c>
      <c r="D2877" s="57" t="s">
        <v>6846</v>
      </c>
      <c r="E2877" s="57" t="s">
        <v>6845</v>
      </c>
      <c r="F2877" s="64" t="s">
        <v>9</v>
      </c>
    </row>
    <row r="2878" spans="1:6" customFormat="1" x14ac:dyDescent="0.25">
      <c r="A2878" s="56" t="str">
        <f t="shared" si="44"/>
        <v>4030882000</v>
      </c>
      <c r="B2878" s="57">
        <v>403088</v>
      </c>
      <c r="C2878" s="7" t="s">
        <v>5752</v>
      </c>
      <c r="D2878" s="57" t="s">
        <v>6846</v>
      </c>
      <c r="E2878" s="57" t="s">
        <v>6845</v>
      </c>
      <c r="F2878" s="64" t="s">
        <v>9</v>
      </c>
    </row>
    <row r="2879" spans="1:6" customFormat="1" x14ac:dyDescent="0.25">
      <c r="A2879" s="56" t="str">
        <f t="shared" si="44"/>
        <v>4030892000</v>
      </c>
      <c r="B2879" s="57">
        <v>403089</v>
      </c>
      <c r="C2879" s="7" t="s">
        <v>5757</v>
      </c>
      <c r="D2879" s="57" t="s">
        <v>6846</v>
      </c>
      <c r="E2879" s="57" t="s">
        <v>6845</v>
      </c>
      <c r="F2879" s="64" t="s">
        <v>9</v>
      </c>
    </row>
    <row r="2880" spans="1:6" customFormat="1" x14ac:dyDescent="0.25">
      <c r="A2880" s="56" t="str">
        <f t="shared" si="44"/>
        <v>4030902000</v>
      </c>
      <c r="B2880" s="57">
        <v>403090</v>
      </c>
      <c r="C2880" s="7" t="s">
        <v>5747</v>
      </c>
      <c r="D2880" s="57" t="s">
        <v>6846</v>
      </c>
      <c r="E2880" s="57" t="s">
        <v>6845</v>
      </c>
      <c r="F2880" s="64" t="s">
        <v>9</v>
      </c>
    </row>
    <row r="2881" spans="1:6" customFormat="1" x14ac:dyDescent="0.25">
      <c r="A2881" s="56" t="str">
        <f t="shared" si="44"/>
        <v>4030912000</v>
      </c>
      <c r="B2881" s="57">
        <v>403091</v>
      </c>
      <c r="C2881" s="7" t="s">
        <v>5758</v>
      </c>
      <c r="D2881" s="57" t="s">
        <v>6846</v>
      </c>
      <c r="E2881" s="57" t="s">
        <v>6845</v>
      </c>
      <c r="F2881" s="64" t="s">
        <v>9</v>
      </c>
    </row>
    <row r="2882" spans="1:6" customFormat="1" x14ac:dyDescent="0.25">
      <c r="A2882" s="56" t="str">
        <f t="shared" ref="A2882:A2945" si="45">B2882&amp;D2882</f>
        <v>4030922000</v>
      </c>
      <c r="B2882" s="57">
        <v>403092</v>
      </c>
      <c r="C2882" s="7" t="s">
        <v>5759</v>
      </c>
      <c r="D2882" s="57" t="s">
        <v>6846</v>
      </c>
      <c r="E2882" s="57" t="s">
        <v>6845</v>
      </c>
      <c r="F2882" s="64" t="s">
        <v>9</v>
      </c>
    </row>
    <row r="2883" spans="1:6" customFormat="1" x14ac:dyDescent="0.25">
      <c r="A2883" s="56" t="str">
        <f t="shared" si="45"/>
        <v>4030932000</v>
      </c>
      <c r="B2883" s="57">
        <v>403093</v>
      </c>
      <c r="C2883" s="7" t="s">
        <v>5744</v>
      </c>
      <c r="D2883" s="57" t="s">
        <v>6846</v>
      </c>
      <c r="E2883" s="57" t="s">
        <v>6845</v>
      </c>
      <c r="F2883" s="64" t="s">
        <v>9</v>
      </c>
    </row>
    <row r="2884" spans="1:6" customFormat="1" x14ac:dyDescent="0.25">
      <c r="A2884" s="56" t="str">
        <f t="shared" si="45"/>
        <v>4030992000</v>
      </c>
      <c r="B2884" s="57">
        <v>403099</v>
      </c>
      <c r="C2884" s="7" t="s">
        <v>5762</v>
      </c>
      <c r="D2884" s="57" t="s">
        <v>6846</v>
      </c>
      <c r="E2884" s="57" t="s">
        <v>6845</v>
      </c>
      <c r="F2884" s="64" t="s">
        <v>9</v>
      </c>
    </row>
    <row r="2885" spans="1:6" customFormat="1" x14ac:dyDescent="0.25">
      <c r="A2885" s="56" t="str">
        <f t="shared" si="45"/>
        <v>4031002000</v>
      </c>
      <c r="B2885" s="57">
        <v>403100</v>
      </c>
      <c r="C2885" s="7" t="s">
        <v>5763</v>
      </c>
      <c r="D2885" s="57" t="s">
        <v>6846</v>
      </c>
      <c r="E2885" s="57" t="s">
        <v>6845</v>
      </c>
      <c r="F2885" s="64" t="s">
        <v>9</v>
      </c>
    </row>
    <row r="2886" spans="1:6" customFormat="1" x14ac:dyDescent="0.25">
      <c r="A2886" s="56" t="str">
        <f t="shared" si="45"/>
        <v>4031012000</v>
      </c>
      <c r="B2886" s="57">
        <v>403101</v>
      </c>
      <c r="C2886" s="7" t="s">
        <v>5764</v>
      </c>
      <c r="D2886" s="57" t="s">
        <v>6846</v>
      </c>
      <c r="E2886" s="57" t="s">
        <v>6845</v>
      </c>
      <c r="F2886" s="64" t="s">
        <v>9</v>
      </c>
    </row>
    <row r="2887" spans="1:6" customFormat="1" x14ac:dyDescent="0.25">
      <c r="A2887" s="56" t="str">
        <f t="shared" si="45"/>
        <v>4031022000</v>
      </c>
      <c r="B2887" s="57">
        <v>403102</v>
      </c>
      <c r="C2887" s="7" t="s">
        <v>5765</v>
      </c>
      <c r="D2887" s="57" t="s">
        <v>6846</v>
      </c>
      <c r="E2887" s="57" t="s">
        <v>6845</v>
      </c>
      <c r="F2887" s="64" t="s">
        <v>9</v>
      </c>
    </row>
    <row r="2888" spans="1:6" customFormat="1" x14ac:dyDescent="0.25">
      <c r="A2888" s="56" t="str">
        <f t="shared" si="45"/>
        <v>4031032000</v>
      </c>
      <c r="B2888" s="57">
        <v>403103</v>
      </c>
      <c r="C2888" s="7" t="s">
        <v>5766</v>
      </c>
      <c r="D2888" s="57" t="s">
        <v>6846</v>
      </c>
      <c r="E2888" s="57" t="s">
        <v>6845</v>
      </c>
      <c r="F2888" s="64" t="s">
        <v>9</v>
      </c>
    </row>
    <row r="2889" spans="1:6" customFormat="1" x14ac:dyDescent="0.25">
      <c r="A2889" s="56" t="str">
        <f t="shared" si="45"/>
        <v>4031042000</v>
      </c>
      <c r="B2889" s="57">
        <v>403104</v>
      </c>
      <c r="C2889" s="7" t="s">
        <v>5767</v>
      </c>
      <c r="D2889" s="57" t="s">
        <v>6846</v>
      </c>
      <c r="E2889" s="57" t="s">
        <v>6845</v>
      </c>
      <c r="F2889" s="64" t="s">
        <v>9</v>
      </c>
    </row>
    <row r="2890" spans="1:6" customFormat="1" x14ac:dyDescent="0.25">
      <c r="A2890" s="56" t="str">
        <f t="shared" si="45"/>
        <v>4031052000</v>
      </c>
      <c r="B2890" s="57">
        <v>403105</v>
      </c>
      <c r="C2890" s="7" t="s">
        <v>5768</v>
      </c>
      <c r="D2890" s="57" t="s">
        <v>6846</v>
      </c>
      <c r="E2890" s="57" t="s">
        <v>6845</v>
      </c>
      <c r="F2890" s="64" t="s">
        <v>9</v>
      </c>
    </row>
    <row r="2891" spans="1:6" customFormat="1" x14ac:dyDescent="0.25">
      <c r="A2891" s="56" t="str">
        <f t="shared" si="45"/>
        <v>4031062000</v>
      </c>
      <c r="B2891" s="57">
        <v>403106</v>
      </c>
      <c r="C2891" s="7" t="s">
        <v>5769</v>
      </c>
      <c r="D2891" s="57" t="s">
        <v>6846</v>
      </c>
      <c r="E2891" s="57" t="s">
        <v>6845</v>
      </c>
      <c r="F2891" s="64" t="s">
        <v>9</v>
      </c>
    </row>
    <row r="2892" spans="1:6" customFormat="1" x14ac:dyDescent="0.25">
      <c r="A2892" s="56" t="str">
        <f t="shared" si="45"/>
        <v>4031122000</v>
      </c>
      <c r="B2892" s="57">
        <v>403112</v>
      </c>
      <c r="C2892" s="7" t="s">
        <v>5775</v>
      </c>
      <c r="D2892" s="57" t="s">
        <v>6846</v>
      </c>
      <c r="E2892" s="57" t="s">
        <v>6845</v>
      </c>
      <c r="F2892" s="64" t="s">
        <v>9</v>
      </c>
    </row>
    <row r="2893" spans="1:6" customFormat="1" x14ac:dyDescent="0.25">
      <c r="A2893" s="56" t="str">
        <f t="shared" si="45"/>
        <v>4031132000</v>
      </c>
      <c r="B2893" s="57">
        <v>403113</v>
      </c>
      <c r="C2893" s="7" t="s">
        <v>5776</v>
      </c>
      <c r="D2893" s="57" t="s">
        <v>6846</v>
      </c>
      <c r="E2893" s="57" t="s">
        <v>6845</v>
      </c>
      <c r="F2893" s="64" t="s">
        <v>9</v>
      </c>
    </row>
    <row r="2894" spans="1:6" customFormat="1" x14ac:dyDescent="0.25">
      <c r="A2894" s="56" t="str">
        <f t="shared" si="45"/>
        <v>4031142000</v>
      </c>
      <c r="B2894" s="57">
        <v>403114</v>
      </c>
      <c r="C2894" s="7" t="s">
        <v>5762</v>
      </c>
      <c r="D2894" s="57" t="s">
        <v>6846</v>
      </c>
      <c r="E2894" s="57" t="s">
        <v>6845</v>
      </c>
      <c r="F2894" s="64" t="s">
        <v>9</v>
      </c>
    </row>
    <row r="2895" spans="1:6" customFormat="1" x14ac:dyDescent="0.25">
      <c r="A2895" s="56" t="str">
        <f t="shared" si="45"/>
        <v>4031152000</v>
      </c>
      <c r="B2895" s="57">
        <v>403115</v>
      </c>
      <c r="C2895" s="7" t="s">
        <v>5777</v>
      </c>
      <c r="D2895" s="57" t="s">
        <v>6846</v>
      </c>
      <c r="E2895" s="57" t="s">
        <v>6845</v>
      </c>
      <c r="F2895" s="64" t="s">
        <v>9</v>
      </c>
    </row>
    <row r="2896" spans="1:6" customFormat="1" x14ac:dyDescent="0.25">
      <c r="A2896" s="56" t="str">
        <f t="shared" si="45"/>
        <v>4031162000</v>
      </c>
      <c r="B2896" s="57">
        <v>403116</v>
      </c>
      <c r="C2896" s="7" t="s">
        <v>5762</v>
      </c>
      <c r="D2896" s="57" t="s">
        <v>6846</v>
      </c>
      <c r="E2896" s="57" t="s">
        <v>6845</v>
      </c>
      <c r="F2896" s="64" t="s">
        <v>9</v>
      </c>
    </row>
    <row r="2897" spans="1:6" customFormat="1" x14ac:dyDescent="0.25">
      <c r="A2897" s="56" t="str">
        <f t="shared" si="45"/>
        <v>4031172000</v>
      </c>
      <c r="B2897" s="57">
        <v>403117</v>
      </c>
      <c r="C2897" s="7" t="s">
        <v>5778</v>
      </c>
      <c r="D2897" s="57" t="s">
        <v>6846</v>
      </c>
      <c r="E2897" s="57" t="s">
        <v>6845</v>
      </c>
      <c r="F2897" s="64" t="s">
        <v>9</v>
      </c>
    </row>
    <row r="2898" spans="1:6" customFormat="1" x14ac:dyDescent="0.25">
      <c r="A2898" s="56" t="str">
        <f t="shared" si="45"/>
        <v>4031182000</v>
      </c>
      <c r="B2898" s="57">
        <v>403118</v>
      </c>
      <c r="C2898" s="7" t="s">
        <v>5779</v>
      </c>
      <c r="D2898" s="57" t="s">
        <v>6846</v>
      </c>
      <c r="E2898" s="57" t="s">
        <v>6845</v>
      </c>
      <c r="F2898" s="64" t="s">
        <v>9</v>
      </c>
    </row>
    <row r="2899" spans="1:6" customFormat="1" x14ac:dyDescent="0.25">
      <c r="A2899" s="56" t="str">
        <f t="shared" si="45"/>
        <v>4031192000</v>
      </c>
      <c r="B2899" s="57">
        <v>403119</v>
      </c>
      <c r="C2899" s="7" t="s">
        <v>5780</v>
      </c>
      <c r="D2899" s="57" t="s">
        <v>6846</v>
      </c>
      <c r="E2899" s="57" t="s">
        <v>6845</v>
      </c>
      <c r="F2899" s="64" t="s">
        <v>9</v>
      </c>
    </row>
    <row r="2900" spans="1:6" customFormat="1" x14ac:dyDescent="0.25">
      <c r="A2900" s="56" t="str">
        <f t="shared" si="45"/>
        <v>4031252000</v>
      </c>
      <c r="B2900" s="57">
        <v>403125</v>
      </c>
      <c r="C2900" s="7" t="s">
        <v>5786</v>
      </c>
      <c r="D2900" s="57" t="s">
        <v>6846</v>
      </c>
      <c r="E2900" s="57" t="s">
        <v>6845</v>
      </c>
      <c r="F2900" s="64" t="s">
        <v>9</v>
      </c>
    </row>
    <row r="2901" spans="1:6" customFormat="1" x14ac:dyDescent="0.25">
      <c r="A2901" s="56" t="str">
        <f t="shared" si="45"/>
        <v>4031262000</v>
      </c>
      <c r="B2901" s="57">
        <v>403126</v>
      </c>
      <c r="C2901" s="7" t="s">
        <v>5787</v>
      </c>
      <c r="D2901" s="57" t="s">
        <v>6846</v>
      </c>
      <c r="E2901" s="57" t="s">
        <v>6845</v>
      </c>
      <c r="F2901" s="64" t="s">
        <v>9</v>
      </c>
    </row>
    <row r="2902" spans="1:6" customFormat="1" x14ac:dyDescent="0.25">
      <c r="A2902" s="56" t="str">
        <f t="shared" si="45"/>
        <v>4031272000</v>
      </c>
      <c r="B2902" s="57">
        <v>403127</v>
      </c>
      <c r="C2902" s="7" t="s">
        <v>5788</v>
      </c>
      <c r="D2902" s="57" t="s">
        <v>6846</v>
      </c>
      <c r="E2902" s="57" t="s">
        <v>6845</v>
      </c>
      <c r="F2902" s="64" t="s">
        <v>9</v>
      </c>
    </row>
    <row r="2903" spans="1:6" customFormat="1" x14ac:dyDescent="0.25">
      <c r="A2903" s="56" t="str">
        <f t="shared" si="45"/>
        <v>4031282000</v>
      </c>
      <c r="B2903" s="57">
        <v>403128</v>
      </c>
      <c r="C2903" s="7" t="s">
        <v>5789</v>
      </c>
      <c r="D2903" s="57" t="s">
        <v>6846</v>
      </c>
      <c r="E2903" s="57" t="s">
        <v>6845</v>
      </c>
      <c r="F2903" s="64" t="s">
        <v>9</v>
      </c>
    </row>
    <row r="2904" spans="1:6" customFormat="1" x14ac:dyDescent="0.25">
      <c r="A2904" s="56" t="str">
        <f t="shared" si="45"/>
        <v>4031292000</v>
      </c>
      <c r="B2904" s="57">
        <v>403129</v>
      </c>
      <c r="C2904" s="7" t="s">
        <v>5790</v>
      </c>
      <c r="D2904" s="57" t="s">
        <v>6846</v>
      </c>
      <c r="E2904" s="57" t="s">
        <v>6845</v>
      </c>
      <c r="F2904" s="64" t="s">
        <v>9</v>
      </c>
    </row>
    <row r="2905" spans="1:6" customFormat="1" x14ac:dyDescent="0.25">
      <c r="A2905" s="56" t="str">
        <f t="shared" si="45"/>
        <v>4031302000</v>
      </c>
      <c r="B2905" s="57">
        <v>403130</v>
      </c>
      <c r="C2905" s="7" t="s">
        <v>5762</v>
      </c>
      <c r="D2905" s="57" t="s">
        <v>6846</v>
      </c>
      <c r="E2905" s="57" t="s">
        <v>6845</v>
      </c>
      <c r="F2905" s="64" t="s">
        <v>9</v>
      </c>
    </row>
    <row r="2906" spans="1:6" customFormat="1" x14ac:dyDescent="0.25">
      <c r="A2906" s="56" t="str">
        <f t="shared" si="45"/>
        <v>4031312000</v>
      </c>
      <c r="B2906" s="57">
        <v>403131</v>
      </c>
      <c r="C2906" s="7" t="s">
        <v>5762</v>
      </c>
      <c r="D2906" s="57" t="s">
        <v>6846</v>
      </c>
      <c r="E2906" s="57" t="s">
        <v>6845</v>
      </c>
      <c r="F2906" s="64" t="s">
        <v>9</v>
      </c>
    </row>
    <row r="2907" spans="1:6" customFormat="1" x14ac:dyDescent="0.25">
      <c r="A2907" s="56" t="str">
        <f t="shared" si="45"/>
        <v>4031322000</v>
      </c>
      <c r="B2907" s="57">
        <v>403132</v>
      </c>
      <c r="C2907" s="7" t="s">
        <v>5762</v>
      </c>
      <c r="D2907" s="57" t="s">
        <v>6846</v>
      </c>
      <c r="E2907" s="57" t="s">
        <v>6845</v>
      </c>
      <c r="F2907" s="64" t="s">
        <v>9</v>
      </c>
    </row>
    <row r="2908" spans="1:6" customFormat="1" x14ac:dyDescent="0.25">
      <c r="A2908" s="56" t="str">
        <f t="shared" si="45"/>
        <v>4031382000</v>
      </c>
      <c r="B2908" s="57">
        <v>403138</v>
      </c>
      <c r="C2908" s="7" t="s">
        <v>5785</v>
      </c>
      <c r="D2908" s="57" t="s">
        <v>6846</v>
      </c>
      <c r="E2908" s="57" t="s">
        <v>6845</v>
      </c>
      <c r="F2908" s="64" t="s">
        <v>9</v>
      </c>
    </row>
    <row r="2909" spans="1:6" customFormat="1" x14ac:dyDescent="0.25">
      <c r="A2909" s="56" t="str">
        <f t="shared" si="45"/>
        <v>4031392000</v>
      </c>
      <c r="B2909" s="57">
        <v>403139</v>
      </c>
      <c r="C2909" s="7" t="s">
        <v>5796</v>
      </c>
      <c r="D2909" s="57" t="s">
        <v>6846</v>
      </c>
      <c r="E2909" s="57" t="s">
        <v>6845</v>
      </c>
      <c r="F2909" s="64" t="s">
        <v>9</v>
      </c>
    </row>
    <row r="2910" spans="1:6" customFormat="1" x14ac:dyDescent="0.25">
      <c r="A2910" s="56" t="str">
        <f t="shared" si="45"/>
        <v>4031402000</v>
      </c>
      <c r="B2910" s="57">
        <v>403140</v>
      </c>
      <c r="C2910" s="7" t="s">
        <v>5797</v>
      </c>
      <c r="D2910" s="57" t="s">
        <v>6846</v>
      </c>
      <c r="E2910" s="57" t="s">
        <v>6845</v>
      </c>
      <c r="F2910" s="64" t="s">
        <v>9</v>
      </c>
    </row>
    <row r="2911" spans="1:6" customFormat="1" x14ac:dyDescent="0.25">
      <c r="A2911" s="56" t="str">
        <f t="shared" si="45"/>
        <v>4031412000</v>
      </c>
      <c r="B2911" s="57">
        <v>403141</v>
      </c>
      <c r="C2911" s="7" t="s">
        <v>5798</v>
      </c>
      <c r="D2911" s="57" t="s">
        <v>6846</v>
      </c>
      <c r="E2911" s="57" t="s">
        <v>6845</v>
      </c>
      <c r="F2911" s="64" t="s">
        <v>9</v>
      </c>
    </row>
    <row r="2912" spans="1:6" customFormat="1" x14ac:dyDescent="0.25">
      <c r="A2912" s="56" t="str">
        <f t="shared" si="45"/>
        <v>4031422000</v>
      </c>
      <c r="B2912" s="57">
        <v>403142</v>
      </c>
      <c r="C2912" s="7" t="s">
        <v>5762</v>
      </c>
      <c r="D2912" s="57" t="s">
        <v>6846</v>
      </c>
      <c r="E2912" s="57" t="s">
        <v>6845</v>
      </c>
      <c r="F2912" s="64" t="s">
        <v>9</v>
      </c>
    </row>
    <row r="2913" spans="1:6" customFormat="1" x14ac:dyDescent="0.25">
      <c r="A2913" s="56" t="str">
        <f t="shared" si="45"/>
        <v>4031432000</v>
      </c>
      <c r="B2913" s="57">
        <v>403143</v>
      </c>
      <c r="C2913" s="7" t="s">
        <v>5799</v>
      </c>
      <c r="D2913" s="57" t="s">
        <v>6846</v>
      </c>
      <c r="E2913" s="57" t="s">
        <v>6845</v>
      </c>
      <c r="F2913" s="64" t="s">
        <v>9</v>
      </c>
    </row>
    <row r="2914" spans="1:6" customFormat="1" x14ac:dyDescent="0.25">
      <c r="A2914" s="56" t="str">
        <f t="shared" si="45"/>
        <v>4031442000</v>
      </c>
      <c r="B2914" s="57">
        <v>403144</v>
      </c>
      <c r="C2914" s="7" t="s">
        <v>5800</v>
      </c>
      <c r="D2914" s="57" t="s">
        <v>6846</v>
      </c>
      <c r="E2914" s="57" t="s">
        <v>6845</v>
      </c>
      <c r="F2914" s="64" t="s">
        <v>9</v>
      </c>
    </row>
    <row r="2915" spans="1:6" customFormat="1" x14ac:dyDescent="0.25">
      <c r="A2915" s="56" t="str">
        <f t="shared" si="45"/>
        <v>4031452000</v>
      </c>
      <c r="B2915" s="57">
        <v>403145</v>
      </c>
      <c r="C2915" s="7" t="s">
        <v>5801</v>
      </c>
      <c r="D2915" s="57" t="s">
        <v>6846</v>
      </c>
      <c r="E2915" s="57" t="s">
        <v>6845</v>
      </c>
      <c r="F2915" s="64" t="s">
        <v>9</v>
      </c>
    </row>
    <row r="2916" spans="1:6" customFormat="1" x14ac:dyDescent="0.25">
      <c r="A2916" s="56" t="str">
        <f t="shared" si="45"/>
        <v>4031512000</v>
      </c>
      <c r="B2916" s="57">
        <v>403151</v>
      </c>
      <c r="C2916" s="7" t="s">
        <v>5805</v>
      </c>
      <c r="D2916" s="57" t="s">
        <v>6846</v>
      </c>
      <c r="E2916" s="57" t="s">
        <v>6845</v>
      </c>
      <c r="F2916" s="64" t="s">
        <v>9</v>
      </c>
    </row>
    <row r="2917" spans="1:6" customFormat="1" x14ac:dyDescent="0.25">
      <c r="A2917" s="56" t="str">
        <f t="shared" si="45"/>
        <v>4031522000</v>
      </c>
      <c r="B2917" s="57">
        <v>403152</v>
      </c>
      <c r="C2917" s="7" t="s">
        <v>5806</v>
      </c>
      <c r="D2917" s="57" t="s">
        <v>6846</v>
      </c>
      <c r="E2917" s="57" t="s">
        <v>6845</v>
      </c>
      <c r="F2917" s="64" t="s">
        <v>9</v>
      </c>
    </row>
    <row r="2918" spans="1:6" customFormat="1" x14ac:dyDescent="0.25">
      <c r="A2918" s="56" t="str">
        <f t="shared" si="45"/>
        <v>4031532000</v>
      </c>
      <c r="B2918" s="57">
        <v>403153</v>
      </c>
      <c r="C2918" s="7" t="s">
        <v>5807</v>
      </c>
      <c r="D2918" s="57" t="s">
        <v>6846</v>
      </c>
      <c r="E2918" s="57" t="s">
        <v>6845</v>
      </c>
      <c r="F2918" s="64" t="s">
        <v>9</v>
      </c>
    </row>
    <row r="2919" spans="1:6" customFormat="1" x14ac:dyDescent="0.25">
      <c r="A2919" s="56" t="str">
        <f t="shared" si="45"/>
        <v>4031542000</v>
      </c>
      <c r="B2919" s="57">
        <v>403154</v>
      </c>
      <c r="C2919" s="7" t="s">
        <v>5808</v>
      </c>
      <c r="D2919" s="57" t="s">
        <v>6846</v>
      </c>
      <c r="E2919" s="57" t="s">
        <v>6845</v>
      </c>
      <c r="F2919" s="64" t="s">
        <v>9</v>
      </c>
    </row>
    <row r="2920" spans="1:6" customFormat="1" x14ac:dyDescent="0.25">
      <c r="A2920" s="56" t="str">
        <f t="shared" si="45"/>
        <v>4031552000</v>
      </c>
      <c r="B2920" s="57">
        <v>403155</v>
      </c>
      <c r="C2920" s="7" t="s">
        <v>5798</v>
      </c>
      <c r="D2920" s="57" t="s">
        <v>6846</v>
      </c>
      <c r="E2920" s="57" t="s">
        <v>6845</v>
      </c>
      <c r="F2920" s="64" t="s">
        <v>9</v>
      </c>
    </row>
    <row r="2921" spans="1:6" customFormat="1" x14ac:dyDescent="0.25">
      <c r="A2921" s="56" t="str">
        <f t="shared" si="45"/>
        <v>4031562000</v>
      </c>
      <c r="B2921" s="57">
        <v>403156</v>
      </c>
      <c r="C2921" s="7" t="s">
        <v>5809</v>
      </c>
      <c r="D2921" s="57" t="s">
        <v>6846</v>
      </c>
      <c r="E2921" s="57" t="s">
        <v>6845</v>
      </c>
      <c r="F2921" s="64" t="s">
        <v>9</v>
      </c>
    </row>
    <row r="2922" spans="1:6" customFormat="1" x14ac:dyDescent="0.25">
      <c r="A2922" s="56" t="str">
        <f t="shared" si="45"/>
        <v>4031572000</v>
      </c>
      <c r="B2922" s="57">
        <v>403157</v>
      </c>
      <c r="C2922" s="7" t="s">
        <v>5810</v>
      </c>
      <c r="D2922" s="57" t="s">
        <v>6846</v>
      </c>
      <c r="E2922" s="57" t="s">
        <v>6845</v>
      </c>
      <c r="F2922" s="64" t="s">
        <v>9</v>
      </c>
    </row>
    <row r="2923" spans="1:6" customFormat="1" x14ac:dyDescent="0.25">
      <c r="A2923" s="56" t="str">
        <f t="shared" si="45"/>
        <v>4031582000</v>
      </c>
      <c r="B2923" s="57">
        <v>403158</v>
      </c>
      <c r="C2923" s="7" t="s">
        <v>5798</v>
      </c>
      <c r="D2923" s="57" t="s">
        <v>6846</v>
      </c>
      <c r="E2923" s="57" t="s">
        <v>6845</v>
      </c>
      <c r="F2923" s="64" t="s">
        <v>9</v>
      </c>
    </row>
    <row r="2924" spans="1:6" customFormat="1" x14ac:dyDescent="0.25">
      <c r="A2924" s="56" t="str">
        <f t="shared" si="45"/>
        <v>4031642000</v>
      </c>
      <c r="B2924" s="57">
        <v>403164</v>
      </c>
      <c r="C2924" s="7" t="s">
        <v>5813</v>
      </c>
      <c r="D2924" s="57" t="s">
        <v>6846</v>
      </c>
      <c r="E2924" s="57" t="s">
        <v>6845</v>
      </c>
      <c r="F2924" s="64" t="s">
        <v>9</v>
      </c>
    </row>
    <row r="2925" spans="1:6" customFormat="1" x14ac:dyDescent="0.25">
      <c r="A2925" s="56" t="str">
        <f t="shared" si="45"/>
        <v>4031652000</v>
      </c>
      <c r="B2925" s="57">
        <v>403165</v>
      </c>
      <c r="C2925" s="7" t="s">
        <v>5814</v>
      </c>
      <c r="D2925" s="57" t="s">
        <v>6846</v>
      </c>
      <c r="E2925" s="57" t="s">
        <v>6845</v>
      </c>
      <c r="F2925" s="64" t="s">
        <v>9</v>
      </c>
    </row>
    <row r="2926" spans="1:6" customFormat="1" x14ac:dyDescent="0.25">
      <c r="A2926" s="56" t="str">
        <f t="shared" si="45"/>
        <v>4031662000</v>
      </c>
      <c r="B2926" s="57">
        <v>403166</v>
      </c>
      <c r="C2926" s="7" t="s">
        <v>5815</v>
      </c>
      <c r="D2926" s="57" t="s">
        <v>6846</v>
      </c>
      <c r="E2926" s="57" t="s">
        <v>6845</v>
      </c>
      <c r="F2926" s="64" t="s">
        <v>9</v>
      </c>
    </row>
    <row r="2927" spans="1:6" customFormat="1" x14ac:dyDescent="0.25">
      <c r="A2927" s="56" t="str">
        <f t="shared" si="45"/>
        <v>4031672000</v>
      </c>
      <c r="B2927" s="57">
        <v>403167</v>
      </c>
      <c r="C2927" s="7" t="s">
        <v>5816</v>
      </c>
      <c r="D2927" s="57" t="s">
        <v>6846</v>
      </c>
      <c r="E2927" s="57" t="s">
        <v>6845</v>
      </c>
      <c r="F2927" s="64" t="s">
        <v>9</v>
      </c>
    </row>
    <row r="2928" spans="1:6" customFormat="1" x14ac:dyDescent="0.25">
      <c r="A2928" s="56" t="str">
        <f t="shared" si="45"/>
        <v>4031722000</v>
      </c>
      <c r="B2928" s="57">
        <v>403172</v>
      </c>
      <c r="C2928" s="7" t="s">
        <v>5819</v>
      </c>
      <c r="D2928" s="57" t="s">
        <v>6846</v>
      </c>
      <c r="E2928" s="57" t="s">
        <v>6845</v>
      </c>
      <c r="F2928" s="64" t="s">
        <v>9</v>
      </c>
    </row>
    <row r="2929" spans="1:6" customFormat="1" x14ac:dyDescent="0.25">
      <c r="A2929" s="56" t="str">
        <f t="shared" si="45"/>
        <v>4031732000</v>
      </c>
      <c r="B2929" s="57">
        <v>403173</v>
      </c>
      <c r="C2929" s="7" t="s">
        <v>5820</v>
      </c>
      <c r="D2929" s="57" t="s">
        <v>6846</v>
      </c>
      <c r="E2929" s="57" t="s">
        <v>6845</v>
      </c>
      <c r="F2929" s="64" t="s">
        <v>9</v>
      </c>
    </row>
    <row r="2930" spans="1:6" customFormat="1" x14ac:dyDescent="0.25">
      <c r="A2930" s="56" t="str">
        <f t="shared" si="45"/>
        <v>4031742000</v>
      </c>
      <c r="B2930" s="57">
        <v>403174</v>
      </c>
      <c r="C2930" s="7" t="s">
        <v>5820</v>
      </c>
      <c r="D2930" s="57" t="s">
        <v>6846</v>
      </c>
      <c r="E2930" s="57" t="s">
        <v>6845</v>
      </c>
      <c r="F2930" s="64" t="s">
        <v>9</v>
      </c>
    </row>
    <row r="2931" spans="1:6" customFormat="1" x14ac:dyDescent="0.25">
      <c r="A2931" s="56" t="str">
        <f t="shared" si="45"/>
        <v>4031752000</v>
      </c>
      <c r="B2931" s="57">
        <v>403175</v>
      </c>
      <c r="C2931" s="7" t="s">
        <v>5821</v>
      </c>
      <c r="D2931" s="57" t="s">
        <v>6846</v>
      </c>
      <c r="E2931" s="57" t="s">
        <v>6845</v>
      </c>
      <c r="F2931" s="64" t="s">
        <v>9</v>
      </c>
    </row>
    <row r="2932" spans="1:6" customFormat="1" x14ac:dyDescent="0.25">
      <c r="A2932" s="56" t="str">
        <f t="shared" si="45"/>
        <v>4031812000</v>
      </c>
      <c r="B2932" s="57">
        <v>403181</v>
      </c>
      <c r="C2932" s="7" t="s">
        <v>5827</v>
      </c>
      <c r="D2932" s="57" t="s">
        <v>6846</v>
      </c>
      <c r="E2932" s="57" t="s">
        <v>6845</v>
      </c>
      <c r="F2932" s="64" t="s">
        <v>9</v>
      </c>
    </row>
    <row r="2933" spans="1:6" customFormat="1" x14ac:dyDescent="0.25">
      <c r="A2933" s="56" t="str">
        <f t="shared" si="45"/>
        <v>4031822000</v>
      </c>
      <c r="B2933" s="57">
        <v>403182</v>
      </c>
      <c r="C2933" s="7" t="s">
        <v>5828</v>
      </c>
      <c r="D2933" s="57" t="s">
        <v>6846</v>
      </c>
      <c r="E2933" s="57" t="s">
        <v>6845</v>
      </c>
      <c r="F2933" s="64" t="s">
        <v>9</v>
      </c>
    </row>
    <row r="2934" spans="1:6" customFormat="1" x14ac:dyDescent="0.25">
      <c r="A2934" s="56" t="str">
        <f t="shared" si="45"/>
        <v>4031832000</v>
      </c>
      <c r="B2934" s="57">
        <v>403183</v>
      </c>
      <c r="C2934" s="7" t="s">
        <v>5829</v>
      </c>
      <c r="D2934" s="57" t="s">
        <v>6846</v>
      </c>
      <c r="E2934" s="57" t="s">
        <v>6845</v>
      </c>
      <c r="F2934" s="64" t="s">
        <v>9</v>
      </c>
    </row>
    <row r="2935" spans="1:6" customFormat="1" x14ac:dyDescent="0.25">
      <c r="A2935" s="56" t="str">
        <f t="shared" si="45"/>
        <v>4031842000</v>
      </c>
      <c r="B2935" s="57">
        <v>403184</v>
      </c>
      <c r="C2935" s="7" t="s">
        <v>5787</v>
      </c>
      <c r="D2935" s="57" t="s">
        <v>6846</v>
      </c>
      <c r="E2935" s="57" t="s">
        <v>6845</v>
      </c>
      <c r="F2935" s="64" t="s">
        <v>9</v>
      </c>
    </row>
    <row r="2936" spans="1:6" customFormat="1" x14ac:dyDescent="0.25">
      <c r="A2936" s="56" t="str">
        <f t="shared" si="45"/>
        <v>4031852000</v>
      </c>
      <c r="B2936" s="57">
        <v>403185</v>
      </c>
      <c r="C2936" s="7" t="s">
        <v>5807</v>
      </c>
      <c r="D2936" s="57" t="s">
        <v>6846</v>
      </c>
      <c r="E2936" s="57" t="s">
        <v>6845</v>
      </c>
      <c r="F2936" s="64" t="s">
        <v>9</v>
      </c>
    </row>
    <row r="2937" spans="1:6" customFormat="1" x14ac:dyDescent="0.25">
      <c r="A2937" s="56" t="str">
        <f t="shared" si="45"/>
        <v>4031862000</v>
      </c>
      <c r="B2937" s="57">
        <v>403186</v>
      </c>
      <c r="C2937" s="7" t="s">
        <v>5830</v>
      </c>
      <c r="D2937" s="57" t="s">
        <v>6846</v>
      </c>
      <c r="E2937" s="57" t="s">
        <v>6845</v>
      </c>
      <c r="F2937" s="64" t="s">
        <v>9</v>
      </c>
    </row>
    <row r="2938" spans="1:6" customFormat="1" x14ac:dyDescent="0.25">
      <c r="A2938" s="56" t="str">
        <f t="shared" si="45"/>
        <v>4031872000</v>
      </c>
      <c r="B2938" s="57">
        <v>403187</v>
      </c>
      <c r="C2938" s="7" t="s">
        <v>5831</v>
      </c>
      <c r="D2938" s="57" t="s">
        <v>6846</v>
      </c>
      <c r="E2938" s="57" t="s">
        <v>6845</v>
      </c>
      <c r="F2938" s="64" t="s">
        <v>9</v>
      </c>
    </row>
    <row r="2939" spans="1:6" customFormat="1" x14ac:dyDescent="0.25">
      <c r="A2939" s="56" t="str">
        <f t="shared" si="45"/>
        <v>4031882000</v>
      </c>
      <c r="B2939" s="57">
        <v>403188</v>
      </c>
      <c r="C2939" s="7" t="s">
        <v>5832</v>
      </c>
      <c r="D2939" s="57" t="s">
        <v>6846</v>
      </c>
      <c r="E2939" s="57" t="s">
        <v>6845</v>
      </c>
      <c r="F2939" s="64" t="s">
        <v>9</v>
      </c>
    </row>
    <row r="2940" spans="1:6" customFormat="1" x14ac:dyDescent="0.25">
      <c r="A2940" s="56" t="str">
        <f t="shared" si="45"/>
        <v>4031892000</v>
      </c>
      <c r="B2940" s="57">
        <v>403189</v>
      </c>
      <c r="C2940" s="7" t="s">
        <v>5781</v>
      </c>
      <c r="D2940" s="57" t="s">
        <v>6846</v>
      </c>
      <c r="E2940" s="57" t="s">
        <v>6845</v>
      </c>
      <c r="F2940" s="64" t="s">
        <v>9</v>
      </c>
    </row>
    <row r="2941" spans="1:6" customFormat="1" x14ac:dyDescent="0.25">
      <c r="A2941" s="56" t="str">
        <f t="shared" si="45"/>
        <v>4031902000</v>
      </c>
      <c r="B2941" s="57">
        <v>403190</v>
      </c>
      <c r="C2941" s="7" t="s">
        <v>5833</v>
      </c>
      <c r="D2941" s="57" t="s">
        <v>6846</v>
      </c>
      <c r="E2941" s="57" t="s">
        <v>6845</v>
      </c>
      <c r="F2941" s="64" t="s">
        <v>9</v>
      </c>
    </row>
    <row r="2942" spans="1:6" customFormat="1" x14ac:dyDescent="0.25">
      <c r="A2942" s="56" t="str">
        <f t="shared" si="45"/>
        <v>4031912000</v>
      </c>
      <c r="B2942" s="57">
        <v>403191</v>
      </c>
      <c r="C2942" s="7" t="s">
        <v>5834</v>
      </c>
      <c r="D2942" s="57" t="s">
        <v>6846</v>
      </c>
      <c r="E2942" s="57" t="s">
        <v>6845</v>
      </c>
      <c r="F2942" s="64" t="s">
        <v>9</v>
      </c>
    </row>
    <row r="2943" spans="1:6" customFormat="1" x14ac:dyDescent="0.25">
      <c r="A2943" s="56" t="str">
        <f t="shared" si="45"/>
        <v>4031922000</v>
      </c>
      <c r="B2943" s="57">
        <v>403192</v>
      </c>
      <c r="C2943" s="7" t="s">
        <v>5835</v>
      </c>
      <c r="D2943" s="57" t="s">
        <v>6846</v>
      </c>
      <c r="E2943" s="57" t="s">
        <v>6845</v>
      </c>
      <c r="F2943" s="64" t="s">
        <v>9</v>
      </c>
    </row>
    <row r="2944" spans="1:6" customFormat="1" x14ac:dyDescent="0.25">
      <c r="A2944" s="56" t="str">
        <f t="shared" si="45"/>
        <v>4031932000</v>
      </c>
      <c r="B2944" s="57">
        <v>403193</v>
      </c>
      <c r="C2944" s="7" t="s">
        <v>5836</v>
      </c>
      <c r="D2944" s="57" t="s">
        <v>6846</v>
      </c>
      <c r="E2944" s="57" t="s">
        <v>6845</v>
      </c>
      <c r="F2944" s="64" t="s">
        <v>9</v>
      </c>
    </row>
    <row r="2945" spans="1:6" customFormat="1" x14ac:dyDescent="0.25">
      <c r="A2945" s="56" t="str">
        <f t="shared" si="45"/>
        <v>4031942000</v>
      </c>
      <c r="B2945" s="57">
        <v>403194</v>
      </c>
      <c r="C2945" s="7" t="s">
        <v>5837</v>
      </c>
      <c r="D2945" s="57" t="s">
        <v>6846</v>
      </c>
      <c r="E2945" s="57" t="s">
        <v>6845</v>
      </c>
      <c r="F2945" s="64" t="s">
        <v>9</v>
      </c>
    </row>
    <row r="2946" spans="1:6" customFormat="1" x14ac:dyDescent="0.25">
      <c r="A2946" s="56" t="str">
        <f t="shared" ref="A2946:A3009" si="46">B2946&amp;D2946</f>
        <v>4031952000</v>
      </c>
      <c r="B2946" s="57">
        <v>403195</v>
      </c>
      <c r="C2946" s="7" t="s">
        <v>5838</v>
      </c>
      <c r="D2946" s="57" t="s">
        <v>6846</v>
      </c>
      <c r="E2946" s="57" t="s">
        <v>6845</v>
      </c>
      <c r="F2946" s="64" t="s">
        <v>9</v>
      </c>
    </row>
    <row r="2947" spans="1:6" customFormat="1" x14ac:dyDescent="0.25">
      <c r="A2947" s="56" t="str">
        <f t="shared" si="46"/>
        <v>4031962000</v>
      </c>
      <c r="B2947" s="57">
        <v>403196</v>
      </c>
      <c r="C2947" s="7" t="s">
        <v>5839</v>
      </c>
      <c r="D2947" s="57" t="s">
        <v>6846</v>
      </c>
      <c r="E2947" s="57" t="s">
        <v>6845</v>
      </c>
      <c r="F2947" s="64" t="s">
        <v>9</v>
      </c>
    </row>
    <row r="2948" spans="1:6" customFormat="1" x14ac:dyDescent="0.25">
      <c r="A2948" s="56" t="str">
        <f t="shared" si="46"/>
        <v>4031972000</v>
      </c>
      <c r="B2948" s="57">
        <v>403197</v>
      </c>
      <c r="C2948" s="7" t="s">
        <v>5840</v>
      </c>
      <c r="D2948" s="57" t="s">
        <v>6846</v>
      </c>
      <c r="E2948" s="57" t="s">
        <v>6845</v>
      </c>
      <c r="F2948" s="64" t="s">
        <v>9</v>
      </c>
    </row>
    <row r="2949" spans="1:6" customFormat="1" x14ac:dyDescent="0.25">
      <c r="A2949" s="56" t="str">
        <f t="shared" si="46"/>
        <v>4031982000</v>
      </c>
      <c r="B2949" s="57">
        <v>403198</v>
      </c>
      <c r="C2949" s="7" t="s">
        <v>5841</v>
      </c>
      <c r="D2949" s="57" t="s">
        <v>6846</v>
      </c>
      <c r="E2949" s="57" t="s">
        <v>6845</v>
      </c>
      <c r="F2949" s="64" t="s">
        <v>9</v>
      </c>
    </row>
    <row r="2950" spans="1:6" customFormat="1" x14ac:dyDescent="0.25">
      <c r="A2950" s="56" t="str">
        <f t="shared" si="46"/>
        <v>4031992000</v>
      </c>
      <c r="B2950" s="57">
        <v>403199</v>
      </c>
      <c r="C2950" s="7" t="s">
        <v>5842</v>
      </c>
      <c r="D2950" s="57" t="s">
        <v>6846</v>
      </c>
      <c r="E2950" s="57" t="s">
        <v>6845</v>
      </c>
      <c r="F2950" s="64" t="s">
        <v>9</v>
      </c>
    </row>
    <row r="2951" spans="1:6" customFormat="1" x14ac:dyDescent="0.25">
      <c r="A2951" s="56" t="str">
        <f t="shared" si="46"/>
        <v>4032002000</v>
      </c>
      <c r="B2951" s="57">
        <v>403200</v>
      </c>
      <c r="C2951" s="7" t="s">
        <v>5843</v>
      </c>
      <c r="D2951" s="57" t="s">
        <v>6846</v>
      </c>
      <c r="E2951" s="57" t="s">
        <v>6845</v>
      </c>
      <c r="F2951" s="64" t="s">
        <v>9</v>
      </c>
    </row>
    <row r="2952" spans="1:6" customFormat="1" x14ac:dyDescent="0.25">
      <c r="A2952" s="56" t="str">
        <f t="shared" si="46"/>
        <v>4032012000</v>
      </c>
      <c r="B2952" s="57">
        <v>403201</v>
      </c>
      <c r="C2952" s="7" t="s">
        <v>5844</v>
      </c>
      <c r="D2952" s="57" t="s">
        <v>6846</v>
      </c>
      <c r="E2952" s="57" t="s">
        <v>6845</v>
      </c>
      <c r="F2952" s="64" t="s">
        <v>9</v>
      </c>
    </row>
    <row r="2953" spans="1:6" customFormat="1" x14ac:dyDescent="0.25">
      <c r="A2953" s="56" t="str">
        <f t="shared" si="46"/>
        <v>4032022000</v>
      </c>
      <c r="B2953" s="57">
        <v>403202</v>
      </c>
      <c r="C2953" s="7" t="s">
        <v>5845</v>
      </c>
      <c r="D2953" s="57" t="s">
        <v>6846</v>
      </c>
      <c r="E2953" s="57" t="s">
        <v>6845</v>
      </c>
      <c r="F2953" s="64" t="s">
        <v>9</v>
      </c>
    </row>
    <row r="2954" spans="1:6" customFormat="1" x14ac:dyDescent="0.25">
      <c r="A2954" s="56" t="str">
        <f t="shared" si="46"/>
        <v>4032032000</v>
      </c>
      <c r="B2954" s="57">
        <v>403203</v>
      </c>
      <c r="C2954" s="7" t="s">
        <v>5846</v>
      </c>
      <c r="D2954" s="57" t="s">
        <v>6846</v>
      </c>
      <c r="E2954" s="57" t="s">
        <v>6845</v>
      </c>
      <c r="F2954" s="64" t="s">
        <v>9</v>
      </c>
    </row>
    <row r="2955" spans="1:6" customFormat="1" x14ac:dyDescent="0.25">
      <c r="A2955" s="56" t="str">
        <f t="shared" si="46"/>
        <v>4032042000</v>
      </c>
      <c r="B2955" s="57">
        <v>403204</v>
      </c>
      <c r="C2955" s="7" t="s">
        <v>5847</v>
      </c>
      <c r="D2955" s="57" t="s">
        <v>6846</v>
      </c>
      <c r="E2955" s="57" t="s">
        <v>6845</v>
      </c>
      <c r="F2955" s="64" t="s">
        <v>9</v>
      </c>
    </row>
    <row r="2956" spans="1:6" customFormat="1" x14ac:dyDescent="0.25">
      <c r="A2956" s="56" t="str">
        <f t="shared" si="46"/>
        <v>4032102000</v>
      </c>
      <c r="B2956" s="57">
        <v>403210</v>
      </c>
      <c r="C2956" s="7" t="s">
        <v>5843</v>
      </c>
      <c r="D2956" s="57" t="s">
        <v>6846</v>
      </c>
      <c r="E2956" s="57" t="s">
        <v>6845</v>
      </c>
      <c r="F2956" s="64" t="s">
        <v>9</v>
      </c>
    </row>
    <row r="2957" spans="1:6" customFormat="1" x14ac:dyDescent="0.25">
      <c r="A2957" s="56" t="str">
        <f t="shared" si="46"/>
        <v>4032112000</v>
      </c>
      <c r="B2957" s="57">
        <v>403211</v>
      </c>
      <c r="C2957" s="7" t="s">
        <v>5849</v>
      </c>
      <c r="D2957" s="57" t="s">
        <v>6846</v>
      </c>
      <c r="E2957" s="57" t="s">
        <v>6845</v>
      </c>
      <c r="F2957" s="64" t="s">
        <v>9</v>
      </c>
    </row>
    <row r="2958" spans="1:6" customFormat="1" x14ac:dyDescent="0.25">
      <c r="A2958" s="56" t="str">
        <f t="shared" si="46"/>
        <v>4032122000</v>
      </c>
      <c r="B2958" s="57">
        <v>403212</v>
      </c>
      <c r="C2958" s="7" t="s">
        <v>5847</v>
      </c>
      <c r="D2958" s="57" t="s">
        <v>6846</v>
      </c>
      <c r="E2958" s="57" t="s">
        <v>6845</v>
      </c>
      <c r="F2958" s="64" t="s">
        <v>9</v>
      </c>
    </row>
    <row r="2959" spans="1:6" customFormat="1" x14ac:dyDescent="0.25">
      <c r="A2959" s="56" t="str">
        <f t="shared" si="46"/>
        <v>4032132000</v>
      </c>
      <c r="B2959" s="57">
        <v>403213</v>
      </c>
      <c r="C2959" s="7" t="s">
        <v>5850</v>
      </c>
      <c r="D2959" s="57" t="s">
        <v>6846</v>
      </c>
      <c r="E2959" s="57" t="s">
        <v>6845</v>
      </c>
      <c r="F2959" s="64" t="s">
        <v>9</v>
      </c>
    </row>
    <row r="2960" spans="1:6" customFormat="1" x14ac:dyDescent="0.25">
      <c r="A2960" s="56" t="str">
        <f t="shared" si="46"/>
        <v>4032142000</v>
      </c>
      <c r="B2960" s="57">
        <v>403214</v>
      </c>
      <c r="C2960" s="7" t="s">
        <v>5846</v>
      </c>
      <c r="D2960" s="57" t="s">
        <v>6846</v>
      </c>
      <c r="E2960" s="57" t="s">
        <v>6845</v>
      </c>
      <c r="F2960" s="64" t="s">
        <v>9</v>
      </c>
    </row>
    <row r="2961" spans="1:6" customFormat="1" x14ac:dyDescent="0.25">
      <c r="A2961" s="56" t="str">
        <f t="shared" si="46"/>
        <v>4032152000</v>
      </c>
      <c r="B2961" s="57">
        <v>403215</v>
      </c>
      <c r="C2961" s="7" t="s">
        <v>5847</v>
      </c>
      <c r="D2961" s="57" t="s">
        <v>6846</v>
      </c>
      <c r="E2961" s="57" t="s">
        <v>6845</v>
      </c>
      <c r="F2961" s="64" t="s">
        <v>9</v>
      </c>
    </row>
    <row r="2962" spans="1:6" customFormat="1" x14ac:dyDescent="0.25">
      <c r="A2962" s="56" t="str">
        <f t="shared" si="46"/>
        <v>4032162000</v>
      </c>
      <c r="B2962" s="57">
        <v>403216</v>
      </c>
      <c r="C2962" s="7" t="s">
        <v>5843</v>
      </c>
      <c r="D2962" s="57" t="s">
        <v>6846</v>
      </c>
      <c r="E2962" s="57" t="s">
        <v>6845</v>
      </c>
      <c r="F2962" s="64" t="s">
        <v>9</v>
      </c>
    </row>
    <row r="2963" spans="1:6" customFormat="1" x14ac:dyDescent="0.25">
      <c r="A2963" s="56" t="str">
        <f t="shared" si="46"/>
        <v>4032172000</v>
      </c>
      <c r="B2963" s="57">
        <v>403217</v>
      </c>
      <c r="C2963" s="7" t="s">
        <v>5847</v>
      </c>
      <c r="D2963" s="57" t="s">
        <v>6846</v>
      </c>
      <c r="E2963" s="57" t="s">
        <v>6845</v>
      </c>
      <c r="F2963" s="64" t="s">
        <v>9</v>
      </c>
    </row>
    <row r="2964" spans="1:6" customFormat="1" x14ac:dyDescent="0.25">
      <c r="A2964" s="56" t="str">
        <f t="shared" si="46"/>
        <v>4032232000</v>
      </c>
      <c r="B2964" s="57">
        <v>403223</v>
      </c>
      <c r="C2964" s="7" t="s">
        <v>5846</v>
      </c>
      <c r="D2964" s="57" t="s">
        <v>6846</v>
      </c>
      <c r="E2964" s="57" t="s">
        <v>6845</v>
      </c>
      <c r="F2964" s="64" t="s">
        <v>9</v>
      </c>
    </row>
    <row r="2965" spans="1:6" customFormat="1" x14ac:dyDescent="0.25">
      <c r="A2965" s="56" t="str">
        <f t="shared" si="46"/>
        <v>4032242000</v>
      </c>
      <c r="B2965" s="57">
        <v>403224</v>
      </c>
      <c r="C2965" s="7" t="s">
        <v>5843</v>
      </c>
      <c r="D2965" s="57" t="s">
        <v>6846</v>
      </c>
      <c r="E2965" s="57" t="s">
        <v>6845</v>
      </c>
      <c r="F2965" s="64" t="s">
        <v>9</v>
      </c>
    </row>
    <row r="2966" spans="1:6" customFormat="1" x14ac:dyDescent="0.25">
      <c r="A2966" s="56" t="str">
        <f t="shared" si="46"/>
        <v>4032252000</v>
      </c>
      <c r="B2966" s="57">
        <v>403225</v>
      </c>
      <c r="C2966" s="7" t="s">
        <v>5855</v>
      </c>
      <c r="D2966" s="57" t="s">
        <v>6846</v>
      </c>
      <c r="E2966" s="57" t="s">
        <v>6845</v>
      </c>
      <c r="F2966" s="64" t="s">
        <v>9</v>
      </c>
    </row>
    <row r="2967" spans="1:6" customFormat="1" x14ac:dyDescent="0.25">
      <c r="A2967" s="56" t="str">
        <f t="shared" si="46"/>
        <v>4032262000</v>
      </c>
      <c r="B2967" s="57">
        <v>403226</v>
      </c>
      <c r="C2967" s="7" t="s">
        <v>5856</v>
      </c>
      <c r="D2967" s="57" t="s">
        <v>6846</v>
      </c>
      <c r="E2967" s="57" t="s">
        <v>6845</v>
      </c>
      <c r="F2967" s="64" t="s">
        <v>9</v>
      </c>
    </row>
    <row r="2968" spans="1:6" customFormat="1" x14ac:dyDescent="0.25">
      <c r="A2968" s="56" t="str">
        <f t="shared" si="46"/>
        <v>4032272000</v>
      </c>
      <c r="B2968" s="57">
        <v>403227</v>
      </c>
      <c r="C2968" s="7" t="s">
        <v>5847</v>
      </c>
      <c r="D2968" s="57" t="s">
        <v>6846</v>
      </c>
      <c r="E2968" s="57" t="s">
        <v>6845</v>
      </c>
      <c r="F2968" s="64" t="s">
        <v>9</v>
      </c>
    </row>
    <row r="2969" spans="1:6" customFormat="1" x14ac:dyDescent="0.25">
      <c r="A2969" s="56" t="str">
        <f t="shared" si="46"/>
        <v>4032282000</v>
      </c>
      <c r="B2969" s="57">
        <v>403228</v>
      </c>
      <c r="C2969" s="7" t="s">
        <v>5854</v>
      </c>
      <c r="D2969" s="57" t="s">
        <v>6846</v>
      </c>
      <c r="E2969" s="57" t="s">
        <v>6845</v>
      </c>
      <c r="F2969" s="64" t="s">
        <v>9</v>
      </c>
    </row>
    <row r="2970" spans="1:6" customFormat="1" x14ac:dyDescent="0.25">
      <c r="A2970" s="56" t="str">
        <f t="shared" si="46"/>
        <v>4032292000</v>
      </c>
      <c r="B2970" s="57">
        <v>403229</v>
      </c>
      <c r="C2970" s="7" t="s">
        <v>5857</v>
      </c>
      <c r="D2970" s="57" t="s">
        <v>6846</v>
      </c>
      <c r="E2970" s="57" t="s">
        <v>6845</v>
      </c>
      <c r="F2970" s="64" t="s">
        <v>9</v>
      </c>
    </row>
    <row r="2971" spans="1:6" customFormat="1" x14ac:dyDescent="0.25">
      <c r="A2971" s="56" t="str">
        <f t="shared" si="46"/>
        <v>4032302000</v>
      </c>
      <c r="B2971" s="57">
        <v>403230</v>
      </c>
      <c r="C2971" s="7" t="s">
        <v>5843</v>
      </c>
      <c r="D2971" s="57" t="s">
        <v>6846</v>
      </c>
      <c r="E2971" s="57" t="s">
        <v>6845</v>
      </c>
      <c r="F2971" s="64" t="s">
        <v>9</v>
      </c>
    </row>
    <row r="2972" spans="1:6" customFormat="1" x14ac:dyDescent="0.25">
      <c r="A2972" s="56" t="str">
        <f t="shared" si="46"/>
        <v>4032312000</v>
      </c>
      <c r="B2972" s="57">
        <v>403231</v>
      </c>
      <c r="C2972" s="7" t="s">
        <v>5858</v>
      </c>
      <c r="D2972" s="57" t="s">
        <v>6846</v>
      </c>
      <c r="E2972" s="57" t="s">
        <v>6845</v>
      </c>
      <c r="F2972" s="64" t="s">
        <v>9</v>
      </c>
    </row>
    <row r="2973" spans="1:6" customFormat="1" x14ac:dyDescent="0.25">
      <c r="A2973" s="56" t="str">
        <f t="shared" si="46"/>
        <v>4032322000</v>
      </c>
      <c r="B2973" s="57">
        <v>403232</v>
      </c>
      <c r="C2973" s="7" t="s">
        <v>5859</v>
      </c>
      <c r="D2973" s="57" t="s">
        <v>6846</v>
      </c>
      <c r="E2973" s="57" t="s">
        <v>6845</v>
      </c>
      <c r="F2973" s="64" t="s">
        <v>9</v>
      </c>
    </row>
    <row r="2974" spans="1:6" customFormat="1" x14ac:dyDescent="0.25">
      <c r="A2974" s="56" t="str">
        <f t="shared" si="46"/>
        <v>4032332000</v>
      </c>
      <c r="B2974" s="57">
        <v>403233</v>
      </c>
      <c r="C2974" s="7" t="s">
        <v>5860</v>
      </c>
      <c r="D2974" s="57" t="s">
        <v>6846</v>
      </c>
      <c r="E2974" s="57" t="s">
        <v>6845</v>
      </c>
      <c r="F2974" s="64" t="s">
        <v>9</v>
      </c>
    </row>
    <row r="2975" spans="1:6" customFormat="1" x14ac:dyDescent="0.25">
      <c r="A2975" s="56" t="str">
        <f t="shared" si="46"/>
        <v>4032342000</v>
      </c>
      <c r="B2975" s="57">
        <v>403234</v>
      </c>
      <c r="C2975" s="7" t="s">
        <v>5861</v>
      </c>
      <c r="D2975" s="57" t="s">
        <v>6846</v>
      </c>
      <c r="E2975" s="57" t="s">
        <v>6845</v>
      </c>
      <c r="F2975" s="64" t="s">
        <v>9</v>
      </c>
    </row>
    <row r="2976" spans="1:6" customFormat="1" x14ac:dyDescent="0.25">
      <c r="A2976" s="56" t="str">
        <f t="shared" si="46"/>
        <v>4032352000</v>
      </c>
      <c r="B2976" s="57">
        <v>403235</v>
      </c>
      <c r="C2976" s="7" t="s">
        <v>5862</v>
      </c>
      <c r="D2976" s="57" t="s">
        <v>6846</v>
      </c>
      <c r="E2976" s="57" t="s">
        <v>6845</v>
      </c>
      <c r="F2976" s="64" t="s">
        <v>9</v>
      </c>
    </row>
    <row r="2977" spans="1:6" customFormat="1" x14ac:dyDescent="0.25">
      <c r="A2977" s="56" t="str">
        <f t="shared" si="46"/>
        <v>4032362000</v>
      </c>
      <c r="B2977" s="57">
        <v>403236</v>
      </c>
      <c r="C2977" s="7" t="s">
        <v>5863</v>
      </c>
      <c r="D2977" s="57" t="s">
        <v>6846</v>
      </c>
      <c r="E2977" s="57" t="s">
        <v>6845</v>
      </c>
      <c r="F2977" s="64" t="s">
        <v>9</v>
      </c>
    </row>
    <row r="2978" spans="1:6" customFormat="1" x14ac:dyDescent="0.25">
      <c r="A2978" s="56" t="str">
        <f t="shared" si="46"/>
        <v>4032372000</v>
      </c>
      <c r="B2978" s="57">
        <v>403237</v>
      </c>
      <c r="C2978" s="7" t="s">
        <v>5864</v>
      </c>
      <c r="D2978" s="57" t="s">
        <v>6846</v>
      </c>
      <c r="E2978" s="57" t="s">
        <v>6845</v>
      </c>
      <c r="F2978" s="64" t="s">
        <v>9</v>
      </c>
    </row>
    <row r="2979" spans="1:6" customFormat="1" x14ac:dyDescent="0.25">
      <c r="A2979" s="56" t="str">
        <f t="shared" si="46"/>
        <v>4032382000</v>
      </c>
      <c r="B2979" s="57">
        <v>403238</v>
      </c>
      <c r="C2979" s="7" t="s">
        <v>5865</v>
      </c>
      <c r="D2979" s="57" t="s">
        <v>6846</v>
      </c>
      <c r="E2979" s="57" t="s">
        <v>6845</v>
      </c>
      <c r="F2979" s="64" t="s">
        <v>9</v>
      </c>
    </row>
    <row r="2980" spans="1:6" customFormat="1" x14ac:dyDescent="0.25">
      <c r="A2980" s="56" t="str">
        <f t="shared" si="46"/>
        <v>4032442000</v>
      </c>
      <c r="B2980" s="57">
        <v>403244</v>
      </c>
      <c r="C2980" s="7" t="s">
        <v>5864</v>
      </c>
      <c r="D2980" s="57" t="s">
        <v>6846</v>
      </c>
      <c r="E2980" s="57" t="s">
        <v>6845</v>
      </c>
      <c r="F2980" s="64" t="s">
        <v>9</v>
      </c>
    </row>
    <row r="2981" spans="1:6" customFormat="1" x14ac:dyDescent="0.25">
      <c r="A2981" s="56" t="str">
        <f t="shared" si="46"/>
        <v>4032452000</v>
      </c>
      <c r="B2981" s="57">
        <v>403245</v>
      </c>
      <c r="C2981" s="7" t="s">
        <v>5870</v>
      </c>
      <c r="D2981" s="57" t="s">
        <v>6846</v>
      </c>
      <c r="E2981" s="57" t="s">
        <v>6845</v>
      </c>
      <c r="F2981" s="64" t="s">
        <v>9</v>
      </c>
    </row>
    <row r="2982" spans="1:6" customFormat="1" x14ac:dyDescent="0.25">
      <c r="A2982" s="56" t="str">
        <f t="shared" si="46"/>
        <v>4032462000</v>
      </c>
      <c r="B2982" s="57">
        <v>403246</v>
      </c>
      <c r="C2982" s="7" t="s">
        <v>5871</v>
      </c>
      <c r="D2982" s="57" t="s">
        <v>6846</v>
      </c>
      <c r="E2982" s="57" t="s">
        <v>6845</v>
      </c>
      <c r="F2982" s="64" t="s">
        <v>9</v>
      </c>
    </row>
    <row r="2983" spans="1:6" customFormat="1" x14ac:dyDescent="0.25">
      <c r="A2983" s="56" t="str">
        <f t="shared" si="46"/>
        <v>4032472000</v>
      </c>
      <c r="B2983" s="57">
        <v>403247</v>
      </c>
      <c r="C2983" s="7" t="s">
        <v>5872</v>
      </c>
      <c r="D2983" s="57" t="s">
        <v>6846</v>
      </c>
      <c r="E2983" s="57" t="s">
        <v>6845</v>
      </c>
      <c r="F2983" s="64" t="s">
        <v>9</v>
      </c>
    </row>
    <row r="2984" spans="1:6" customFormat="1" x14ac:dyDescent="0.25">
      <c r="A2984" s="56" t="str">
        <f t="shared" si="46"/>
        <v>4032482000</v>
      </c>
      <c r="B2984" s="57">
        <v>403248</v>
      </c>
      <c r="C2984" s="7" t="s">
        <v>5873</v>
      </c>
      <c r="D2984" s="57" t="s">
        <v>6846</v>
      </c>
      <c r="E2984" s="57" t="s">
        <v>6845</v>
      </c>
      <c r="F2984" s="64" t="s">
        <v>9</v>
      </c>
    </row>
    <row r="2985" spans="1:6" customFormat="1" x14ac:dyDescent="0.25">
      <c r="A2985" s="56" t="str">
        <f t="shared" si="46"/>
        <v>4032492000</v>
      </c>
      <c r="B2985" s="57">
        <v>403249</v>
      </c>
      <c r="C2985" s="7" t="s">
        <v>5874</v>
      </c>
      <c r="D2985" s="57" t="s">
        <v>6846</v>
      </c>
      <c r="E2985" s="57" t="s">
        <v>6845</v>
      </c>
      <c r="F2985" s="64" t="s">
        <v>9</v>
      </c>
    </row>
    <row r="2986" spans="1:6" customFormat="1" x14ac:dyDescent="0.25">
      <c r="A2986" s="56" t="str">
        <f t="shared" si="46"/>
        <v>4032502000</v>
      </c>
      <c r="B2986" s="57">
        <v>403250</v>
      </c>
      <c r="C2986" s="7" t="s">
        <v>5875</v>
      </c>
      <c r="D2986" s="57" t="s">
        <v>6846</v>
      </c>
      <c r="E2986" s="57" t="s">
        <v>6845</v>
      </c>
      <c r="F2986" s="64" t="s">
        <v>9</v>
      </c>
    </row>
    <row r="2987" spans="1:6" customFormat="1" x14ac:dyDescent="0.25">
      <c r="A2987" s="56" t="str">
        <f t="shared" si="46"/>
        <v>4032512000</v>
      </c>
      <c r="B2987" s="57">
        <v>403251</v>
      </c>
      <c r="C2987" s="7" t="s">
        <v>5876</v>
      </c>
      <c r="D2987" s="57" t="s">
        <v>6846</v>
      </c>
      <c r="E2987" s="57" t="s">
        <v>6845</v>
      </c>
      <c r="F2987" s="64" t="s">
        <v>9</v>
      </c>
    </row>
    <row r="2988" spans="1:6" customFormat="1" x14ac:dyDescent="0.25">
      <c r="A2988" s="56" t="str">
        <f t="shared" si="46"/>
        <v>4032522000</v>
      </c>
      <c r="B2988" s="57">
        <v>403252</v>
      </c>
      <c r="C2988" s="7" t="s">
        <v>5877</v>
      </c>
      <c r="D2988" s="57" t="s">
        <v>6846</v>
      </c>
      <c r="E2988" s="57" t="s">
        <v>6845</v>
      </c>
      <c r="F2988" s="64" t="s">
        <v>9</v>
      </c>
    </row>
    <row r="2989" spans="1:6" customFormat="1" x14ac:dyDescent="0.25">
      <c r="A2989" s="56" t="str">
        <f t="shared" si="46"/>
        <v>4032532000</v>
      </c>
      <c r="B2989" s="57">
        <v>403253</v>
      </c>
      <c r="C2989" s="7" t="s">
        <v>5878</v>
      </c>
      <c r="D2989" s="57" t="s">
        <v>6846</v>
      </c>
      <c r="E2989" s="57" t="s">
        <v>6845</v>
      </c>
      <c r="F2989" s="64" t="s">
        <v>9</v>
      </c>
    </row>
    <row r="2990" spans="1:6" customFormat="1" x14ac:dyDescent="0.25">
      <c r="A2990" s="56" t="str">
        <f t="shared" si="46"/>
        <v>4032542000</v>
      </c>
      <c r="B2990" s="57">
        <v>403254</v>
      </c>
      <c r="C2990" s="7" t="s">
        <v>5879</v>
      </c>
      <c r="D2990" s="57" t="s">
        <v>6846</v>
      </c>
      <c r="E2990" s="57" t="s">
        <v>6845</v>
      </c>
      <c r="F2990" s="64" t="s">
        <v>9</v>
      </c>
    </row>
    <row r="2991" spans="1:6" customFormat="1" x14ac:dyDescent="0.25">
      <c r="A2991" s="56" t="str">
        <f t="shared" si="46"/>
        <v>4032552000</v>
      </c>
      <c r="B2991" s="57">
        <v>403255</v>
      </c>
      <c r="C2991" s="7" t="s">
        <v>5880</v>
      </c>
      <c r="D2991" s="57" t="s">
        <v>6846</v>
      </c>
      <c r="E2991" s="57" t="s">
        <v>6845</v>
      </c>
      <c r="F2991" s="64" t="s">
        <v>9</v>
      </c>
    </row>
    <row r="2992" spans="1:6" customFormat="1" x14ac:dyDescent="0.25">
      <c r="A2992" s="56" t="str">
        <f t="shared" si="46"/>
        <v>4032562000</v>
      </c>
      <c r="B2992" s="57">
        <v>403256</v>
      </c>
      <c r="C2992" s="7" t="s">
        <v>5881</v>
      </c>
      <c r="D2992" s="57" t="s">
        <v>6846</v>
      </c>
      <c r="E2992" s="57" t="s">
        <v>6845</v>
      </c>
      <c r="F2992" s="64" t="s">
        <v>9</v>
      </c>
    </row>
    <row r="2993" spans="1:6" customFormat="1" x14ac:dyDescent="0.25">
      <c r="A2993" s="56" t="str">
        <f t="shared" si="46"/>
        <v>4032572000</v>
      </c>
      <c r="B2993" s="57">
        <v>403257</v>
      </c>
      <c r="C2993" s="7" t="s">
        <v>5882</v>
      </c>
      <c r="D2993" s="57" t="s">
        <v>6846</v>
      </c>
      <c r="E2993" s="57" t="s">
        <v>6845</v>
      </c>
      <c r="F2993" s="64" t="s">
        <v>9</v>
      </c>
    </row>
    <row r="2994" spans="1:6" customFormat="1" x14ac:dyDescent="0.25">
      <c r="A2994" s="56" t="str">
        <f t="shared" si="46"/>
        <v>4032582000</v>
      </c>
      <c r="B2994" s="57">
        <v>403258</v>
      </c>
      <c r="C2994" s="7" t="s">
        <v>5883</v>
      </c>
      <c r="D2994" s="57" t="s">
        <v>6846</v>
      </c>
      <c r="E2994" s="57" t="s">
        <v>6845</v>
      </c>
      <c r="F2994" s="64" t="s">
        <v>9</v>
      </c>
    </row>
    <row r="2995" spans="1:6" customFormat="1" x14ac:dyDescent="0.25">
      <c r="A2995" s="56" t="str">
        <f t="shared" si="46"/>
        <v>4032592000</v>
      </c>
      <c r="B2995" s="57">
        <v>403259</v>
      </c>
      <c r="C2995" s="7" t="s">
        <v>5884</v>
      </c>
      <c r="D2995" s="57" t="s">
        <v>6846</v>
      </c>
      <c r="E2995" s="57" t="s">
        <v>6845</v>
      </c>
      <c r="F2995" s="64" t="s">
        <v>9</v>
      </c>
    </row>
    <row r="2996" spans="1:6" customFormat="1" x14ac:dyDescent="0.25">
      <c r="A2996" s="56" t="str">
        <f t="shared" si="46"/>
        <v>4032602000</v>
      </c>
      <c r="B2996" s="57">
        <v>403260</v>
      </c>
      <c r="C2996" s="7" t="s">
        <v>5878</v>
      </c>
      <c r="D2996" s="57" t="s">
        <v>6846</v>
      </c>
      <c r="E2996" s="57" t="s">
        <v>6845</v>
      </c>
      <c r="F2996" s="64" t="s">
        <v>9</v>
      </c>
    </row>
    <row r="2997" spans="1:6" customFormat="1" x14ac:dyDescent="0.25">
      <c r="A2997" s="56" t="str">
        <f t="shared" si="46"/>
        <v>4032612000</v>
      </c>
      <c r="B2997" s="57">
        <v>403261</v>
      </c>
      <c r="C2997" s="7" t="s">
        <v>5853</v>
      </c>
      <c r="D2997" s="57" t="s">
        <v>6846</v>
      </c>
      <c r="E2997" s="57" t="s">
        <v>6845</v>
      </c>
      <c r="F2997" s="64" t="s">
        <v>9</v>
      </c>
    </row>
    <row r="2998" spans="1:6" customFormat="1" x14ac:dyDescent="0.25">
      <c r="A2998" s="56" t="str">
        <f t="shared" si="46"/>
        <v>4032622000</v>
      </c>
      <c r="B2998" s="57">
        <v>403262</v>
      </c>
      <c r="C2998" s="7" t="s">
        <v>5885</v>
      </c>
      <c r="D2998" s="57" t="s">
        <v>6846</v>
      </c>
      <c r="E2998" s="57" t="s">
        <v>6845</v>
      </c>
      <c r="F2998" s="64" t="s">
        <v>9</v>
      </c>
    </row>
    <row r="2999" spans="1:6" customFormat="1" x14ac:dyDescent="0.25">
      <c r="A2999" s="56" t="str">
        <f t="shared" si="46"/>
        <v>4032632000</v>
      </c>
      <c r="B2999" s="57">
        <v>403263</v>
      </c>
      <c r="C2999" s="7" t="s">
        <v>5886</v>
      </c>
      <c r="D2999" s="57" t="s">
        <v>6846</v>
      </c>
      <c r="E2999" s="57" t="s">
        <v>6845</v>
      </c>
      <c r="F2999" s="64" t="s">
        <v>9</v>
      </c>
    </row>
    <row r="3000" spans="1:6" customFormat="1" x14ac:dyDescent="0.25">
      <c r="A3000" s="56" t="str">
        <f t="shared" si="46"/>
        <v>4032642000</v>
      </c>
      <c r="B3000" s="57">
        <v>403264</v>
      </c>
      <c r="C3000" s="7" t="s">
        <v>5887</v>
      </c>
      <c r="D3000" s="57" t="s">
        <v>6846</v>
      </c>
      <c r="E3000" s="57" t="s">
        <v>6845</v>
      </c>
      <c r="F3000" s="64" t="s">
        <v>9</v>
      </c>
    </row>
    <row r="3001" spans="1:6" customFormat="1" x14ac:dyDescent="0.25">
      <c r="A3001" s="56" t="str">
        <f t="shared" si="46"/>
        <v>4032652000</v>
      </c>
      <c r="B3001" s="57">
        <v>403265</v>
      </c>
      <c r="C3001" s="7" t="s">
        <v>5888</v>
      </c>
      <c r="D3001" s="57" t="s">
        <v>6846</v>
      </c>
      <c r="E3001" s="57" t="s">
        <v>6845</v>
      </c>
      <c r="F3001" s="64" t="s">
        <v>9</v>
      </c>
    </row>
    <row r="3002" spans="1:6" customFormat="1" x14ac:dyDescent="0.25">
      <c r="A3002" s="56" t="str">
        <f t="shared" si="46"/>
        <v>4032662000</v>
      </c>
      <c r="B3002" s="57">
        <v>403266</v>
      </c>
      <c r="C3002" s="7" t="s">
        <v>5889</v>
      </c>
      <c r="D3002" s="57" t="s">
        <v>6846</v>
      </c>
      <c r="E3002" s="57" t="s">
        <v>6845</v>
      </c>
      <c r="F3002" s="64" t="s">
        <v>9</v>
      </c>
    </row>
    <row r="3003" spans="1:6" customFormat="1" x14ac:dyDescent="0.25">
      <c r="A3003" s="56" t="str">
        <f t="shared" si="46"/>
        <v>4032672000</v>
      </c>
      <c r="B3003" s="57">
        <v>403267</v>
      </c>
      <c r="C3003" s="7" t="s">
        <v>5890</v>
      </c>
      <c r="D3003" s="57" t="s">
        <v>6846</v>
      </c>
      <c r="E3003" s="57" t="s">
        <v>6845</v>
      </c>
      <c r="F3003" s="64" t="s">
        <v>9</v>
      </c>
    </row>
    <row r="3004" spans="1:6" customFormat="1" x14ac:dyDescent="0.25">
      <c r="A3004" s="56" t="str">
        <f t="shared" si="46"/>
        <v>4032682000</v>
      </c>
      <c r="B3004" s="57">
        <v>403268</v>
      </c>
      <c r="C3004" s="7" t="s">
        <v>5891</v>
      </c>
      <c r="D3004" s="57" t="s">
        <v>6846</v>
      </c>
      <c r="E3004" s="57" t="s">
        <v>6845</v>
      </c>
      <c r="F3004" s="64" t="s">
        <v>9</v>
      </c>
    </row>
    <row r="3005" spans="1:6" customFormat="1" x14ac:dyDescent="0.25">
      <c r="A3005" s="56" t="str">
        <f t="shared" si="46"/>
        <v>4032692000</v>
      </c>
      <c r="B3005" s="57">
        <v>403269</v>
      </c>
      <c r="C3005" s="7" t="s">
        <v>5892</v>
      </c>
      <c r="D3005" s="57" t="s">
        <v>6846</v>
      </c>
      <c r="E3005" s="57" t="s">
        <v>6845</v>
      </c>
      <c r="F3005" s="64" t="s">
        <v>9</v>
      </c>
    </row>
    <row r="3006" spans="1:6" customFormat="1" x14ac:dyDescent="0.25">
      <c r="A3006" s="56" t="str">
        <f t="shared" si="46"/>
        <v>4032702000</v>
      </c>
      <c r="B3006" s="57">
        <v>403270</v>
      </c>
      <c r="C3006" s="7" t="s">
        <v>5893</v>
      </c>
      <c r="D3006" s="57" t="s">
        <v>6846</v>
      </c>
      <c r="E3006" s="57" t="s">
        <v>6845</v>
      </c>
      <c r="F3006" s="64" t="s">
        <v>9</v>
      </c>
    </row>
    <row r="3007" spans="1:6" customFormat="1" x14ac:dyDescent="0.25">
      <c r="A3007" s="56" t="str">
        <f t="shared" si="46"/>
        <v>4032712000</v>
      </c>
      <c r="B3007" s="57">
        <v>403271</v>
      </c>
      <c r="C3007" s="7" t="s">
        <v>5894</v>
      </c>
      <c r="D3007" s="57" t="s">
        <v>6846</v>
      </c>
      <c r="E3007" s="57" t="s">
        <v>6845</v>
      </c>
      <c r="F3007" s="64" t="s">
        <v>9</v>
      </c>
    </row>
    <row r="3008" spans="1:6" customFormat="1" x14ac:dyDescent="0.25">
      <c r="A3008" s="56" t="str">
        <f t="shared" si="46"/>
        <v>4032762000</v>
      </c>
      <c r="B3008" s="57">
        <v>403276</v>
      </c>
      <c r="C3008" s="7" t="s">
        <v>5899</v>
      </c>
      <c r="D3008" s="57" t="s">
        <v>6846</v>
      </c>
      <c r="E3008" s="57" t="s">
        <v>6845</v>
      </c>
      <c r="F3008" s="64" t="s">
        <v>9</v>
      </c>
    </row>
    <row r="3009" spans="1:6" customFormat="1" x14ac:dyDescent="0.25">
      <c r="A3009" s="56" t="str">
        <f t="shared" si="46"/>
        <v>4032772000</v>
      </c>
      <c r="B3009" s="57">
        <v>403277</v>
      </c>
      <c r="C3009" s="7" t="s">
        <v>5900</v>
      </c>
      <c r="D3009" s="57" t="s">
        <v>6846</v>
      </c>
      <c r="E3009" s="57" t="s">
        <v>6845</v>
      </c>
      <c r="F3009" s="64" t="s">
        <v>9</v>
      </c>
    </row>
    <row r="3010" spans="1:6" customFormat="1" x14ac:dyDescent="0.25">
      <c r="A3010" s="56" t="str">
        <f t="shared" ref="A3010:A3073" si="47">B3010&amp;D3010</f>
        <v>4032782000</v>
      </c>
      <c r="B3010" s="57">
        <v>403278</v>
      </c>
      <c r="C3010" s="7" t="s">
        <v>5901</v>
      </c>
      <c r="D3010" s="57" t="s">
        <v>6846</v>
      </c>
      <c r="E3010" s="57" t="s">
        <v>6845</v>
      </c>
      <c r="F3010" s="64" t="s">
        <v>9</v>
      </c>
    </row>
    <row r="3011" spans="1:6" customFormat="1" x14ac:dyDescent="0.25">
      <c r="A3011" s="56" t="str">
        <f t="shared" si="47"/>
        <v>4032792000</v>
      </c>
      <c r="B3011" s="57">
        <v>403279</v>
      </c>
      <c r="C3011" s="7" t="s">
        <v>5902</v>
      </c>
      <c r="D3011" s="57" t="s">
        <v>6846</v>
      </c>
      <c r="E3011" s="57" t="s">
        <v>6845</v>
      </c>
      <c r="F3011" s="64" t="s">
        <v>9</v>
      </c>
    </row>
    <row r="3012" spans="1:6" customFormat="1" x14ac:dyDescent="0.25">
      <c r="A3012" s="56" t="str">
        <f t="shared" si="47"/>
        <v>4032802000</v>
      </c>
      <c r="B3012" s="57">
        <v>403280</v>
      </c>
      <c r="C3012" s="7" t="s">
        <v>5903</v>
      </c>
      <c r="D3012" s="57" t="s">
        <v>6846</v>
      </c>
      <c r="E3012" s="57" t="s">
        <v>6845</v>
      </c>
      <c r="F3012" s="64" t="s">
        <v>9</v>
      </c>
    </row>
    <row r="3013" spans="1:6" customFormat="1" x14ac:dyDescent="0.25">
      <c r="A3013" s="56" t="str">
        <f t="shared" si="47"/>
        <v>4032812000</v>
      </c>
      <c r="B3013" s="57">
        <v>403281</v>
      </c>
      <c r="C3013" s="7" t="s">
        <v>5904</v>
      </c>
      <c r="D3013" s="57" t="s">
        <v>6846</v>
      </c>
      <c r="E3013" s="57" t="s">
        <v>6845</v>
      </c>
      <c r="F3013" s="64" t="s">
        <v>9</v>
      </c>
    </row>
    <row r="3014" spans="1:6" customFormat="1" x14ac:dyDescent="0.25">
      <c r="A3014" s="56" t="str">
        <f t="shared" si="47"/>
        <v>4032822000</v>
      </c>
      <c r="B3014" s="57">
        <v>403282</v>
      </c>
      <c r="C3014" s="7" t="s">
        <v>5905</v>
      </c>
      <c r="D3014" s="57" t="s">
        <v>6846</v>
      </c>
      <c r="E3014" s="57" t="s">
        <v>6845</v>
      </c>
      <c r="F3014" s="64" t="s">
        <v>9</v>
      </c>
    </row>
    <row r="3015" spans="1:6" customFormat="1" x14ac:dyDescent="0.25">
      <c r="A3015" s="56" t="str">
        <f t="shared" si="47"/>
        <v>4032832000</v>
      </c>
      <c r="B3015" s="57">
        <v>403283</v>
      </c>
      <c r="C3015" s="7" t="s">
        <v>5906</v>
      </c>
      <c r="D3015" s="57" t="s">
        <v>6846</v>
      </c>
      <c r="E3015" s="57" t="s">
        <v>6845</v>
      </c>
      <c r="F3015" s="64" t="s">
        <v>9</v>
      </c>
    </row>
    <row r="3016" spans="1:6" customFormat="1" x14ac:dyDescent="0.25">
      <c r="A3016" s="56" t="str">
        <f t="shared" si="47"/>
        <v>4032892000</v>
      </c>
      <c r="B3016" s="57">
        <v>403289</v>
      </c>
      <c r="C3016" s="7" t="s">
        <v>5912</v>
      </c>
      <c r="D3016" s="57" t="s">
        <v>6846</v>
      </c>
      <c r="E3016" s="57" t="s">
        <v>6845</v>
      </c>
      <c r="F3016" s="64" t="s">
        <v>9</v>
      </c>
    </row>
    <row r="3017" spans="1:6" customFormat="1" x14ac:dyDescent="0.25">
      <c r="A3017" s="56" t="str">
        <f t="shared" si="47"/>
        <v>4032902000</v>
      </c>
      <c r="B3017" s="57">
        <v>403290</v>
      </c>
      <c r="C3017" s="7" t="s">
        <v>5913</v>
      </c>
      <c r="D3017" s="57" t="s">
        <v>6846</v>
      </c>
      <c r="E3017" s="57" t="s">
        <v>6845</v>
      </c>
      <c r="F3017" s="64" t="s">
        <v>9</v>
      </c>
    </row>
    <row r="3018" spans="1:6" customFormat="1" x14ac:dyDescent="0.25">
      <c r="A3018" s="56" t="str">
        <f t="shared" si="47"/>
        <v>4032912000</v>
      </c>
      <c r="B3018" s="57">
        <v>403291</v>
      </c>
      <c r="C3018" s="7" t="s">
        <v>5914</v>
      </c>
      <c r="D3018" s="57" t="s">
        <v>6846</v>
      </c>
      <c r="E3018" s="57" t="s">
        <v>6845</v>
      </c>
      <c r="F3018" s="64" t="s">
        <v>9</v>
      </c>
    </row>
    <row r="3019" spans="1:6" customFormat="1" x14ac:dyDescent="0.25">
      <c r="A3019" s="56" t="str">
        <f t="shared" si="47"/>
        <v>4032922000</v>
      </c>
      <c r="B3019" s="57">
        <v>403292</v>
      </c>
      <c r="C3019" s="7" t="s">
        <v>5915</v>
      </c>
      <c r="D3019" s="57" t="s">
        <v>6846</v>
      </c>
      <c r="E3019" s="57" t="s">
        <v>6845</v>
      </c>
      <c r="F3019" s="64" t="s">
        <v>9</v>
      </c>
    </row>
    <row r="3020" spans="1:6" customFormat="1" x14ac:dyDescent="0.25">
      <c r="A3020" s="56" t="str">
        <f t="shared" si="47"/>
        <v>4032932000</v>
      </c>
      <c r="B3020" s="57">
        <v>403293</v>
      </c>
      <c r="C3020" s="7" t="s">
        <v>5916</v>
      </c>
      <c r="D3020" s="57" t="s">
        <v>6846</v>
      </c>
      <c r="E3020" s="57" t="s">
        <v>6845</v>
      </c>
      <c r="F3020" s="64" t="s">
        <v>9</v>
      </c>
    </row>
    <row r="3021" spans="1:6" customFormat="1" x14ac:dyDescent="0.25">
      <c r="A3021" s="56" t="str">
        <f t="shared" si="47"/>
        <v>4032942000</v>
      </c>
      <c r="B3021" s="57">
        <v>403294</v>
      </c>
      <c r="C3021" s="7" t="s">
        <v>5917</v>
      </c>
      <c r="D3021" s="57" t="s">
        <v>6846</v>
      </c>
      <c r="E3021" s="57" t="s">
        <v>6845</v>
      </c>
      <c r="F3021" s="64" t="s">
        <v>9</v>
      </c>
    </row>
    <row r="3022" spans="1:6" customFormat="1" x14ac:dyDescent="0.25">
      <c r="A3022" s="56" t="str">
        <f t="shared" si="47"/>
        <v>4032952000</v>
      </c>
      <c r="B3022" s="57">
        <v>403295</v>
      </c>
      <c r="C3022" s="7" t="s">
        <v>5918</v>
      </c>
      <c r="D3022" s="57" t="s">
        <v>6846</v>
      </c>
      <c r="E3022" s="57" t="s">
        <v>6845</v>
      </c>
      <c r="F3022" s="64" t="s">
        <v>9</v>
      </c>
    </row>
    <row r="3023" spans="1:6" customFormat="1" x14ac:dyDescent="0.25">
      <c r="A3023" s="56" t="str">
        <f t="shared" si="47"/>
        <v>4032962000</v>
      </c>
      <c r="B3023" s="57">
        <v>403296</v>
      </c>
      <c r="C3023" s="7" t="s">
        <v>5919</v>
      </c>
      <c r="D3023" s="57" t="s">
        <v>6846</v>
      </c>
      <c r="E3023" s="57" t="s">
        <v>6845</v>
      </c>
      <c r="F3023" s="64" t="s">
        <v>9</v>
      </c>
    </row>
    <row r="3024" spans="1:6" customFormat="1" x14ac:dyDescent="0.25">
      <c r="A3024" s="56" t="str">
        <f t="shared" si="47"/>
        <v>4032972000</v>
      </c>
      <c r="B3024" s="57">
        <v>403297</v>
      </c>
      <c r="C3024" s="7" t="s">
        <v>5920</v>
      </c>
      <c r="D3024" s="57" t="s">
        <v>6846</v>
      </c>
      <c r="E3024" s="57" t="s">
        <v>6845</v>
      </c>
      <c r="F3024" s="64" t="s">
        <v>9</v>
      </c>
    </row>
    <row r="3025" spans="1:6" customFormat="1" x14ac:dyDescent="0.25">
      <c r="A3025" s="56" t="str">
        <f t="shared" si="47"/>
        <v>4032982000</v>
      </c>
      <c r="B3025" s="57">
        <v>403298</v>
      </c>
      <c r="C3025" s="7" t="s">
        <v>5921</v>
      </c>
      <c r="D3025" s="57" t="s">
        <v>6846</v>
      </c>
      <c r="E3025" s="57" t="s">
        <v>6845</v>
      </c>
      <c r="F3025" s="64" t="s">
        <v>9</v>
      </c>
    </row>
    <row r="3026" spans="1:6" customFormat="1" x14ac:dyDescent="0.25">
      <c r="A3026" s="56" t="str">
        <f t="shared" si="47"/>
        <v>4032992000</v>
      </c>
      <c r="B3026" s="57">
        <v>403299</v>
      </c>
      <c r="C3026" s="7" t="s">
        <v>5922</v>
      </c>
      <c r="D3026" s="57" t="s">
        <v>6846</v>
      </c>
      <c r="E3026" s="57" t="s">
        <v>6845</v>
      </c>
      <c r="F3026" s="64" t="s">
        <v>9</v>
      </c>
    </row>
    <row r="3027" spans="1:6" customFormat="1" x14ac:dyDescent="0.25">
      <c r="A3027" s="56" t="str">
        <f t="shared" si="47"/>
        <v>4033002000</v>
      </c>
      <c r="B3027" s="57">
        <v>403300</v>
      </c>
      <c r="C3027" s="7" t="s">
        <v>5923</v>
      </c>
      <c r="D3027" s="57" t="s">
        <v>6846</v>
      </c>
      <c r="E3027" s="57" t="s">
        <v>6845</v>
      </c>
      <c r="F3027" s="64" t="s">
        <v>9</v>
      </c>
    </row>
    <row r="3028" spans="1:6" customFormat="1" x14ac:dyDescent="0.25">
      <c r="A3028" s="56" t="str">
        <f t="shared" si="47"/>
        <v>4033012000</v>
      </c>
      <c r="B3028" s="57">
        <v>403301</v>
      </c>
      <c r="C3028" s="7" t="s">
        <v>5924</v>
      </c>
      <c r="D3028" s="57" t="s">
        <v>6846</v>
      </c>
      <c r="E3028" s="57" t="s">
        <v>6845</v>
      </c>
      <c r="F3028" s="64" t="s">
        <v>9</v>
      </c>
    </row>
    <row r="3029" spans="1:6" customFormat="1" x14ac:dyDescent="0.25">
      <c r="A3029" s="56" t="str">
        <f t="shared" si="47"/>
        <v>4033022000</v>
      </c>
      <c r="B3029" s="57">
        <v>403302</v>
      </c>
      <c r="C3029" s="7" t="s">
        <v>5925</v>
      </c>
      <c r="D3029" s="57" t="s">
        <v>6846</v>
      </c>
      <c r="E3029" s="57" t="s">
        <v>6845</v>
      </c>
      <c r="F3029" s="64" t="s">
        <v>9</v>
      </c>
    </row>
    <row r="3030" spans="1:6" customFormat="1" x14ac:dyDescent="0.25">
      <c r="A3030" s="56" t="str">
        <f t="shared" si="47"/>
        <v>4033032000</v>
      </c>
      <c r="B3030" s="57">
        <v>403303</v>
      </c>
      <c r="C3030" s="7" t="s">
        <v>5926</v>
      </c>
      <c r="D3030" s="57" t="s">
        <v>6846</v>
      </c>
      <c r="E3030" s="57" t="s">
        <v>6845</v>
      </c>
      <c r="F3030" s="64" t="s">
        <v>9</v>
      </c>
    </row>
    <row r="3031" spans="1:6" customFormat="1" x14ac:dyDescent="0.25">
      <c r="A3031" s="56" t="str">
        <f t="shared" si="47"/>
        <v>4033042000</v>
      </c>
      <c r="B3031" s="57">
        <v>403304</v>
      </c>
      <c r="C3031" s="7" t="s">
        <v>5927</v>
      </c>
      <c r="D3031" s="57" t="s">
        <v>6846</v>
      </c>
      <c r="E3031" s="57" t="s">
        <v>6845</v>
      </c>
      <c r="F3031" s="64" t="s">
        <v>9</v>
      </c>
    </row>
    <row r="3032" spans="1:6" customFormat="1" x14ac:dyDescent="0.25">
      <c r="A3032" s="56" t="str">
        <f t="shared" si="47"/>
        <v>4033052000</v>
      </c>
      <c r="B3032" s="57">
        <v>403305</v>
      </c>
      <c r="C3032" s="7" t="s">
        <v>5928</v>
      </c>
      <c r="D3032" s="57" t="s">
        <v>6846</v>
      </c>
      <c r="E3032" s="57" t="s">
        <v>6845</v>
      </c>
      <c r="F3032" s="64" t="s">
        <v>9</v>
      </c>
    </row>
    <row r="3033" spans="1:6" customFormat="1" x14ac:dyDescent="0.25">
      <c r="A3033" s="56" t="str">
        <f t="shared" si="47"/>
        <v>4033062000</v>
      </c>
      <c r="B3033" s="57">
        <v>403306</v>
      </c>
      <c r="C3033" s="7" t="s">
        <v>5929</v>
      </c>
      <c r="D3033" s="57" t="s">
        <v>6846</v>
      </c>
      <c r="E3033" s="57" t="s">
        <v>6845</v>
      </c>
      <c r="F3033" s="64" t="s">
        <v>9</v>
      </c>
    </row>
    <row r="3034" spans="1:6" customFormat="1" x14ac:dyDescent="0.25">
      <c r="A3034" s="56" t="str">
        <f t="shared" si="47"/>
        <v>4033072000</v>
      </c>
      <c r="B3034" s="57">
        <v>403307</v>
      </c>
      <c r="C3034" s="7" t="s">
        <v>5930</v>
      </c>
      <c r="D3034" s="57" t="s">
        <v>6846</v>
      </c>
      <c r="E3034" s="57" t="s">
        <v>6845</v>
      </c>
      <c r="F3034" s="64" t="s">
        <v>9</v>
      </c>
    </row>
    <row r="3035" spans="1:6" customFormat="1" x14ac:dyDescent="0.25">
      <c r="A3035" s="56" t="str">
        <f t="shared" si="47"/>
        <v>4033082000</v>
      </c>
      <c r="B3035" s="57">
        <v>403308</v>
      </c>
      <c r="C3035" s="7" t="s">
        <v>5931</v>
      </c>
      <c r="D3035" s="57" t="s">
        <v>6846</v>
      </c>
      <c r="E3035" s="57" t="s">
        <v>6845</v>
      </c>
      <c r="F3035" s="64" t="s">
        <v>9</v>
      </c>
    </row>
    <row r="3036" spans="1:6" customFormat="1" x14ac:dyDescent="0.25">
      <c r="A3036" s="56" t="str">
        <f t="shared" si="47"/>
        <v>4033092000</v>
      </c>
      <c r="B3036" s="57">
        <v>403309</v>
      </c>
      <c r="C3036" s="7" t="s">
        <v>5932</v>
      </c>
      <c r="D3036" s="57" t="s">
        <v>6846</v>
      </c>
      <c r="E3036" s="57" t="s">
        <v>6845</v>
      </c>
      <c r="F3036" s="64" t="s">
        <v>9</v>
      </c>
    </row>
    <row r="3037" spans="1:6" customFormat="1" x14ac:dyDescent="0.25">
      <c r="A3037" s="56" t="str">
        <f t="shared" si="47"/>
        <v>4033102000</v>
      </c>
      <c r="B3037" s="57">
        <v>403310</v>
      </c>
      <c r="C3037" s="7" t="s">
        <v>5933</v>
      </c>
      <c r="D3037" s="57" t="s">
        <v>6846</v>
      </c>
      <c r="E3037" s="57" t="s">
        <v>6845</v>
      </c>
      <c r="F3037" s="64" t="s">
        <v>9</v>
      </c>
    </row>
    <row r="3038" spans="1:6" customFormat="1" x14ac:dyDescent="0.25">
      <c r="A3038" s="56" t="str">
        <f t="shared" si="47"/>
        <v>4033112000</v>
      </c>
      <c r="B3038" s="57">
        <v>403311</v>
      </c>
      <c r="C3038" s="7" t="s">
        <v>5934</v>
      </c>
      <c r="D3038" s="57" t="s">
        <v>6846</v>
      </c>
      <c r="E3038" s="57" t="s">
        <v>6845</v>
      </c>
      <c r="F3038" s="64" t="s">
        <v>9</v>
      </c>
    </row>
    <row r="3039" spans="1:6" customFormat="1" x14ac:dyDescent="0.25">
      <c r="A3039" s="56" t="str">
        <f t="shared" si="47"/>
        <v>4033122000</v>
      </c>
      <c r="B3039" s="57">
        <v>403312</v>
      </c>
      <c r="C3039" s="7" t="s">
        <v>5935</v>
      </c>
      <c r="D3039" s="57" t="s">
        <v>6846</v>
      </c>
      <c r="E3039" s="57" t="s">
        <v>6845</v>
      </c>
      <c r="F3039" s="64" t="s">
        <v>9</v>
      </c>
    </row>
    <row r="3040" spans="1:6" customFormat="1" x14ac:dyDescent="0.25">
      <c r="A3040" s="56" t="str">
        <f t="shared" si="47"/>
        <v>4033132000</v>
      </c>
      <c r="B3040" s="57">
        <v>403313</v>
      </c>
      <c r="C3040" s="7" t="s">
        <v>5936</v>
      </c>
      <c r="D3040" s="57" t="s">
        <v>6846</v>
      </c>
      <c r="E3040" s="57" t="s">
        <v>6845</v>
      </c>
      <c r="F3040" s="64" t="s">
        <v>9</v>
      </c>
    </row>
    <row r="3041" spans="1:6" customFormat="1" x14ac:dyDescent="0.25">
      <c r="A3041" s="56" t="str">
        <f t="shared" si="47"/>
        <v>4033142000</v>
      </c>
      <c r="B3041" s="57">
        <v>403314</v>
      </c>
      <c r="C3041" s="7" t="s">
        <v>5937</v>
      </c>
      <c r="D3041" s="57" t="s">
        <v>6846</v>
      </c>
      <c r="E3041" s="57" t="s">
        <v>6845</v>
      </c>
      <c r="F3041" s="64" t="s">
        <v>9</v>
      </c>
    </row>
    <row r="3042" spans="1:6" customFormat="1" x14ac:dyDescent="0.25">
      <c r="A3042" s="56" t="str">
        <f t="shared" si="47"/>
        <v>4033152000</v>
      </c>
      <c r="B3042" s="57">
        <v>403315</v>
      </c>
      <c r="C3042" s="7" t="s">
        <v>5938</v>
      </c>
      <c r="D3042" s="57" t="s">
        <v>6846</v>
      </c>
      <c r="E3042" s="57" t="s">
        <v>6845</v>
      </c>
      <c r="F3042" s="64" t="s">
        <v>9</v>
      </c>
    </row>
    <row r="3043" spans="1:6" customFormat="1" x14ac:dyDescent="0.25">
      <c r="A3043" s="56" t="str">
        <f t="shared" si="47"/>
        <v>4033162000</v>
      </c>
      <c r="B3043" s="57">
        <v>403316</v>
      </c>
      <c r="C3043" s="7" t="s">
        <v>5939</v>
      </c>
      <c r="D3043" s="57" t="s">
        <v>6846</v>
      </c>
      <c r="E3043" s="57" t="s">
        <v>6845</v>
      </c>
      <c r="F3043" s="64" t="s">
        <v>9</v>
      </c>
    </row>
    <row r="3044" spans="1:6" customFormat="1" x14ac:dyDescent="0.25">
      <c r="A3044" s="56" t="str">
        <f t="shared" si="47"/>
        <v>4033172000</v>
      </c>
      <c r="B3044" s="57">
        <v>403317</v>
      </c>
      <c r="C3044" s="7" t="s">
        <v>5940</v>
      </c>
      <c r="D3044" s="57" t="s">
        <v>6846</v>
      </c>
      <c r="E3044" s="57" t="s">
        <v>6845</v>
      </c>
      <c r="F3044" s="64" t="s">
        <v>9</v>
      </c>
    </row>
    <row r="3045" spans="1:6" customFormat="1" x14ac:dyDescent="0.25">
      <c r="A3045" s="56" t="str">
        <f t="shared" si="47"/>
        <v>4033182000</v>
      </c>
      <c r="B3045" s="57">
        <v>403318</v>
      </c>
      <c r="C3045" s="7" t="s">
        <v>5941</v>
      </c>
      <c r="D3045" s="57" t="s">
        <v>6846</v>
      </c>
      <c r="E3045" s="57" t="s">
        <v>6845</v>
      </c>
      <c r="F3045" s="64" t="s">
        <v>9</v>
      </c>
    </row>
    <row r="3046" spans="1:6" customFormat="1" x14ac:dyDescent="0.25">
      <c r="A3046" s="56" t="str">
        <f t="shared" si="47"/>
        <v>4033192000</v>
      </c>
      <c r="B3046" s="57">
        <v>403319</v>
      </c>
      <c r="C3046" s="7" t="s">
        <v>5942</v>
      </c>
      <c r="D3046" s="57" t="s">
        <v>6846</v>
      </c>
      <c r="E3046" s="57" t="s">
        <v>6845</v>
      </c>
      <c r="F3046" s="64" t="s">
        <v>9</v>
      </c>
    </row>
    <row r="3047" spans="1:6" customFormat="1" x14ac:dyDescent="0.25">
      <c r="A3047" s="56" t="str">
        <f t="shared" si="47"/>
        <v>4033202000</v>
      </c>
      <c r="B3047" s="57">
        <v>403320</v>
      </c>
      <c r="C3047" s="7" t="s">
        <v>5943</v>
      </c>
      <c r="D3047" s="57" t="s">
        <v>6846</v>
      </c>
      <c r="E3047" s="57" t="s">
        <v>6845</v>
      </c>
      <c r="F3047" s="64" t="s">
        <v>9</v>
      </c>
    </row>
    <row r="3048" spans="1:6" customFormat="1" x14ac:dyDescent="0.25">
      <c r="A3048" s="56" t="str">
        <f t="shared" si="47"/>
        <v>4033212000</v>
      </c>
      <c r="B3048" s="57">
        <v>403321</v>
      </c>
      <c r="C3048" s="7" t="s">
        <v>5944</v>
      </c>
      <c r="D3048" s="57" t="s">
        <v>6846</v>
      </c>
      <c r="E3048" s="57" t="s">
        <v>6845</v>
      </c>
      <c r="F3048" s="64" t="s">
        <v>9</v>
      </c>
    </row>
    <row r="3049" spans="1:6" customFormat="1" x14ac:dyDescent="0.25">
      <c r="A3049" s="56" t="str">
        <f t="shared" si="47"/>
        <v>4033222000</v>
      </c>
      <c r="B3049" s="57">
        <v>403322</v>
      </c>
      <c r="C3049" s="7" t="s">
        <v>5945</v>
      </c>
      <c r="D3049" s="57" t="s">
        <v>6846</v>
      </c>
      <c r="E3049" s="57" t="s">
        <v>6845</v>
      </c>
      <c r="F3049" s="64" t="s">
        <v>9</v>
      </c>
    </row>
    <row r="3050" spans="1:6" customFormat="1" x14ac:dyDescent="0.25">
      <c r="A3050" s="56" t="str">
        <f t="shared" si="47"/>
        <v>4033232000</v>
      </c>
      <c r="B3050" s="57">
        <v>403323</v>
      </c>
      <c r="C3050" s="7" t="s">
        <v>5946</v>
      </c>
      <c r="D3050" s="57" t="s">
        <v>6846</v>
      </c>
      <c r="E3050" s="57" t="s">
        <v>6845</v>
      </c>
      <c r="F3050" s="64" t="s">
        <v>9</v>
      </c>
    </row>
    <row r="3051" spans="1:6" customFormat="1" x14ac:dyDescent="0.25">
      <c r="A3051" s="56" t="str">
        <f t="shared" si="47"/>
        <v>4033242000</v>
      </c>
      <c r="B3051" s="57">
        <v>403324</v>
      </c>
      <c r="C3051" s="7" t="s">
        <v>5947</v>
      </c>
      <c r="D3051" s="57" t="s">
        <v>6846</v>
      </c>
      <c r="E3051" s="57" t="s">
        <v>6845</v>
      </c>
      <c r="F3051" s="64" t="s">
        <v>9</v>
      </c>
    </row>
    <row r="3052" spans="1:6" customFormat="1" x14ac:dyDescent="0.25">
      <c r="A3052" s="56" t="str">
        <f t="shared" si="47"/>
        <v>4033252000</v>
      </c>
      <c r="B3052" s="57">
        <v>403325</v>
      </c>
      <c r="C3052" s="7" t="s">
        <v>5948</v>
      </c>
      <c r="D3052" s="57" t="s">
        <v>6846</v>
      </c>
      <c r="E3052" s="57" t="s">
        <v>6845</v>
      </c>
      <c r="F3052" s="64" t="s">
        <v>9</v>
      </c>
    </row>
    <row r="3053" spans="1:6" customFormat="1" x14ac:dyDescent="0.25">
      <c r="A3053" s="56" t="str">
        <f t="shared" si="47"/>
        <v>4033262000</v>
      </c>
      <c r="B3053" s="57">
        <v>403326</v>
      </c>
      <c r="C3053" s="7" t="s">
        <v>5949</v>
      </c>
      <c r="D3053" s="57" t="s">
        <v>6846</v>
      </c>
      <c r="E3053" s="57" t="s">
        <v>6845</v>
      </c>
      <c r="F3053" s="64" t="s">
        <v>9</v>
      </c>
    </row>
    <row r="3054" spans="1:6" customFormat="1" x14ac:dyDescent="0.25">
      <c r="A3054" s="56" t="str">
        <f t="shared" si="47"/>
        <v>4033272000</v>
      </c>
      <c r="B3054" s="57">
        <v>403327</v>
      </c>
      <c r="C3054" s="7" t="s">
        <v>5950</v>
      </c>
      <c r="D3054" s="57" t="s">
        <v>6846</v>
      </c>
      <c r="E3054" s="57" t="s">
        <v>6845</v>
      </c>
      <c r="F3054" s="64" t="s">
        <v>9</v>
      </c>
    </row>
    <row r="3055" spans="1:6" customFormat="1" x14ac:dyDescent="0.25">
      <c r="A3055" s="56" t="str">
        <f t="shared" si="47"/>
        <v>4033282000</v>
      </c>
      <c r="B3055" s="57">
        <v>403328</v>
      </c>
      <c r="C3055" s="7" t="s">
        <v>5951</v>
      </c>
      <c r="D3055" s="57" t="s">
        <v>6846</v>
      </c>
      <c r="E3055" s="57" t="s">
        <v>6845</v>
      </c>
      <c r="F3055" s="64" t="s">
        <v>9</v>
      </c>
    </row>
    <row r="3056" spans="1:6" customFormat="1" x14ac:dyDescent="0.25">
      <c r="A3056" s="56" t="str">
        <f t="shared" si="47"/>
        <v>4033292000</v>
      </c>
      <c r="B3056" s="57">
        <v>403329</v>
      </c>
      <c r="C3056" s="7" t="s">
        <v>5952</v>
      </c>
      <c r="D3056" s="57" t="s">
        <v>6846</v>
      </c>
      <c r="E3056" s="57" t="s">
        <v>6845</v>
      </c>
      <c r="F3056" s="64" t="s">
        <v>9</v>
      </c>
    </row>
    <row r="3057" spans="1:6" customFormat="1" x14ac:dyDescent="0.25">
      <c r="A3057" s="56" t="str">
        <f t="shared" si="47"/>
        <v>4033302000</v>
      </c>
      <c r="B3057" s="57">
        <v>403330</v>
      </c>
      <c r="C3057" s="7" t="s">
        <v>5953</v>
      </c>
      <c r="D3057" s="57" t="s">
        <v>6846</v>
      </c>
      <c r="E3057" s="57" t="s">
        <v>6845</v>
      </c>
      <c r="F3057" s="64" t="s">
        <v>9</v>
      </c>
    </row>
    <row r="3058" spans="1:6" customFormat="1" x14ac:dyDescent="0.25">
      <c r="A3058" s="56" t="str">
        <f t="shared" si="47"/>
        <v>4033312000</v>
      </c>
      <c r="B3058" s="57">
        <v>403331</v>
      </c>
      <c r="C3058" s="7" t="s">
        <v>5954</v>
      </c>
      <c r="D3058" s="57" t="s">
        <v>6846</v>
      </c>
      <c r="E3058" s="57" t="s">
        <v>6845</v>
      </c>
      <c r="F3058" s="64" t="s">
        <v>9</v>
      </c>
    </row>
    <row r="3059" spans="1:6" customFormat="1" x14ac:dyDescent="0.25">
      <c r="A3059" s="56" t="str">
        <f t="shared" si="47"/>
        <v>4033372000</v>
      </c>
      <c r="B3059" s="57">
        <v>403337</v>
      </c>
      <c r="C3059" s="7" t="s">
        <v>5960</v>
      </c>
      <c r="D3059" s="57" t="s">
        <v>6846</v>
      </c>
      <c r="E3059" s="57" t="s">
        <v>6845</v>
      </c>
      <c r="F3059" s="64" t="s">
        <v>9</v>
      </c>
    </row>
    <row r="3060" spans="1:6" customFormat="1" x14ac:dyDescent="0.25">
      <c r="A3060" s="56" t="str">
        <f t="shared" si="47"/>
        <v>4033382000</v>
      </c>
      <c r="B3060" s="57">
        <v>403338</v>
      </c>
      <c r="C3060" s="7" t="s">
        <v>5961</v>
      </c>
      <c r="D3060" s="57" t="s">
        <v>6846</v>
      </c>
      <c r="E3060" s="57" t="s">
        <v>6845</v>
      </c>
      <c r="F3060" s="64" t="s">
        <v>9</v>
      </c>
    </row>
    <row r="3061" spans="1:6" customFormat="1" x14ac:dyDescent="0.25">
      <c r="A3061" s="56" t="str">
        <f t="shared" si="47"/>
        <v>4033392000</v>
      </c>
      <c r="B3061" s="57">
        <v>403339</v>
      </c>
      <c r="C3061" s="7" t="s">
        <v>5962</v>
      </c>
      <c r="D3061" s="57" t="s">
        <v>6846</v>
      </c>
      <c r="E3061" s="57" t="s">
        <v>6845</v>
      </c>
      <c r="F3061" s="64" t="s">
        <v>9</v>
      </c>
    </row>
    <row r="3062" spans="1:6" customFormat="1" x14ac:dyDescent="0.25">
      <c r="A3062" s="56" t="str">
        <f t="shared" si="47"/>
        <v>4033402000</v>
      </c>
      <c r="B3062" s="57">
        <v>403340</v>
      </c>
      <c r="C3062" s="7" t="s">
        <v>5963</v>
      </c>
      <c r="D3062" s="57" t="s">
        <v>6846</v>
      </c>
      <c r="E3062" s="57" t="s">
        <v>6845</v>
      </c>
      <c r="F3062" s="64" t="s">
        <v>9</v>
      </c>
    </row>
    <row r="3063" spans="1:6" customFormat="1" x14ac:dyDescent="0.25">
      <c r="A3063" s="56" t="str">
        <f t="shared" si="47"/>
        <v>4033412000</v>
      </c>
      <c r="B3063" s="57">
        <v>403341</v>
      </c>
      <c r="C3063" s="7" t="s">
        <v>5964</v>
      </c>
      <c r="D3063" s="57" t="s">
        <v>6846</v>
      </c>
      <c r="E3063" s="57" t="s">
        <v>6845</v>
      </c>
      <c r="F3063" s="64" t="s">
        <v>9</v>
      </c>
    </row>
    <row r="3064" spans="1:6" customFormat="1" x14ac:dyDescent="0.25">
      <c r="A3064" s="56" t="str">
        <f t="shared" si="47"/>
        <v>4033422000</v>
      </c>
      <c r="B3064" s="57">
        <v>403342</v>
      </c>
      <c r="C3064" s="7" t="s">
        <v>5965</v>
      </c>
      <c r="D3064" s="57" t="s">
        <v>6846</v>
      </c>
      <c r="E3064" s="57" t="s">
        <v>6845</v>
      </c>
      <c r="F3064" s="64" t="s">
        <v>9</v>
      </c>
    </row>
    <row r="3065" spans="1:6" customFormat="1" x14ac:dyDescent="0.25">
      <c r="A3065" s="56" t="str">
        <f t="shared" si="47"/>
        <v>4033432000</v>
      </c>
      <c r="B3065" s="57">
        <v>403343</v>
      </c>
      <c r="C3065" s="7" t="s">
        <v>5966</v>
      </c>
      <c r="D3065" s="57" t="s">
        <v>6846</v>
      </c>
      <c r="E3065" s="57" t="s">
        <v>6845</v>
      </c>
      <c r="F3065" s="64" t="s">
        <v>9</v>
      </c>
    </row>
    <row r="3066" spans="1:6" customFormat="1" x14ac:dyDescent="0.25">
      <c r="A3066" s="56" t="str">
        <f t="shared" si="47"/>
        <v>4033442000</v>
      </c>
      <c r="B3066" s="57">
        <v>403344</v>
      </c>
      <c r="C3066" s="7" t="s">
        <v>5967</v>
      </c>
      <c r="D3066" s="57" t="s">
        <v>6846</v>
      </c>
      <c r="E3066" s="57" t="s">
        <v>6845</v>
      </c>
      <c r="F3066" s="64" t="s">
        <v>9</v>
      </c>
    </row>
    <row r="3067" spans="1:6" customFormat="1" x14ac:dyDescent="0.25">
      <c r="A3067" s="56" t="str">
        <f t="shared" si="47"/>
        <v>4033452000</v>
      </c>
      <c r="B3067" s="57">
        <v>403345</v>
      </c>
      <c r="C3067" s="7" t="s">
        <v>5968</v>
      </c>
      <c r="D3067" s="57" t="s">
        <v>6846</v>
      </c>
      <c r="E3067" s="57" t="s">
        <v>6845</v>
      </c>
      <c r="F3067" s="64" t="s">
        <v>9</v>
      </c>
    </row>
    <row r="3068" spans="1:6" customFormat="1" x14ac:dyDescent="0.25">
      <c r="A3068" s="56" t="str">
        <f t="shared" si="47"/>
        <v>4033462000</v>
      </c>
      <c r="B3068" s="57">
        <v>403346</v>
      </c>
      <c r="C3068" s="7" t="s">
        <v>5969</v>
      </c>
      <c r="D3068" s="57" t="s">
        <v>6846</v>
      </c>
      <c r="E3068" s="57" t="s">
        <v>6845</v>
      </c>
      <c r="F3068" s="64" t="s">
        <v>9</v>
      </c>
    </row>
    <row r="3069" spans="1:6" customFormat="1" x14ac:dyDescent="0.25">
      <c r="A3069" s="56" t="str">
        <f t="shared" si="47"/>
        <v>4033472000</v>
      </c>
      <c r="B3069" s="57">
        <v>403347</v>
      </c>
      <c r="C3069" s="7" t="s">
        <v>5970</v>
      </c>
      <c r="D3069" s="57" t="s">
        <v>6846</v>
      </c>
      <c r="E3069" s="57" t="s">
        <v>6845</v>
      </c>
      <c r="F3069" s="64" t="s">
        <v>9</v>
      </c>
    </row>
    <row r="3070" spans="1:6" customFormat="1" x14ac:dyDescent="0.25">
      <c r="A3070" s="56" t="str">
        <f t="shared" si="47"/>
        <v>4033482000</v>
      </c>
      <c r="B3070" s="57">
        <v>403348</v>
      </c>
      <c r="C3070" s="7" t="s">
        <v>5971</v>
      </c>
      <c r="D3070" s="57" t="s">
        <v>6846</v>
      </c>
      <c r="E3070" s="57" t="s">
        <v>6845</v>
      </c>
      <c r="F3070" s="64" t="s">
        <v>9</v>
      </c>
    </row>
    <row r="3071" spans="1:6" customFormat="1" x14ac:dyDescent="0.25">
      <c r="A3071" s="56" t="str">
        <f t="shared" si="47"/>
        <v>4033492000</v>
      </c>
      <c r="B3071" s="57">
        <v>403349</v>
      </c>
      <c r="C3071" s="7" t="s">
        <v>5972</v>
      </c>
      <c r="D3071" s="57" t="s">
        <v>6846</v>
      </c>
      <c r="E3071" s="57" t="s">
        <v>6845</v>
      </c>
      <c r="F3071" s="64" t="s">
        <v>9</v>
      </c>
    </row>
    <row r="3072" spans="1:6" customFormat="1" x14ac:dyDescent="0.25">
      <c r="A3072" s="56" t="str">
        <f t="shared" si="47"/>
        <v>4033502000</v>
      </c>
      <c r="B3072" s="57">
        <v>403350</v>
      </c>
      <c r="C3072" s="7" t="s">
        <v>5973</v>
      </c>
      <c r="D3072" s="57" t="s">
        <v>6846</v>
      </c>
      <c r="E3072" s="57" t="s">
        <v>6845</v>
      </c>
      <c r="F3072" s="64" t="s">
        <v>9</v>
      </c>
    </row>
    <row r="3073" spans="1:6" customFormat="1" x14ac:dyDescent="0.25">
      <c r="A3073" s="56" t="str">
        <f t="shared" si="47"/>
        <v>4033512000</v>
      </c>
      <c r="B3073" s="57">
        <v>403351</v>
      </c>
      <c r="C3073" s="7" t="s">
        <v>5974</v>
      </c>
      <c r="D3073" s="57" t="s">
        <v>6846</v>
      </c>
      <c r="E3073" s="57" t="s">
        <v>6845</v>
      </c>
      <c r="F3073" s="64" t="s">
        <v>9</v>
      </c>
    </row>
    <row r="3074" spans="1:6" customFormat="1" x14ac:dyDescent="0.25">
      <c r="A3074" s="56" t="str">
        <f t="shared" ref="A3074:A3137" si="48">B3074&amp;D3074</f>
        <v>4033522000</v>
      </c>
      <c r="B3074" s="57">
        <v>403352</v>
      </c>
      <c r="C3074" s="7" t="s">
        <v>5975</v>
      </c>
      <c r="D3074" s="57" t="s">
        <v>6846</v>
      </c>
      <c r="E3074" s="57" t="s">
        <v>6845</v>
      </c>
      <c r="F3074" s="64" t="s">
        <v>9</v>
      </c>
    </row>
    <row r="3075" spans="1:6" customFormat="1" x14ac:dyDescent="0.25">
      <c r="A3075" s="56" t="str">
        <f t="shared" si="48"/>
        <v>4033572000</v>
      </c>
      <c r="B3075" s="57">
        <v>403357</v>
      </c>
      <c r="C3075" s="7" t="s">
        <v>5979</v>
      </c>
      <c r="D3075" s="57" t="s">
        <v>6846</v>
      </c>
      <c r="E3075" s="57" t="s">
        <v>6845</v>
      </c>
      <c r="F3075" s="64" t="s">
        <v>9</v>
      </c>
    </row>
    <row r="3076" spans="1:6" customFormat="1" x14ac:dyDescent="0.25">
      <c r="A3076" s="56" t="str">
        <f t="shared" si="48"/>
        <v>4033582000</v>
      </c>
      <c r="B3076" s="57">
        <v>403358</v>
      </c>
      <c r="C3076" s="7" t="s">
        <v>5975</v>
      </c>
      <c r="D3076" s="57" t="s">
        <v>6846</v>
      </c>
      <c r="E3076" s="57" t="s">
        <v>6845</v>
      </c>
      <c r="F3076" s="64" t="s">
        <v>9</v>
      </c>
    </row>
    <row r="3077" spans="1:6" customFormat="1" x14ac:dyDescent="0.25">
      <c r="A3077" s="56" t="str">
        <f t="shared" si="48"/>
        <v>4033592000</v>
      </c>
      <c r="B3077" s="57">
        <v>403359</v>
      </c>
      <c r="C3077" s="7" t="s">
        <v>5980</v>
      </c>
      <c r="D3077" s="57" t="s">
        <v>6846</v>
      </c>
      <c r="E3077" s="57" t="s">
        <v>6845</v>
      </c>
      <c r="F3077" s="64" t="s">
        <v>9</v>
      </c>
    </row>
    <row r="3078" spans="1:6" customFormat="1" x14ac:dyDescent="0.25">
      <c r="A3078" s="56" t="str">
        <f t="shared" si="48"/>
        <v>4033602000</v>
      </c>
      <c r="B3078" s="57">
        <v>403360</v>
      </c>
      <c r="C3078" s="7" t="s">
        <v>5981</v>
      </c>
      <c r="D3078" s="57" t="s">
        <v>6846</v>
      </c>
      <c r="E3078" s="57" t="s">
        <v>6845</v>
      </c>
      <c r="F3078" s="64" t="s">
        <v>9</v>
      </c>
    </row>
    <row r="3079" spans="1:6" customFormat="1" x14ac:dyDescent="0.25">
      <c r="A3079" s="56" t="str">
        <f t="shared" si="48"/>
        <v>4033652000</v>
      </c>
      <c r="B3079" s="57">
        <v>403365</v>
      </c>
      <c r="C3079" s="7" t="s">
        <v>5986</v>
      </c>
      <c r="D3079" s="57" t="s">
        <v>6846</v>
      </c>
      <c r="E3079" s="57" t="s">
        <v>6845</v>
      </c>
      <c r="F3079" s="64" t="s">
        <v>9</v>
      </c>
    </row>
    <row r="3080" spans="1:6" customFormat="1" x14ac:dyDescent="0.25">
      <c r="A3080" s="56" t="str">
        <f t="shared" si="48"/>
        <v>4033662000</v>
      </c>
      <c r="B3080" s="57">
        <v>403366</v>
      </c>
      <c r="C3080" s="7" t="s">
        <v>5987</v>
      </c>
      <c r="D3080" s="57" t="s">
        <v>6846</v>
      </c>
      <c r="E3080" s="57" t="s">
        <v>6845</v>
      </c>
      <c r="F3080" s="64" t="s">
        <v>9</v>
      </c>
    </row>
    <row r="3081" spans="1:6" customFormat="1" x14ac:dyDescent="0.25">
      <c r="A3081" s="56" t="str">
        <f t="shared" si="48"/>
        <v>4033672000</v>
      </c>
      <c r="B3081" s="57">
        <v>403367</v>
      </c>
      <c r="C3081" s="7" t="s">
        <v>5988</v>
      </c>
      <c r="D3081" s="57" t="s">
        <v>6846</v>
      </c>
      <c r="E3081" s="57" t="s">
        <v>6845</v>
      </c>
      <c r="F3081" s="64" t="s">
        <v>9</v>
      </c>
    </row>
    <row r="3082" spans="1:6" customFormat="1" x14ac:dyDescent="0.25">
      <c r="A3082" s="56" t="str">
        <f t="shared" si="48"/>
        <v>4033682000</v>
      </c>
      <c r="B3082" s="57">
        <v>403368</v>
      </c>
      <c r="C3082" s="7" t="s">
        <v>5989</v>
      </c>
      <c r="D3082" s="57" t="s">
        <v>6846</v>
      </c>
      <c r="E3082" s="57" t="s">
        <v>6845</v>
      </c>
      <c r="F3082" s="64" t="s">
        <v>9</v>
      </c>
    </row>
    <row r="3083" spans="1:6" customFormat="1" x14ac:dyDescent="0.25">
      <c r="A3083" s="56" t="str">
        <f t="shared" si="48"/>
        <v>4033692000</v>
      </c>
      <c r="B3083" s="57">
        <v>403369</v>
      </c>
      <c r="C3083" s="7" t="s">
        <v>5990</v>
      </c>
      <c r="D3083" s="57" t="s">
        <v>6846</v>
      </c>
      <c r="E3083" s="57" t="s">
        <v>6845</v>
      </c>
      <c r="F3083" s="64" t="s">
        <v>9</v>
      </c>
    </row>
    <row r="3084" spans="1:6" customFormat="1" x14ac:dyDescent="0.25">
      <c r="A3084" s="56" t="str">
        <f t="shared" si="48"/>
        <v>4033702000</v>
      </c>
      <c r="B3084" s="57">
        <v>403370</v>
      </c>
      <c r="C3084" s="7" t="s">
        <v>5991</v>
      </c>
      <c r="D3084" s="57" t="s">
        <v>6846</v>
      </c>
      <c r="E3084" s="57" t="s">
        <v>6845</v>
      </c>
      <c r="F3084" s="64" t="s">
        <v>9</v>
      </c>
    </row>
    <row r="3085" spans="1:6" customFormat="1" x14ac:dyDescent="0.25">
      <c r="A3085" s="56" t="str">
        <f t="shared" si="48"/>
        <v>4033712000</v>
      </c>
      <c r="B3085" s="57">
        <v>403371</v>
      </c>
      <c r="C3085" s="7" t="s">
        <v>5992</v>
      </c>
      <c r="D3085" s="57" t="s">
        <v>6846</v>
      </c>
      <c r="E3085" s="57" t="s">
        <v>6845</v>
      </c>
      <c r="F3085" s="64" t="s">
        <v>9</v>
      </c>
    </row>
    <row r="3086" spans="1:6" customFormat="1" x14ac:dyDescent="0.25">
      <c r="A3086" s="56" t="str">
        <f t="shared" si="48"/>
        <v>4033722000</v>
      </c>
      <c r="B3086" s="57">
        <v>403372</v>
      </c>
      <c r="C3086" s="7" t="s">
        <v>5993</v>
      </c>
      <c r="D3086" s="57" t="s">
        <v>6846</v>
      </c>
      <c r="E3086" s="57" t="s">
        <v>6845</v>
      </c>
      <c r="F3086" s="64" t="s">
        <v>9</v>
      </c>
    </row>
    <row r="3087" spans="1:6" customFormat="1" x14ac:dyDescent="0.25">
      <c r="A3087" s="56" t="str">
        <f t="shared" si="48"/>
        <v>4033732000</v>
      </c>
      <c r="B3087" s="57">
        <v>403373</v>
      </c>
      <c r="C3087" s="7" t="s">
        <v>5994</v>
      </c>
      <c r="D3087" s="57" t="s">
        <v>6846</v>
      </c>
      <c r="E3087" s="57" t="s">
        <v>6845</v>
      </c>
      <c r="F3087" s="64" t="s">
        <v>9</v>
      </c>
    </row>
    <row r="3088" spans="1:6" customFormat="1" x14ac:dyDescent="0.25">
      <c r="A3088" s="56" t="str">
        <f t="shared" si="48"/>
        <v>4033742000</v>
      </c>
      <c r="B3088" s="57">
        <v>403374</v>
      </c>
      <c r="C3088" s="7" t="s">
        <v>5995</v>
      </c>
      <c r="D3088" s="57" t="s">
        <v>6846</v>
      </c>
      <c r="E3088" s="57" t="s">
        <v>6845</v>
      </c>
      <c r="F3088" s="64" t="s">
        <v>9</v>
      </c>
    </row>
    <row r="3089" spans="1:6" customFormat="1" x14ac:dyDescent="0.25">
      <c r="A3089" s="56" t="str">
        <f t="shared" si="48"/>
        <v>4033752000</v>
      </c>
      <c r="B3089" s="57">
        <v>403375</v>
      </c>
      <c r="C3089" s="7" t="s">
        <v>5996</v>
      </c>
      <c r="D3089" s="57" t="s">
        <v>6846</v>
      </c>
      <c r="E3089" s="57" t="s">
        <v>6845</v>
      </c>
      <c r="F3089" s="64" t="s">
        <v>9</v>
      </c>
    </row>
    <row r="3090" spans="1:6" customFormat="1" x14ac:dyDescent="0.25">
      <c r="A3090" s="56" t="str">
        <f t="shared" si="48"/>
        <v>4033762000</v>
      </c>
      <c r="B3090" s="57">
        <v>403376</v>
      </c>
      <c r="C3090" s="7" t="s">
        <v>5997</v>
      </c>
      <c r="D3090" s="57" t="s">
        <v>6846</v>
      </c>
      <c r="E3090" s="57" t="s">
        <v>6845</v>
      </c>
      <c r="F3090" s="64" t="s">
        <v>9</v>
      </c>
    </row>
    <row r="3091" spans="1:6" customFormat="1" x14ac:dyDescent="0.25">
      <c r="A3091" s="56" t="str">
        <f t="shared" si="48"/>
        <v>4033772000</v>
      </c>
      <c r="B3091" s="57">
        <v>403377</v>
      </c>
      <c r="C3091" s="7" t="s">
        <v>5998</v>
      </c>
      <c r="D3091" s="57" t="s">
        <v>6846</v>
      </c>
      <c r="E3091" s="57" t="s">
        <v>6845</v>
      </c>
      <c r="F3091" s="64" t="s">
        <v>9</v>
      </c>
    </row>
    <row r="3092" spans="1:6" customFormat="1" x14ac:dyDescent="0.25">
      <c r="A3092" s="56" t="str">
        <f t="shared" si="48"/>
        <v>4033782000</v>
      </c>
      <c r="B3092" s="57">
        <v>403378</v>
      </c>
      <c r="C3092" s="7" t="s">
        <v>5999</v>
      </c>
      <c r="D3092" s="57" t="s">
        <v>6846</v>
      </c>
      <c r="E3092" s="57" t="s">
        <v>6845</v>
      </c>
      <c r="F3092" s="64" t="s">
        <v>9</v>
      </c>
    </row>
    <row r="3093" spans="1:6" customFormat="1" x14ac:dyDescent="0.25">
      <c r="A3093" s="56" t="str">
        <f t="shared" si="48"/>
        <v>4033792000</v>
      </c>
      <c r="B3093" s="57">
        <v>403379</v>
      </c>
      <c r="C3093" s="7" t="s">
        <v>6000</v>
      </c>
      <c r="D3093" s="57" t="s">
        <v>6846</v>
      </c>
      <c r="E3093" s="57" t="s">
        <v>6845</v>
      </c>
      <c r="F3093" s="64" t="s">
        <v>9</v>
      </c>
    </row>
    <row r="3094" spans="1:6" customFormat="1" x14ac:dyDescent="0.25">
      <c r="A3094" s="56" t="str">
        <f t="shared" si="48"/>
        <v>4033802000</v>
      </c>
      <c r="B3094" s="57">
        <v>403380</v>
      </c>
      <c r="C3094" s="7" t="s">
        <v>6001</v>
      </c>
      <c r="D3094" s="57" t="s">
        <v>6846</v>
      </c>
      <c r="E3094" s="57" t="s">
        <v>6845</v>
      </c>
      <c r="F3094" s="64" t="s">
        <v>9</v>
      </c>
    </row>
    <row r="3095" spans="1:6" customFormat="1" x14ac:dyDescent="0.25">
      <c r="A3095" s="56" t="str">
        <f t="shared" si="48"/>
        <v>4033812000</v>
      </c>
      <c r="B3095" s="57">
        <v>403381</v>
      </c>
      <c r="C3095" s="7" t="s">
        <v>6002</v>
      </c>
      <c r="D3095" s="57" t="s">
        <v>6846</v>
      </c>
      <c r="E3095" s="57" t="s">
        <v>6845</v>
      </c>
      <c r="F3095" s="64" t="s">
        <v>9</v>
      </c>
    </row>
    <row r="3096" spans="1:6" customFormat="1" x14ac:dyDescent="0.25">
      <c r="A3096" s="56" t="str">
        <f t="shared" si="48"/>
        <v>4033822000</v>
      </c>
      <c r="B3096" s="57">
        <v>403382</v>
      </c>
      <c r="C3096" s="7" t="s">
        <v>6003</v>
      </c>
      <c r="D3096" s="57" t="s">
        <v>6846</v>
      </c>
      <c r="E3096" s="57" t="s">
        <v>6845</v>
      </c>
      <c r="F3096" s="64" t="s">
        <v>9</v>
      </c>
    </row>
    <row r="3097" spans="1:6" customFormat="1" x14ac:dyDescent="0.25">
      <c r="A3097" s="56" t="str">
        <f t="shared" si="48"/>
        <v>4033832000</v>
      </c>
      <c r="B3097" s="57">
        <v>403383</v>
      </c>
      <c r="C3097" s="7" t="s">
        <v>6004</v>
      </c>
      <c r="D3097" s="57" t="s">
        <v>6846</v>
      </c>
      <c r="E3097" s="57" t="s">
        <v>6845</v>
      </c>
      <c r="F3097" s="64" t="s">
        <v>9</v>
      </c>
    </row>
    <row r="3098" spans="1:6" customFormat="1" x14ac:dyDescent="0.25">
      <c r="A3098" s="56" t="str">
        <f t="shared" si="48"/>
        <v>4033842000</v>
      </c>
      <c r="B3098" s="57">
        <v>403384</v>
      </c>
      <c r="C3098" s="7" t="s">
        <v>6005</v>
      </c>
      <c r="D3098" s="57" t="s">
        <v>6846</v>
      </c>
      <c r="E3098" s="57" t="s">
        <v>6845</v>
      </c>
      <c r="F3098" s="64" t="s">
        <v>9</v>
      </c>
    </row>
    <row r="3099" spans="1:6" customFormat="1" x14ac:dyDescent="0.25">
      <c r="A3099" s="56" t="str">
        <f t="shared" si="48"/>
        <v>4033852000</v>
      </c>
      <c r="B3099" s="57">
        <v>403385</v>
      </c>
      <c r="C3099" s="7" t="s">
        <v>6006</v>
      </c>
      <c r="D3099" s="57" t="s">
        <v>6846</v>
      </c>
      <c r="E3099" s="57" t="s">
        <v>6845</v>
      </c>
      <c r="F3099" s="64" t="s">
        <v>9</v>
      </c>
    </row>
    <row r="3100" spans="1:6" customFormat="1" x14ac:dyDescent="0.25">
      <c r="A3100" s="56" t="str">
        <f t="shared" si="48"/>
        <v>4033862000</v>
      </c>
      <c r="B3100" s="57">
        <v>403386</v>
      </c>
      <c r="C3100" s="7" t="s">
        <v>6007</v>
      </c>
      <c r="D3100" s="57" t="s">
        <v>6846</v>
      </c>
      <c r="E3100" s="57" t="s">
        <v>6845</v>
      </c>
      <c r="F3100" s="64" t="s">
        <v>9</v>
      </c>
    </row>
    <row r="3101" spans="1:6" customFormat="1" x14ac:dyDescent="0.25">
      <c r="A3101" s="56" t="str">
        <f t="shared" si="48"/>
        <v>4033872000</v>
      </c>
      <c r="B3101" s="57">
        <v>403387</v>
      </c>
      <c r="C3101" s="7" t="s">
        <v>6008</v>
      </c>
      <c r="D3101" s="57" t="s">
        <v>6846</v>
      </c>
      <c r="E3101" s="57" t="s">
        <v>6845</v>
      </c>
      <c r="F3101" s="64" t="s">
        <v>9</v>
      </c>
    </row>
    <row r="3102" spans="1:6" customFormat="1" x14ac:dyDescent="0.25">
      <c r="A3102" s="56" t="str">
        <f t="shared" si="48"/>
        <v>4033882000</v>
      </c>
      <c r="B3102" s="57">
        <v>403388</v>
      </c>
      <c r="C3102" s="7" t="s">
        <v>6009</v>
      </c>
      <c r="D3102" s="57" t="s">
        <v>6846</v>
      </c>
      <c r="E3102" s="57" t="s">
        <v>6845</v>
      </c>
      <c r="F3102" s="64" t="s">
        <v>9</v>
      </c>
    </row>
    <row r="3103" spans="1:6" customFormat="1" x14ac:dyDescent="0.25">
      <c r="A3103" s="56" t="str">
        <f t="shared" si="48"/>
        <v>4033942000</v>
      </c>
      <c r="B3103" s="57">
        <v>403394</v>
      </c>
      <c r="C3103" s="7" t="s">
        <v>6015</v>
      </c>
      <c r="D3103" s="57" t="s">
        <v>6846</v>
      </c>
      <c r="E3103" s="57" t="s">
        <v>6845</v>
      </c>
      <c r="F3103" s="64" t="s">
        <v>9</v>
      </c>
    </row>
    <row r="3104" spans="1:6" customFormat="1" x14ac:dyDescent="0.25">
      <c r="A3104" s="56" t="str">
        <f t="shared" si="48"/>
        <v>4033952000</v>
      </c>
      <c r="B3104" s="57">
        <v>403395</v>
      </c>
      <c r="C3104" s="7" t="s">
        <v>6016</v>
      </c>
      <c r="D3104" s="57" t="s">
        <v>6846</v>
      </c>
      <c r="E3104" s="57" t="s">
        <v>6845</v>
      </c>
      <c r="F3104" s="64" t="s">
        <v>9</v>
      </c>
    </row>
    <row r="3105" spans="1:6" customFormat="1" x14ac:dyDescent="0.25">
      <c r="A3105" s="56" t="str">
        <f t="shared" si="48"/>
        <v>4033962000</v>
      </c>
      <c r="B3105" s="57">
        <v>403396</v>
      </c>
      <c r="C3105" s="7" t="s">
        <v>6017</v>
      </c>
      <c r="D3105" s="57" t="s">
        <v>6846</v>
      </c>
      <c r="E3105" s="57" t="s">
        <v>6845</v>
      </c>
      <c r="F3105" s="64" t="s">
        <v>9</v>
      </c>
    </row>
    <row r="3106" spans="1:6" customFormat="1" x14ac:dyDescent="0.25">
      <c r="A3106" s="56" t="str">
        <f t="shared" si="48"/>
        <v>4033972000</v>
      </c>
      <c r="B3106" s="57">
        <v>403397</v>
      </c>
      <c r="C3106" s="7" t="s">
        <v>6018</v>
      </c>
      <c r="D3106" s="57" t="s">
        <v>6846</v>
      </c>
      <c r="E3106" s="57" t="s">
        <v>6845</v>
      </c>
      <c r="F3106" s="64" t="s">
        <v>9</v>
      </c>
    </row>
    <row r="3107" spans="1:6" customFormat="1" x14ac:dyDescent="0.25">
      <c r="A3107" s="56" t="str">
        <f t="shared" si="48"/>
        <v>4033982000</v>
      </c>
      <c r="B3107" s="57">
        <v>403398</v>
      </c>
      <c r="C3107" s="7" t="s">
        <v>6019</v>
      </c>
      <c r="D3107" s="57" t="s">
        <v>6846</v>
      </c>
      <c r="E3107" s="57" t="s">
        <v>6845</v>
      </c>
      <c r="F3107" s="64" t="s">
        <v>9</v>
      </c>
    </row>
    <row r="3108" spans="1:6" customFormat="1" x14ac:dyDescent="0.25">
      <c r="A3108" s="56" t="str">
        <f t="shared" si="48"/>
        <v>4033992000</v>
      </c>
      <c r="B3108" s="57">
        <v>403399</v>
      </c>
      <c r="C3108" s="7" t="s">
        <v>6020</v>
      </c>
      <c r="D3108" s="57" t="s">
        <v>6846</v>
      </c>
      <c r="E3108" s="57" t="s">
        <v>6845</v>
      </c>
      <c r="F3108" s="64" t="s">
        <v>9</v>
      </c>
    </row>
    <row r="3109" spans="1:6" customFormat="1" x14ac:dyDescent="0.25">
      <c r="A3109" s="56" t="str">
        <f t="shared" si="48"/>
        <v>4034002000</v>
      </c>
      <c r="B3109" s="57">
        <v>403400</v>
      </c>
      <c r="C3109" s="7" t="s">
        <v>6021</v>
      </c>
      <c r="D3109" s="57" t="s">
        <v>6846</v>
      </c>
      <c r="E3109" s="57" t="s">
        <v>6845</v>
      </c>
      <c r="F3109" s="64" t="s">
        <v>9</v>
      </c>
    </row>
    <row r="3110" spans="1:6" customFormat="1" x14ac:dyDescent="0.25">
      <c r="A3110" s="56" t="str">
        <f t="shared" si="48"/>
        <v>4034012000</v>
      </c>
      <c r="B3110" s="57">
        <v>403401</v>
      </c>
      <c r="C3110" s="7" t="s">
        <v>6022</v>
      </c>
      <c r="D3110" s="57" t="s">
        <v>6846</v>
      </c>
      <c r="E3110" s="57" t="s">
        <v>6845</v>
      </c>
      <c r="F3110" s="64" t="s">
        <v>9</v>
      </c>
    </row>
    <row r="3111" spans="1:6" customFormat="1" x14ac:dyDescent="0.25">
      <c r="A3111" s="56" t="str">
        <f t="shared" si="48"/>
        <v>4034022000</v>
      </c>
      <c r="B3111" s="57">
        <v>403402</v>
      </c>
      <c r="C3111" s="7" t="s">
        <v>6023</v>
      </c>
      <c r="D3111" s="57" t="s">
        <v>6846</v>
      </c>
      <c r="E3111" s="57" t="s">
        <v>6845</v>
      </c>
      <c r="F3111" s="64" t="s">
        <v>9</v>
      </c>
    </row>
    <row r="3112" spans="1:6" customFormat="1" x14ac:dyDescent="0.25">
      <c r="A3112" s="56" t="str">
        <f t="shared" si="48"/>
        <v>4034032000</v>
      </c>
      <c r="B3112" s="57">
        <v>403403</v>
      </c>
      <c r="C3112" s="7" t="s">
        <v>6024</v>
      </c>
      <c r="D3112" s="57" t="s">
        <v>6846</v>
      </c>
      <c r="E3112" s="57" t="s">
        <v>6845</v>
      </c>
      <c r="F3112" s="64" t="s">
        <v>9</v>
      </c>
    </row>
    <row r="3113" spans="1:6" customFormat="1" x14ac:dyDescent="0.25">
      <c r="A3113" s="56" t="str">
        <f t="shared" si="48"/>
        <v>4034042000</v>
      </c>
      <c r="B3113" s="57">
        <v>403404</v>
      </c>
      <c r="C3113" s="7" t="s">
        <v>6025</v>
      </c>
      <c r="D3113" s="57" t="s">
        <v>6846</v>
      </c>
      <c r="E3113" s="57" t="s">
        <v>6845</v>
      </c>
      <c r="F3113" s="64" t="s">
        <v>9</v>
      </c>
    </row>
    <row r="3114" spans="1:6" customFormat="1" x14ac:dyDescent="0.25">
      <c r="A3114" s="56" t="str">
        <f t="shared" si="48"/>
        <v>4034052000</v>
      </c>
      <c r="B3114" s="57">
        <v>403405</v>
      </c>
      <c r="C3114" s="7" t="s">
        <v>6026</v>
      </c>
      <c r="D3114" s="57" t="s">
        <v>6846</v>
      </c>
      <c r="E3114" s="57" t="s">
        <v>6845</v>
      </c>
      <c r="F3114" s="64" t="s">
        <v>9</v>
      </c>
    </row>
    <row r="3115" spans="1:6" customFormat="1" x14ac:dyDescent="0.25">
      <c r="A3115" s="56" t="str">
        <f t="shared" si="48"/>
        <v>4034062000</v>
      </c>
      <c r="B3115" s="57">
        <v>403406</v>
      </c>
      <c r="C3115" s="7" t="s">
        <v>6027</v>
      </c>
      <c r="D3115" s="57" t="s">
        <v>6846</v>
      </c>
      <c r="E3115" s="57" t="s">
        <v>6845</v>
      </c>
      <c r="F3115" s="64" t="s">
        <v>9</v>
      </c>
    </row>
    <row r="3116" spans="1:6" customFormat="1" x14ac:dyDescent="0.25">
      <c r="A3116" s="56" t="str">
        <f t="shared" si="48"/>
        <v>4034072000</v>
      </c>
      <c r="B3116" s="57">
        <v>403407</v>
      </c>
      <c r="C3116" s="7" t="s">
        <v>6028</v>
      </c>
      <c r="D3116" s="57" t="s">
        <v>6846</v>
      </c>
      <c r="E3116" s="57" t="s">
        <v>6845</v>
      </c>
      <c r="F3116" s="64" t="s">
        <v>9</v>
      </c>
    </row>
    <row r="3117" spans="1:6" customFormat="1" x14ac:dyDescent="0.25">
      <c r="A3117" s="56" t="str">
        <f t="shared" si="48"/>
        <v>4034082000</v>
      </c>
      <c r="B3117" s="57">
        <v>403408</v>
      </c>
      <c r="C3117" s="7" t="s">
        <v>6029</v>
      </c>
      <c r="D3117" s="57" t="s">
        <v>6846</v>
      </c>
      <c r="E3117" s="57" t="s">
        <v>6845</v>
      </c>
      <c r="F3117" s="64" t="s">
        <v>9</v>
      </c>
    </row>
    <row r="3118" spans="1:6" customFormat="1" x14ac:dyDescent="0.25">
      <c r="A3118" s="56" t="str">
        <f t="shared" si="48"/>
        <v>4034092000</v>
      </c>
      <c r="B3118" s="57">
        <v>403409</v>
      </c>
      <c r="C3118" s="7" t="s">
        <v>6030</v>
      </c>
      <c r="D3118" s="57" t="s">
        <v>6846</v>
      </c>
      <c r="E3118" s="57" t="s">
        <v>6845</v>
      </c>
      <c r="F3118" s="64" t="s">
        <v>9</v>
      </c>
    </row>
    <row r="3119" spans="1:6" customFormat="1" x14ac:dyDescent="0.25">
      <c r="A3119" s="56" t="str">
        <f t="shared" si="48"/>
        <v>4034102000</v>
      </c>
      <c r="B3119" s="57">
        <v>403410</v>
      </c>
      <c r="C3119" s="7" t="s">
        <v>6031</v>
      </c>
      <c r="D3119" s="57" t="s">
        <v>6846</v>
      </c>
      <c r="E3119" s="57" t="s">
        <v>6845</v>
      </c>
      <c r="F3119" s="64" t="s">
        <v>9</v>
      </c>
    </row>
    <row r="3120" spans="1:6" customFormat="1" x14ac:dyDescent="0.25">
      <c r="A3120" s="56" t="str">
        <f t="shared" si="48"/>
        <v>4034112000</v>
      </c>
      <c r="B3120" s="57">
        <v>403411</v>
      </c>
      <c r="C3120" s="7" t="s">
        <v>6032</v>
      </c>
      <c r="D3120" s="57" t="s">
        <v>6846</v>
      </c>
      <c r="E3120" s="57" t="s">
        <v>6845</v>
      </c>
      <c r="F3120" s="64" t="s">
        <v>9</v>
      </c>
    </row>
    <row r="3121" spans="1:6" customFormat="1" x14ac:dyDescent="0.25">
      <c r="A3121" s="56" t="str">
        <f t="shared" si="48"/>
        <v>4034122000</v>
      </c>
      <c r="B3121" s="57">
        <v>403412</v>
      </c>
      <c r="C3121" s="7" t="s">
        <v>6033</v>
      </c>
      <c r="D3121" s="57" t="s">
        <v>6846</v>
      </c>
      <c r="E3121" s="57" t="s">
        <v>6845</v>
      </c>
      <c r="F3121" s="64" t="s">
        <v>9</v>
      </c>
    </row>
    <row r="3122" spans="1:6" customFormat="1" x14ac:dyDescent="0.25">
      <c r="A3122" s="56" t="str">
        <f t="shared" si="48"/>
        <v>4034132000</v>
      </c>
      <c r="B3122" s="57">
        <v>403413</v>
      </c>
      <c r="C3122" s="7" t="s">
        <v>6034</v>
      </c>
      <c r="D3122" s="57" t="s">
        <v>6846</v>
      </c>
      <c r="E3122" s="57" t="s">
        <v>6845</v>
      </c>
      <c r="F3122" s="64" t="s">
        <v>9</v>
      </c>
    </row>
    <row r="3123" spans="1:6" customFormat="1" x14ac:dyDescent="0.25">
      <c r="A3123" s="56" t="str">
        <f t="shared" si="48"/>
        <v>4034142000</v>
      </c>
      <c r="B3123" s="57">
        <v>403414</v>
      </c>
      <c r="C3123" s="7" t="s">
        <v>6035</v>
      </c>
      <c r="D3123" s="57" t="s">
        <v>6846</v>
      </c>
      <c r="E3123" s="57" t="s">
        <v>6845</v>
      </c>
      <c r="F3123" s="64" t="s">
        <v>9</v>
      </c>
    </row>
    <row r="3124" spans="1:6" customFormat="1" x14ac:dyDescent="0.25">
      <c r="A3124" s="56" t="str">
        <f t="shared" si="48"/>
        <v>4034152000</v>
      </c>
      <c r="B3124" s="57">
        <v>403415</v>
      </c>
      <c r="C3124" s="7" t="s">
        <v>6036</v>
      </c>
      <c r="D3124" s="57" t="s">
        <v>6846</v>
      </c>
      <c r="E3124" s="57" t="s">
        <v>6845</v>
      </c>
      <c r="F3124" s="64" t="s">
        <v>9</v>
      </c>
    </row>
    <row r="3125" spans="1:6" customFormat="1" x14ac:dyDescent="0.25">
      <c r="A3125" s="56" t="str">
        <f t="shared" si="48"/>
        <v>4034162000</v>
      </c>
      <c r="B3125" s="57">
        <v>403416</v>
      </c>
      <c r="C3125" s="7" t="s">
        <v>6031</v>
      </c>
      <c r="D3125" s="57" t="s">
        <v>6846</v>
      </c>
      <c r="E3125" s="57" t="s">
        <v>6845</v>
      </c>
      <c r="F3125" s="64" t="s">
        <v>9</v>
      </c>
    </row>
    <row r="3126" spans="1:6" customFormat="1" x14ac:dyDescent="0.25">
      <c r="A3126" s="56" t="str">
        <f t="shared" si="48"/>
        <v>4034172000</v>
      </c>
      <c r="B3126" s="57">
        <v>403417</v>
      </c>
      <c r="C3126" s="7" t="s">
        <v>6037</v>
      </c>
      <c r="D3126" s="57" t="s">
        <v>6846</v>
      </c>
      <c r="E3126" s="57" t="s">
        <v>6845</v>
      </c>
      <c r="F3126" s="64" t="s">
        <v>9</v>
      </c>
    </row>
    <row r="3127" spans="1:6" customFormat="1" x14ac:dyDescent="0.25">
      <c r="A3127" s="56" t="str">
        <f t="shared" si="48"/>
        <v>4034182000</v>
      </c>
      <c r="B3127" s="57">
        <v>403418</v>
      </c>
      <c r="C3127" s="7" t="s">
        <v>6038</v>
      </c>
      <c r="D3127" s="57" t="s">
        <v>6846</v>
      </c>
      <c r="E3127" s="57" t="s">
        <v>6845</v>
      </c>
      <c r="F3127" s="64" t="s">
        <v>9</v>
      </c>
    </row>
    <row r="3128" spans="1:6" customFormat="1" x14ac:dyDescent="0.25">
      <c r="A3128" s="56" t="str">
        <f t="shared" si="48"/>
        <v>4034192000</v>
      </c>
      <c r="B3128" s="57">
        <v>403419</v>
      </c>
      <c r="C3128" s="7" t="s">
        <v>6039</v>
      </c>
      <c r="D3128" s="57" t="s">
        <v>6846</v>
      </c>
      <c r="E3128" s="57" t="s">
        <v>6845</v>
      </c>
      <c r="F3128" s="64" t="s">
        <v>9</v>
      </c>
    </row>
    <row r="3129" spans="1:6" customFormat="1" x14ac:dyDescent="0.25">
      <c r="A3129" s="56" t="str">
        <f t="shared" si="48"/>
        <v>4034202000</v>
      </c>
      <c r="B3129" s="57">
        <v>403420</v>
      </c>
      <c r="C3129" s="7" t="s">
        <v>6040</v>
      </c>
      <c r="D3129" s="57" t="s">
        <v>6846</v>
      </c>
      <c r="E3129" s="57" t="s">
        <v>6845</v>
      </c>
      <c r="F3129" s="64" t="s">
        <v>9</v>
      </c>
    </row>
    <row r="3130" spans="1:6" customFormat="1" x14ac:dyDescent="0.25">
      <c r="A3130" s="56" t="str">
        <f t="shared" si="48"/>
        <v>4034212000</v>
      </c>
      <c r="B3130" s="57">
        <v>403421</v>
      </c>
      <c r="C3130" s="7" t="s">
        <v>6041</v>
      </c>
      <c r="D3130" s="57" t="s">
        <v>6846</v>
      </c>
      <c r="E3130" s="57" t="s">
        <v>6845</v>
      </c>
      <c r="F3130" s="64" t="s">
        <v>9</v>
      </c>
    </row>
    <row r="3131" spans="1:6" customFormat="1" x14ac:dyDescent="0.25">
      <c r="A3131" s="56" t="str">
        <f t="shared" si="48"/>
        <v>4034222000</v>
      </c>
      <c r="B3131" s="57">
        <v>403422</v>
      </c>
      <c r="C3131" s="7" t="s">
        <v>6042</v>
      </c>
      <c r="D3131" s="57" t="s">
        <v>6846</v>
      </c>
      <c r="E3131" s="57" t="s">
        <v>6845</v>
      </c>
      <c r="F3131" s="64" t="s">
        <v>9</v>
      </c>
    </row>
    <row r="3132" spans="1:6" customFormat="1" x14ac:dyDescent="0.25">
      <c r="A3132" s="56" t="str">
        <f t="shared" si="48"/>
        <v>4034232000</v>
      </c>
      <c r="B3132" s="57">
        <v>403423</v>
      </c>
      <c r="C3132" s="7" t="s">
        <v>6043</v>
      </c>
      <c r="D3132" s="57" t="s">
        <v>6846</v>
      </c>
      <c r="E3132" s="57" t="s">
        <v>6845</v>
      </c>
      <c r="F3132" s="64" t="s">
        <v>9</v>
      </c>
    </row>
    <row r="3133" spans="1:6" customFormat="1" x14ac:dyDescent="0.25">
      <c r="A3133" s="56" t="str">
        <f t="shared" si="48"/>
        <v>4034242000</v>
      </c>
      <c r="B3133" s="57">
        <v>403424</v>
      </c>
      <c r="C3133" s="7" t="s">
        <v>6044</v>
      </c>
      <c r="D3133" s="57" t="s">
        <v>6846</v>
      </c>
      <c r="E3133" s="57" t="s">
        <v>6845</v>
      </c>
      <c r="F3133" s="64" t="s">
        <v>9</v>
      </c>
    </row>
    <row r="3134" spans="1:6" customFormat="1" x14ac:dyDescent="0.25">
      <c r="A3134" s="56" t="str">
        <f t="shared" si="48"/>
        <v>4034252000</v>
      </c>
      <c r="B3134" s="57">
        <v>403425</v>
      </c>
      <c r="C3134" s="7" t="s">
        <v>6045</v>
      </c>
      <c r="D3134" s="57" t="s">
        <v>6846</v>
      </c>
      <c r="E3134" s="57" t="s">
        <v>6845</v>
      </c>
      <c r="F3134" s="64" t="s">
        <v>9</v>
      </c>
    </row>
    <row r="3135" spans="1:6" customFormat="1" x14ac:dyDescent="0.25">
      <c r="A3135" s="56" t="str">
        <f t="shared" si="48"/>
        <v>4034262000</v>
      </c>
      <c r="B3135" s="57">
        <v>403426</v>
      </c>
      <c r="C3135" s="7" t="s">
        <v>6046</v>
      </c>
      <c r="D3135" s="57" t="s">
        <v>6846</v>
      </c>
      <c r="E3135" s="57" t="s">
        <v>6845</v>
      </c>
      <c r="F3135" s="64" t="s">
        <v>9</v>
      </c>
    </row>
    <row r="3136" spans="1:6" customFormat="1" x14ac:dyDescent="0.25">
      <c r="A3136" s="56" t="str">
        <f t="shared" si="48"/>
        <v>4034272000</v>
      </c>
      <c r="B3136" s="57">
        <v>403427</v>
      </c>
      <c r="C3136" s="7" t="s">
        <v>6047</v>
      </c>
      <c r="D3136" s="57" t="s">
        <v>6846</v>
      </c>
      <c r="E3136" s="57" t="s">
        <v>6845</v>
      </c>
      <c r="F3136" s="64" t="s">
        <v>9</v>
      </c>
    </row>
    <row r="3137" spans="1:6" customFormat="1" x14ac:dyDescent="0.25">
      <c r="A3137" s="56" t="str">
        <f t="shared" si="48"/>
        <v>4034282000</v>
      </c>
      <c r="B3137" s="57">
        <v>403428</v>
      </c>
      <c r="C3137" s="7" t="s">
        <v>6033</v>
      </c>
      <c r="D3137" s="57" t="s">
        <v>6846</v>
      </c>
      <c r="E3137" s="57" t="s">
        <v>6845</v>
      </c>
      <c r="F3137" s="64" t="s">
        <v>9</v>
      </c>
    </row>
    <row r="3138" spans="1:6" customFormat="1" x14ac:dyDescent="0.25">
      <c r="A3138" s="56" t="str">
        <f t="shared" ref="A3138:A3201" si="49">B3138&amp;D3138</f>
        <v>4034292000</v>
      </c>
      <c r="B3138" s="57">
        <v>403429</v>
      </c>
      <c r="C3138" s="7" t="s">
        <v>6048</v>
      </c>
      <c r="D3138" s="57" t="s">
        <v>6846</v>
      </c>
      <c r="E3138" s="57" t="s">
        <v>6845</v>
      </c>
      <c r="F3138" s="64" t="s">
        <v>9</v>
      </c>
    </row>
    <row r="3139" spans="1:6" customFormat="1" x14ac:dyDescent="0.25">
      <c r="A3139" s="56" t="str">
        <f t="shared" si="49"/>
        <v>4034302000</v>
      </c>
      <c r="B3139" s="57">
        <v>403430</v>
      </c>
      <c r="C3139" s="7" t="s">
        <v>6049</v>
      </c>
      <c r="D3139" s="57" t="s">
        <v>6846</v>
      </c>
      <c r="E3139" s="57" t="s">
        <v>6845</v>
      </c>
      <c r="F3139" s="64" t="s">
        <v>9</v>
      </c>
    </row>
    <row r="3140" spans="1:6" customFormat="1" x14ac:dyDescent="0.25">
      <c r="A3140" s="56" t="str">
        <f t="shared" si="49"/>
        <v>4034312000</v>
      </c>
      <c r="B3140" s="57">
        <v>403431</v>
      </c>
      <c r="C3140" s="7" t="s">
        <v>6050</v>
      </c>
      <c r="D3140" s="57" t="s">
        <v>6846</v>
      </c>
      <c r="E3140" s="57" t="s">
        <v>6845</v>
      </c>
      <c r="F3140" s="64" t="s">
        <v>9</v>
      </c>
    </row>
    <row r="3141" spans="1:6" customFormat="1" x14ac:dyDescent="0.25">
      <c r="A3141" s="56" t="str">
        <f t="shared" si="49"/>
        <v>4034322000</v>
      </c>
      <c r="B3141" s="57">
        <v>403432</v>
      </c>
      <c r="C3141" s="7" t="s">
        <v>6051</v>
      </c>
      <c r="D3141" s="57" t="s">
        <v>6846</v>
      </c>
      <c r="E3141" s="57" t="s">
        <v>6845</v>
      </c>
      <c r="F3141" s="64" t="s">
        <v>9</v>
      </c>
    </row>
    <row r="3142" spans="1:6" customFormat="1" x14ac:dyDescent="0.25">
      <c r="A3142" s="56" t="str">
        <f t="shared" si="49"/>
        <v>4034332000</v>
      </c>
      <c r="B3142" s="57">
        <v>403433</v>
      </c>
      <c r="C3142" s="7" t="s">
        <v>6052</v>
      </c>
      <c r="D3142" s="57" t="s">
        <v>6846</v>
      </c>
      <c r="E3142" s="57" t="s">
        <v>6845</v>
      </c>
      <c r="F3142" s="64" t="s">
        <v>9</v>
      </c>
    </row>
    <row r="3143" spans="1:6" customFormat="1" x14ac:dyDescent="0.25">
      <c r="A3143" s="56" t="str">
        <f t="shared" si="49"/>
        <v>4034342000</v>
      </c>
      <c r="B3143" s="57">
        <v>403434</v>
      </c>
      <c r="C3143" s="7" t="s">
        <v>6053</v>
      </c>
      <c r="D3143" s="57" t="s">
        <v>6846</v>
      </c>
      <c r="E3143" s="57" t="s">
        <v>6845</v>
      </c>
      <c r="F3143" s="64" t="s">
        <v>9</v>
      </c>
    </row>
    <row r="3144" spans="1:6" customFormat="1" x14ac:dyDescent="0.25">
      <c r="A3144" s="56" t="str">
        <f t="shared" si="49"/>
        <v>4034352000</v>
      </c>
      <c r="B3144" s="57">
        <v>403435</v>
      </c>
      <c r="C3144" s="7" t="s">
        <v>6054</v>
      </c>
      <c r="D3144" s="57" t="s">
        <v>6846</v>
      </c>
      <c r="E3144" s="57" t="s">
        <v>6845</v>
      </c>
      <c r="F3144" s="64" t="s">
        <v>9</v>
      </c>
    </row>
    <row r="3145" spans="1:6" customFormat="1" x14ac:dyDescent="0.25">
      <c r="A3145" s="56" t="str">
        <f t="shared" si="49"/>
        <v>4034362000</v>
      </c>
      <c r="B3145" s="57">
        <v>403436</v>
      </c>
      <c r="C3145" s="7" t="s">
        <v>6055</v>
      </c>
      <c r="D3145" s="57" t="s">
        <v>6846</v>
      </c>
      <c r="E3145" s="57" t="s">
        <v>6845</v>
      </c>
      <c r="F3145" s="64" t="s">
        <v>9</v>
      </c>
    </row>
    <row r="3146" spans="1:6" customFormat="1" x14ac:dyDescent="0.25">
      <c r="A3146" s="56" t="str">
        <f t="shared" si="49"/>
        <v>4034372000</v>
      </c>
      <c r="B3146" s="57">
        <v>403437</v>
      </c>
      <c r="C3146" s="7" t="s">
        <v>6056</v>
      </c>
      <c r="D3146" s="57" t="s">
        <v>6846</v>
      </c>
      <c r="E3146" s="7" t="s">
        <v>6845</v>
      </c>
      <c r="F3146" s="64" t="s">
        <v>9</v>
      </c>
    </row>
    <row r="3147" spans="1:6" customFormat="1" x14ac:dyDescent="0.25">
      <c r="A3147" s="56" t="str">
        <f t="shared" si="49"/>
        <v>4034462000</v>
      </c>
      <c r="B3147" s="57">
        <v>403446</v>
      </c>
      <c r="C3147" s="7" t="s">
        <v>6065</v>
      </c>
      <c r="D3147" s="57" t="s">
        <v>6846</v>
      </c>
      <c r="E3147" s="7" t="s">
        <v>6845</v>
      </c>
      <c r="F3147" s="64" t="s">
        <v>9</v>
      </c>
    </row>
    <row r="3148" spans="1:6" customFormat="1" x14ac:dyDescent="0.25">
      <c r="A3148" s="56" t="str">
        <f t="shared" si="49"/>
        <v>4034472000</v>
      </c>
      <c r="B3148" s="57">
        <v>403447</v>
      </c>
      <c r="C3148" s="7" t="s">
        <v>6066</v>
      </c>
      <c r="D3148" s="57" t="s">
        <v>6846</v>
      </c>
      <c r="E3148" s="7" t="s">
        <v>6845</v>
      </c>
      <c r="F3148" s="64" t="s">
        <v>9</v>
      </c>
    </row>
    <row r="3149" spans="1:6" customFormat="1" x14ac:dyDescent="0.25">
      <c r="A3149" s="56" t="str">
        <f t="shared" si="49"/>
        <v>4034482000</v>
      </c>
      <c r="B3149" s="57">
        <v>403448</v>
      </c>
      <c r="C3149" s="7" t="s">
        <v>6067</v>
      </c>
      <c r="D3149" s="57" t="s">
        <v>6846</v>
      </c>
      <c r="E3149" s="7" t="s">
        <v>6845</v>
      </c>
      <c r="F3149" s="64" t="s">
        <v>9</v>
      </c>
    </row>
    <row r="3150" spans="1:6" customFormat="1" x14ac:dyDescent="0.25">
      <c r="A3150" s="56" t="str">
        <f t="shared" si="49"/>
        <v>4034492000</v>
      </c>
      <c r="B3150" s="57">
        <v>403449</v>
      </c>
      <c r="C3150" s="7" t="s">
        <v>6068</v>
      </c>
      <c r="D3150" s="57" t="s">
        <v>6846</v>
      </c>
      <c r="E3150" s="7" t="s">
        <v>6845</v>
      </c>
      <c r="F3150" s="64" t="s">
        <v>9</v>
      </c>
    </row>
    <row r="3151" spans="1:6" customFormat="1" x14ac:dyDescent="0.25">
      <c r="A3151" s="56" t="str">
        <f t="shared" si="49"/>
        <v>4034502000</v>
      </c>
      <c r="B3151" s="57">
        <v>403450</v>
      </c>
      <c r="C3151" s="7" t="s">
        <v>6069</v>
      </c>
      <c r="D3151" s="57" t="s">
        <v>6846</v>
      </c>
      <c r="E3151" s="7" t="s">
        <v>6845</v>
      </c>
      <c r="F3151" s="64" t="s">
        <v>9</v>
      </c>
    </row>
    <row r="3152" spans="1:6" customFormat="1" x14ac:dyDescent="0.25">
      <c r="A3152" s="56" t="str">
        <f t="shared" si="49"/>
        <v>4034512000</v>
      </c>
      <c r="B3152" s="57">
        <v>403451</v>
      </c>
      <c r="C3152" s="7" t="s">
        <v>6069</v>
      </c>
      <c r="D3152" s="57" t="s">
        <v>6846</v>
      </c>
      <c r="E3152" s="7" t="s">
        <v>6845</v>
      </c>
      <c r="F3152" s="64" t="s">
        <v>9</v>
      </c>
    </row>
    <row r="3153" spans="1:6" customFormat="1" x14ac:dyDescent="0.25">
      <c r="A3153" s="56" t="str">
        <f t="shared" si="49"/>
        <v>4034522000</v>
      </c>
      <c r="B3153" s="57">
        <v>403452</v>
      </c>
      <c r="C3153" s="7" t="s">
        <v>6070</v>
      </c>
      <c r="D3153" s="57" t="s">
        <v>6846</v>
      </c>
      <c r="E3153" s="7" t="s">
        <v>6845</v>
      </c>
      <c r="F3153" s="64" t="s">
        <v>9</v>
      </c>
    </row>
    <row r="3154" spans="1:6" customFormat="1" x14ac:dyDescent="0.25">
      <c r="A3154" s="56" t="str">
        <f t="shared" si="49"/>
        <v>4034532000</v>
      </c>
      <c r="B3154" s="57">
        <v>403453</v>
      </c>
      <c r="C3154" s="7" t="s">
        <v>6071</v>
      </c>
      <c r="D3154" s="57" t="s">
        <v>6846</v>
      </c>
      <c r="E3154" s="7" t="s">
        <v>6845</v>
      </c>
      <c r="F3154" s="64" t="s">
        <v>9</v>
      </c>
    </row>
    <row r="3155" spans="1:6" customFormat="1" x14ac:dyDescent="0.25">
      <c r="A3155" s="56" t="str">
        <f t="shared" si="49"/>
        <v>4034542000</v>
      </c>
      <c r="B3155" s="57">
        <v>403454</v>
      </c>
      <c r="C3155" s="7" t="s">
        <v>6072</v>
      </c>
      <c r="D3155" s="57" t="s">
        <v>6846</v>
      </c>
      <c r="E3155" s="7" t="s">
        <v>6845</v>
      </c>
      <c r="F3155" s="64" t="s">
        <v>9</v>
      </c>
    </row>
    <row r="3156" spans="1:6" customFormat="1" x14ac:dyDescent="0.25">
      <c r="A3156" s="56" t="str">
        <f t="shared" si="49"/>
        <v>4034552000</v>
      </c>
      <c r="B3156" s="57">
        <v>403455</v>
      </c>
      <c r="C3156" s="7" t="s">
        <v>6073</v>
      </c>
      <c r="D3156" s="57" t="s">
        <v>6846</v>
      </c>
      <c r="E3156" s="7" t="s">
        <v>6845</v>
      </c>
      <c r="F3156" s="64" t="s">
        <v>9</v>
      </c>
    </row>
    <row r="3157" spans="1:6" customFormat="1" x14ac:dyDescent="0.25">
      <c r="A3157" s="56" t="str">
        <f t="shared" si="49"/>
        <v>4034562000</v>
      </c>
      <c r="B3157" s="57">
        <v>403456</v>
      </c>
      <c r="C3157" s="7" t="s">
        <v>6074</v>
      </c>
      <c r="D3157" s="57" t="s">
        <v>6846</v>
      </c>
      <c r="E3157" s="7" t="s">
        <v>6845</v>
      </c>
      <c r="F3157" s="64" t="s">
        <v>9</v>
      </c>
    </row>
    <row r="3158" spans="1:6" customFormat="1" x14ac:dyDescent="0.25">
      <c r="A3158" s="56" t="str">
        <f t="shared" si="49"/>
        <v>4034572000</v>
      </c>
      <c r="B3158" s="57">
        <v>403457</v>
      </c>
      <c r="C3158" s="7" t="s">
        <v>6075</v>
      </c>
      <c r="D3158" s="57" t="s">
        <v>6846</v>
      </c>
      <c r="E3158" s="7" t="s">
        <v>6845</v>
      </c>
      <c r="F3158" s="64" t="s">
        <v>9</v>
      </c>
    </row>
    <row r="3159" spans="1:6" customFormat="1" x14ac:dyDescent="0.25">
      <c r="A3159" s="56" t="str">
        <f t="shared" si="49"/>
        <v>4034582000</v>
      </c>
      <c r="B3159" s="57">
        <v>403458</v>
      </c>
      <c r="C3159" s="7" t="s">
        <v>6076</v>
      </c>
      <c r="D3159" s="57" t="s">
        <v>6846</v>
      </c>
      <c r="E3159" s="7" t="s">
        <v>6845</v>
      </c>
      <c r="F3159" s="64" t="s">
        <v>9</v>
      </c>
    </row>
    <row r="3160" spans="1:6" customFormat="1" x14ac:dyDescent="0.25">
      <c r="A3160" s="56" t="str">
        <f t="shared" si="49"/>
        <v>4034592000</v>
      </c>
      <c r="B3160" s="57">
        <v>403459</v>
      </c>
      <c r="C3160" s="7" t="s">
        <v>6069</v>
      </c>
      <c r="D3160" s="57" t="s">
        <v>6846</v>
      </c>
      <c r="E3160" s="7" t="s">
        <v>6845</v>
      </c>
      <c r="F3160" s="64" t="s">
        <v>9</v>
      </c>
    </row>
    <row r="3161" spans="1:6" customFormat="1" x14ac:dyDescent="0.25">
      <c r="A3161" s="56" t="str">
        <f t="shared" si="49"/>
        <v>4034602000</v>
      </c>
      <c r="B3161" s="57">
        <v>403460</v>
      </c>
      <c r="C3161" s="7" t="s">
        <v>6077</v>
      </c>
      <c r="D3161" s="57" t="s">
        <v>6846</v>
      </c>
      <c r="E3161" s="7" t="s">
        <v>6845</v>
      </c>
      <c r="F3161" s="64" t="s">
        <v>9</v>
      </c>
    </row>
    <row r="3162" spans="1:6" customFormat="1" x14ac:dyDescent="0.25">
      <c r="A3162" s="56" t="str">
        <f t="shared" si="49"/>
        <v>4034612000</v>
      </c>
      <c r="B3162" s="57">
        <v>403461</v>
      </c>
      <c r="C3162" s="7" t="s">
        <v>6078</v>
      </c>
      <c r="D3162" s="57" t="s">
        <v>6846</v>
      </c>
      <c r="E3162" s="7" t="s">
        <v>6845</v>
      </c>
      <c r="F3162" s="64" t="s">
        <v>9</v>
      </c>
    </row>
    <row r="3163" spans="1:6" customFormat="1" x14ac:dyDescent="0.25">
      <c r="A3163" s="56" t="str">
        <f t="shared" si="49"/>
        <v>4034622000</v>
      </c>
      <c r="B3163" s="57">
        <v>403462</v>
      </c>
      <c r="C3163" s="7" t="s">
        <v>5773</v>
      </c>
      <c r="D3163" s="57" t="s">
        <v>6846</v>
      </c>
      <c r="E3163" s="7" t="s">
        <v>6845</v>
      </c>
      <c r="F3163" s="64" t="s">
        <v>9</v>
      </c>
    </row>
    <row r="3164" spans="1:6" customFormat="1" x14ac:dyDescent="0.25">
      <c r="A3164" s="56" t="str">
        <f t="shared" si="49"/>
        <v>4034632000</v>
      </c>
      <c r="B3164" s="57">
        <v>403463</v>
      </c>
      <c r="C3164" s="7" t="s">
        <v>6079</v>
      </c>
      <c r="D3164" s="57" t="s">
        <v>6846</v>
      </c>
      <c r="E3164" s="7" t="s">
        <v>6845</v>
      </c>
      <c r="F3164" s="64" t="s">
        <v>9</v>
      </c>
    </row>
    <row r="3165" spans="1:6" customFormat="1" x14ac:dyDescent="0.25">
      <c r="A3165" s="56" t="str">
        <f t="shared" si="49"/>
        <v>4034642000</v>
      </c>
      <c r="B3165" s="57">
        <v>403464</v>
      </c>
      <c r="C3165" s="7" t="s">
        <v>6080</v>
      </c>
      <c r="D3165" s="57" t="s">
        <v>6846</v>
      </c>
      <c r="E3165" s="7" t="s">
        <v>6845</v>
      </c>
      <c r="F3165" s="64" t="s">
        <v>9</v>
      </c>
    </row>
    <row r="3166" spans="1:6" customFormat="1" x14ac:dyDescent="0.25">
      <c r="A3166" s="56" t="str">
        <f t="shared" si="49"/>
        <v>4034652000</v>
      </c>
      <c r="B3166" s="57">
        <v>403465</v>
      </c>
      <c r="C3166" s="7" t="s">
        <v>6081</v>
      </c>
      <c r="D3166" s="57" t="s">
        <v>6846</v>
      </c>
      <c r="E3166" s="7" t="s">
        <v>6845</v>
      </c>
      <c r="F3166" s="64" t="s">
        <v>9</v>
      </c>
    </row>
    <row r="3167" spans="1:6" customFormat="1" x14ac:dyDescent="0.25">
      <c r="A3167" s="56" t="str">
        <f t="shared" si="49"/>
        <v>4034662000</v>
      </c>
      <c r="B3167" s="57">
        <v>403466</v>
      </c>
      <c r="C3167" s="7" t="s">
        <v>6082</v>
      </c>
      <c r="D3167" s="57" t="s">
        <v>6846</v>
      </c>
      <c r="E3167" s="7" t="s">
        <v>6845</v>
      </c>
      <c r="F3167" s="64" t="s">
        <v>9</v>
      </c>
    </row>
    <row r="3168" spans="1:6" customFormat="1" x14ac:dyDescent="0.25">
      <c r="A3168" s="56" t="str">
        <f t="shared" si="49"/>
        <v>4034672000</v>
      </c>
      <c r="B3168" s="57">
        <v>403467</v>
      </c>
      <c r="C3168" s="7" t="s">
        <v>6083</v>
      </c>
      <c r="D3168" s="57" t="s">
        <v>6846</v>
      </c>
      <c r="E3168" s="7" t="s">
        <v>6845</v>
      </c>
      <c r="F3168" s="64" t="s">
        <v>9</v>
      </c>
    </row>
    <row r="3169" spans="1:6" customFormat="1" x14ac:dyDescent="0.25">
      <c r="A3169" s="56" t="str">
        <f t="shared" si="49"/>
        <v>4034682000</v>
      </c>
      <c r="B3169" s="57">
        <v>403468</v>
      </c>
      <c r="C3169" s="7" t="s">
        <v>6084</v>
      </c>
      <c r="D3169" s="57" t="s">
        <v>6846</v>
      </c>
      <c r="E3169" s="7" t="s">
        <v>6845</v>
      </c>
      <c r="F3169" s="64" t="s">
        <v>9</v>
      </c>
    </row>
    <row r="3170" spans="1:6" customFormat="1" x14ac:dyDescent="0.25">
      <c r="A3170" s="56" t="str">
        <f t="shared" si="49"/>
        <v>4034692000</v>
      </c>
      <c r="B3170" s="57">
        <v>403469</v>
      </c>
      <c r="C3170" s="7" t="s">
        <v>6085</v>
      </c>
      <c r="D3170" s="57" t="s">
        <v>6846</v>
      </c>
      <c r="E3170" s="7" t="s">
        <v>6845</v>
      </c>
      <c r="F3170" s="64" t="s">
        <v>9</v>
      </c>
    </row>
    <row r="3171" spans="1:6" customFormat="1" x14ac:dyDescent="0.25">
      <c r="A3171" s="56" t="str">
        <f t="shared" si="49"/>
        <v>4034702000</v>
      </c>
      <c r="B3171" s="57">
        <v>403470</v>
      </c>
      <c r="C3171" s="7" t="s">
        <v>6086</v>
      </c>
      <c r="D3171" s="57" t="s">
        <v>6846</v>
      </c>
      <c r="E3171" s="7" t="s">
        <v>6845</v>
      </c>
      <c r="F3171" s="64" t="s">
        <v>9</v>
      </c>
    </row>
    <row r="3172" spans="1:6" customFormat="1" x14ac:dyDescent="0.25">
      <c r="A3172" s="56" t="str">
        <f t="shared" si="49"/>
        <v>4034712000</v>
      </c>
      <c r="B3172" s="57">
        <v>403471</v>
      </c>
      <c r="C3172" s="7" t="s">
        <v>6033</v>
      </c>
      <c r="D3172" s="57" t="s">
        <v>6846</v>
      </c>
      <c r="E3172" s="7" t="s">
        <v>6845</v>
      </c>
      <c r="F3172" s="64" t="s">
        <v>9</v>
      </c>
    </row>
    <row r="3173" spans="1:6" customFormat="1" x14ac:dyDescent="0.25">
      <c r="A3173" s="56" t="str">
        <f t="shared" si="49"/>
        <v>4034722000</v>
      </c>
      <c r="B3173" s="57">
        <v>403472</v>
      </c>
      <c r="C3173" s="7" t="s">
        <v>6087</v>
      </c>
      <c r="D3173" s="57" t="s">
        <v>6846</v>
      </c>
      <c r="E3173" s="7" t="s">
        <v>6845</v>
      </c>
      <c r="F3173" s="64" t="s">
        <v>9</v>
      </c>
    </row>
    <row r="3174" spans="1:6" customFormat="1" x14ac:dyDescent="0.25">
      <c r="A3174" s="56" t="str">
        <f t="shared" si="49"/>
        <v>4034732000</v>
      </c>
      <c r="B3174" s="57">
        <v>403473</v>
      </c>
      <c r="C3174" s="7" t="s">
        <v>6088</v>
      </c>
      <c r="D3174" s="57" t="s">
        <v>6846</v>
      </c>
      <c r="E3174" s="7" t="s">
        <v>6845</v>
      </c>
      <c r="F3174" s="64" t="s">
        <v>9</v>
      </c>
    </row>
    <row r="3175" spans="1:6" customFormat="1" x14ac:dyDescent="0.25">
      <c r="A3175" s="56" t="str">
        <f t="shared" si="49"/>
        <v>4034782000</v>
      </c>
      <c r="B3175" s="57">
        <v>403478</v>
      </c>
      <c r="C3175" s="7" t="s">
        <v>6093</v>
      </c>
      <c r="D3175" s="57" t="s">
        <v>6846</v>
      </c>
      <c r="E3175" s="7" t="s">
        <v>6845</v>
      </c>
      <c r="F3175" s="64" t="s">
        <v>9</v>
      </c>
    </row>
    <row r="3176" spans="1:6" customFormat="1" x14ac:dyDescent="0.25">
      <c r="A3176" s="56" t="str">
        <f t="shared" si="49"/>
        <v>4034792000</v>
      </c>
      <c r="B3176" s="57">
        <v>403479</v>
      </c>
      <c r="C3176" s="7" t="s">
        <v>6094</v>
      </c>
      <c r="D3176" s="57" t="s">
        <v>6846</v>
      </c>
      <c r="E3176" s="7" t="s">
        <v>6845</v>
      </c>
      <c r="F3176" s="64" t="s">
        <v>9</v>
      </c>
    </row>
    <row r="3177" spans="1:6" customFormat="1" x14ac:dyDescent="0.25">
      <c r="A3177" s="56" t="str">
        <f t="shared" si="49"/>
        <v>4034802000</v>
      </c>
      <c r="B3177" s="57">
        <v>403480</v>
      </c>
      <c r="C3177" s="7" t="s">
        <v>6095</v>
      </c>
      <c r="D3177" s="57" t="s">
        <v>6846</v>
      </c>
      <c r="E3177" s="7" t="s">
        <v>6845</v>
      </c>
      <c r="F3177" s="64" t="s">
        <v>9</v>
      </c>
    </row>
    <row r="3178" spans="1:6" customFormat="1" x14ac:dyDescent="0.25">
      <c r="A3178" s="56" t="str">
        <f t="shared" si="49"/>
        <v>4034812000</v>
      </c>
      <c r="B3178" s="57">
        <v>403481</v>
      </c>
      <c r="C3178" s="7" t="s">
        <v>6096</v>
      </c>
      <c r="D3178" s="57" t="s">
        <v>6846</v>
      </c>
      <c r="E3178" s="7" t="s">
        <v>6845</v>
      </c>
      <c r="F3178" s="64" t="s">
        <v>9</v>
      </c>
    </row>
    <row r="3179" spans="1:6" customFormat="1" x14ac:dyDescent="0.25">
      <c r="A3179" s="56" t="str">
        <f t="shared" si="49"/>
        <v>4034822000</v>
      </c>
      <c r="B3179" s="57">
        <v>403482</v>
      </c>
      <c r="C3179" s="7" t="s">
        <v>6097</v>
      </c>
      <c r="D3179" s="57" t="s">
        <v>6846</v>
      </c>
      <c r="E3179" s="7" t="s">
        <v>6845</v>
      </c>
      <c r="F3179" s="64" t="s">
        <v>9</v>
      </c>
    </row>
    <row r="3180" spans="1:6" customFormat="1" x14ac:dyDescent="0.25">
      <c r="A3180" s="56" t="str">
        <f t="shared" si="49"/>
        <v>4034832000</v>
      </c>
      <c r="B3180" s="57">
        <v>403483</v>
      </c>
      <c r="C3180" s="7" t="s">
        <v>6098</v>
      </c>
      <c r="D3180" s="57" t="s">
        <v>6846</v>
      </c>
      <c r="E3180" s="7" t="s">
        <v>6845</v>
      </c>
      <c r="F3180" s="64" t="s">
        <v>9</v>
      </c>
    </row>
    <row r="3181" spans="1:6" customFormat="1" x14ac:dyDescent="0.25">
      <c r="A3181" s="56" t="str">
        <f t="shared" si="49"/>
        <v>4034842000</v>
      </c>
      <c r="B3181" s="57">
        <v>403484</v>
      </c>
      <c r="C3181" s="7" t="s">
        <v>6099</v>
      </c>
      <c r="D3181" s="57" t="s">
        <v>6846</v>
      </c>
      <c r="E3181" s="7" t="s">
        <v>6845</v>
      </c>
      <c r="F3181" s="64" t="s">
        <v>9</v>
      </c>
    </row>
    <row r="3182" spans="1:6" customFormat="1" x14ac:dyDescent="0.25">
      <c r="A3182" s="56" t="str">
        <f t="shared" si="49"/>
        <v>4034852000</v>
      </c>
      <c r="B3182" s="57">
        <v>403485</v>
      </c>
      <c r="C3182" s="7" t="s">
        <v>6100</v>
      </c>
      <c r="D3182" s="57" t="s">
        <v>6846</v>
      </c>
      <c r="E3182" s="7" t="s">
        <v>6845</v>
      </c>
      <c r="F3182" s="64" t="s">
        <v>9</v>
      </c>
    </row>
    <row r="3183" spans="1:6" customFormat="1" x14ac:dyDescent="0.25">
      <c r="A3183" s="56" t="str">
        <f t="shared" si="49"/>
        <v>4034862000</v>
      </c>
      <c r="B3183" s="57">
        <v>403486</v>
      </c>
      <c r="C3183" s="7" t="s">
        <v>6101</v>
      </c>
      <c r="D3183" s="57" t="s">
        <v>6846</v>
      </c>
      <c r="E3183" s="7" t="s">
        <v>6845</v>
      </c>
      <c r="F3183" s="64" t="s">
        <v>9</v>
      </c>
    </row>
    <row r="3184" spans="1:6" customFormat="1" x14ac:dyDescent="0.25">
      <c r="A3184" s="56" t="str">
        <f t="shared" si="49"/>
        <v>4034872000</v>
      </c>
      <c r="B3184" s="57">
        <v>403487</v>
      </c>
      <c r="C3184" s="7" t="s">
        <v>6102</v>
      </c>
      <c r="D3184" s="57" t="s">
        <v>6846</v>
      </c>
      <c r="E3184" s="7" t="s">
        <v>6845</v>
      </c>
      <c r="F3184" s="64" t="s">
        <v>9</v>
      </c>
    </row>
    <row r="3185" spans="1:6" customFormat="1" x14ac:dyDescent="0.25">
      <c r="A3185" s="56" t="str">
        <f t="shared" si="49"/>
        <v>4034882000</v>
      </c>
      <c r="B3185" s="57">
        <v>403488</v>
      </c>
      <c r="C3185" s="7" t="s">
        <v>6103</v>
      </c>
      <c r="D3185" s="57" t="s">
        <v>6846</v>
      </c>
      <c r="E3185" s="7" t="s">
        <v>6845</v>
      </c>
      <c r="F3185" s="64" t="s">
        <v>9</v>
      </c>
    </row>
    <row r="3186" spans="1:6" customFormat="1" x14ac:dyDescent="0.25">
      <c r="A3186" s="56" t="str">
        <f t="shared" si="49"/>
        <v>4034892000</v>
      </c>
      <c r="B3186" s="57">
        <v>403489</v>
      </c>
      <c r="C3186" s="7" t="s">
        <v>6104</v>
      </c>
      <c r="D3186" s="57" t="s">
        <v>6846</v>
      </c>
      <c r="E3186" s="7" t="s">
        <v>6845</v>
      </c>
      <c r="F3186" s="64" t="s">
        <v>9</v>
      </c>
    </row>
    <row r="3187" spans="1:6" customFormat="1" x14ac:dyDescent="0.25">
      <c r="A3187" s="56" t="str">
        <f t="shared" si="49"/>
        <v>4034942000</v>
      </c>
      <c r="B3187" s="57">
        <v>403494</v>
      </c>
      <c r="C3187" s="7" t="s">
        <v>6109</v>
      </c>
      <c r="D3187" s="57" t="s">
        <v>6846</v>
      </c>
      <c r="E3187" s="7" t="s">
        <v>6845</v>
      </c>
      <c r="F3187" s="64" t="s">
        <v>9</v>
      </c>
    </row>
    <row r="3188" spans="1:6" customFormat="1" x14ac:dyDescent="0.25">
      <c r="A3188" s="56" t="str">
        <f t="shared" si="49"/>
        <v>4034952000</v>
      </c>
      <c r="B3188" s="57">
        <v>403495</v>
      </c>
      <c r="C3188" s="7" t="s">
        <v>6110</v>
      </c>
      <c r="D3188" s="57" t="s">
        <v>6846</v>
      </c>
      <c r="E3188" s="7" t="s">
        <v>6845</v>
      </c>
      <c r="F3188" s="64" t="s">
        <v>9</v>
      </c>
    </row>
    <row r="3189" spans="1:6" customFormat="1" x14ac:dyDescent="0.25">
      <c r="A3189" s="56" t="str">
        <f t="shared" si="49"/>
        <v>4034962000</v>
      </c>
      <c r="B3189" s="57">
        <v>403496</v>
      </c>
      <c r="C3189" s="7" t="s">
        <v>6111</v>
      </c>
      <c r="D3189" s="57" t="s">
        <v>6846</v>
      </c>
      <c r="E3189" s="7" t="s">
        <v>6845</v>
      </c>
      <c r="F3189" s="64" t="s">
        <v>9</v>
      </c>
    </row>
    <row r="3190" spans="1:6" customFormat="1" x14ac:dyDescent="0.25">
      <c r="A3190" s="56" t="str">
        <f t="shared" si="49"/>
        <v>4034972000</v>
      </c>
      <c r="B3190" s="57">
        <v>403497</v>
      </c>
      <c r="C3190" s="7" t="s">
        <v>6112</v>
      </c>
      <c r="D3190" s="57" t="s">
        <v>6846</v>
      </c>
      <c r="E3190" s="7" t="s">
        <v>6845</v>
      </c>
      <c r="F3190" s="64" t="s">
        <v>9</v>
      </c>
    </row>
    <row r="3191" spans="1:6" customFormat="1" x14ac:dyDescent="0.25">
      <c r="A3191" s="56" t="str">
        <f t="shared" si="49"/>
        <v>4034982000</v>
      </c>
      <c r="B3191" s="57">
        <v>403498</v>
      </c>
      <c r="C3191" s="7" t="s">
        <v>6033</v>
      </c>
      <c r="D3191" s="57" t="s">
        <v>6846</v>
      </c>
      <c r="E3191" s="7" t="s">
        <v>6845</v>
      </c>
      <c r="F3191" s="64" t="s">
        <v>9</v>
      </c>
    </row>
    <row r="3192" spans="1:6" customFormat="1" x14ac:dyDescent="0.25">
      <c r="A3192" s="56" t="str">
        <f t="shared" si="49"/>
        <v>4034992000</v>
      </c>
      <c r="B3192" s="57">
        <v>403499</v>
      </c>
      <c r="C3192" s="7" t="s">
        <v>6113</v>
      </c>
      <c r="D3192" s="57" t="s">
        <v>6846</v>
      </c>
      <c r="E3192" s="7" t="s">
        <v>6845</v>
      </c>
      <c r="F3192" s="64" t="s">
        <v>9</v>
      </c>
    </row>
    <row r="3193" spans="1:6" customFormat="1" x14ac:dyDescent="0.25">
      <c r="A3193" s="56" t="str">
        <f t="shared" si="49"/>
        <v>4035002000</v>
      </c>
      <c r="B3193" s="57">
        <v>403500</v>
      </c>
      <c r="C3193" s="7" t="s">
        <v>6114</v>
      </c>
      <c r="D3193" s="57" t="s">
        <v>6846</v>
      </c>
      <c r="E3193" s="7" t="s">
        <v>6845</v>
      </c>
      <c r="F3193" s="64" t="s">
        <v>9</v>
      </c>
    </row>
    <row r="3194" spans="1:6" customFormat="1" x14ac:dyDescent="0.25">
      <c r="A3194" s="56" t="str">
        <f t="shared" si="49"/>
        <v>4035012000</v>
      </c>
      <c r="B3194" s="57">
        <v>403501</v>
      </c>
      <c r="C3194" s="7" t="s">
        <v>6115</v>
      </c>
      <c r="D3194" s="57" t="s">
        <v>6846</v>
      </c>
      <c r="E3194" s="7" t="s">
        <v>6845</v>
      </c>
      <c r="F3194" s="64" t="s">
        <v>9</v>
      </c>
    </row>
    <row r="3195" spans="1:6" customFormat="1" x14ac:dyDescent="0.25">
      <c r="A3195" s="56" t="str">
        <f t="shared" si="49"/>
        <v>4035062000</v>
      </c>
      <c r="B3195" s="57">
        <v>403506</v>
      </c>
      <c r="C3195" s="7" t="s">
        <v>6119</v>
      </c>
      <c r="D3195" s="57" t="s">
        <v>6846</v>
      </c>
      <c r="E3195" s="7" t="s">
        <v>6845</v>
      </c>
      <c r="F3195" s="64" t="s">
        <v>9</v>
      </c>
    </row>
    <row r="3196" spans="1:6" customFormat="1" x14ac:dyDescent="0.25">
      <c r="A3196" s="56" t="str">
        <f t="shared" si="49"/>
        <v>4035072000</v>
      </c>
      <c r="B3196" s="57">
        <v>403507</v>
      </c>
      <c r="C3196" s="7" t="s">
        <v>6120</v>
      </c>
      <c r="D3196" s="57" t="s">
        <v>6846</v>
      </c>
      <c r="E3196" s="7" t="s">
        <v>6845</v>
      </c>
      <c r="F3196" s="64" t="s">
        <v>9</v>
      </c>
    </row>
    <row r="3197" spans="1:6" customFormat="1" x14ac:dyDescent="0.25">
      <c r="A3197" s="56" t="str">
        <f t="shared" si="49"/>
        <v>4035082000</v>
      </c>
      <c r="B3197" s="57">
        <v>403508</v>
      </c>
      <c r="C3197" s="7" t="s">
        <v>6121</v>
      </c>
      <c r="D3197" s="57" t="s">
        <v>6846</v>
      </c>
      <c r="E3197" s="7" t="s">
        <v>6845</v>
      </c>
      <c r="F3197" s="64" t="s">
        <v>9</v>
      </c>
    </row>
    <row r="3198" spans="1:6" customFormat="1" x14ac:dyDescent="0.25">
      <c r="A3198" s="56" t="str">
        <f t="shared" si="49"/>
        <v>4035092000</v>
      </c>
      <c r="B3198" s="57">
        <v>403509</v>
      </c>
      <c r="C3198" s="7" t="s">
        <v>6122</v>
      </c>
      <c r="D3198" s="57" t="s">
        <v>6846</v>
      </c>
      <c r="E3198" s="7" t="s">
        <v>6845</v>
      </c>
      <c r="F3198" s="64" t="s">
        <v>9</v>
      </c>
    </row>
    <row r="3199" spans="1:6" customFormat="1" x14ac:dyDescent="0.25">
      <c r="A3199" s="56" t="str">
        <f t="shared" si="49"/>
        <v>4035142000</v>
      </c>
      <c r="B3199" s="57">
        <v>403514</v>
      </c>
      <c r="C3199" s="7" t="s">
        <v>6127</v>
      </c>
      <c r="D3199" s="57" t="s">
        <v>6846</v>
      </c>
      <c r="E3199" s="7" t="s">
        <v>6845</v>
      </c>
      <c r="F3199" s="64" t="s">
        <v>9</v>
      </c>
    </row>
    <row r="3200" spans="1:6" customFormat="1" x14ac:dyDescent="0.25">
      <c r="A3200" s="56" t="str">
        <f t="shared" si="49"/>
        <v>4035152000</v>
      </c>
      <c r="B3200" s="57">
        <v>403515</v>
      </c>
      <c r="C3200" s="7" t="s">
        <v>6128</v>
      </c>
      <c r="D3200" s="57" t="s">
        <v>6846</v>
      </c>
      <c r="E3200" s="7" t="s">
        <v>6845</v>
      </c>
      <c r="F3200" s="64" t="s">
        <v>9</v>
      </c>
    </row>
    <row r="3201" spans="1:6" customFormat="1" x14ac:dyDescent="0.25">
      <c r="A3201" s="56" t="str">
        <f t="shared" si="49"/>
        <v>4035162000</v>
      </c>
      <c r="B3201" s="57">
        <v>403516</v>
      </c>
      <c r="C3201" s="7" t="s">
        <v>6129</v>
      </c>
      <c r="D3201" s="57" t="s">
        <v>6846</v>
      </c>
      <c r="E3201" s="7" t="s">
        <v>6845</v>
      </c>
      <c r="F3201" s="64" t="s">
        <v>9</v>
      </c>
    </row>
    <row r="3202" spans="1:6" customFormat="1" x14ac:dyDescent="0.25">
      <c r="A3202" s="56" t="str">
        <f t="shared" ref="A3202:A3265" si="50">B3202&amp;D3202</f>
        <v>4035172000</v>
      </c>
      <c r="B3202" s="57">
        <v>403517</v>
      </c>
      <c r="C3202" s="7" t="s">
        <v>6130</v>
      </c>
      <c r="D3202" s="57" t="s">
        <v>6846</v>
      </c>
      <c r="E3202" s="7" t="s">
        <v>6845</v>
      </c>
      <c r="F3202" s="64" t="s">
        <v>9</v>
      </c>
    </row>
    <row r="3203" spans="1:6" customFormat="1" x14ac:dyDescent="0.25">
      <c r="A3203" s="56" t="str">
        <f t="shared" si="50"/>
        <v>4035232000</v>
      </c>
      <c r="B3203" s="57">
        <v>403523</v>
      </c>
      <c r="C3203" s="7" t="s">
        <v>6135</v>
      </c>
      <c r="D3203" s="57" t="s">
        <v>6846</v>
      </c>
      <c r="E3203" s="7" t="s">
        <v>6845</v>
      </c>
      <c r="F3203" s="64" t="s">
        <v>9</v>
      </c>
    </row>
    <row r="3204" spans="1:6" customFormat="1" x14ac:dyDescent="0.25">
      <c r="A3204" s="56" t="str">
        <f t="shared" si="50"/>
        <v>4035242000</v>
      </c>
      <c r="B3204" s="57">
        <v>403524</v>
      </c>
      <c r="C3204" s="7" t="s">
        <v>6136</v>
      </c>
      <c r="D3204" s="57" t="s">
        <v>6846</v>
      </c>
      <c r="E3204" s="7" t="s">
        <v>6845</v>
      </c>
      <c r="F3204" s="64" t="s">
        <v>9</v>
      </c>
    </row>
    <row r="3205" spans="1:6" customFormat="1" x14ac:dyDescent="0.25">
      <c r="A3205" s="56" t="str">
        <f t="shared" si="50"/>
        <v>4035252000</v>
      </c>
      <c r="B3205" s="57">
        <v>403525</v>
      </c>
      <c r="C3205" s="7" t="s">
        <v>6137</v>
      </c>
      <c r="D3205" s="57" t="s">
        <v>6846</v>
      </c>
      <c r="E3205" s="7" t="s">
        <v>6845</v>
      </c>
      <c r="F3205" s="64" t="s">
        <v>9</v>
      </c>
    </row>
    <row r="3206" spans="1:6" customFormat="1" x14ac:dyDescent="0.25">
      <c r="A3206" s="56" t="str">
        <f t="shared" si="50"/>
        <v>4035262000</v>
      </c>
      <c r="B3206" s="57">
        <v>403526</v>
      </c>
      <c r="C3206" s="7" t="s">
        <v>6138</v>
      </c>
      <c r="D3206" s="57" t="s">
        <v>6846</v>
      </c>
      <c r="E3206" s="7" t="s">
        <v>6845</v>
      </c>
      <c r="F3206" s="64" t="s">
        <v>9</v>
      </c>
    </row>
    <row r="3207" spans="1:6" customFormat="1" x14ac:dyDescent="0.25">
      <c r="A3207" s="56" t="str">
        <f t="shared" si="50"/>
        <v>4035272000</v>
      </c>
      <c r="B3207" s="57">
        <v>403527</v>
      </c>
      <c r="C3207" s="7" t="s">
        <v>6139</v>
      </c>
      <c r="D3207" s="57" t="s">
        <v>6846</v>
      </c>
      <c r="E3207" s="7" t="s">
        <v>6845</v>
      </c>
      <c r="F3207" s="64" t="s">
        <v>9</v>
      </c>
    </row>
    <row r="3208" spans="1:6" customFormat="1" x14ac:dyDescent="0.25">
      <c r="A3208" s="56" t="str">
        <f t="shared" si="50"/>
        <v>4035282000</v>
      </c>
      <c r="B3208" s="57">
        <v>403528</v>
      </c>
      <c r="C3208" s="7" t="s">
        <v>6140</v>
      </c>
      <c r="D3208" s="57" t="s">
        <v>6846</v>
      </c>
      <c r="E3208" s="7" t="s">
        <v>6845</v>
      </c>
      <c r="F3208" s="64" t="s">
        <v>9</v>
      </c>
    </row>
    <row r="3209" spans="1:6" customFormat="1" x14ac:dyDescent="0.25">
      <c r="A3209" s="56" t="str">
        <f t="shared" si="50"/>
        <v>4035292000</v>
      </c>
      <c r="B3209" s="57">
        <v>403529</v>
      </c>
      <c r="C3209" s="7" t="s">
        <v>6141</v>
      </c>
      <c r="D3209" s="57" t="s">
        <v>6846</v>
      </c>
      <c r="E3209" s="7" t="s">
        <v>6845</v>
      </c>
      <c r="F3209" s="64" t="s">
        <v>9</v>
      </c>
    </row>
    <row r="3210" spans="1:6" customFormat="1" x14ac:dyDescent="0.25">
      <c r="A3210" s="56" t="str">
        <f t="shared" si="50"/>
        <v>4035302000</v>
      </c>
      <c r="B3210" s="57">
        <v>403530</v>
      </c>
      <c r="C3210" s="7" t="s">
        <v>5144</v>
      </c>
      <c r="D3210" s="57" t="s">
        <v>6846</v>
      </c>
      <c r="E3210" s="7" t="s">
        <v>6845</v>
      </c>
      <c r="F3210" s="64" t="s">
        <v>9</v>
      </c>
    </row>
    <row r="3211" spans="1:6" customFormat="1" x14ac:dyDescent="0.25">
      <c r="A3211" s="56" t="str">
        <f t="shared" si="50"/>
        <v>4035312000</v>
      </c>
      <c r="B3211" s="57">
        <v>403531</v>
      </c>
      <c r="C3211" s="7" t="s">
        <v>6142</v>
      </c>
      <c r="D3211" s="57" t="s">
        <v>6846</v>
      </c>
      <c r="E3211" s="7" t="s">
        <v>6845</v>
      </c>
      <c r="F3211" s="64" t="s">
        <v>9</v>
      </c>
    </row>
    <row r="3212" spans="1:6" customFormat="1" x14ac:dyDescent="0.25">
      <c r="A3212" s="56" t="str">
        <f t="shared" si="50"/>
        <v>4035322000</v>
      </c>
      <c r="B3212" s="57">
        <v>403532</v>
      </c>
      <c r="C3212" s="7" t="s">
        <v>6143</v>
      </c>
      <c r="D3212" s="57" t="s">
        <v>6846</v>
      </c>
      <c r="E3212" s="7" t="s">
        <v>6845</v>
      </c>
      <c r="F3212" s="64" t="s">
        <v>9</v>
      </c>
    </row>
    <row r="3213" spans="1:6" customFormat="1" x14ac:dyDescent="0.25">
      <c r="A3213" s="56" t="str">
        <f t="shared" si="50"/>
        <v>4035332000</v>
      </c>
      <c r="B3213" s="57">
        <v>403533</v>
      </c>
      <c r="C3213" s="7" t="s">
        <v>6144</v>
      </c>
      <c r="D3213" s="57" t="s">
        <v>6846</v>
      </c>
      <c r="E3213" s="7" t="s">
        <v>6845</v>
      </c>
      <c r="F3213" s="64" t="s">
        <v>9</v>
      </c>
    </row>
    <row r="3214" spans="1:6" customFormat="1" x14ac:dyDescent="0.25">
      <c r="A3214" s="56" t="str">
        <f t="shared" si="50"/>
        <v>4035342000</v>
      </c>
      <c r="B3214" s="57">
        <v>403534</v>
      </c>
      <c r="C3214" s="7" t="s">
        <v>6145</v>
      </c>
      <c r="D3214" s="57" t="s">
        <v>6846</v>
      </c>
      <c r="E3214" s="7" t="s">
        <v>6845</v>
      </c>
      <c r="F3214" s="64" t="s">
        <v>9</v>
      </c>
    </row>
    <row r="3215" spans="1:6" customFormat="1" x14ac:dyDescent="0.25">
      <c r="A3215" s="56" t="str">
        <f t="shared" si="50"/>
        <v>4035352000</v>
      </c>
      <c r="B3215" s="57">
        <v>403535</v>
      </c>
      <c r="C3215" s="7" t="s">
        <v>6146</v>
      </c>
      <c r="D3215" s="57" t="s">
        <v>6846</v>
      </c>
      <c r="E3215" s="7" t="s">
        <v>6845</v>
      </c>
      <c r="F3215" s="64" t="s">
        <v>9</v>
      </c>
    </row>
    <row r="3216" spans="1:6" customFormat="1" x14ac:dyDescent="0.25">
      <c r="A3216" s="56" t="str">
        <f t="shared" si="50"/>
        <v>4035362000</v>
      </c>
      <c r="B3216" s="57">
        <v>403536</v>
      </c>
      <c r="C3216" s="7" t="s">
        <v>6147</v>
      </c>
      <c r="D3216" s="57" t="s">
        <v>6846</v>
      </c>
      <c r="E3216" s="7" t="s">
        <v>6845</v>
      </c>
      <c r="F3216" s="64" t="s">
        <v>9</v>
      </c>
    </row>
    <row r="3217" spans="1:6" customFormat="1" x14ac:dyDescent="0.25">
      <c r="A3217" s="56" t="str">
        <f t="shared" si="50"/>
        <v>4035372000</v>
      </c>
      <c r="B3217" s="57">
        <v>403537</v>
      </c>
      <c r="C3217" s="7" t="s">
        <v>6148</v>
      </c>
      <c r="D3217" s="57" t="s">
        <v>6846</v>
      </c>
      <c r="E3217" s="7" t="s">
        <v>6845</v>
      </c>
      <c r="F3217" s="64" t="s">
        <v>9</v>
      </c>
    </row>
    <row r="3218" spans="1:6" customFormat="1" x14ac:dyDescent="0.25">
      <c r="A3218" s="56" t="str">
        <f t="shared" si="50"/>
        <v>4035382000</v>
      </c>
      <c r="B3218" s="57">
        <v>403538</v>
      </c>
      <c r="C3218" s="7" t="s">
        <v>6149</v>
      </c>
      <c r="D3218" s="57" t="s">
        <v>6846</v>
      </c>
      <c r="E3218" s="7" t="s">
        <v>6845</v>
      </c>
      <c r="F3218" s="64" t="s">
        <v>9</v>
      </c>
    </row>
    <row r="3219" spans="1:6" customFormat="1" x14ac:dyDescent="0.25">
      <c r="A3219" s="56" t="str">
        <f t="shared" si="50"/>
        <v>4035392000</v>
      </c>
      <c r="B3219" s="57">
        <v>403539</v>
      </c>
      <c r="C3219" s="7" t="s">
        <v>6150</v>
      </c>
      <c r="D3219" s="57" t="s">
        <v>6846</v>
      </c>
      <c r="E3219" s="7" t="s">
        <v>6845</v>
      </c>
      <c r="F3219" s="64" t="s">
        <v>9</v>
      </c>
    </row>
    <row r="3220" spans="1:6" customFormat="1" x14ac:dyDescent="0.25">
      <c r="A3220" s="56" t="str">
        <f t="shared" si="50"/>
        <v>4035402000</v>
      </c>
      <c r="B3220" s="57">
        <v>403540</v>
      </c>
      <c r="C3220" s="7" t="s">
        <v>6151</v>
      </c>
      <c r="D3220" s="57" t="s">
        <v>6846</v>
      </c>
      <c r="E3220" s="7" t="s">
        <v>6845</v>
      </c>
      <c r="F3220" s="64" t="s">
        <v>9</v>
      </c>
    </row>
    <row r="3221" spans="1:6" customFormat="1" x14ac:dyDescent="0.25">
      <c r="A3221" s="56" t="str">
        <f t="shared" si="50"/>
        <v>4035412000</v>
      </c>
      <c r="B3221" s="57">
        <v>403541</v>
      </c>
      <c r="C3221" s="7" t="s">
        <v>6152</v>
      </c>
      <c r="D3221" s="57" t="s">
        <v>6846</v>
      </c>
      <c r="E3221" s="7" t="s">
        <v>6845</v>
      </c>
      <c r="F3221" s="64" t="s">
        <v>9</v>
      </c>
    </row>
    <row r="3222" spans="1:6" customFormat="1" x14ac:dyDescent="0.25">
      <c r="A3222" s="56" t="str">
        <f t="shared" si="50"/>
        <v>4035422000</v>
      </c>
      <c r="B3222" s="57">
        <v>403542</v>
      </c>
      <c r="C3222" s="7" t="s">
        <v>6153</v>
      </c>
      <c r="D3222" s="57" t="s">
        <v>6846</v>
      </c>
      <c r="E3222" s="7" t="s">
        <v>6845</v>
      </c>
      <c r="F3222" s="64" t="s">
        <v>9</v>
      </c>
    </row>
    <row r="3223" spans="1:6" customFormat="1" x14ac:dyDescent="0.25">
      <c r="A3223" s="56" t="str">
        <f t="shared" si="50"/>
        <v>4035432000</v>
      </c>
      <c r="B3223" s="57">
        <v>403543</v>
      </c>
      <c r="C3223" s="7" t="s">
        <v>6154</v>
      </c>
      <c r="D3223" s="57" t="s">
        <v>6846</v>
      </c>
      <c r="E3223" s="7" t="s">
        <v>6845</v>
      </c>
      <c r="F3223" s="64" t="s">
        <v>9</v>
      </c>
    </row>
    <row r="3224" spans="1:6" customFormat="1" x14ac:dyDescent="0.25">
      <c r="A3224" s="56" t="str">
        <f t="shared" si="50"/>
        <v>4035442000</v>
      </c>
      <c r="B3224" s="57">
        <v>403544</v>
      </c>
      <c r="C3224" s="7" t="s">
        <v>6155</v>
      </c>
      <c r="D3224" s="57" t="s">
        <v>6846</v>
      </c>
      <c r="E3224" s="7" t="s">
        <v>6845</v>
      </c>
      <c r="F3224" s="64" t="s">
        <v>9</v>
      </c>
    </row>
    <row r="3225" spans="1:6" customFormat="1" x14ac:dyDescent="0.25">
      <c r="A3225" s="56" t="str">
        <f t="shared" si="50"/>
        <v>4035452000</v>
      </c>
      <c r="B3225" s="57">
        <v>403545</v>
      </c>
      <c r="C3225" s="7" t="s">
        <v>6156</v>
      </c>
      <c r="D3225" s="57" t="s">
        <v>6846</v>
      </c>
      <c r="E3225" s="7" t="s">
        <v>6845</v>
      </c>
      <c r="F3225" s="64" t="s">
        <v>9</v>
      </c>
    </row>
    <row r="3226" spans="1:6" customFormat="1" x14ac:dyDescent="0.25">
      <c r="A3226" s="56" t="str">
        <f t="shared" si="50"/>
        <v>4035462000</v>
      </c>
      <c r="B3226" s="57">
        <v>403546</v>
      </c>
      <c r="C3226" s="7" t="s">
        <v>5144</v>
      </c>
      <c r="D3226" s="57" t="s">
        <v>6846</v>
      </c>
      <c r="E3226" s="7" t="s">
        <v>6845</v>
      </c>
      <c r="F3226" s="64" t="s">
        <v>9</v>
      </c>
    </row>
    <row r="3227" spans="1:6" customFormat="1" x14ac:dyDescent="0.25">
      <c r="A3227" s="56" t="str">
        <f t="shared" si="50"/>
        <v>4035472000</v>
      </c>
      <c r="B3227" s="57">
        <v>403547</v>
      </c>
      <c r="C3227" s="7" t="s">
        <v>6157</v>
      </c>
      <c r="D3227" s="57" t="s">
        <v>6846</v>
      </c>
      <c r="E3227" s="7" t="s">
        <v>6845</v>
      </c>
      <c r="F3227" s="64" t="s">
        <v>9</v>
      </c>
    </row>
    <row r="3228" spans="1:6" customFormat="1" x14ac:dyDescent="0.25">
      <c r="A3228" s="56" t="str">
        <f t="shared" si="50"/>
        <v>4035482000</v>
      </c>
      <c r="B3228" s="57">
        <v>403548</v>
      </c>
      <c r="C3228" s="7" t="s">
        <v>6158</v>
      </c>
      <c r="D3228" s="57" t="s">
        <v>6846</v>
      </c>
      <c r="E3228" s="7" t="s">
        <v>6845</v>
      </c>
      <c r="F3228" s="64" t="s">
        <v>9</v>
      </c>
    </row>
    <row r="3229" spans="1:6" customFormat="1" x14ac:dyDescent="0.25">
      <c r="A3229" s="56" t="str">
        <f t="shared" si="50"/>
        <v>4035492000</v>
      </c>
      <c r="B3229" s="57">
        <v>403549</v>
      </c>
      <c r="C3229" s="7" t="s">
        <v>6159</v>
      </c>
      <c r="D3229" s="57" t="s">
        <v>6846</v>
      </c>
      <c r="E3229" s="7" t="s">
        <v>6845</v>
      </c>
      <c r="F3229" s="64" t="s">
        <v>9</v>
      </c>
    </row>
    <row r="3230" spans="1:6" customFormat="1" x14ac:dyDescent="0.25">
      <c r="A3230" s="56" t="str">
        <f t="shared" si="50"/>
        <v>4035502000</v>
      </c>
      <c r="B3230" s="57">
        <v>403550</v>
      </c>
      <c r="C3230" s="7" t="s">
        <v>6160</v>
      </c>
      <c r="D3230" s="57" t="s">
        <v>6846</v>
      </c>
      <c r="E3230" s="7" t="s">
        <v>6845</v>
      </c>
      <c r="F3230" s="64" t="s">
        <v>9</v>
      </c>
    </row>
    <row r="3231" spans="1:6" customFormat="1" x14ac:dyDescent="0.25">
      <c r="A3231" s="56" t="str">
        <f t="shared" si="50"/>
        <v>4035512000</v>
      </c>
      <c r="B3231" s="57">
        <v>403551</v>
      </c>
      <c r="C3231" s="7" t="s">
        <v>6161</v>
      </c>
      <c r="D3231" s="57" t="s">
        <v>6846</v>
      </c>
      <c r="E3231" s="7" t="s">
        <v>6845</v>
      </c>
      <c r="F3231" s="64" t="s">
        <v>9</v>
      </c>
    </row>
    <row r="3232" spans="1:6" customFormat="1" x14ac:dyDescent="0.25">
      <c r="A3232" s="56" t="str">
        <f t="shared" si="50"/>
        <v>4035522000</v>
      </c>
      <c r="B3232" s="57">
        <v>403552</v>
      </c>
      <c r="C3232" s="7" t="s">
        <v>6162</v>
      </c>
      <c r="D3232" s="57" t="s">
        <v>6846</v>
      </c>
      <c r="E3232" s="7" t="s">
        <v>6845</v>
      </c>
      <c r="F3232" s="64" t="s">
        <v>9</v>
      </c>
    </row>
    <row r="3233" spans="1:6" customFormat="1" x14ac:dyDescent="0.25">
      <c r="A3233" s="56" t="str">
        <f t="shared" si="50"/>
        <v>4035532000</v>
      </c>
      <c r="B3233" s="57">
        <v>403553</v>
      </c>
      <c r="C3233" s="7" t="s">
        <v>6163</v>
      </c>
      <c r="D3233" s="57" t="s">
        <v>6846</v>
      </c>
      <c r="E3233" s="7" t="s">
        <v>6845</v>
      </c>
      <c r="F3233" s="64" t="s">
        <v>9</v>
      </c>
    </row>
    <row r="3234" spans="1:6" customFormat="1" x14ac:dyDescent="0.25">
      <c r="A3234" s="56" t="str">
        <f t="shared" si="50"/>
        <v>4035632000</v>
      </c>
      <c r="B3234" s="57">
        <v>403563</v>
      </c>
      <c r="C3234" s="7" t="s">
        <v>6172</v>
      </c>
      <c r="D3234" s="57" t="s">
        <v>6846</v>
      </c>
      <c r="E3234" s="7" t="s">
        <v>6845</v>
      </c>
      <c r="F3234" s="64" t="s">
        <v>9</v>
      </c>
    </row>
    <row r="3235" spans="1:6" customFormat="1" x14ac:dyDescent="0.25">
      <c r="A3235" s="56" t="str">
        <f t="shared" si="50"/>
        <v>4035642000</v>
      </c>
      <c r="B3235" s="57">
        <v>403564</v>
      </c>
      <c r="C3235" s="7" t="s">
        <v>6173</v>
      </c>
      <c r="D3235" s="57" t="s">
        <v>6846</v>
      </c>
      <c r="E3235" s="7" t="s">
        <v>6845</v>
      </c>
      <c r="F3235" s="64" t="s">
        <v>9</v>
      </c>
    </row>
    <row r="3236" spans="1:6" customFormat="1" x14ac:dyDescent="0.25">
      <c r="A3236" s="56" t="str">
        <f t="shared" si="50"/>
        <v>4035652000</v>
      </c>
      <c r="B3236" s="57">
        <v>403565</v>
      </c>
      <c r="C3236" s="7" t="s">
        <v>6174</v>
      </c>
      <c r="D3236" s="57" t="s">
        <v>6846</v>
      </c>
      <c r="E3236" s="7" t="s">
        <v>6845</v>
      </c>
      <c r="F3236" s="64" t="s">
        <v>9</v>
      </c>
    </row>
    <row r="3237" spans="1:6" customFormat="1" x14ac:dyDescent="0.25">
      <c r="A3237" s="56" t="str">
        <f t="shared" si="50"/>
        <v>4035662000</v>
      </c>
      <c r="B3237" s="57">
        <v>403566</v>
      </c>
      <c r="C3237" s="7" t="s">
        <v>6175</v>
      </c>
      <c r="D3237" s="57" t="s">
        <v>6846</v>
      </c>
      <c r="E3237" s="7" t="s">
        <v>6845</v>
      </c>
      <c r="F3237" s="64" t="s">
        <v>9</v>
      </c>
    </row>
    <row r="3238" spans="1:6" customFormat="1" x14ac:dyDescent="0.25">
      <c r="A3238" s="56" t="str">
        <f t="shared" si="50"/>
        <v>4035672000</v>
      </c>
      <c r="B3238" s="57">
        <v>403567</v>
      </c>
      <c r="C3238" s="7" t="s">
        <v>6176</v>
      </c>
      <c r="D3238" s="57" t="s">
        <v>6846</v>
      </c>
      <c r="E3238" s="7" t="s">
        <v>6845</v>
      </c>
      <c r="F3238" s="64" t="s">
        <v>9</v>
      </c>
    </row>
    <row r="3239" spans="1:6" customFormat="1" x14ac:dyDescent="0.25">
      <c r="A3239" s="56" t="str">
        <f t="shared" si="50"/>
        <v>4035682000</v>
      </c>
      <c r="B3239" s="57">
        <v>403568</v>
      </c>
      <c r="C3239" s="7" t="s">
        <v>6177</v>
      </c>
      <c r="D3239" s="57" t="s">
        <v>6846</v>
      </c>
      <c r="E3239" s="7" t="s">
        <v>6845</v>
      </c>
      <c r="F3239" s="64" t="s">
        <v>9</v>
      </c>
    </row>
    <row r="3240" spans="1:6" customFormat="1" x14ac:dyDescent="0.25">
      <c r="A3240" s="56" t="str">
        <f t="shared" si="50"/>
        <v>4035692000</v>
      </c>
      <c r="B3240" s="57">
        <v>403569</v>
      </c>
      <c r="C3240" s="7" t="s">
        <v>6178</v>
      </c>
      <c r="D3240" s="57" t="s">
        <v>6846</v>
      </c>
      <c r="E3240" s="7" t="s">
        <v>6845</v>
      </c>
      <c r="F3240" s="64" t="s">
        <v>9</v>
      </c>
    </row>
    <row r="3241" spans="1:6" customFormat="1" x14ac:dyDescent="0.25">
      <c r="A3241" s="56" t="str">
        <f t="shared" si="50"/>
        <v>4035742000</v>
      </c>
      <c r="B3241" s="57">
        <v>403574</v>
      </c>
      <c r="C3241" s="7" t="s">
        <v>6183</v>
      </c>
      <c r="D3241" s="57" t="s">
        <v>6846</v>
      </c>
      <c r="E3241" s="7" t="s">
        <v>6845</v>
      </c>
      <c r="F3241" s="64" t="s">
        <v>9</v>
      </c>
    </row>
    <row r="3242" spans="1:6" customFormat="1" x14ac:dyDescent="0.25">
      <c r="A3242" s="56" t="str">
        <f t="shared" si="50"/>
        <v>4035752000</v>
      </c>
      <c r="B3242" s="57">
        <v>403575</v>
      </c>
      <c r="C3242" s="7" t="s">
        <v>6184</v>
      </c>
      <c r="D3242" s="57" t="s">
        <v>6846</v>
      </c>
      <c r="E3242" s="7" t="s">
        <v>6845</v>
      </c>
      <c r="F3242" s="64" t="s">
        <v>9</v>
      </c>
    </row>
    <row r="3243" spans="1:6" customFormat="1" x14ac:dyDescent="0.25">
      <c r="A3243" s="56" t="str">
        <f t="shared" si="50"/>
        <v>4035762000</v>
      </c>
      <c r="B3243" s="57">
        <v>403576</v>
      </c>
      <c r="C3243" s="7" t="s">
        <v>6185</v>
      </c>
      <c r="D3243" s="57" t="s">
        <v>6846</v>
      </c>
      <c r="E3243" s="7" t="s">
        <v>6845</v>
      </c>
      <c r="F3243" s="64" t="s">
        <v>9</v>
      </c>
    </row>
    <row r="3244" spans="1:6" customFormat="1" x14ac:dyDescent="0.25">
      <c r="A3244" s="56" t="str">
        <f t="shared" si="50"/>
        <v>4035772000</v>
      </c>
      <c r="B3244" s="57">
        <v>403577</v>
      </c>
      <c r="C3244" s="7" t="s">
        <v>6186</v>
      </c>
      <c r="D3244" s="57" t="s">
        <v>6846</v>
      </c>
      <c r="E3244" s="7" t="s">
        <v>6845</v>
      </c>
      <c r="F3244" s="64" t="s">
        <v>9</v>
      </c>
    </row>
    <row r="3245" spans="1:6" customFormat="1" x14ac:dyDescent="0.25">
      <c r="A3245" s="56" t="str">
        <f t="shared" si="50"/>
        <v>4035782000</v>
      </c>
      <c r="B3245" s="57">
        <v>403578</v>
      </c>
      <c r="C3245" s="7" t="s">
        <v>6187</v>
      </c>
      <c r="D3245" s="57" t="s">
        <v>6846</v>
      </c>
      <c r="E3245" s="7" t="s">
        <v>6845</v>
      </c>
      <c r="F3245" s="64" t="s">
        <v>9</v>
      </c>
    </row>
    <row r="3246" spans="1:6" customFormat="1" x14ac:dyDescent="0.25">
      <c r="A3246" s="56" t="str">
        <f t="shared" si="50"/>
        <v>4035792000</v>
      </c>
      <c r="B3246" s="57">
        <v>403579</v>
      </c>
      <c r="C3246" s="7" t="s">
        <v>6188</v>
      </c>
      <c r="D3246" s="57" t="s">
        <v>6846</v>
      </c>
      <c r="E3246" s="7" t="s">
        <v>6845</v>
      </c>
      <c r="F3246" s="64" t="s">
        <v>9</v>
      </c>
    </row>
    <row r="3247" spans="1:6" customFormat="1" x14ac:dyDescent="0.25">
      <c r="A3247" s="56" t="str">
        <f t="shared" si="50"/>
        <v>4035802000</v>
      </c>
      <c r="B3247" s="57">
        <v>403580</v>
      </c>
      <c r="C3247" s="7" t="s">
        <v>6189</v>
      </c>
      <c r="D3247" s="57" t="s">
        <v>6846</v>
      </c>
      <c r="E3247" s="7" t="s">
        <v>6845</v>
      </c>
      <c r="F3247" s="64" t="s">
        <v>9</v>
      </c>
    </row>
    <row r="3248" spans="1:6" customFormat="1" x14ac:dyDescent="0.25">
      <c r="A3248" s="56" t="str">
        <f t="shared" si="50"/>
        <v>4035812000</v>
      </c>
      <c r="B3248" s="57">
        <v>403581</v>
      </c>
      <c r="C3248" s="7" t="s">
        <v>6190</v>
      </c>
      <c r="D3248" s="57" t="s">
        <v>6846</v>
      </c>
      <c r="E3248" s="7" t="s">
        <v>6845</v>
      </c>
      <c r="F3248" s="64" t="s">
        <v>9</v>
      </c>
    </row>
    <row r="3249" spans="1:6" customFormat="1" x14ac:dyDescent="0.25">
      <c r="A3249" s="56" t="str">
        <f t="shared" si="50"/>
        <v>4035822000</v>
      </c>
      <c r="B3249" s="57">
        <v>403582</v>
      </c>
      <c r="C3249" s="7" t="s">
        <v>6191</v>
      </c>
      <c r="D3249" s="57" t="s">
        <v>6846</v>
      </c>
      <c r="E3249" s="7" t="s">
        <v>6845</v>
      </c>
      <c r="F3249" s="64" t="s">
        <v>9</v>
      </c>
    </row>
    <row r="3250" spans="1:6" customFormat="1" x14ac:dyDescent="0.25">
      <c r="A3250" s="56" t="str">
        <f t="shared" si="50"/>
        <v>4035832000</v>
      </c>
      <c r="B3250" s="57">
        <v>403583</v>
      </c>
      <c r="C3250" s="7" t="s">
        <v>6192</v>
      </c>
      <c r="D3250" s="57" t="s">
        <v>6846</v>
      </c>
      <c r="E3250" s="7" t="s">
        <v>6845</v>
      </c>
      <c r="F3250" s="64" t="s">
        <v>9</v>
      </c>
    </row>
    <row r="3251" spans="1:6" customFormat="1" x14ac:dyDescent="0.25">
      <c r="A3251" s="56" t="str">
        <f t="shared" si="50"/>
        <v>4035842000</v>
      </c>
      <c r="B3251" s="57">
        <v>403584</v>
      </c>
      <c r="C3251" s="7" t="s">
        <v>6193</v>
      </c>
      <c r="D3251" s="57" t="s">
        <v>6846</v>
      </c>
      <c r="E3251" s="7" t="s">
        <v>6845</v>
      </c>
      <c r="F3251" s="64" t="s">
        <v>9</v>
      </c>
    </row>
    <row r="3252" spans="1:6" customFormat="1" x14ac:dyDescent="0.25">
      <c r="A3252" s="56" t="str">
        <f t="shared" si="50"/>
        <v>4035852000</v>
      </c>
      <c r="B3252" s="57">
        <v>403585</v>
      </c>
      <c r="C3252" s="7" t="s">
        <v>6194</v>
      </c>
      <c r="D3252" s="57" t="s">
        <v>6846</v>
      </c>
      <c r="E3252" s="7" t="s">
        <v>6845</v>
      </c>
      <c r="F3252" s="64" t="s">
        <v>9</v>
      </c>
    </row>
    <row r="3253" spans="1:6" customFormat="1" x14ac:dyDescent="0.25">
      <c r="A3253" s="56" t="str">
        <f t="shared" si="50"/>
        <v>4035862000</v>
      </c>
      <c r="B3253" s="57">
        <v>403586</v>
      </c>
      <c r="C3253" s="7" t="s">
        <v>6195</v>
      </c>
      <c r="D3253" s="57" t="s">
        <v>6846</v>
      </c>
      <c r="E3253" s="7" t="s">
        <v>6845</v>
      </c>
      <c r="F3253" s="64" t="s">
        <v>9</v>
      </c>
    </row>
    <row r="3254" spans="1:6" customFormat="1" x14ac:dyDescent="0.25">
      <c r="A3254" s="56" t="str">
        <f t="shared" si="50"/>
        <v>4035872000</v>
      </c>
      <c r="B3254" s="57">
        <v>403587</v>
      </c>
      <c r="C3254" s="7" t="s">
        <v>6196</v>
      </c>
      <c r="D3254" s="57" t="s">
        <v>6846</v>
      </c>
      <c r="E3254" s="7" t="s">
        <v>6845</v>
      </c>
      <c r="F3254" s="64" t="s">
        <v>9</v>
      </c>
    </row>
    <row r="3255" spans="1:6" customFormat="1" x14ac:dyDescent="0.25">
      <c r="A3255" s="56" t="str">
        <f t="shared" si="50"/>
        <v>4035882000</v>
      </c>
      <c r="B3255" s="57">
        <v>403588</v>
      </c>
      <c r="C3255" s="7" t="s">
        <v>6197</v>
      </c>
      <c r="D3255" s="57" t="s">
        <v>6846</v>
      </c>
      <c r="E3255" s="7" t="s">
        <v>6845</v>
      </c>
      <c r="F3255" s="64" t="s">
        <v>9</v>
      </c>
    </row>
    <row r="3256" spans="1:6" customFormat="1" x14ac:dyDescent="0.25">
      <c r="A3256" s="56" t="str">
        <f t="shared" si="50"/>
        <v>4035892000</v>
      </c>
      <c r="B3256" s="57">
        <v>403589</v>
      </c>
      <c r="C3256" s="7" t="s">
        <v>6198</v>
      </c>
      <c r="D3256" s="57" t="s">
        <v>6846</v>
      </c>
      <c r="E3256" s="7" t="s">
        <v>6845</v>
      </c>
      <c r="F3256" s="64" t="s">
        <v>9</v>
      </c>
    </row>
    <row r="3257" spans="1:6" customFormat="1" x14ac:dyDescent="0.25">
      <c r="A3257" s="56" t="str">
        <f t="shared" si="50"/>
        <v>4035902000</v>
      </c>
      <c r="B3257" s="57">
        <v>403590</v>
      </c>
      <c r="C3257" s="7" t="s">
        <v>6199</v>
      </c>
      <c r="D3257" s="57" t="s">
        <v>6846</v>
      </c>
      <c r="E3257" s="7" t="s">
        <v>6845</v>
      </c>
      <c r="F3257" s="64" t="s">
        <v>9</v>
      </c>
    </row>
    <row r="3258" spans="1:6" customFormat="1" x14ac:dyDescent="0.25">
      <c r="A3258" s="56" t="str">
        <f t="shared" si="50"/>
        <v>4035912000</v>
      </c>
      <c r="B3258" s="57">
        <v>403591</v>
      </c>
      <c r="C3258" s="7" t="s">
        <v>6200</v>
      </c>
      <c r="D3258" s="57" t="s">
        <v>6846</v>
      </c>
      <c r="E3258" s="7" t="s">
        <v>6845</v>
      </c>
      <c r="F3258" s="64" t="s">
        <v>9</v>
      </c>
    </row>
    <row r="3259" spans="1:6" customFormat="1" x14ac:dyDescent="0.25">
      <c r="A3259" s="56" t="str">
        <f t="shared" si="50"/>
        <v>4035922000</v>
      </c>
      <c r="B3259" s="57">
        <v>403592</v>
      </c>
      <c r="C3259" s="7" t="s">
        <v>6201</v>
      </c>
      <c r="D3259" s="57" t="s">
        <v>6846</v>
      </c>
      <c r="E3259" s="7" t="s">
        <v>6845</v>
      </c>
      <c r="F3259" s="64" t="s">
        <v>9</v>
      </c>
    </row>
    <row r="3260" spans="1:6" customFormat="1" x14ac:dyDescent="0.25">
      <c r="A3260" s="56" t="str">
        <f t="shared" si="50"/>
        <v>4035932000</v>
      </c>
      <c r="B3260" s="57">
        <v>403593</v>
      </c>
      <c r="C3260" s="7" t="s">
        <v>6202</v>
      </c>
      <c r="D3260" s="57" t="s">
        <v>6846</v>
      </c>
      <c r="E3260" s="7" t="s">
        <v>6845</v>
      </c>
      <c r="F3260" s="64" t="s">
        <v>9</v>
      </c>
    </row>
    <row r="3261" spans="1:6" customFormat="1" x14ac:dyDescent="0.25">
      <c r="A3261" s="56" t="str">
        <f t="shared" si="50"/>
        <v>4035942000</v>
      </c>
      <c r="B3261" s="57">
        <v>403594</v>
      </c>
      <c r="C3261" s="7" t="s">
        <v>6203</v>
      </c>
      <c r="D3261" s="57" t="s">
        <v>6846</v>
      </c>
      <c r="E3261" s="7" t="s">
        <v>6845</v>
      </c>
      <c r="F3261" s="64" t="s">
        <v>9</v>
      </c>
    </row>
    <row r="3262" spans="1:6" customFormat="1" x14ac:dyDescent="0.25">
      <c r="A3262" s="56" t="str">
        <f t="shared" si="50"/>
        <v>4035952000</v>
      </c>
      <c r="B3262" s="57">
        <v>403595</v>
      </c>
      <c r="C3262" s="7" t="s">
        <v>6204</v>
      </c>
      <c r="D3262" s="57" t="s">
        <v>6846</v>
      </c>
      <c r="E3262" s="7" t="s">
        <v>6845</v>
      </c>
      <c r="F3262" s="64" t="s">
        <v>9</v>
      </c>
    </row>
    <row r="3263" spans="1:6" customFormat="1" x14ac:dyDescent="0.25">
      <c r="A3263" s="56" t="str">
        <f t="shared" si="50"/>
        <v>4035962000</v>
      </c>
      <c r="B3263" s="57">
        <v>403596</v>
      </c>
      <c r="C3263" s="7" t="s">
        <v>6205</v>
      </c>
      <c r="D3263" s="57" t="s">
        <v>6846</v>
      </c>
      <c r="E3263" s="7" t="s">
        <v>6845</v>
      </c>
      <c r="F3263" s="64" t="s">
        <v>9</v>
      </c>
    </row>
    <row r="3264" spans="1:6" customFormat="1" x14ac:dyDescent="0.25">
      <c r="A3264" s="56" t="str">
        <f t="shared" si="50"/>
        <v>4035972000</v>
      </c>
      <c r="B3264" s="57">
        <v>403597</v>
      </c>
      <c r="C3264" s="7" t="s">
        <v>6206</v>
      </c>
      <c r="D3264" s="57" t="s">
        <v>6846</v>
      </c>
      <c r="E3264" s="7" t="s">
        <v>6845</v>
      </c>
      <c r="F3264" s="64" t="s">
        <v>9</v>
      </c>
    </row>
    <row r="3265" spans="1:6" customFormat="1" x14ac:dyDescent="0.25">
      <c r="A3265" s="56" t="str">
        <f t="shared" si="50"/>
        <v>4035982000</v>
      </c>
      <c r="B3265" s="57">
        <v>403598</v>
      </c>
      <c r="C3265" s="7" t="s">
        <v>6207</v>
      </c>
      <c r="D3265" s="57" t="s">
        <v>6846</v>
      </c>
      <c r="E3265" s="7" t="s">
        <v>6845</v>
      </c>
      <c r="F3265" s="64" t="s">
        <v>9</v>
      </c>
    </row>
    <row r="3266" spans="1:6" customFormat="1" x14ac:dyDescent="0.25">
      <c r="A3266" s="56" t="str">
        <f t="shared" ref="A3266:A3329" si="51">B3266&amp;D3266</f>
        <v>4035992000</v>
      </c>
      <c r="B3266" s="57">
        <v>403599</v>
      </c>
      <c r="C3266" s="7" t="s">
        <v>6208</v>
      </c>
      <c r="D3266" s="57" t="s">
        <v>6846</v>
      </c>
      <c r="E3266" s="7" t="s">
        <v>6845</v>
      </c>
      <c r="F3266" s="64" t="s">
        <v>9</v>
      </c>
    </row>
    <row r="3267" spans="1:6" customFormat="1" x14ac:dyDescent="0.25">
      <c r="A3267" s="56" t="str">
        <f t="shared" si="51"/>
        <v>4036002000</v>
      </c>
      <c r="B3267" s="57">
        <v>403600</v>
      </c>
      <c r="C3267" s="7" t="s">
        <v>6209</v>
      </c>
      <c r="D3267" s="57" t="s">
        <v>6846</v>
      </c>
      <c r="E3267" s="7" t="s">
        <v>6845</v>
      </c>
      <c r="F3267" s="64" t="s">
        <v>9</v>
      </c>
    </row>
    <row r="3268" spans="1:6" customFormat="1" x14ac:dyDescent="0.25">
      <c r="A3268" s="56" t="str">
        <f t="shared" si="51"/>
        <v>4036012000</v>
      </c>
      <c r="B3268" s="57">
        <v>403601</v>
      </c>
      <c r="C3268" s="7" t="s">
        <v>6210</v>
      </c>
      <c r="D3268" s="57" t="s">
        <v>6846</v>
      </c>
      <c r="E3268" s="7" t="s">
        <v>6845</v>
      </c>
      <c r="F3268" s="64" t="s">
        <v>9</v>
      </c>
    </row>
    <row r="3269" spans="1:6" customFormat="1" x14ac:dyDescent="0.25">
      <c r="A3269" s="56" t="str">
        <f t="shared" si="51"/>
        <v>4036062000</v>
      </c>
      <c r="B3269" s="57">
        <v>403606</v>
      </c>
      <c r="C3269" s="7" t="s">
        <v>6215</v>
      </c>
      <c r="D3269" s="57" t="s">
        <v>6846</v>
      </c>
      <c r="E3269" s="7" t="s">
        <v>6845</v>
      </c>
      <c r="F3269" s="64" t="s">
        <v>9</v>
      </c>
    </row>
    <row r="3270" spans="1:6" customFormat="1" x14ac:dyDescent="0.25">
      <c r="A3270" s="56" t="str">
        <f t="shared" si="51"/>
        <v>4036072000</v>
      </c>
      <c r="B3270" s="57">
        <v>403607</v>
      </c>
      <c r="C3270" s="7" t="s">
        <v>6216</v>
      </c>
      <c r="D3270" s="57" t="s">
        <v>6846</v>
      </c>
      <c r="E3270" s="7" t="s">
        <v>6845</v>
      </c>
      <c r="F3270" s="64" t="s">
        <v>9</v>
      </c>
    </row>
    <row r="3271" spans="1:6" customFormat="1" x14ac:dyDescent="0.25">
      <c r="A3271" s="56" t="str">
        <f t="shared" si="51"/>
        <v>4036082000</v>
      </c>
      <c r="B3271" s="57">
        <v>403608</v>
      </c>
      <c r="C3271" s="7" t="s">
        <v>6217</v>
      </c>
      <c r="D3271" s="57" t="s">
        <v>6846</v>
      </c>
      <c r="E3271" s="7" t="s">
        <v>6845</v>
      </c>
      <c r="F3271" s="64" t="s">
        <v>9</v>
      </c>
    </row>
    <row r="3272" spans="1:6" customFormat="1" x14ac:dyDescent="0.25">
      <c r="A3272" s="56" t="str">
        <f t="shared" si="51"/>
        <v>4036092000</v>
      </c>
      <c r="B3272" s="57">
        <v>403609</v>
      </c>
      <c r="C3272" s="7" t="s">
        <v>6218</v>
      </c>
      <c r="D3272" s="57" t="s">
        <v>6846</v>
      </c>
      <c r="E3272" s="7" t="s">
        <v>6845</v>
      </c>
      <c r="F3272" s="64" t="s">
        <v>9</v>
      </c>
    </row>
    <row r="3273" spans="1:6" customFormat="1" x14ac:dyDescent="0.25">
      <c r="A3273" s="56" t="str">
        <f t="shared" si="51"/>
        <v>4036102000</v>
      </c>
      <c r="B3273" s="57">
        <v>403610</v>
      </c>
      <c r="C3273" s="7" t="s">
        <v>6219</v>
      </c>
      <c r="D3273" s="57" t="s">
        <v>6846</v>
      </c>
      <c r="E3273" s="7" t="s">
        <v>6845</v>
      </c>
      <c r="F3273" s="64" t="s">
        <v>9</v>
      </c>
    </row>
    <row r="3274" spans="1:6" customFormat="1" x14ac:dyDescent="0.25">
      <c r="A3274" s="56" t="str">
        <f t="shared" si="51"/>
        <v>4036112000</v>
      </c>
      <c r="B3274" s="57">
        <v>403611</v>
      </c>
      <c r="C3274" s="7" t="s">
        <v>6220</v>
      </c>
      <c r="D3274" s="57" t="s">
        <v>6846</v>
      </c>
      <c r="E3274" s="7" t="s">
        <v>6845</v>
      </c>
      <c r="F3274" s="64" t="s">
        <v>9</v>
      </c>
    </row>
    <row r="3275" spans="1:6" customFormat="1" x14ac:dyDescent="0.25">
      <c r="A3275" s="56" t="str">
        <f t="shared" si="51"/>
        <v>4036122000</v>
      </c>
      <c r="B3275" s="57">
        <v>403612</v>
      </c>
      <c r="C3275" s="7" t="s">
        <v>6221</v>
      </c>
      <c r="D3275" s="57" t="s">
        <v>6846</v>
      </c>
      <c r="E3275" s="7" t="s">
        <v>6845</v>
      </c>
      <c r="F3275" s="64" t="s">
        <v>9</v>
      </c>
    </row>
    <row r="3276" spans="1:6" customFormat="1" x14ac:dyDescent="0.25">
      <c r="A3276" s="56" t="str">
        <f t="shared" si="51"/>
        <v>4036132000</v>
      </c>
      <c r="B3276" s="57">
        <v>403613</v>
      </c>
      <c r="C3276" s="7" t="s">
        <v>6222</v>
      </c>
      <c r="D3276" s="57" t="s">
        <v>6846</v>
      </c>
      <c r="E3276" s="7" t="s">
        <v>6845</v>
      </c>
      <c r="F3276" s="64" t="s">
        <v>9</v>
      </c>
    </row>
    <row r="3277" spans="1:6" customFormat="1" x14ac:dyDescent="0.25">
      <c r="A3277" s="56" t="str">
        <f t="shared" si="51"/>
        <v>4036142000</v>
      </c>
      <c r="B3277" s="57">
        <v>403614</v>
      </c>
      <c r="C3277" s="7" t="s">
        <v>6223</v>
      </c>
      <c r="D3277" s="57" t="s">
        <v>6846</v>
      </c>
      <c r="E3277" s="7" t="s">
        <v>6845</v>
      </c>
      <c r="F3277" s="64" t="s">
        <v>9</v>
      </c>
    </row>
    <row r="3278" spans="1:6" customFormat="1" x14ac:dyDescent="0.25">
      <c r="A3278" s="56" t="str">
        <f t="shared" si="51"/>
        <v>4036152000</v>
      </c>
      <c r="B3278" s="57">
        <v>403615</v>
      </c>
      <c r="C3278" s="7" t="s">
        <v>6224</v>
      </c>
      <c r="D3278" s="57" t="s">
        <v>6846</v>
      </c>
      <c r="E3278" s="7" t="s">
        <v>6845</v>
      </c>
      <c r="F3278" s="64" t="s">
        <v>9</v>
      </c>
    </row>
    <row r="3279" spans="1:6" customFormat="1" x14ac:dyDescent="0.25">
      <c r="A3279" s="56" t="str">
        <f t="shared" si="51"/>
        <v>4036162000</v>
      </c>
      <c r="B3279" s="57">
        <v>403616</v>
      </c>
      <c r="C3279" s="7" t="s">
        <v>6225</v>
      </c>
      <c r="D3279" s="57" t="s">
        <v>6846</v>
      </c>
      <c r="E3279" s="7" t="s">
        <v>6845</v>
      </c>
      <c r="F3279" s="64" t="s">
        <v>9</v>
      </c>
    </row>
    <row r="3280" spans="1:6" customFormat="1" x14ac:dyDescent="0.25">
      <c r="A3280" s="56" t="str">
        <f t="shared" si="51"/>
        <v>4036172000</v>
      </c>
      <c r="B3280" s="57">
        <v>403617</v>
      </c>
      <c r="C3280" s="7" t="s">
        <v>6226</v>
      </c>
      <c r="D3280" s="57" t="s">
        <v>6846</v>
      </c>
      <c r="E3280" s="7" t="s">
        <v>6845</v>
      </c>
      <c r="F3280" s="64" t="s">
        <v>9</v>
      </c>
    </row>
    <row r="3281" spans="1:6" customFormat="1" x14ac:dyDescent="0.25">
      <c r="A3281" s="56" t="str">
        <f t="shared" si="51"/>
        <v>4036182000</v>
      </c>
      <c r="B3281" s="57">
        <v>403618</v>
      </c>
      <c r="C3281" s="7" t="s">
        <v>6227</v>
      </c>
      <c r="D3281" s="57" t="s">
        <v>6846</v>
      </c>
      <c r="E3281" s="7" t="s">
        <v>6845</v>
      </c>
      <c r="F3281" s="64" t="s">
        <v>9</v>
      </c>
    </row>
    <row r="3282" spans="1:6" customFormat="1" x14ac:dyDescent="0.25">
      <c r="A3282" s="56" t="str">
        <f t="shared" si="51"/>
        <v>4036192000</v>
      </c>
      <c r="B3282" s="57">
        <v>403619</v>
      </c>
      <c r="C3282" s="7" t="s">
        <v>6228</v>
      </c>
      <c r="D3282" s="57" t="s">
        <v>6846</v>
      </c>
      <c r="E3282" s="7" t="s">
        <v>6845</v>
      </c>
      <c r="F3282" s="64" t="s">
        <v>9</v>
      </c>
    </row>
    <row r="3283" spans="1:6" customFormat="1" x14ac:dyDescent="0.25">
      <c r="A3283" s="56" t="str">
        <f t="shared" si="51"/>
        <v>4036202000</v>
      </c>
      <c r="B3283" s="57">
        <v>403620</v>
      </c>
      <c r="C3283" s="7" t="s">
        <v>6229</v>
      </c>
      <c r="D3283" s="57" t="s">
        <v>6846</v>
      </c>
      <c r="E3283" s="7" t="s">
        <v>6845</v>
      </c>
      <c r="F3283" s="64" t="s">
        <v>9</v>
      </c>
    </row>
    <row r="3284" spans="1:6" customFormat="1" x14ac:dyDescent="0.25">
      <c r="A3284" s="56" t="str">
        <f t="shared" si="51"/>
        <v>4036212000</v>
      </c>
      <c r="B3284" s="57">
        <v>403621</v>
      </c>
      <c r="C3284" s="7" t="s">
        <v>6230</v>
      </c>
      <c r="D3284" s="57" t="s">
        <v>6846</v>
      </c>
      <c r="E3284" s="7" t="s">
        <v>6845</v>
      </c>
      <c r="F3284" s="64" t="s">
        <v>9</v>
      </c>
    </row>
    <row r="3285" spans="1:6" customFormat="1" x14ac:dyDescent="0.25">
      <c r="A3285" s="56" t="str">
        <f t="shared" si="51"/>
        <v>4036222000</v>
      </c>
      <c r="B3285" s="57">
        <v>403622</v>
      </c>
      <c r="C3285" s="7" t="s">
        <v>6231</v>
      </c>
      <c r="D3285" s="57" t="s">
        <v>6846</v>
      </c>
      <c r="E3285" s="7" t="s">
        <v>6845</v>
      </c>
      <c r="F3285" s="64" t="s">
        <v>9</v>
      </c>
    </row>
    <row r="3286" spans="1:6" customFormat="1" x14ac:dyDescent="0.25">
      <c r="A3286" s="56" t="str">
        <f t="shared" si="51"/>
        <v>4036232000</v>
      </c>
      <c r="B3286" s="57">
        <v>403623</v>
      </c>
      <c r="C3286" s="7" t="s">
        <v>6232</v>
      </c>
      <c r="D3286" s="57" t="s">
        <v>6846</v>
      </c>
      <c r="E3286" s="7" t="s">
        <v>6845</v>
      </c>
      <c r="F3286" s="64" t="s">
        <v>9</v>
      </c>
    </row>
    <row r="3287" spans="1:6" customFormat="1" x14ac:dyDescent="0.25">
      <c r="A3287" s="56" t="str">
        <f t="shared" si="51"/>
        <v>4036242000</v>
      </c>
      <c r="B3287" s="57">
        <v>403624</v>
      </c>
      <c r="C3287" s="7" t="s">
        <v>6233</v>
      </c>
      <c r="D3287" s="57" t="s">
        <v>6846</v>
      </c>
      <c r="E3287" s="7" t="s">
        <v>6845</v>
      </c>
      <c r="F3287" s="64" t="s">
        <v>9</v>
      </c>
    </row>
    <row r="3288" spans="1:6" customFormat="1" x14ac:dyDescent="0.25">
      <c r="A3288" s="56" t="str">
        <f t="shared" si="51"/>
        <v>4036252000</v>
      </c>
      <c r="B3288" s="57">
        <v>403625</v>
      </c>
      <c r="C3288" s="7" t="s">
        <v>6234</v>
      </c>
      <c r="D3288" s="57" t="s">
        <v>6846</v>
      </c>
      <c r="E3288" s="7" t="s">
        <v>6845</v>
      </c>
      <c r="F3288" s="64" t="s">
        <v>9</v>
      </c>
    </row>
    <row r="3289" spans="1:6" customFormat="1" x14ac:dyDescent="0.25">
      <c r="A3289" s="56" t="str">
        <f t="shared" si="51"/>
        <v>4036262000</v>
      </c>
      <c r="B3289" s="57">
        <v>403626</v>
      </c>
      <c r="C3289" s="7" t="s">
        <v>6235</v>
      </c>
      <c r="D3289" s="57" t="s">
        <v>6846</v>
      </c>
      <c r="E3289" s="7" t="s">
        <v>6845</v>
      </c>
      <c r="F3289" s="64" t="s">
        <v>9</v>
      </c>
    </row>
    <row r="3290" spans="1:6" customFormat="1" x14ac:dyDescent="0.25">
      <c r="A3290" s="56" t="str">
        <f t="shared" si="51"/>
        <v>4036272000</v>
      </c>
      <c r="B3290" s="57">
        <v>403627</v>
      </c>
      <c r="C3290" s="7" t="s">
        <v>6236</v>
      </c>
      <c r="D3290" s="57" t="s">
        <v>6846</v>
      </c>
      <c r="E3290" s="7" t="s">
        <v>6845</v>
      </c>
      <c r="F3290" s="64" t="s">
        <v>9</v>
      </c>
    </row>
    <row r="3291" spans="1:6" customFormat="1" x14ac:dyDescent="0.25">
      <c r="A3291" s="56" t="str">
        <f t="shared" si="51"/>
        <v>4036282000</v>
      </c>
      <c r="B3291" s="57">
        <v>403628</v>
      </c>
      <c r="C3291" s="7" t="s">
        <v>6237</v>
      </c>
      <c r="D3291" s="57" t="s">
        <v>6846</v>
      </c>
      <c r="E3291" s="7" t="s">
        <v>6845</v>
      </c>
      <c r="F3291" s="64" t="s">
        <v>9</v>
      </c>
    </row>
    <row r="3292" spans="1:6" customFormat="1" x14ac:dyDescent="0.25">
      <c r="A3292" s="56" t="str">
        <f t="shared" si="51"/>
        <v>4036292000</v>
      </c>
      <c r="B3292" s="57">
        <v>403629</v>
      </c>
      <c r="C3292" s="7" t="s">
        <v>6238</v>
      </c>
      <c r="D3292" s="57" t="s">
        <v>6846</v>
      </c>
      <c r="E3292" s="7" t="s">
        <v>6845</v>
      </c>
      <c r="F3292" s="64" t="s">
        <v>9</v>
      </c>
    </row>
    <row r="3293" spans="1:6" customFormat="1" x14ac:dyDescent="0.25">
      <c r="A3293" s="56" t="str">
        <f t="shared" si="51"/>
        <v>4036302000</v>
      </c>
      <c r="B3293" s="57">
        <v>403630</v>
      </c>
      <c r="C3293" s="7" t="s">
        <v>6239</v>
      </c>
      <c r="D3293" s="57" t="s">
        <v>6846</v>
      </c>
      <c r="E3293" s="7" t="s">
        <v>6845</v>
      </c>
      <c r="F3293" s="64" t="s">
        <v>9</v>
      </c>
    </row>
    <row r="3294" spans="1:6" customFormat="1" x14ac:dyDescent="0.25">
      <c r="A3294" s="56" t="str">
        <f t="shared" si="51"/>
        <v>4036312000</v>
      </c>
      <c r="B3294" s="57">
        <v>403631</v>
      </c>
      <c r="C3294" s="7" t="s">
        <v>6240</v>
      </c>
      <c r="D3294" s="57" t="s">
        <v>6846</v>
      </c>
      <c r="E3294" s="7" t="s">
        <v>6845</v>
      </c>
      <c r="F3294" s="64" t="s">
        <v>9</v>
      </c>
    </row>
    <row r="3295" spans="1:6" customFormat="1" x14ac:dyDescent="0.25">
      <c r="A3295" s="56" t="str">
        <f t="shared" si="51"/>
        <v>4036322000</v>
      </c>
      <c r="B3295" s="57">
        <v>403632</v>
      </c>
      <c r="C3295" s="7" t="s">
        <v>6241</v>
      </c>
      <c r="D3295" s="57" t="s">
        <v>6846</v>
      </c>
      <c r="E3295" s="7" t="s">
        <v>6845</v>
      </c>
      <c r="F3295" s="64" t="s">
        <v>9</v>
      </c>
    </row>
    <row r="3296" spans="1:6" customFormat="1" x14ac:dyDescent="0.25">
      <c r="A3296" s="56" t="str">
        <f t="shared" si="51"/>
        <v>4036332000</v>
      </c>
      <c r="B3296" s="57">
        <v>403633</v>
      </c>
      <c r="C3296" s="7" t="s">
        <v>6242</v>
      </c>
      <c r="D3296" s="57" t="s">
        <v>6846</v>
      </c>
      <c r="E3296" s="7" t="s">
        <v>6845</v>
      </c>
      <c r="F3296" s="64" t="s">
        <v>9</v>
      </c>
    </row>
    <row r="3297" spans="1:6" customFormat="1" x14ac:dyDescent="0.25">
      <c r="A3297" s="56" t="str">
        <f t="shared" si="51"/>
        <v>4036342000</v>
      </c>
      <c r="B3297" s="57">
        <v>403634</v>
      </c>
      <c r="C3297" s="7" t="s">
        <v>6243</v>
      </c>
      <c r="D3297" s="57" t="s">
        <v>6846</v>
      </c>
      <c r="E3297" s="7" t="s">
        <v>6845</v>
      </c>
      <c r="F3297" s="64" t="s">
        <v>9</v>
      </c>
    </row>
    <row r="3298" spans="1:6" customFormat="1" x14ac:dyDescent="0.25">
      <c r="A3298" s="56" t="str">
        <f t="shared" si="51"/>
        <v>4036352000</v>
      </c>
      <c r="B3298" s="57">
        <v>403635</v>
      </c>
      <c r="C3298" s="7" t="s">
        <v>6244</v>
      </c>
      <c r="D3298" s="57" t="s">
        <v>6846</v>
      </c>
      <c r="E3298" s="7" t="s">
        <v>6845</v>
      </c>
      <c r="F3298" s="64" t="s">
        <v>9</v>
      </c>
    </row>
    <row r="3299" spans="1:6" customFormat="1" x14ac:dyDescent="0.25">
      <c r="A3299" s="56" t="str">
        <f t="shared" si="51"/>
        <v>4036362000</v>
      </c>
      <c r="B3299" s="57">
        <v>403636</v>
      </c>
      <c r="C3299" s="7" t="s">
        <v>6245</v>
      </c>
      <c r="D3299" s="57" t="s">
        <v>6846</v>
      </c>
      <c r="E3299" s="7" t="s">
        <v>6845</v>
      </c>
      <c r="F3299" s="64" t="s">
        <v>9</v>
      </c>
    </row>
    <row r="3300" spans="1:6" customFormat="1" x14ac:dyDescent="0.25">
      <c r="A3300" s="56" t="str">
        <f t="shared" si="51"/>
        <v>4036372000</v>
      </c>
      <c r="B3300" s="57">
        <v>403637</v>
      </c>
      <c r="C3300" s="7" t="s">
        <v>6246</v>
      </c>
      <c r="D3300" s="57" t="s">
        <v>6846</v>
      </c>
      <c r="E3300" s="7" t="s">
        <v>6845</v>
      </c>
      <c r="F3300" s="64" t="s">
        <v>9</v>
      </c>
    </row>
    <row r="3301" spans="1:6" customFormat="1" x14ac:dyDescent="0.25">
      <c r="A3301" s="56" t="str">
        <f t="shared" si="51"/>
        <v>4036422000</v>
      </c>
      <c r="B3301" s="57">
        <v>403642</v>
      </c>
      <c r="C3301" s="7" t="s">
        <v>6250</v>
      </c>
      <c r="D3301" s="57" t="s">
        <v>6846</v>
      </c>
      <c r="E3301" s="7" t="s">
        <v>6845</v>
      </c>
      <c r="F3301" s="64" t="s">
        <v>9</v>
      </c>
    </row>
    <row r="3302" spans="1:6" customFormat="1" x14ac:dyDescent="0.25">
      <c r="A3302" s="56" t="str">
        <f t="shared" si="51"/>
        <v>4036432000</v>
      </c>
      <c r="B3302" s="57">
        <v>403643</v>
      </c>
      <c r="C3302" s="7" t="s">
        <v>6251</v>
      </c>
      <c r="D3302" s="57" t="s">
        <v>6846</v>
      </c>
      <c r="E3302" s="7" t="s">
        <v>6845</v>
      </c>
      <c r="F3302" s="64" t="s">
        <v>9</v>
      </c>
    </row>
    <row r="3303" spans="1:6" customFormat="1" x14ac:dyDescent="0.25">
      <c r="A3303" s="56" t="str">
        <f t="shared" si="51"/>
        <v>4036442000</v>
      </c>
      <c r="B3303" s="57">
        <v>403644</v>
      </c>
      <c r="C3303" s="7" t="s">
        <v>6252</v>
      </c>
      <c r="D3303" s="57" t="s">
        <v>6846</v>
      </c>
      <c r="E3303" s="7" t="s">
        <v>6845</v>
      </c>
      <c r="F3303" s="64" t="s">
        <v>9</v>
      </c>
    </row>
    <row r="3304" spans="1:6" customFormat="1" x14ac:dyDescent="0.25">
      <c r="A3304" s="56" t="str">
        <f t="shared" si="51"/>
        <v>4036452000</v>
      </c>
      <c r="B3304" s="57">
        <v>403645</v>
      </c>
      <c r="C3304" s="7" t="s">
        <v>6253</v>
      </c>
      <c r="D3304" s="57" t="s">
        <v>6846</v>
      </c>
      <c r="E3304" s="7" t="s">
        <v>6845</v>
      </c>
      <c r="F3304" s="64" t="s">
        <v>9</v>
      </c>
    </row>
    <row r="3305" spans="1:6" customFormat="1" x14ac:dyDescent="0.25">
      <c r="A3305" s="56" t="str">
        <f t="shared" si="51"/>
        <v>4036462000</v>
      </c>
      <c r="B3305" s="57">
        <v>403646</v>
      </c>
      <c r="C3305" s="7" t="s">
        <v>6254</v>
      </c>
      <c r="D3305" s="57" t="s">
        <v>6846</v>
      </c>
      <c r="E3305" s="7" t="s">
        <v>6845</v>
      </c>
      <c r="F3305" s="64" t="s">
        <v>9</v>
      </c>
    </row>
    <row r="3306" spans="1:6" customFormat="1" x14ac:dyDescent="0.25">
      <c r="A3306" s="56" t="str">
        <f t="shared" si="51"/>
        <v>4036472000</v>
      </c>
      <c r="B3306" s="57">
        <v>403647</v>
      </c>
      <c r="C3306" s="7" t="s">
        <v>6246</v>
      </c>
      <c r="D3306" s="57" t="s">
        <v>6846</v>
      </c>
      <c r="E3306" s="7" t="s">
        <v>6845</v>
      </c>
      <c r="F3306" s="64" t="s">
        <v>9</v>
      </c>
    </row>
    <row r="3307" spans="1:6" customFormat="1" x14ac:dyDescent="0.25">
      <c r="A3307" s="56" t="str">
        <f t="shared" si="51"/>
        <v>4036482000</v>
      </c>
      <c r="B3307" s="57">
        <v>403648</v>
      </c>
      <c r="C3307" s="7" t="s">
        <v>6246</v>
      </c>
      <c r="D3307" s="57" t="s">
        <v>6846</v>
      </c>
      <c r="E3307" s="7" t="s">
        <v>6845</v>
      </c>
      <c r="F3307" s="64" t="s">
        <v>9</v>
      </c>
    </row>
    <row r="3308" spans="1:6" customFormat="1" x14ac:dyDescent="0.25">
      <c r="A3308" s="56" t="str">
        <f t="shared" si="51"/>
        <v>4036492000</v>
      </c>
      <c r="B3308" s="57">
        <v>403649</v>
      </c>
      <c r="C3308" s="7" t="s">
        <v>6255</v>
      </c>
      <c r="D3308" s="57" t="s">
        <v>6846</v>
      </c>
      <c r="E3308" s="7" t="s">
        <v>6845</v>
      </c>
      <c r="F3308" s="64" t="s">
        <v>9</v>
      </c>
    </row>
    <row r="3309" spans="1:6" customFormat="1" x14ac:dyDescent="0.25">
      <c r="A3309" s="56" t="str">
        <f t="shared" si="51"/>
        <v>4036502000</v>
      </c>
      <c r="B3309" s="57">
        <v>403650</v>
      </c>
      <c r="C3309" s="7" t="s">
        <v>6256</v>
      </c>
      <c r="D3309" s="57" t="s">
        <v>6846</v>
      </c>
      <c r="E3309" s="7" t="s">
        <v>6845</v>
      </c>
      <c r="F3309" s="64" t="s">
        <v>9</v>
      </c>
    </row>
    <row r="3310" spans="1:6" customFormat="1" x14ac:dyDescent="0.25">
      <c r="A3310" s="56" t="str">
        <f t="shared" si="51"/>
        <v>4036512000</v>
      </c>
      <c r="B3310" s="57">
        <v>403651</v>
      </c>
      <c r="C3310" s="7" t="s">
        <v>6257</v>
      </c>
      <c r="D3310" s="57" t="s">
        <v>6846</v>
      </c>
      <c r="E3310" s="7" t="s">
        <v>6845</v>
      </c>
      <c r="F3310" s="64" t="s">
        <v>9</v>
      </c>
    </row>
    <row r="3311" spans="1:6" customFormat="1" x14ac:dyDescent="0.25">
      <c r="A3311" s="56" t="str">
        <f t="shared" si="51"/>
        <v>4036522000</v>
      </c>
      <c r="B3311" s="57">
        <v>403652</v>
      </c>
      <c r="C3311" s="7" t="s">
        <v>6258</v>
      </c>
      <c r="D3311" s="57" t="s">
        <v>6846</v>
      </c>
      <c r="E3311" s="7" t="s">
        <v>6845</v>
      </c>
      <c r="F3311" s="64" t="s">
        <v>9</v>
      </c>
    </row>
    <row r="3312" spans="1:6" customFormat="1" x14ac:dyDescent="0.25">
      <c r="A3312" s="56" t="str">
        <f t="shared" si="51"/>
        <v>4036532000</v>
      </c>
      <c r="B3312" s="57">
        <v>403653</v>
      </c>
      <c r="C3312" s="7" t="s">
        <v>6259</v>
      </c>
      <c r="D3312" s="57" t="s">
        <v>6846</v>
      </c>
      <c r="E3312" s="7" t="s">
        <v>6845</v>
      </c>
      <c r="F3312" s="64" t="s">
        <v>9</v>
      </c>
    </row>
    <row r="3313" spans="1:6" customFormat="1" x14ac:dyDescent="0.25">
      <c r="A3313" s="56" t="str">
        <f t="shared" si="51"/>
        <v>4037662000</v>
      </c>
      <c r="B3313" s="57">
        <v>403766</v>
      </c>
      <c r="C3313" s="7" t="s">
        <v>6363</v>
      </c>
      <c r="D3313" s="57" t="s">
        <v>6846</v>
      </c>
      <c r="E3313" s="7" t="s">
        <v>6845</v>
      </c>
      <c r="F3313" s="64" t="s">
        <v>9</v>
      </c>
    </row>
    <row r="3314" spans="1:6" customFormat="1" x14ac:dyDescent="0.25">
      <c r="A3314" s="56" t="str">
        <f t="shared" si="51"/>
        <v>4037672000</v>
      </c>
      <c r="B3314" s="57">
        <v>403767</v>
      </c>
      <c r="C3314" s="7" t="s">
        <v>6364</v>
      </c>
      <c r="D3314" s="57" t="s">
        <v>6846</v>
      </c>
      <c r="E3314" s="7" t="s">
        <v>6845</v>
      </c>
      <c r="F3314" s="64" t="s">
        <v>9</v>
      </c>
    </row>
    <row r="3315" spans="1:6" customFormat="1" x14ac:dyDescent="0.25">
      <c r="A3315" s="56" t="str">
        <f t="shared" si="51"/>
        <v>4037832000</v>
      </c>
      <c r="B3315" s="57">
        <v>403783</v>
      </c>
      <c r="C3315" s="7" t="s">
        <v>6379</v>
      </c>
      <c r="D3315" s="57" t="s">
        <v>6846</v>
      </c>
      <c r="E3315" s="7" t="s">
        <v>6845</v>
      </c>
      <c r="F3315" s="64" t="s">
        <v>9</v>
      </c>
    </row>
    <row r="3316" spans="1:6" customFormat="1" x14ac:dyDescent="0.25">
      <c r="A3316" s="56" t="str">
        <f t="shared" si="51"/>
        <v>4037842000</v>
      </c>
      <c r="B3316" s="57">
        <v>403784</v>
      </c>
      <c r="C3316" s="7" t="s">
        <v>6380</v>
      </c>
      <c r="D3316" s="57" t="s">
        <v>6846</v>
      </c>
      <c r="E3316" s="7" t="s">
        <v>6845</v>
      </c>
      <c r="F3316" s="64" t="s">
        <v>9</v>
      </c>
    </row>
    <row r="3317" spans="1:6" customFormat="1" x14ac:dyDescent="0.25">
      <c r="A3317" s="56" t="str">
        <f t="shared" si="51"/>
        <v>4037852000</v>
      </c>
      <c r="B3317" s="57">
        <v>403785</v>
      </c>
      <c r="C3317" s="7" t="s">
        <v>6381</v>
      </c>
      <c r="D3317" s="57" t="s">
        <v>6846</v>
      </c>
      <c r="E3317" s="7" t="s">
        <v>6845</v>
      </c>
      <c r="F3317" s="64" t="s">
        <v>9</v>
      </c>
    </row>
    <row r="3318" spans="1:6" customFormat="1" x14ac:dyDescent="0.25">
      <c r="A3318" s="56" t="str">
        <f t="shared" si="51"/>
        <v>4037862000</v>
      </c>
      <c r="B3318" s="57">
        <v>403786</v>
      </c>
      <c r="C3318" s="7" t="s">
        <v>6382</v>
      </c>
      <c r="D3318" s="57" t="s">
        <v>6846</v>
      </c>
      <c r="E3318" s="7" t="s">
        <v>6845</v>
      </c>
      <c r="F3318" s="64" t="s">
        <v>9</v>
      </c>
    </row>
    <row r="3319" spans="1:6" customFormat="1" x14ac:dyDescent="0.25">
      <c r="A3319" s="56" t="str">
        <f t="shared" si="51"/>
        <v>4037872000</v>
      </c>
      <c r="B3319" s="57">
        <v>403787</v>
      </c>
      <c r="C3319" s="7" t="s">
        <v>6383</v>
      </c>
      <c r="D3319" s="57" t="s">
        <v>6846</v>
      </c>
      <c r="E3319" s="7" t="s">
        <v>6845</v>
      </c>
      <c r="F3319" s="64" t="s">
        <v>9</v>
      </c>
    </row>
    <row r="3320" spans="1:6" customFormat="1" x14ac:dyDescent="0.25">
      <c r="A3320" s="56" t="str">
        <f t="shared" si="51"/>
        <v>4037882000</v>
      </c>
      <c r="B3320" s="57">
        <v>403788</v>
      </c>
      <c r="C3320" s="7" t="s">
        <v>6384</v>
      </c>
      <c r="D3320" s="57" t="s">
        <v>6846</v>
      </c>
      <c r="E3320" s="7" t="s">
        <v>6845</v>
      </c>
      <c r="F3320" s="64" t="s">
        <v>9</v>
      </c>
    </row>
    <row r="3321" spans="1:6" customFormat="1" x14ac:dyDescent="0.25">
      <c r="A3321" s="56" t="str">
        <f t="shared" si="51"/>
        <v>4037892000</v>
      </c>
      <c r="B3321" s="57">
        <v>403789</v>
      </c>
      <c r="C3321" s="7" t="s">
        <v>6362</v>
      </c>
      <c r="D3321" s="57" t="s">
        <v>6846</v>
      </c>
      <c r="E3321" s="7" t="s">
        <v>6845</v>
      </c>
      <c r="F3321" s="64" t="s">
        <v>9</v>
      </c>
    </row>
    <row r="3322" spans="1:6" customFormat="1" x14ac:dyDescent="0.25">
      <c r="A3322" s="56" t="str">
        <f t="shared" si="51"/>
        <v>4037902000</v>
      </c>
      <c r="B3322" s="57">
        <v>403790</v>
      </c>
      <c r="C3322" s="7" t="s">
        <v>6372</v>
      </c>
      <c r="D3322" s="57" t="s">
        <v>6846</v>
      </c>
      <c r="E3322" s="7" t="s">
        <v>6845</v>
      </c>
      <c r="F3322" s="64" t="s">
        <v>9</v>
      </c>
    </row>
    <row r="3323" spans="1:6" customFormat="1" x14ac:dyDescent="0.25">
      <c r="A3323" s="56" t="str">
        <f t="shared" si="51"/>
        <v>4037942000</v>
      </c>
      <c r="B3323" s="57">
        <v>403794</v>
      </c>
      <c r="C3323" s="7" t="s">
        <v>6388</v>
      </c>
      <c r="D3323" s="57" t="s">
        <v>6846</v>
      </c>
      <c r="E3323" s="7" t="s">
        <v>6845</v>
      </c>
      <c r="F3323" s="64" t="s">
        <v>9</v>
      </c>
    </row>
    <row r="3324" spans="1:6" customFormat="1" x14ac:dyDescent="0.25">
      <c r="A3324" s="56" t="str">
        <f t="shared" si="51"/>
        <v>4037952000</v>
      </c>
      <c r="B3324" s="57">
        <v>403795</v>
      </c>
      <c r="C3324" s="7" t="s">
        <v>6389</v>
      </c>
      <c r="D3324" s="57" t="s">
        <v>6846</v>
      </c>
      <c r="E3324" s="7" t="s">
        <v>6845</v>
      </c>
      <c r="F3324" s="64" t="s">
        <v>9</v>
      </c>
    </row>
    <row r="3325" spans="1:6" customFormat="1" x14ac:dyDescent="0.25">
      <c r="A3325" s="56" t="str">
        <f t="shared" si="51"/>
        <v>4037962000</v>
      </c>
      <c r="B3325" s="57">
        <v>403796</v>
      </c>
      <c r="C3325" s="7" t="s">
        <v>6390</v>
      </c>
      <c r="D3325" s="57" t="s">
        <v>6846</v>
      </c>
      <c r="E3325" s="7" t="s">
        <v>6845</v>
      </c>
      <c r="F3325" s="64" t="s">
        <v>9</v>
      </c>
    </row>
    <row r="3326" spans="1:6" customFormat="1" x14ac:dyDescent="0.25">
      <c r="A3326" s="56" t="str">
        <f t="shared" si="51"/>
        <v>4037972000</v>
      </c>
      <c r="B3326" s="57">
        <v>403797</v>
      </c>
      <c r="C3326" s="7" t="s">
        <v>6391</v>
      </c>
      <c r="D3326" s="57" t="s">
        <v>6846</v>
      </c>
      <c r="E3326" s="7" t="s">
        <v>6845</v>
      </c>
      <c r="F3326" s="64" t="s">
        <v>9</v>
      </c>
    </row>
    <row r="3327" spans="1:6" customFormat="1" x14ac:dyDescent="0.25">
      <c r="A3327" s="56" t="str">
        <f t="shared" si="51"/>
        <v>4037982000</v>
      </c>
      <c r="B3327" s="57">
        <v>403798</v>
      </c>
      <c r="C3327" s="7" t="s">
        <v>6392</v>
      </c>
      <c r="D3327" s="57" t="s">
        <v>6846</v>
      </c>
      <c r="E3327" s="7" t="s">
        <v>6845</v>
      </c>
      <c r="F3327" s="64" t="s">
        <v>9</v>
      </c>
    </row>
    <row r="3328" spans="1:6" customFormat="1" x14ac:dyDescent="0.25">
      <c r="A3328" s="56" t="str">
        <f t="shared" si="51"/>
        <v>4037992000</v>
      </c>
      <c r="B3328" s="57">
        <v>403799</v>
      </c>
      <c r="C3328" s="7" t="s">
        <v>6393</v>
      </c>
      <c r="D3328" s="57" t="s">
        <v>6846</v>
      </c>
      <c r="E3328" s="7" t="s">
        <v>6845</v>
      </c>
      <c r="F3328" s="64" t="s">
        <v>9</v>
      </c>
    </row>
    <row r="3329" spans="1:6" customFormat="1" x14ac:dyDescent="0.25">
      <c r="A3329" s="56" t="str">
        <f t="shared" si="51"/>
        <v>4038002000</v>
      </c>
      <c r="B3329" s="57">
        <v>403800</v>
      </c>
      <c r="C3329" s="7" t="s">
        <v>6394</v>
      </c>
      <c r="D3329" s="57" t="s">
        <v>6846</v>
      </c>
      <c r="E3329" s="7" t="s">
        <v>6845</v>
      </c>
      <c r="F3329" s="64" t="s">
        <v>9</v>
      </c>
    </row>
    <row r="3330" spans="1:6" customFormat="1" x14ac:dyDescent="0.25">
      <c r="A3330" s="56" t="str">
        <f t="shared" ref="A3330:A3393" si="52">B3330&amp;D3330</f>
        <v>4038012000</v>
      </c>
      <c r="B3330" s="57">
        <v>403801</v>
      </c>
      <c r="C3330" s="7" t="s">
        <v>6395</v>
      </c>
      <c r="D3330" s="57" t="s">
        <v>6846</v>
      </c>
      <c r="E3330" s="7" t="s">
        <v>6845</v>
      </c>
      <c r="F3330" s="64" t="s">
        <v>9</v>
      </c>
    </row>
    <row r="3331" spans="1:6" customFormat="1" x14ac:dyDescent="0.25">
      <c r="A3331" s="56" t="str">
        <f t="shared" si="52"/>
        <v>4038022000</v>
      </c>
      <c r="B3331" s="57">
        <v>403802</v>
      </c>
      <c r="C3331" s="7" t="s">
        <v>6396</v>
      </c>
      <c r="D3331" s="57" t="s">
        <v>6846</v>
      </c>
      <c r="E3331" s="7" t="s">
        <v>6845</v>
      </c>
      <c r="F3331" s="64" t="s">
        <v>9</v>
      </c>
    </row>
    <row r="3332" spans="1:6" customFormat="1" x14ac:dyDescent="0.25">
      <c r="A3332" s="56" t="str">
        <f t="shared" si="52"/>
        <v>4038032000</v>
      </c>
      <c r="B3332" s="57">
        <v>403803</v>
      </c>
      <c r="C3332" s="7" t="s">
        <v>6397</v>
      </c>
      <c r="D3332" s="57" t="s">
        <v>6846</v>
      </c>
      <c r="E3332" s="7" t="s">
        <v>6845</v>
      </c>
      <c r="F3332" s="64" t="s">
        <v>9</v>
      </c>
    </row>
    <row r="3333" spans="1:6" customFormat="1" x14ac:dyDescent="0.25">
      <c r="A3333" s="56" t="str">
        <f t="shared" si="52"/>
        <v>4038042000</v>
      </c>
      <c r="B3333" s="57">
        <v>403804</v>
      </c>
      <c r="C3333" s="7" t="s">
        <v>6398</v>
      </c>
      <c r="D3333" s="57" t="s">
        <v>6846</v>
      </c>
      <c r="E3333" s="7" t="s">
        <v>6845</v>
      </c>
      <c r="F3333" s="64" t="s">
        <v>9</v>
      </c>
    </row>
    <row r="3334" spans="1:6" customFormat="1" x14ac:dyDescent="0.25">
      <c r="A3334" s="56" t="str">
        <f t="shared" si="52"/>
        <v>4038052000</v>
      </c>
      <c r="B3334" s="57">
        <v>403805</v>
      </c>
      <c r="C3334" s="7" t="s">
        <v>6399</v>
      </c>
      <c r="D3334" s="57" t="s">
        <v>6846</v>
      </c>
      <c r="E3334" s="7" t="s">
        <v>6845</v>
      </c>
      <c r="F3334" s="64" t="s">
        <v>9</v>
      </c>
    </row>
    <row r="3335" spans="1:6" customFormat="1" x14ac:dyDescent="0.25">
      <c r="A3335" s="56" t="str">
        <f t="shared" si="52"/>
        <v>4038062000</v>
      </c>
      <c r="B3335" s="57">
        <v>403806</v>
      </c>
      <c r="C3335" s="7" t="s">
        <v>6400</v>
      </c>
      <c r="D3335" s="57" t="s">
        <v>6846</v>
      </c>
      <c r="E3335" s="7" t="s">
        <v>6845</v>
      </c>
      <c r="F3335" s="64" t="s">
        <v>9</v>
      </c>
    </row>
    <row r="3336" spans="1:6" customFormat="1" x14ac:dyDescent="0.25">
      <c r="A3336" s="56" t="str">
        <f t="shared" si="52"/>
        <v>4038072000</v>
      </c>
      <c r="B3336" s="57">
        <v>403807</v>
      </c>
      <c r="C3336" s="7" t="s">
        <v>6401</v>
      </c>
      <c r="D3336" s="57" t="s">
        <v>6846</v>
      </c>
      <c r="E3336" s="7" t="s">
        <v>6845</v>
      </c>
      <c r="F3336" s="64" t="s">
        <v>9</v>
      </c>
    </row>
    <row r="3337" spans="1:6" customFormat="1" x14ac:dyDescent="0.25">
      <c r="A3337" s="56" t="str">
        <f t="shared" si="52"/>
        <v>4038082000</v>
      </c>
      <c r="B3337" s="57">
        <v>403808</v>
      </c>
      <c r="C3337" s="7" t="s">
        <v>6402</v>
      </c>
      <c r="D3337" s="57" t="s">
        <v>6846</v>
      </c>
      <c r="E3337" s="7" t="s">
        <v>6845</v>
      </c>
      <c r="F3337" s="64" t="s">
        <v>9</v>
      </c>
    </row>
    <row r="3338" spans="1:6" customFormat="1" x14ac:dyDescent="0.25">
      <c r="A3338" s="56" t="str">
        <f t="shared" si="52"/>
        <v>4038092000</v>
      </c>
      <c r="B3338" s="57">
        <v>403809</v>
      </c>
      <c r="C3338" s="7" t="s">
        <v>6403</v>
      </c>
      <c r="D3338" s="57" t="s">
        <v>6846</v>
      </c>
      <c r="E3338" s="7" t="s">
        <v>6845</v>
      </c>
      <c r="F3338" s="64" t="s">
        <v>9</v>
      </c>
    </row>
    <row r="3339" spans="1:6" customFormat="1" x14ac:dyDescent="0.25">
      <c r="A3339" s="56" t="str">
        <f t="shared" si="52"/>
        <v>4038102000</v>
      </c>
      <c r="B3339" s="57">
        <v>403810</v>
      </c>
      <c r="C3339" s="7" t="s">
        <v>6404</v>
      </c>
      <c r="D3339" s="57" t="s">
        <v>6846</v>
      </c>
      <c r="E3339" s="7" t="s">
        <v>6845</v>
      </c>
      <c r="F3339" s="64" t="s">
        <v>9</v>
      </c>
    </row>
    <row r="3340" spans="1:6" customFormat="1" x14ac:dyDescent="0.25">
      <c r="A3340" s="56" t="str">
        <f t="shared" si="52"/>
        <v>4038112000</v>
      </c>
      <c r="B3340" s="57">
        <v>403811</v>
      </c>
      <c r="C3340" s="7" t="s">
        <v>6405</v>
      </c>
      <c r="D3340" s="57" t="s">
        <v>6846</v>
      </c>
      <c r="E3340" s="7" t="s">
        <v>6845</v>
      </c>
      <c r="F3340" s="64" t="s">
        <v>9</v>
      </c>
    </row>
    <row r="3341" spans="1:6" customFormat="1" x14ac:dyDescent="0.25">
      <c r="A3341" s="56" t="str">
        <f t="shared" si="52"/>
        <v>4038122000</v>
      </c>
      <c r="B3341" s="57">
        <v>403812</v>
      </c>
      <c r="C3341" s="7" t="s">
        <v>6406</v>
      </c>
      <c r="D3341" s="57" t="s">
        <v>6846</v>
      </c>
      <c r="E3341" s="7" t="s">
        <v>6845</v>
      </c>
      <c r="F3341" s="64" t="s">
        <v>9</v>
      </c>
    </row>
    <row r="3342" spans="1:6" customFormat="1" x14ac:dyDescent="0.25">
      <c r="A3342" s="56" t="str">
        <f t="shared" si="52"/>
        <v>4038132000</v>
      </c>
      <c r="B3342" s="57">
        <v>403813</v>
      </c>
      <c r="C3342" s="7" t="s">
        <v>6407</v>
      </c>
      <c r="D3342" s="57" t="s">
        <v>6846</v>
      </c>
      <c r="E3342" s="7" t="s">
        <v>6845</v>
      </c>
      <c r="F3342" s="64" t="s">
        <v>9</v>
      </c>
    </row>
    <row r="3343" spans="1:6" customFormat="1" x14ac:dyDescent="0.25">
      <c r="A3343" s="56" t="str">
        <f t="shared" si="52"/>
        <v>4038142000</v>
      </c>
      <c r="B3343" s="57">
        <v>403814</v>
      </c>
      <c r="C3343" s="7" t="s">
        <v>6408</v>
      </c>
      <c r="D3343" s="57" t="s">
        <v>6846</v>
      </c>
      <c r="E3343" s="7" t="s">
        <v>6845</v>
      </c>
      <c r="F3343" s="64" t="s">
        <v>9</v>
      </c>
    </row>
    <row r="3344" spans="1:6" customFormat="1" x14ac:dyDescent="0.25">
      <c r="A3344" s="56" t="str">
        <f t="shared" si="52"/>
        <v>4038152000</v>
      </c>
      <c r="B3344" s="57">
        <v>403815</v>
      </c>
      <c r="C3344" s="7" t="s">
        <v>6409</v>
      </c>
      <c r="D3344" s="57" t="s">
        <v>6846</v>
      </c>
      <c r="E3344" s="7" t="s">
        <v>6845</v>
      </c>
      <c r="F3344" s="64" t="s">
        <v>9</v>
      </c>
    </row>
    <row r="3345" spans="1:6" customFormat="1" x14ac:dyDescent="0.25">
      <c r="A3345" s="56" t="str">
        <f t="shared" si="52"/>
        <v>4038162000</v>
      </c>
      <c r="B3345" s="57">
        <v>403816</v>
      </c>
      <c r="C3345" s="7" t="s">
        <v>6410</v>
      </c>
      <c r="D3345" s="57" t="s">
        <v>6846</v>
      </c>
      <c r="E3345" s="7" t="s">
        <v>6845</v>
      </c>
      <c r="F3345" s="64" t="s">
        <v>9</v>
      </c>
    </row>
    <row r="3346" spans="1:6" customFormat="1" x14ac:dyDescent="0.25">
      <c r="A3346" s="56" t="str">
        <f t="shared" si="52"/>
        <v>4038172000</v>
      </c>
      <c r="B3346" s="57">
        <v>403817</v>
      </c>
      <c r="C3346" s="7" t="s">
        <v>6411</v>
      </c>
      <c r="D3346" s="57" t="s">
        <v>6846</v>
      </c>
      <c r="E3346" s="7" t="s">
        <v>6845</v>
      </c>
      <c r="F3346" s="64" t="s">
        <v>9</v>
      </c>
    </row>
    <row r="3347" spans="1:6" customFormat="1" x14ac:dyDescent="0.25">
      <c r="A3347" s="56" t="str">
        <f t="shared" si="52"/>
        <v>4038182000</v>
      </c>
      <c r="B3347" s="57">
        <v>403818</v>
      </c>
      <c r="C3347" s="7" t="s">
        <v>6412</v>
      </c>
      <c r="D3347" s="57" t="s">
        <v>6846</v>
      </c>
      <c r="E3347" s="7" t="s">
        <v>6845</v>
      </c>
      <c r="F3347" s="64" t="s">
        <v>9</v>
      </c>
    </row>
    <row r="3348" spans="1:6" customFormat="1" x14ac:dyDescent="0.25">
      <c r="A3348" s="56" t="str">
        <f t="shared" si="52"/>
        <v>4038192000</v>
      </c>
      <c r="B3348" s="57">
        <v>403819</v>
      </c>
      <c r="C3348" s="7" t="s">
        <v>6413</v>
      </c>
      <c r="D3348" s="57" t="s">
        <v>6846</v>
      </c>
      <c r="E3348" s="7" t="s">
        <v>6845</v>
      </c>
      <c r="F3348" s="64" t="s">
        <v>9</v>
      </c>
    </row>
    <row r="3349" spans="1:6" customFormat="1" x14ac:dyDescent="0.25">
      <c r="A3349" s="56" t="str">
        <f t="shared" si="52"/>
        <v>4038202000</v>
      </c>
      <c r="B3349" s="57">
        <v>403820</v>
      </c>
      <c r="C3349" s="7" t="s">
        <v>6414</v>
      </c>
      <c r="D3349" s="57" t="s">
        <v>6846</v>
      </c>
      <c r="E3349" s="7" t="s">
        <v>6845</v>
      </c>
      <c r="F3349" s="64" t="s">
        <v>9</v>
      </c>
    </row>
    <row r="3350" spans="1:6" customFormat="1" x14ac:dyDescent="0.25">
      <c r="A3350" s="56" t="str">
        <f t="shared" si="52"/>
        <v>4038212000</v>
      </c>
      <c r="B3350" s="57">
        <v>403821</v>
      </c>
      <c r="C3350" s="7" t="s">
        <v>6415</v>
      </c>
      <c r="D3350" s="57" t="s">
        <v>6846</v>
      </c>
      <c r="E3350" s="7" t="s">
        <v>6845</v>
      </c>
      <c r="F3350" s="64" t="s">
        <v>9</v>
      </c>
    </row>
    <row r="3351" spans="1:6" customFormat="1" x14ac:dyDescent="0.25">
      <c r="A3351" s="56" t="str">
        <f t="shared" si="52"/>
        <v>4038222000</v>
      </c>
      <c r="B3351" s="57">
        <v>403822</v>
      </c>
      <c r="C3351" s="7" t="s">
        <v>6416</v>
      </c>
      <c r="D3351" s="57" t="s">
        <v>6846</v>
      </c>
      <c r="E3351" s="7" t="s">
        <v>6845</v>
      </c>
      <c r="F3351" s="64" t="s">
        <v>9</v>
      </c>
    </row>
    <row r="3352" spans="1:6" customFormat="1" x14ac:dyDescent="0.25">
      <c r="A3352" s="56" t="str">
        <f t="shared" si="52"/>
        <v>4038232000</v>
      </c>
      <c r="B3352" s="57">
        <v>403823</v>
      </c>
      <c r="C3352" s="7" t="s">
        <v>6417</v>
      </c>
      <c r="D3352" s="57" t="s">
        <v>6846</v>
      </c>
      <c r="E3352" s="7" t="s">
        <v>6845</v>
      </c>
      <c r="F3352" s="64" t="s">
        <v>9</v>
      </c>
    </row>
    <row r="3353" spans="1:6" customFormat="1" x14ac:dyDescent="0.25">
      <c r="A3353" s="56" t="str">
        <f t="shared" si="52"/>
        <v>4038242000</v>
      </c>
      <c r="B3353" s="57">
        <v>403824</v>
      </c>
      <c r="C3353" s="7" t="s">
        <v>6418</v>
      </c>
      <c r="D3353" s="57" t="s">
        <v>6846</v>
      </c>
      <c r="E3353" s="7" t="s">
        <v>6845</v>
      </c>
      <c r="F3353" s="64" t="s">
        <v>9</v>
      </c>
    </row>
    <row r="3354" spans="1:6" customFormat="1" x14ac:dyDescent="0.25">
      <c r="A3354" s="56" t="str">
        <f t="shared" si="52"/>
        <v>4038252000</v>
      </c>
      <c r="B3354" s="57">
        <v>403825</v>
      </c>
      <c r="C3354" s="7" t="s">
        <v>6419</v>
      </c>
      <c r="D3354" s="57" t="s">
        <v>6846</v>
      </c>
      <c r="E3354" s="7" t="s">
        <v>6845</v>
      </c>
      <c r="F3354" s="64" t="s">
        <v>9</v>
      </c>
    </row>
    <row r="3355" spans="1:6" customFormat="1" x14ac:dyDescent="0.25">
      <c r="A3355" s="56" t="str">
        <f t="shared" si="52"/>
        <v>4038262000</v>
      </c>
      <c r="B3355" s="57">
        <v>403826</v>
      </c>
      <c r="C3355" s="7" t="s">
        <v>6420</v>
      </c>
      <c r="D3355" s="57" t="s">
        <v>6846</v>
      </c>
      <c r="E3355" s="7" t="s">
        <v>6845</v>
      </c>
      <c r="F3355" s="64" t="s">
        <v>9</v>
      </c>
    </row>
    <row r="3356" spans="1:6" customFormat="1" x14ac:dyDescent="0.25">
      <c r="A3356" s="56" t="str">
        <f t="shared" si="52"/>
        <v>4038272000</v>
      </c>
      <c r="B3356" s="57">
        <v>403827</v>
      </c>
      <c r="C3356" s="7" t="s">
        <v>6421</v>
      </c>
      <c r="D3356" s="57" t="s">
        <v>6846</v>
      </c>
      <c r="E3356" s="7" t="s">
        <v>6845</v>
      </c>
      <c r="F3356" s="64" t="s">
        <v>9</v>
      </c>
    </row>
    <row r="3357" spans="1:6" customFormat="1" x14ac:dyDescent="0.25">
      <c r="A3357" s="56" t="str">
        <f t="shared" si="52"/>
        <v>4038282000</v>
      </c>
      <c r="B3357" s="57">
        <v>403828</v>
      </c>
      <c r="C3357" s="7" t="s">
        <v>6422</v>
      </c>
      <c r="D3357" s="57" t="s">
        <v>6846</v>
      </c>
      <c r="E3357" s="7" t="s">
        <v>6845</v>
      </c>
      <c r="F3357" s="64" t="s">
        <v>9</v>
      </c>
    </row>
    <row r="3358" spans="1:6" customFormat="1" x14ac:dyDescent="0.25">
      <c r="A3358" s="56" t="str">
        <f t="shared" si="52"/>
        <v>4038292000</v>
      </c>
      <c r="B3358" s="57">
        <v>403829</v>
      </c>
      <c r="C3358" s="7" t="s">
        <v>6423</v>
      </c>
      <c r="D3358" s="57" t="s">
        <v>6846</v>
      </c>
      <c r="E3358" s="7" t="s">
        <v>6845</v>
      </c>
      <c r="F3358" s="64" t="s">
        <v>9</v>
      </c>
    </row>
    <row r="3359" spans="1:6" customFormat="1" x14ac:dyDescent="0.25">
      <c r="A3359" s="56" t="str">
        <f t="shared" si="52"/>
        <v>4038302000</v>
      </c>
      <c r="B3359" s="57">
        <v>403830</v>
      </c>
      <c r="C3359" s="7" t="s">
        <v>6424</v>
      </c>
      <c r="D3359" s="57" t="s">
        <v>6846</v>
      </c>
      <c r="E3359" s="7" t="s">
        <v>6845</v>
      </c>
      <c r="F3359" s="64" t="s">
        <v>9</v>
      </c>
    </row>
    <row r="3360" spans="1:6" customFormat="1" x14ac:dyDescent="0.25">
      <c r="A3360" s="56" t="str">
        <f t="shared" si="52"/>
        <v>4038312000</v>
      </c>
      <c r="B3360" s="57">
        <v>403831</v>
      </c>
      <c r="C3360" s="7" t="s">
        <v>6425</v>
      </c>
      <c r="D3360" s="57" t="s">
        <v>6846</v>
      </c>
      <c r="E3360" s="7" t="s">
        <v>6845</v>
      </c>
      <c r="F3360" s="64" t="s">
        <v>9</v>
      </c>
    </row>
    <row r="3361" spans="1:6" customFormat="1" x14ac:dyDescent="0.25">
      <c r="A3361" s="56" t="str">
        <f t="shared" si="52"/>
        <v>4038322000</v>
      </c>
      <c r="B3361" s="57">
        <v>403832</v>
      </c>
      <c r="C3361" s="7" t="s">
        <v>6426</v>
      </c>
      <c r="D3361" s="57" t="s">
        <v>6846</v>
      </c>
      <c r="E3361" s="7" t="s">
        <v>6845</v>
      </c>
      <c r="F3361" s="64" t="s">
        <v>9</v>
      </c>
    </row>
    <row r="3362" spans="1:6" customFormat="1" x14ac:dyDescent="0.25">
      <c r="A3362" s="56" t="str">
        <f t="shared" si="52"/>
        <v>4038332000</v>
      </c>
      <c r="B3362" s="57">
        <v>403833</v>
      </c>
      <c r="C3362" s="7" t="s">
        <v>6427</v>
      </c>
      <c r="D3362" s="57" t="s">
        <v>6846</v>
      </c>
      <c r="E3362" s="7" t="s">
        <v>6845</v>
      </c>
      <c r="F3362" s="64" t="s">
        <v>9</v>
      </c>
    </row>
    <row r="3363" spans="1:6" customFormat="1" x14ac:dyDescent="0.25">
      <c r="A3363" s="56" t="str">
        <f t="shared" si="52"/>
        <v>4038342000</v>
      </c>
      <c r="B3363" s="57">
        <v>403834</v>
      </c>
      <c r="C3363" s="7" t="s">
        <v>6428</v>
      </c>
      <c r="D3363" s="57" t="s">
        <v>6846</v>
      </c>
      <c r="E3363" s="7" t="s">
        <v>6845</v>
      </c>
      <c r="F3363" s="64" t="s">
        <v>9</v>
      </c>
    </row>
    <row r="3364" spans="1:6" customFormat="1" x14ac:dyDescent="0.25">
      <c r="A3364" s="56" t="str">
        <f t="shared" si="52"/>
        <v>4038352000</v>
      </c>
      <c r="B3364" s="57">
        <v>403835</v>
      </c>
      <c r="C3364" s="7" t="s">
        <v>6429</v>
      </c>
      <c r="D3364" s="57" t="s">
        <v>6846</v>
      </c>
      <c r="E3364" s="7" t="s">
        <v>6845</v>
      </c>
      <c r="F3364" s="64" t="s">
        <v>9</v>
      </c>
    </row>
    <row r="3365" spans="1:6" customFormat="1" x14ac:dyDescent="0.25">
      <c r="A3365" s="56" t="str">
        <f t="shared" si="52"/>
        <v>4038362000</v>
      </c>
      <c r="B3365" s="57">
        <v>403836</v>
      </c>
      <c r="C3365" s="7" t="s">
        <v>6430</v>
      </c>
      <c r="D3365" s="57" t="s">
        <v>6846</v>
      </c>
      <c r="E3365" s="7" t="s">
        <v>6845</v>
      </c>
      <c r="F3365" s="64" t="s">
        <v>9</v>
      </c>
    </row>
    <row r="3366" spans="1:6" customFormat="1" x14ac:dyDescent="0.25">
      <c r="A3366" s="56" t="str">
        <f t="shared" si="52"/>
        <v>4038372000</v>
      </c>
      <c r="B3366" s="57">
        <v>403837</v>
      </c>
      <c r="C3366" s="7" t="s">
        <v>6431</v>
      </c>
      <c r="D3366" s="57" t="s">
        <v>6846</v>
      </c>
      <c r="E3366" s="7" t="s">
        <v>6845</v>
      </c>
      <c r="F3366" s="64" t="s">
        <v>9</v>
      </c>
    </row>
    <row r="3367" spans="1:6" customFormat="1" x14ac:dyDescent="0.25">
      <c r="A3367" s="56" t="str">
        <f t="shared" si="52"/>
        <v>4038382000</v>
      </c>
      <c r="B3367" s="57">
        <v>403838</v>
      </c>
      <c r="C3367" s="7" t="s">
        <v>6432</v>
      </c>
      <c r="D3367" s="57" t="s">
        <v>6846</v>
      </c>
      <c r="E3367" s="7" t="s">
        <v>6845</v>
      </c>
      <c r="F3367" s="64" t="s">
        <v>9</v>
      </c>
    </row>
    <row r="3368" spans="1:6" customFormat="1" x14ac:dyDescent="0.25">
      <c r="A3368" s="56" t="str">
        <f t="shared" si="52"/>
        <v>4038392000</v>
      </c>
      <c r="B3368" s="57">
        <v>403839</v>
      </c>
      <c r="C3368" s="7" t="s">
        <v>6433</v>
      </c>
      <c r="D3368" s="57" t="s">
        <v>6846</v>
      </c>
      <c r="E3368" s="7" t="s">
        <v>6845</v>
      </c>
      <c r="F3368" s="64" t="s">
        <v>9</v>
      </c>
    </row>
    <row r="3369" spans="1:6" customFormat="1" x14ac:dyDescent="0.25">
      <c r="A3369" s="56" t="str">
        <f t="shared" si="52"/>
        <v>4038402000</v>
      </c>
      <c r="B3369" s="57">
        <v>403840</v>
      </c>
      <c r="C3369" s="7" t="s">
        <v>6434</v>
      </c>
      <c r="D3369" s="57" t="s">
        <v>6846</v>
      </c>
      <c r="E3369" s="7" t="s">
        <v>6845</v>
      </c>
      <c r="F3369" s="64" t="s">
        <v>9</v>
      </c>
    </row>
    <row r="3370" spans="1:6" customFormat="1" x14ac:dyDescent="0.25">
      <c r="A3370" s="56" t="str">
        <f t="shared" si="52"/>
        <v>4038462000</v>
      </c>
      <c r="B3370" s="57">
        <v>403846</v>
      </c>
      <c r="C3370" s="7" t="s">
        <v>6440</v>
      </c>
      <c r="D3370" s="57" t="s">
        <v>6846</v>
      </c>
      <c r="E3370" s="7" t="s">
        <v>6845</v>
      </c>
      <c r="F3370" s="64" t="s">
        <v>9</v>
      </c>
    </row>
    <row r="3371" spans="1:6" customFormat="1" x14ac:dyDescent="0.25">
      <c r="A3371" s="56" t="str">
        <f t="shared" si="52"/>
        <v>4038472000</v>
      </c>
      <c r="B3371" s="57">
        <v>403847</v>
      </c>
      <c r="C3371" s="7" t="s">
        <v>6441</v>
      </c>
      <c r="D3371" s="57" t="s">
        <v>6846</v>
      </c>
      <c r="E3371" s="7" t="s">
        <v>6845</v>
      </c>
      <c r="F3371" s="64" t="s">
        <v>9</v>
      </c>
    </row>
    <row r="3372" spans="1:6" customFormat="1" x14ac:dyDescent="0.25">
      <c r="A3372" s="56" t="str">
        <f t="shared" si="52"/>
        <v>4038482000</v>
      </c>
      <c r="B3372" s="57">
        <v>403848</v>
      </c>
      <c r="C3372" s="7" t="s">
        <v>6442</v>
      </c>
      <c r="D3372" s="57" t="s">
        <v>6846</v>
      </c>
      <c r="E3372" s="7" t="s">
        <v>6845</v>
      </c>
      <c r="F3372" s="64" t="s">
        <v>9</v>
      </c>
    </row>
    <row r="3373" spans="1:6" customFormat="1" x14ac:dyDescent="0.25">
      <c r="A3373" s="56" t="str">
        <f t="shared" si="52"/>
        <v>4038492000</v>
      </c>
      <c r="B3373" s="57">
        <v>403849</v>
      </c>
      <c r="C3373" s="7" t="s">
        <v>6443</v>
      </c>
      <c r="D3373" s="57" t="s">
        <v>6846</v>
      </c>
      <c r="E3373" s="7" t="s">
        <v>6845</v>
      </c>
      <c r="F3373" s="64" t="s">
        <v>9</v>
      </c>
    </row>
    <row r="3374" spans="1:6" customFormat="1" x14ac:dyDescent="0.25">
      <c r="A3374" s="56" t="str">
        <f t="shared" si="52"/>
        <v>4038502000</v>
      </c>
      <c r="B3374" s="57">
        <v>403850</v>
      </c>
      <c r="C3374" s="7" t="s">
        <v>6444</v>
      </c>
      <c r="D3374" s="57" t="s">
        <v>6846</v>
      </c>
      <c r="E3374" s="7" t="s">
        <v>6845</v>
      </c>
      <c r="F3374" s="64" t="s">
        <v>9</v>
      </c>
    </row>
    <row r="3375" spans="1:6" customFormat="1" x14ac:dyDescent="0.25">
      <c r="A3375" s="56" t="str">
        <f t="shared" si="52"/>
        <v>4038512000</v>
      </c>
      <c r="B3375" s="57">
        <v>403851</v>
      </c>
      <c r="C3375" s="7" t="s">
        <v>6445</v>
      </c>
      <c r="D3375" s="57" t="s">
        <v>6846</v>
      </c>
      <c r="E3375" s="7" t="s">
        <v>6845</v>
      </c>
      <c r="F3375" s="64" t="s">
        <v>9</v>
      </c>
    </row>
    <row r="3376" spans="1:6" customFormat="1" x14ac:dyDescent="0.25">
      <c r="A3376" s="56" t="str">
        <f t="shared" si="52"/>
        <v>4038522000</v>
      </c>
      <c r="B3376" s="57">
        <v>403852</v>
      </c>
      <c r="C3376" s="7" t="s">
        <v>6446</v>
      </c>
      <c r="D3376" s="57" t="s">
        <v>6846</v>
      </c>
      <c r="E3376" s="7" t="s">
        <v>6845</v>
      </c>
      <c r="F3376" s="64" t="s">
        <v>9</v>
      </c>
    </row>
    <row r="3377" spans="1:6" customFormat="1" x14ac:dyDescent="0.25">
      <c r="A3377" s="56" t="str">
        <f t="shared" si="52"/>
        <v>4038532000</v>
      </c>
      <c r="B3377" s="57">
        <v>403853</v>
      </c>
      <c r="C3377" s="7" t="s">
        <v>6447</v>
      </c>
      <c r="D3377" s="57" t="s">
        <v>6846</v>
      </c>
      <c r="E3377" s="7" t="s">
        <v>6845</v>
      </c>
      <c r="F3377" s="64" t="s">
        <v>9</v>
      </c>
    </row>
    <row r="3378" spans="1:6" customFormat="1" x14ac:dyDescent="0.25">
      <c r="A3378" s="56" t="str">
        <f t="shared" si="52"/>
        <v>4038542000</v>
      </c>
      <c r="B3378" s="57">
        <v>403854</v>
      </c>
      <c r="C3378" s="7" t="s">
        <v>6448</v>
      </c>
      <c r="D3378" s="57" t="s">
        <v>6846</v>
      </c>
      <c r="E3378" s="7" t="s">
        <v>6845</v>
      </c>
      <c r="F3378" s="64" t="s">
        <v>9</v>
      </c>
    </row>
    <row r="3379" spans="1:6" customFormat="1" x14ac:dyDescent="0.25">
      <c r="A3379" s="56" t="str">
        <f t="shared" si="52"/>
        <v>4038552000</v>
      </c>
      <c r="B3379" s="57">
        <v>403855</v>
      </c>
      <c r="C3379" s="7" t="s">
        <v>6449</v>
      </c>
      <c r="D3379" s="57" t="s">
        <v>6846</v>
      </c>
      <c r="E3379" s="7" t="s">
        <v>6845</v>
      </c>
      <c r="F3379" s="64" t="s">
        <v>9</v>
      </c>
    </row>
    <row r="3380" spans="1:6" customFormat="1" x14ac:dyDescent="0.25">
      <c r="A3380" s="56" t="str">
        <f t="shared" si="52"/>
        <v>4038562000</v>
      </c>
      <c r="B3380" s="57">
        <v>403856</v>
      </c>
      <c r="C3380" s="7" t="s">
        <v>6450</v>
      </c>
      <c r="D3380" s="57" t="s">
        <v>6846</v>
      </c>
      <c r="E3380" s="7" t="s">
        <v>6845</v>
      </c>
      <c r="F3380" s="64" t="s">
        <v>9</v>
      </c>
    </row>
    <row r="3381" spans="1:6" customFormat="1" x14ac:dyDescent="0.25">
      <c r="A3381" s="56" t="str">
        <f t="shared" si="52"/>
        <v>4038572000</v>
      </c>
      <c r="B3381" s="57">
        <v>403857</v>
      </c>
      <c r="C3381" s="7" t="s">
        <v>6451</v>
      </c>
      <c r="D3381" s="57" t="s">
        <v>6846</v>
      </c>
      <c r="E3381" s="7" t="s">
        <v>6845</v>
      </c>
      <c r="F3381" s="64" t="s">
        <v>9</v>
      </c>
    </row>
    <row r="3382" spans="1:6" customFormat="1" x14ac:dyDescent="0.25">
      <c r="A3382" s="56" t="str">
        <f t="shared" si="52"/>
        <v>4038582000</v>
      </c>
      <c r="B3382" s="57">
        <v>403858</v>
      </c>
      <c r="C3382" s="7" t="s">
        <v>6452</v>
      </c>
      <c r="D3382" s="57" t="s">
        <v>6846</v>
      </c>
      <c r="E3382" s="7" t="s">
        <v>6845</v>
      </c>
      <c r="F3382" s="64" t="s">
        <v>9</v>
      </c>
    </row>
    <row r="3383" spans="1:6" customFormat="1" x14ac:dyDescent="0.25">
      <c r="A3383" s="56" t="str">
        <f t="shared" si="52"/>
        <v>4038592000</v>
      </c>
      <c r="B3383" s="57">
        <v>403859</v>
      </c>
      <c r="C3383" s="7" t="s">
        <v>6453</v>
      </c>
      <c r="D3383" s="57" t="s">
        <v>6846</v>
      </c>
      <c r="E3383" s="7" t="s">
        <v>6845</v>
      </c>
      <c r="F3383" s="64" t="s">
        <v>9</v>
      </c>
    </row>
    <row r="3384" spans="1:6" customFormat="1" x14ac:dyDescent="0.25">
      <c r="A3384" s="56" t="str">
        <f t="shared" si="52"/>
        <v>4038602000</v>
      </c>
      <c r="B3384" s="57">
        <v>403860</v>
      </c>
      <c r="C3384" s="7" t="s">
        <v>6454</v>
      </c>
      <c r="D3384" s="57" t="s">
        <v>6846</v>
      </c>
      <c r="E3384" s="7" t="s">
        <v>6845</v>
      </c>
      <c r="F3384" s="64" t="s">
        <v>9</v>
      </c>
    </row>
    <row r="3385" spans="1:6" customFormat="1" x14ac:dyDescent="0.25">
      <c r="A3385" s="56" t="str">
        <f t="shared" si="52"/>
        <v>4038612000</v>
      </c>
      <c r="B3385" s="57">
        <v>403861</v>
      </c>
      <c r="C3385" s="7" t="s">
        <v>6455</v>
      </c>
      <c r="D3385" s="57" t="s">
        <v>6846</v>
      </c>
      <c r="E3385" s="7" t="s">
        <v>6845</v>
      </c>
      <c r="F3385" s="64" t="s">
        <v>9</v>
      </c>
    </row>
    <row r="3386" spans="1:6" customFormat="1" x14ac:dyDescent="0.25">
      <c r="A3386" s="56" t="str">
        <f t="shared" si="52"/>
        <v>4038622000</v>
      </c>
      <c r="B3386" s="57">
        <v>403862</v>
      </c>
      <c r="C3386" s="7" t="s">
        <v>6456</v>
      </c>
      <c r="D3386" s="57" t="s">
        <v>6846</v>
      </c>
      <c r="E3386" s="7" t="s">
        <v>6845</v>
      </c>
      <c r="F3386" s="64" t="s">
        <v>9</v>
      </c>
    </row>
    <row r="3387" spans="1:6" customFormat="1" x14ac:dyDescent="0.25">
      <c r="A3387" s="56" t="str">
        <f t="shared" si="52"/>
        <v>4038632000</v>
      </c>
      <c r="B3387" s="57">
        <v>403863</v>
      </c>
      <c r="C3387" s="7" t="s">
        <v>6457</v>
      </c>
      <c r="D3387" s="57" t="s">
        <v>6846</v>
      </c>
      <c r="E3387" s="7" t="s">
        <v>6845</v>
      </c>
      <c r="F3387" s="64" t="s">
        <v>9</v>
      </c>
    </row>
    <row r="3388" spans="1:6" customFormat="1" x14ac:dyDescent="0.25">
      <c r="A3388" s="56" t="str">
        <f t="shared" si="52"/>
        <v>4038642000</v>
      </c>
      <c r="B3388" s="57">
        <v>403864</v>
      </c>
      <c r="C3388" s="7" t="s">
        <v>6458</v>
      </c>
      <c r="D3388" s="57" t="s">
        <v>6846</v>
      </c>
      <c r="E3388" s="7" t="s">
        <v>6845</v>
      </c>
      <c r="F3388" s="64" t="s">
        <v>9</v>
      </c>
    </row>
    <row r="3389" spans="1:6" customFormat="1" x14ac:dyDescent="0.25">
      <c r="A3389" s="56" t="str">
        <f t="shared" si="52"/>
        <v>4038652000</v>
      </c>
      <c r="B3389" s="57">
        <v>403865</v>
      </c>
      <c r="C3389" s="7" t="s">
        <v>6459</v>
      </c>
      <c r="D3389" s="57" t="s">
        <v>6846</v>
      </c>
      <c r="E3389" s="7" t="s">
        <v>6845</v>
      </c>
      <c r="F3389" s="64" t="s">
        <v>9</v>
      </c>
    </row>
    <row r="3390" spans="1:6" customFormat="1" x14ac:dyDescent="0.25">
      <c r="A3390" s="56" t="str">
        <f t="shared" si="52"/>
        <v>4038662000</v>
      </c>
      <c r="B3390" s="57">
        <v>403866</v>
      </c>
      <c r="C3390" s="7" t="s">
        <v>6460</v>
      </c>
      <c r="D3390" s="57" t="s">
        <v>6846</v>
      </c>
      <c r="E3390" s="7" t="s">
        <v>6845</v>
      </c>
      <c r="F3390" s="64" t="s">
        <v>9</v>
      </c>
    </row>
    <row r="3391" spans="1:6" customFormat="1" x14ac:dyDescent="0.25">
      <c r="A3391" s="56" t="str">
        <f t="shared" si="52"/>
        <v>4038672000</v>
      </c>
      <c r="B3391" s="57">
        <v>403867</v>
      </c>
      <c r="C3391" s="7" t="s">
        <v>6461</v>
      </c>
      <c r="D3391" s="57" t="s">
        <v>6846</v>
      </c>
      <c r="E3391" s="7" t="s">
        <v>6845</v>
      </c>
      <c r="F3391" s="64" t="s">
        <v>9</v>
      </c>
    </row>
    <row r="3392" spans="1:6" customFormat="1" x14ac:dyDescent="0.25">
      <c r="A3392" s="56" t="str">
        <f t="shared" si="52"/>
        <v>4038682000</v>
      </c>
      <c r="B3392" s="57">
        <v>403868</v>
      </c>
      <c r="C3392" s="7" t="s">
        <v>6462</v>
      </c>
      <c r="D3392" s="57" t="s">
        <v>6846</v>
      </c>
      <c r="E3392" s="7" t="s">
        <v>6845</v>
      </c>
      <c r="F3392" s="64" t="s">
        <v>9</v>
      </c>
    </row>
    <row r="3393" spans="1:6" customFormat="1" x14ac:dyDescent="0.25">
      <c r="A3393" s="56" t="str">
        <f t="shared" si="52"/>
        <v>4038692000</v>
      </c>
      <c r="B3393" s="57">
        <v>403869</v>
      </c>
      <c r="C3393" s="7" t="s">
        <v>6463</v>
      </c>
      <c r="D3393" s="57" t="s">
        <v>6846</v>
      </c>
      <c r="E3393" s="7" t="s">
        <v>6845</v>
      </c>
      <c r="F3393" s="64" t="s">
        <v>9</v>
      </c>
    </row>
    <row r="3394" spans="1:6" customFormat="1" x14ac:dyDescent="0.25">
      <c r="A3394" s="56" t="str">
        <f t="shared" ref="A3394:A3457" si="53">B3394&amp;D3394</f>
        <v>4038702000</v>
      </c>
      <c r="B3394" s="57">
        <v>403870</v>
      </c>
      <c r="C3394" s="7" t="s">
        <v>6464</v>
      </c>
      <c r="D3394" s="57" t="s">
        <v>6846</v>
      </c>
      <c r="E3394" s="7" t="s">
        <v>6845</v>
      </c>
      <c r="F3394" s="64" t="s">
        <v>9</v>
      </c>
    </row>
    <row r="3395" spans="1:6" customFormat="1" x14ac:dyDescent="0.25">
      <c r="A3395" s="56" t="str">
        <f t="shared" si="53"/>
        <v>4038712000</v>
      </c>
      <c r="B3395" s="57">
        <v>403871</v>
      </c>
      <c r="C3395" s="7" t="s">
        <v>6465</v>
      </c>
      <c r="D3395" s="57" t="s">
        <v>6846</v>
      </c>
      <c r="E3395" s="7" t="s">
        <v>6845</v>
      </c>
      <c r="F3395" s="64" t="s">
        <v>9</v>
      </c>
    </row>
    <row r="3396" spans="1:6" customFormat="1" x14ac:dyDescent="0.25">
      <c r="A3396" s="56" t="str">
        <f t="shared" si="53"/>
        <v>4038722000</v>
      </c>
      <c r="B3396" s="57">
        <v>403872</v>
      </c>
      <c r="C3396" s="7" t="s">
        <v>6466</v>
      </c>
      <c r="D3396" s="57" t="s">
        <v>6846</v>
      </c>
      <c r="E3396" s="7" t="s">
        <v>6845</v>
      </c>
      <c r="F3396" s="64" t="s">
        <v>9</v>
      </c>
    </row>
    <row r="3397" spans="1:6" customFormat="1" x14ac:dyDescent="0.25">
      <c r="A3397" s="56" t="str">
        <f t="shared" si="53"/>
        <v>4038732000</v>
      </c>
      <c r="B3397" s="57">
        <v>403873</v>
      </c>
      <c r="C3397" s="7" t="s">
        <v>6467</v>
      </c>
      <c r="D3397" s="57" t="s">
        <v>6846</v>
      </c>
      <c r="E3397" s="7" t="s">
        <v>6845</v>
      </c>
      <c r="F3397" s="64" t="s">
        <v>9</v>
      </c>
    </row>
    <row r="3398" spans="1:6" customFormat="1" x14ac:dyDescent="0.25">
      <c r="A3398" s="56" t="str">
        <f t="shared" si="53"/>
        <v>4038742000</v>
      </c>
      <c r="B3398" s="57">
        <v>403874</v>
      </c>
      <c r="C3398" s="7" t="s">
        <v>6468</v>
      </c>
      <c r="D3398" s="57" t="s">
        <v>6846</v>
      </c>
      <c r="E3398" s="7" t="s">
        <v>6845</v>
      </c>
      <c r="F3398" s="64" t="s">
        <v>9</v>
      </c>
    </row>
    <row r="3399" spans="1:6" customFormat="1" x14ac:dyDescent="0.25">
      <c r="A3399" s="56" t="str">
        <f t="shared" si="53"/>
        <v>4038752000</v>
      </c>
      <c r="B3399" s="57">
        <v>403875</v>
      </c>
      <c r="C3399" s="7" t="s">
        <v>6469</v>
      </c>
      <c r="D3399" s="57" t="s">
        <v>6846</v>
      </c>
      <c r="E3399" s="7" t="s">
        <v>6845</v>
      </c>
      <c r="F3399" s="64" t="s">
        <v>9</v>
      </c>
    </row>
    <row r="3400" spans="1:6" customFormat="1" x14ac:dyDescent="0.25">
      <c r="A3400" s="56" t="str">
        <f t="shared" si="53"/>
        <v>4038762000</v>
      </c>
      <c r="B3400" s="57">
        <v>403876</v>
      </c>
      <c r="C3400" s="7" t="s">
        <v>6470</v>
      </c>
      <c r="D3400" s="57" t="s">
        <v>6846</v>
      </c>
      <c r="E3400" s="7" t="s">
        <v>6845</v>
      </c>
      <c r="F3400" s="64" t="s">
        <v>9</v>
      </c>
    </row>
    <row r="3401" spans="1:6" customFormat="1" x14ac:dyDescent="0.25">
      <c r="A3401" s="56" t="str">
        <f t="shared" si="53"/>
        <v>4038772000</v>
      </c>
      <c r="B3401" s="57">
        <v>403877</v>
      </c>
      <c r="C3401" s="7" t="s">
        <v>6471</v>
      </c>
      <c r="D3401" s="57" t="s">
        <v>6846</v>
      </c>
      <c r="E3401" s="7" t="s">
        <v>6845</v>
      </c>
      <c r="F3401" s="64" t="s">
        <v>9</v>
      </c>
    </row>
    <row r="3402" spans="1:6" customFormat="1" x14ac:dyDescent="0.25">
      <c r="A3402" s="56" t="str">
        <f t="shared" si="53"/>
        <v>4038782000</v>
      </c>
      <c r="B3402" s="57">
        <v>403878</v>
      </c>
      <c r="C3402" s="7" t="s">
        <v>6472</v>
      </c>
      <c r="D3402" s="57" t="s">
        <v>6846</v>
      </c>
      <c r="E3402" s="7" t="s">
        <v>6845</v>
      </c>
      <c r="F3402" s="64" t="s">
        <v>9</v>
      </c>
    </row>
    <row r="3403" spans="1:6" customFormat="1" x14ac:dyDescent="0.25">
      <c r="A3403" s="56" t="str">
        <f t="shared" si="53"/>
        <v>4038792000</v>
      </c>
      <c r="B3403" s="57">
        <v>403879</v>
      </c>
      <c r="C3403" s="7" t="s">
        <v>6473</v>
      </c>
      <c r="D3403" s="57" t="s">
        <v>6846</v>
      </c>
      <c r="E3403" s="7" t="s">
        <v>6845</v>
      </c>
      <c r="F3403" s="64" t="s">
        <v>9</v>
      </c>
    </row>
    <row r="3404" spans="1:6" customFormat="1" x14ac:dyDescent="0.25">
      <c r="A3404" s="56" t="str">
        <f t="shared" si="53"/>
        <v>4038802000</v>
      </c>
      <c r="B3404" s="57">
        <v>403880</v>
      </c>
      <c r="C3404" s="7" t="s">
        <v>6474</v>
      </c>
      <c r="D3404" s="57" t="s">
        <v>6846</v>
      </c>
      <c r="E3404" s="7" t="s">
        <v>6845</v>
      </c>
      <c r="F3404" s="64" t="s">
        <v>9</v>
      </c>
    </row>
    <row r="3405" spans="1:6" customFormat="1" x14ac:dyDescent="0.25">
      <c r="A3405" s="56" t="str">
        <f t="shared" si="53"/>
        <v>4038882000</v>
      </c>
      <c r="B3405" s="57">
        <v>403888</v>
      </c>
      <c r="C3405" s="7" t="s">
        <v>6481</v>
      </c>
      <c r="D3405" s="57" t="s">
        <v>6846</v>
      </c>
      <c r="E3405" s="7" t="s">
        <v>6845</v>
      </c>
      <c r="F3405" s="64" t="s">
        <v>9</v>
      </c>
    </row>
    <row r="3406" spans="1:6" customFormat="1" x14ac:dyDescent="0.25">
      <c r="A3406" s="56" t="str">
        <f t="shared" si="53"/>
        <v>4038892000</v>
      </c>
      <c r="B3406" s="57">
        <v>403889</v>
      </c>
      <c r="C3406" s="7" t="s">
        <v>6482</v>
      </c>
      <c r="D3406" s="57" t="s">
        <v>6846</v>
      </c>
      <c r="E3406" s="7" t="s">
        <v>6845</v>
      </c>
      <c r="F3406" s="64" t="s">
        <v>9</v>
      </c>
    </row>
    <row r="3407" spans="1:6" customFormat="1" x14ac:dyDescent="0.25">
      <c r="A3407" s="56" t="str">
        <f t="shared" si="53"/>
        <v>4038902000</v>
      </c>
      <c r="B3407" s="57">
        <v>403890</v>
      </c>
      <c r="C3407" s="7" t="s">
        <v>6483</v>
      </c>
      <c r="D3407" s="57" t="s">
        <v>6846</v>
      </c>
      <c r="E3407" s="7" t="s">
        <v>6845</v>
      </c>
      <c r="F3407" s="64" t="s">
        <v>9</v>
      </c>
    </row>
    <row r="3408" spans="1:6" customFormat="1" x14ac:dyDescent="0.25">
      <c r="A3408" s="56" t="str">
        <f t="shared" si="53"/>
        <v>4038912000</v>
      </c>
      <c r="B3408" s="57">
        <v>403891</v>
      </c>
      <c r="C3408" s="7" t="s">
        <v>6484</v>
      </c>
      <c r="D3408" s="57" t="s">
        <v>6846</v>
      </c>
      <c r="E3408" s="7" t="s">
        <v>6845</v>
      </c>
      <c r="F3408" s="64" t="s">
        <v>9</v>
      </c>
    </row>
    <row r="3409" spans="1:6" customFormat="1" x14ac:dyDescent="0.25">
      <c r="A3409" s="56" t="str">
        <f t="shared" si="53"/>
        <v>4038922000</v>
      </c>
      <c r="B3409" s="57">
        <v>403892</v>
      </c>
      <c r="C3409" s="7" t="s">
        <v>6485</v>
      </c>
      <c r="D3409" s="57" t="s">
        <v>6846</v>
      </c>
      <c r="E3409" s="7" t="s">
        <v>6845</v>
      </c>
      <c r="F3409" s="64" t="s">
        <v>9</v>
      </c>
    </row>
    <row r="3410" spans="1:6" customFormat="1" x14ac:dyDescent="0.25">
      <c r="A3410" s="56" t="str">
        <f t="shared" si="53"/>
        <v>4038932000</v>
      </c>
      <c r="B3410" s="57">
        <v>403893</v>
      </c>
      <c r="C3410" s="7" t="s">
        <v>6486</v>
      </c>
      <c r="D3410" s="57" t="s">
        <v>6846</v>
      </c>
      <c r="E3410" s="7" t="s">
        <v>6845</v>
      </c>
      <c r="F3410" s="64" t="s">
        <v>9</v>
      </c>
    </row>
    <row r="3411" spans="1:6" customFormat="1" x14ac:dyDescent="0.25">
      <c r="A3411" s="56" t="str">
        <f t="shared" si="53"/>
        <v>4038942000</v>
      </c>
      <c r="B3411" s="57">
        <v>403894</v>
      </c>
      <c r="C3411" s="7" t="s">
        <v>6487</v>
      </c>
      <c r="D3411" s="57" t="s">
        <v>6846</v>
      </c>
      <c r="E3411" s="7" t="s">
        <v>6845</v>
      </c>
      <c r="F3411" s="64" t="s">
        <v>9</v>
      </c>
    </row>
    <row r="3412" spans="1:6" customFormat="1" x14ac:dyDescent="0.25">
      <c r="A3412" s="56" t="str">
        <f t="shared" si="53"/>
        <v>4038952000</v>
      </c>
      <c r="B3412" s="57">
        <v>403895</v>
      </c>
      <c r="C3412" s="7" t="s">
        <v>6488</v>
      </c>
      <c r="D3412" s="57" t="s">
        <v>6846</v>
      </c>
      <c r="E3412" s="7" t="s">
        <v>6845</v>
      </c>
      <c r="F3412" s="64" t="s">
        <v>9</v>
      </c>
    </row>
    <row r="3413" spans="1:6" customFormat="1" x14ac:dyDescent="0.25">
      <c r="A3413" s="56" t="str">
        <f t="shared" si="53"/>
        <v>4038992000</v>
      </c>
      <c r="B3413" s="57">
        <v>403899</v>
      </c>
      <c r="C3413" s="7" t="s">
        <v>6491</v>
      </c>
      <c r="D3413" s="57" t="s">
        <v>6846</v>
      </c>
      <c r="E3413" s="7" t="s">
        <v>6845</v>
      </c>
      <c r="F3413" s="64" t="s">
        <v>9</v>
      </c>
    </row>
    <row r="3414" spans="1:6" customFormat="1" x14ac:dyDescent="0.25">
      <c r="A3414" s="56" t="str">
        <f t="shared" si="53"/>
        <v>4039002000</v>
      </c>
      <c r="B3414" s="57">
        <v>403900</v>
      </c>
      <c r="C3414" s="7" t="s">
        <v>6492</v>
      </c>
      <c r="D3414" s="57" t="s">
        <v>6846</v>
      </c>
      <c r="E3414" s="7" t="s">
        <v>6845</v>
      </c>
      <c r="F3414" s="64" t="s">
        <v>9</v>
      </c>
    </row>
    <row r="3415" spans="1:6" customFormat="1" x14ac:dyDescent="0.25">
      <c r="A3415" s="56" t="str">
        <f t="shared" si="53"/>
        <v>4039012000</v>
      </c>
      <c r="B3415" s="57">
        <v>403901</v>
      </c>
      <c r="C3415" s="7" t="s">
        <v>6493</v>
      </c>
      <c r="D3415" s="57" t="s">
        <v>6846</v>
      </c>
      <c r="E3415" s="7" t="s">
        <v>6845</v>
      </c>
      <c r="F3415" s="64" t="s">
        <v>9</v>
      </c>
    </row>
    <row r="3416" spans="1:6" customFormat="1" x14ac:dyDescent="0.25">
      <c r="A3416" s="56" t="str">
        <f t="shared" si="53"/>
        <v>4039022000</v>
      </c>
      <c r="B3416" s="57">
        <v>403902</v>
      </c>
      <c r="C3416" s="7" t="s">
        <v>6493</v>
      </c>
      <c r="D3416" s="57" t="s">
        <v>6846</v>
      </c>
      <c r="E3416" s="7" t="s">
        <v>6845</v>
      </c>
      <c r="F3416" s="64" t="s">
        <v>9</v>
      </c>
    </row>
    <row r="3417" spans="1:6" customFormat="1" x14ac:dyDescent="0.25">
      <c r="A3417" s="56" t="str">
        <f t="shared" si="53"/>
        <v>4039032000</v>
      </c>
      <c r="B3417" s="57">
        <v>403903</v>
      </c>
      <c r="C3417" s="7" t="s">
        <v>6494</v>
      </c>
      <c r="D3417" s="57" t="s">
        <v>6846</v>
      </c>
      <c r="E3417" s="7" t="s">
        <v>6845</v>
      </c>
      <c r="F3417" s="64" t="s">
        <v>9</v>
      </c>
    </row>
    <row r="3418" spans="1:6" customFormat="1" x14ac:dyDescent="0.25">
      <c r="A3418" s="56" t="str">
        <f t="shared" si="53"/>
        <v>4039042000</v>
      </c>
      <c r="B3418" s="57">
        <v>403904</v>
      </c>
      <c r="C3418" s="7" t="s">
        <v>6495</v>
      </c>
      <c r="D3418" s="57" t="s">
        <v>6846</v>
      </c>
      <c r="E3418" s="7" t="s">
        <v>6845</v>
      </c>
      <c r="F3418" s="64" t="s">
        <v>9</v>
      </c>
    </row>
    <row r="3419" spans="1:6" customFormat="1" x14ac:dyDescent="0.25">
      <c r="A3419" s="56" t="str">
        <f t="shared" si="53"/>
        <v>4039052000</v>
      </c>
      <c r="B3419" s="57">
        <v>403905</v>
      </c>
      <c r="C3419" s="7" t="s">
        <v>6496</v>
      </c>
      <c r="D3419" s="57" t="s">
        <v>6846</v>
      </c>
      <c r="E3419" s="7" t="s">
        <v>6845</v>
      </c>
      <c r="F3419" s="64" t="s">
        <v>9</v>
      </c>
    </row>
    <row r="3420" spans="1:6" customFormat="1" x14ac:dyDescent="0.25">
      <c r="A3420" s="56" t="str">
        <f t="shared" si="53"/>
        <v>4039062000</v>
      </c>
      <c r="B3420" s="57">
        <v>403906</v>
      </c>
      <c r="C3420" s="7" t="s">
        <v>5798</v>
      </c>
      <c r="D3420" s="57" t="s">
        <v>6846</v>
      </c>
      <c r="E3420" s="7" t="s">
        <v>6845</v>
      </c>
      <c r="F3420" s="64" t="s">
        <v>9</v>
      </c>
    </row>
    <row r="3421" spans="1:6" customFormat="1" x14ac:dyDescent="0.25">
      <c r="A3421" s="56" t="str">
        <f t="shared" si="53"/>
        <v>4039072000</v>
      </c>
      <c r="B3421" s="57">
        <v>403907</v>
      </c>
      <c r="C3421" s="7" t="s">
        <v>6497</v>
      </c>
      <c r="D3421" s="57" t="s">
        <v>6846</v>
      </c>
      <c r="E3421" s="7" t="s">
        <v>6845</v>
      </c>
      <c r="F3421" s="64" t="s">
        <v>9</v>
      </c>
    </row>
    <row r="3422" spans="1:6" customFormat="1" x14ac:dyDescent="0.25">
      <c r="A3422" s="56" t="str">
        <f t="shared" si="53"/>
        <v>4039082000</v>
      </c>
      <c r="B3422" s="57">
        <v>403908</v>
      </c>
      <c r="C3422" s="7" t="s">
        <v>6498</v>
      </c>
      <c r="D3422" s="57" t="s">
        <v>6846</v>
      </c>
      <c r="E3422" s="7" t="s">
        <v>6845</v>
      </c>
      <c r="F3422" s="64" t="s">
        <v>9</v>
      </c>
    </row>
    <row r="3423" spans="1:6" customFormat="1" x14ac:dyDescent="0.25">
      <c r="A3423" s="56" t="str">
        <f t="shared" si="53"/>
        <v>4039092000</v>
      </c>
      <c r="B3423" s="57">
        <v>403909</v>
      </c>
      <c r="C3423" s="7" t="s">
        <v>6499</v>
      </c>
      <c r="D3423" s="57" t="s">
        <v>6846</v>
      </c>
      <c r="E3423" s="7" t="s">
        <v>6845</v>
      </c>
      <c r="F3423" s="64" t="s">
        <v>9</v>
      </c>
    </row>
    <row r="3424" spans="1:6" customFormat="1" x14ac:dyDescent="0.25">
      <c r="A3424" s="56" t="str">
        <f t="shared" si="53"/>
        <v>4039102000</v>
      </c>
      <c r="B3424" s="57">
        <v>403910</v>
      </c>
      <c r="C3424" s="7" t="s">
        <v>6500</v>
      </c>
      <c r="D3424" s="57" t="s">
        <v>6846</v>
      </c>
      <c r="E3424" s="7" t="s">
        <v>6845</v>
      </c>
      <c r="F3424" s="64" t="s">
        <v>9</v>
      </c>
    </row>
    <row r="3425" spans="1:6" customFormat="1" x14ac:dyDescent="0.25">
      <c r="A3425" s="56" t="str">
        <f t="shared" si="53"/>
        <v>4039142000</v>
      </c>
      <c r="B3425" s="57">
        <v>403914</v>
      </c>
      <c r="C3425" s="7" t="s">
        <v>6504</v>
      </c>
      <c r="D3425" s="57" t="s">
        <v>6846</v>
      </c>
      <c r="E3425" s="7" t="s">
        <v>6845</v>
      </c>
      <c r="F3425" s="64" t="s">
        <v>9</v>
      </c>
    </row>
    <row r="3426" spans="1:6" customFormat="1" x14ac:dyDescent="0.25">
      <c r="A3426" s="56" t="str">
        <f t="shared" si="53"/>
        <v>4039152000</v>
      </c>
      <c r="B3426" s="57">
        <v>403915</v>
      </c>
      <c r="C3426" s="7" t="s">
        <v>6505</v>
      </c>
      <c r="D3426" s="57" t="s">
        <v>6846</v>
      </c>
      <c r="E3426" s="7" t="s">
        <v>6845</v>
      </c>
      <c r="F3426" s="64" t="s">
        <v>9</v>
      </c>
    </row>
    <row r="3427" spans="1:6" customFormat="1" x14ac:dyDescent="0.25">
      <c r="A3427" s="56" t="str">
        <f t="shared" si="53"/>
        <v>4039162000</v>
      </c>
      <c r="B3427" s="57">
        <v>403916</v>
      </c>
      <c r="C3427" s="7" t="s">
        <v>6506</v>
      </c>
      <c r="D3427" s="57" t="s">
        <v>6846</v>
      </c>
      <c r="E3427" s="7" t="s">
        <v>6845</v>
      </c>
      <c r="F3427" s="64" t="s">
        <v>9</v>
      </c>
    </row>
    <row r="3428" spans="1:6" customFormat="1" x14ac:dyDescent="0.25">
      <c r="A3428" s="56" t="str">
        <f t="shared" si="53"/>
        <v>4039172000</v>
      </c>
      <c r="B3428" s="57">
        <v>403917</v>
      </c>
      <c r="C3428" s="7" t="s">
        <v>6507</v>
      </c>
      <c r="D3428" s="57" t="s">
        <v>6846</v>
      </c>
      <c r="E3428" s="7" t="s">
        <v>6845</v>
      </c>
      <c r="F3428" s="64" t="s">
        <v>9</v>
      </c>
    </row>
    <row r="3429" spans="1:6" customFormat="1" x14ac:dyDescent="0.25">
      <c r="A3429" s="56" t="str">
        <f t="shared" si="53"/>
        <v>4039182000</v>
      </c>
      <c r="B3429" s="57">
        <v>403918</v>
      </c>
      <c r="C3429" s="7" t="s">
        <v>6508</v>
      </c>
      <c r="D3429" s="57" t="s">
        <v>6846</v>
      </c>
      <c r="E3429" s="7" t="s">
        <v>6845</v>
      </c>
      <c r="F3429" s="64" t="s">
        <v>9</v>
      </c>
    </row>
    <row r="3430" spans="1:6" customFormat="1" x14ac:dyDescent="0.25">
      <c r="A3430" s="56" t="str">
        <f t="shared" si="53"/>
        <v>4039192000</v>
      </c>
      <c r="B3430" s="57">
        <v>403919</v>
      </c>
      <c r="C3430" s="7" t="s">
        <v>6509</v>
      </c>
      <c r="D3430" s="57" t="s">
        <v>6846</v>
      </c>
      <c r="E3430" s="7" t="s">
        <v>6845</v>
      </c>
      <c r="F3430" s="64" t="s">
        <v>9</v>
      </c>
    </row>
    <row r="3431" spans="1:6" customFormat="1" x14ac:dyDescent="0.25">
      <c r="A3431" s="56" t="str">
        <f t="shared" si="53"/>
        <v>4039202000</v>
      </c>
      <c r="B3431" s="57">
        <v>403920</v>
      </c>
      <c r="C3431" s="7" t="s">
        <v>6510</v>
      </c>
      <c r="D3431" s="57" t="s">
        <v>6846</v>
      </c>
      <c r="E3431" s="7" t="s">
        <v>6845</v>
      </c>
      <c r="F3431" s="64" t="s">
        <v>9</v>
      </c>
    </row>
    <row r="3432" spans="1:6" customFormat="1" x14ac:dyDescent="0.25">
      <c r="A3432" s="56" t="str">
        <f t="shared" si="53"/>
        <v>4039212000</v>
      </c>
      <c r="B3432" s="57">
        <v>403921</v>
      </c>
      <c r="C3432" s="7" t="s">
        <v>6511</v>
      </c>
      <c r="D3432" s="57" t="s">
        <v>6846</v>
      </c>
      <c r="E3432" s="7" t="s">
        <v>6845</v>
      </c>
      <c r="F3432" s="64" t="s">
        <v>9</v>
      </c>
    </row>
    <row r="3433" spans="1:6" customFormat="1" x14ac:dyDescent="0.25">
      <c r="A3433" s="56" t="str">
        <f t="shared" si="53"/>
        <v>4039222000</v>
      </c>
      <c r="B3433" s="57">
        <v>403922</v>
      </c>
      <c r="C3433" s="7" t="s">
        <v>6512</v>
      </c>
      <c r="D3433" s="57" t="s">
        <v>6846</v>
      </c>
      <c r="E3433" s="7" t="s">
        <v>6845</v>
      </c>
      <c r="F3433" s="64" t="s">
        <v>9</v>
      </c>
    </row>
    <row r="3434" spans="1:6" customFormat="1" x14ac:dyDescent="0.25">
      <c r="A3434" s="56" t="str">
        <f t="shared" si="53"/>
        <v>4039232000</v>
      </c>
      <c r="B3434" s="57">
        <v>403923</v>
      </c>
      <c r="C3434" s="7" t="s">
        <v>6513</v>
      </c>
      <c r="D3434" s="57" t="s">
        <v>6846</v>
      </c>
      <c r="E3434" s="7" t="s">
        <v>6845</v>
      </c>
      <c r="F3434" s="64" t="s">
        <v>9</v>
      </c>
    </row>
    <row r="3435" spans="1:6" customFormat="1" x14ac:dyDescent="0.25">
      <c r="A3435" s="56" t="str">
        <f t="shared" si="53"/>
        <v>4039242000</v>
      </c>
      <c r="B3435" s="57">
        <v>403924</v>
      </c>
      <c r="C3435" s="7" t="s">
        <v>6514</v>
      </c>
      <c r="D3435" s="57" t="s">
        <v>6846</v>
      </c>
      <c r="E3435" s="7" t="s">
        <v>6845</v>
      </c>
      <c r="F3435" s="64" t="s">
        <v>9</v>
      </c>
    </row>
    <row r="3436" spans="1:6" customFormat="1" x14ac:dyDescent="0.25">
      <c r="A3436" s="56" t="str">
        <f t="shared" si="53"/>
        <v>4039252000</v>
      </c>
      <c r="B3436" s="57">
        <v>403925</v>
      </c>
      <c r="C3436" s="7" t="s">
        <v>6515</v>
      </c>
      <c r="D3436" s="57" t="s">
        <v>6846</v>
      </c>
      <c r="E3436" s="7" t="s">
        <v>6845</v>
      </c>
      <c r="F3436" s="64" t="s">
        <v>9</v>
      </c>
    </row>
    <row r="3437" spans="1:6" customFormat="1" x14ac:dyDescent="0.25">
      <c r="A3437" s="56" t="str">
        <f t="shared" si="53"/>
        <v>4039262000</v>
      </c>
      <c r="B3437" s="57">
        <v>403926</v>
      </c>
      <c r="C3437" s="7" t="s">
        <v>6516</v>
      </c>
      <c r="D3437" s="57" t="s">
        <v>6846</v>
      </c>
      <c r="E3437" s="7" t="s">
        <v>6845</v>
      </c>
      <c r="F3437" s="64" t="s">
        <v>9</v>
      </c>
    </row>
    <row r="3438" spans="1:6" customFormat="1" x14ac:dyDescent="0.25">
      <c r="A3438" s="56" t="str">
        <f t="shared" si="53"/>
        <v>4039272000</v>
      </c>
      <c r="B3438" s="57">
        <v>403927</v>
      </c>
      <c r="C3438" s="7" t="s">
        <v>6517</v>
      </c>
      <c r="D3438" s="57" t="s">
        <v>6846</v>
      </c>
      <c r="E3438" s="7" t="s">
        <v>6845</v>
      </c>
      <c r="F3438" s="64" t="s">
        <v>9</v>
      </c>
    </row>
    <row r="3439" spans="1:6" customFormat="1" x14ac:dyDescent="0.25">
      <c r="A3439" s="56" t="str">
        <f t="shared" si="53"/>
        <v>4039282000</v>
      </c>
      <c r="B3439" s="57">
        <v>403928</v>
      </c>
      <c r="C3439" s="7" t="s">
        <v>6518</v>
      </c>
      <c r="D3439" s="57" t="s">
        <v>6846</v>
      </c>
      <c r="E3439" s="7" t="s">
        <v>6845</v>
      </c>
      <c r="F3439" s="64" t="s">
        <v>9</v>
      </c>
    </row>
    <row r="3440" spans="1:6" customFormat="1" x14ac:dyDescent="0.25">
      <c r="A3440" s="56" t="str">
        <f t="shared" si="53"/>
        <v>4039292000</v>
      </c>
      <c r="B3440" s="57">
        <v>403929</v>
      </c>
      <c r="C3440" s="7" t="s">
        <v>6519</v>
      </c>
      <c r="D3440" s="57" t="s">
        <v>6846</v>
      </c>
      <c r="E3440" s="7" t="s">
        <v>6845</v>
      </c>
      <c r="F3440" s="64" t="s">
        <v>9</v>
      </c>
    </row>
    <row r="3441" spans="1:6" customFormat="1" x14ac:dyDescent="0.25">
      <c r="A3441" s="56" t="str">
        <f t="shared" si="53"/>
        <v>4039302000</v>
      </c>
      <c r="B3441" s="57">
        <v>403930</v>
      </c>
      <c r="C3441" s="7" t="s">
        <v>6520</v>
      </c>
      <c r="D3441" s="57" t="s">
        <v>6846</v>
      </c>
      <c r="E3441" s="7" t="s">
        <v>6845</v>
      </c>
      <c r="F3441" s="64" t="s">
        <v>9</v>
      </c>
    </row>
    <row r="3442" spans="1:6" customFormat="1" x14ac:dyDescent="0.25">
      <c r="A3442" s="56" t="str">
        <f t="shared" si="53"/>
        <v>4039312000</v>
      </c>
      <c r="B3442" s="57">
        <v>403931</v>
      </c>
      <c r="C3442" s="7" t="s">
        <v>6521</v>
      </c>
      <c r="D3442" s="57" t="s">
        <v>6846</v>
      </c>
      <c r="E3442" s="7" t="s">
        <v>6845</v>
      </c>
      <c r="F3442" s="64" t="s">
        <v>9</v>
      </c>
    </row>
    <row r="3443" spans="1:6" customFormat="1" x14ac:dyDescent="0.25">
      <c r="A3443" s="56" t="str">
        <f t="shared" si="53"/>
        <v>4039322000</v>
      </c>
      <c r="B3443" s="57">
        <v>403932</v>
      </c>
      <c r="C3443" s="7" t="s">
        <v>6522</v>
      </c>
      <c r="D3443" s="57" t="s">
        <v>6846</v>
      </c>
      <c r="E3443" s="7" t="s">
        <v>6845</v>
      </c>
      <c r="F3443" s="64" t="s">
        <v>9</v>
      </c>
    </row>
    <row r="3444" spans="1:6" customFormat="1" x14ac:dyDescent="0.25">
      <c r="A3444" s="56" t="str">
        <f t="shared" si="53"/>
        <v>4039332000</v>
      </c>
      <c r="B3444" s="57">
        <v>403933</v>
      </c>
      <c r="C3444" s="7" t="s">
        <v>5063</v>
      </c>
      <c r="D3444" s="57" t="s">
        <v>6846</v>
      </c>
      <c r="E3444" s="7" t="s">
        <v>6845</v>
      </c>
      <c r="F3444" s="64" t="s">
        <v>9</v>
      </c>
    </row>
    <row r="3445" spans="1:6" customFormat="1" x14ac:dyDescent="0.25">
      <c r="A3445" s="56" t="str">
        <f t="shared" si="53"/>
        <v>4039342000</v>
      </c>
      <c r="B3445" s="57">
        <v>403934</v>
      </c>
      <c r="C3445" s="7" t="s">
        <v>6523</v>
      </c>
      <c r="D3445" s="57" t="s">
        <v>6846</v>
      </c>
      <c r="E3445" s="7" t="s">
        <v>6845</v>
      </c>
      <c r="F3445" s="64" t="s">
        <v>9</v>
      </c>
    </row>
    <row r="3446" spans="1:6" customFormat="1" x14ac:dyDescent="0.25">
      <c r="A3446" s="56" t="str">
        <f t="shared" si="53"/>
        <v>4039352000</v>
      </c>
      <c r="B3446" s="57">
        <v>403935</v>
      </c>
      <c r="C3446" s="7" t="s">
        <v>6524</v>
      </c>
      <c r="D3446" s="57" t="s">
        <v>6846</v>
      </c>
      <c r="E3446" s="7" t="s">
        <v>6845</v>
      </c>
      <c r="F3446" s="64" t="s">
        <v>9</v>
      </c>
    </row>
    <row r="3447" spans="1:6" customFormat="1" x14ac:dyDescent="0.25">
      <c r="A3447" s="56" t="str">
        <f t="shared" si="53"/>
        <v>4039362000</v>
      </c>
      <c r="B3447" s="57">
        <v>403936</v>
      </c>
      <c r="C3447" s="7" t="s">
        <v>6525</v>
      </c>
      <c r="D3447" s="57" t="s">
        <v>6846</v>
      </c>
      <c r="E3447" s="7" t="s">
        <v>6845</v>
      </c>
      <c r="F3447" s="64" t="s">
        <v>9</v>
      </c>
    </row>
    <row r="3448" spans="1:6" customFormat="1" x14ac:dyDescent="0.25">
      <c r="A3448" s="56" t="str">
        <f t="shared" si="53"/>
        <v>4039412000</v>
      </c>
      <c r="B3448" s="57">
        <v>403941</v>
      </c>
      <c r="C3448" s="7" t="s">
        <v>6530</v>
      </c>
      <c r="D3448" s="57" t="s">
        <v>6846</v>
      </c>
      <c r="E3448" s="7" t="s">
        <v>6845</v>
      </c>
      <c r="F3448" s="64" t="s">
        <v>9</v>
      </c>
    </row>
    <row r="3449" spans="1:6" customFormat="1" x14ac:dyDescent="0.25">
      <c r="A3449" s="56" t="str">
        <f t="shared" si="53"/>
        <v>4039422000</v>
      </c>
      <c r="B3449" s="57">
        <v>403942</v>
      </c>
      <c r="C3449" s="7" t="s">
        <v>6531</v>
      </c>
      <c r="D3449" s="57" t="s">
        <v>6846</v>
      </c>
      <c r="E3449" s="7" t="s">
        <v>6845</v>
      </c>
      <c r="F3449" s="64" t="s">
        <v>9</v>
      </c>
    </row>
    <row r="3450" spans="1:6" customFormat="1" x14ac:dyDescent="0.25">
      <c r="A3450" s="56" t="str">
        <f t="shared" si="53"/>
        <v>4039432000</v>
      </c>
      <c r="B3450" s="57">
        <v>403943</v>
      </c>
      <c r="C3450" s="7" t="s">
        <v>6532</v>
      </c>
      <c r="D3450" s="57" t="s">
        <v>6846</v>
      </c>
      <c r="E3450" s="7" t="s">
        <v>6845</v>
      </c>
      <c r="F3450" s="64" t="s">
        <v>9</v>
      </c>
    </row>
    <row r="3451" spans="1:6" customFormat="1" x14ac:dyDescent="0.25">
      <c r="A3451" s="56" t="str">
        <f t="shared" si="53"/>
        <v>4039442000</v>
      </c>
      <c r="B3451" s="57">
        <v>403944</v>
      </c>
      <c r="C3451" s="7" t="s">
        <v>6533</v>
      </c>
      <c r="D3451" s="57" t="s">
        <v>6846</v>
      </c>
      <c r="E3451" s="7" t="s">
        <v>6845</v>
      </c>
      <c r="F3451" s="64" t="s">
        <v>9</v>
      </c>
    </row>
    <row r="3452" spans="1:6" customFormat="1" x14ac:dyDescent="0.25">
      <c r="A3452" s="56" t="str">
        <f t="shared" si="53"/>
        <v>4039522000</v>
      </c>
      <c r="B3452" s="57">
        <v>403952</v>
      </c>
      <c r="C3452" s="7" t="s">
        <v>6541</v>
      </c>
      <c r="D3452" s="57" t="s">
        <v>6846</v>
      </c>
      <c r="E3452" s="7" t="s">
        <v>6845</v>
      </c>
      <c r="F3452" s="64" t="s">
        <v>9</v>
      </c>
    </row>
    <row r="3453" spans="1:6" customFormat="1" x14ac:dyDescent="0.25">
      <c r="A3453" s="56" t="str">
        <f t="shared" si="53"/>
        <v>4039532000</v>
      </c>
      <c r="B3453" s="57">
        <v>403953</v>
      </c>
      <c r="C3453" s="7" t="s">
        <v>6542</v>
      </c>
      <c r="D3453" s="57" t="s">
        <v>6846</v>
      </c>
      <c r="E3453" s="7" t="s">
        <v>6845</v>
      </c>
      <c r="F3453" s="64" t="s">
        <v>9</v>
      </c>
    </row>
    <row r="3454" spans="1:6" customFormat="1" x14ac:dyDescent="0.25">
      <c r="A3454" s="56" t="str">
        <f t="shared" si="53"/>
        <v>4039542000</v>
      </c>
      <c r="B3454" s="57">
        <v>403954</v>
      </c>
      <c r="C3454" s="7" t="s">
        <v>6543</v>
      </c>
      <c r="D3454" s="57" t="s">
        <v>6846</v>
      </c>
      <c r="E3454" s="7" t="s">
        <v>6845</v>
      </c>
      <c r="F3454" s="64" t="s">
        <v>9</v>
      </c>
    </row>
    <row r="3455" spans="1:6" customFormat="1" x14ac:dyDescent="0.25">
      <c r="A3455" s="56" t="str">
        <f t="shared" si="53"/>
        <v>4039552000</v>
      </c>
      <c r="B3455" s="57">
        <v>403955</v>
      </c>
      <c r="C3455" s="7" t="s">
        <v>6544</v>
      </c>
      <c r="D3455" s="57" t="s">
        <v>6846</v>
      </c>
      <c r="E3455" s="7" t="s">
        <v>6845</v>
      </c>
      <c r="F3455" s="64" t="s">
        <v>9</v>
      </c>
    </row>
    <row r="3456" spans="1:6" customFormat="1" x14ac:dyDescent="0.25">
      <c r="A3456" s="56" t="str">
        <f t="shared" si="53"/>
        <v>4039592000</v>
      </c>
      <c r="B3456" s="57">
        <v>403959</v>
      </c>
      <c r="C3456" s="7" t="s">
        <v>6548</v>
      </c>
      <c r="D3456" s="57" t="s">
        <v>6846</v>
      </c>
      <c r="E3456" s="7" t="s">
        <v>6845</v>
      </c>
      <c r="F3456" s="64" t="s">
        <v>9</v>
      </c>
    </row>
    <row r="3457" spans="1:6" customFormat="1" x14ac:dyDescent="0.25">
      <c r="A3457" s="56" t="str">
        <f t="shared" si="53"/>
        <v>4039602000</v>
      </c>
      <c r="B3457" s="57">
        <v>403960</v>
      </c>
      <c r="C3457" s="7" t="s">
        <v>6549</v>
      </c>
      <c r="D3457" s="57" t="s">
        <v>6846</v>
      </c>
      <c r="E3457" s="7" t="s">
        <v>6845</v>
      </c>
      <c r="F3457" s="64" t="s">
        <v>9</v>
      </c>
    </row>
    <row r="3458" spans="1:6" customFormat="1" x14ac:dyDescent="0.25">
      <c r="A3458" s="56" t="str">
        <f t="shared" ref="A3458:A3521" si="54">B3458&amp;D3458</f>
        <v>4039612000</v>
      </c>
      <c r="B3458" s="57">
        <v>403961</v>
      </c>
      <c r="C3458" s="7" t="s">
        <v>6550</v>
      </c>
      <c r="D3458" s="57" t="s">
        <v>6846</v>
      </c>
      <c r="E3458" s="7" t="s">
        <v>6845</v>
      </c>
      <c r="F3458" s="64" t="s">
        <v>9</v>
      </c>
    </row>
    <row r="3459" spans="1:6" customFormat="1" x14ac:dyDescent="0.25">
      <c r="A3459" s="56" t="str">
        <f t="shared" si="54"/>
        <v>4039622000</v>
      </c>
      <c r="B3459" s="57">
        <v>403962</v>
      </c>
      <c r="C3459" s="7" t="s">
        <v>6551</v>
      </c>
      <c r="D3459" s="57" t="s">
        <v>6846</v>
      </c>
      <c r="E3459" s="7" t="s">
        <v>6845</v>
      </c>
      <c r="F3459" s="64" t="s">
        <v>9</v>
      </c>
    </row>
    <row r="3460" spans="1:6" customFormat="1" x14ac:dyDescent="0.25">
      <c r="A3460" s="56" t="str">
        <f t="shared" si="54"/>
        <v>4039632000</v>
      </c>
      <c r="B3460" s="57">
        <v>403963</v>
      </c>
      <c r="C3460" s="7" t="s">
        <v>6552</v>
      </c>
      <c r="D3460" s="57" t="s">
        <v>6846</v>
      </c>
      <c r="E3460" s="7" t="s">
        <v>6845</v>
      </c>
      <c r="F3460" s="64" t="s">
        <v>9</v>
      </c>
    </row>
    <row r="3461" spans="1:6" customFormat="1" x14ac:dyDescent="0.25">
      <c r="A3461" s="56" t="str">
        <f t="shared" si="54"/>
        <v>4039642000</v>
      </c>
      <c r="B3461" s="57">
        <v>403964</v>
      </c>
      <c r="C3461" s="7" t="s">
        <v>6553</v>
      </c>
      <c r="D3461" s="57" t="s">
        <v>6846</v>
      </c>
      <c r="E3461" s="7" t="s">
        <v>6845</v>
      </c>
      <c r="F3461" s="64" t="s">
        <v>9</v>
      </c>
    </row>
    <row r="3462" spans="1:6" customFormat="1" x14ac:dyDescent="0.25">
      <c r="A3462" s="56" t="str">
        <f t="shared" si="54"/>
        <v>4039652000</v>
      </c>
      <c r="B3462" s="57">
        <v>403965</v>
      </c>
      <c r="C3462" s="7" t="s">
        <v>6554</v>
      </c>
      <c r="D3462" s="57" t="s">
        <v>6846</v>
      </c>
      <c r="E3462" s="7" t="s">
        <v>6845</v>
      </c>
      <c r="F3462" s="64" t="s">
        <v>9</v>
      </c>
    </row>
    <row r="3463" spans="1:6" customFormat="1" x14ac:dyDescent="0.25">
      <c r="A3463" s="56" t="str">
        <f t="shared" si="54"/>
        <v>4039662000</v>
      </c>
      <c r="B3463" s="57">
        <v>403966</v>
      </c>
      <c r="C3463" s="7" t="s">
        <v>6555</v>
      </c>
      <c r="D3463" s="57" t="s">
        <v>6846</v>
      </c>
      <c r="E3463" s="7" t="s">
        <v>6845</v>
      </c>
      <c r="F3463" s="64" t="s">
        <v>9</v>
      </c>
    </row>
    <row r="3464" spans="1:6" customFormat="1" x14ac:dyDescent="0.25">
      <c r="A3464" s="56" t="str">
        <f t="shared" si="54"/>
        <v>4039672000</v>
      </c>
      <c r="B3464" s="57">
        <v>403967</v>
      </c>
      <c r="C3464" s="7" t="s">
        <v>6556</v>
      </c>
      <c r="D3464" s="57" t="s">
        <v>6846</v>
      </c>
      <c r="E3464" s="7" t="s">
        <v>6845</v>
      </c>
      <c r="F3464" s="64" t="s">
        <v>9</v>
      </c>
    </row>
    <row r="3465" spans="1:6" customFormat="1" x14ac:dyDescent="0.25">
      <c r="A3465" s="56" t="str">
        <f t="shared" si="54"/>
        <v>4039682000</v>
      </c>
      <c r="B3465" s="57">
        <v>403968</v>
      </c>
      <c r="C3465" s="7" t="s">
        <v>6557</v>
      </c>
      <c r="D3465" s="57" t="s">
        <v>6846</v>
      </c>
      <c r="E3465" s="7" t="s">
        <v>6845</v>
      </c>
      <c r="F3465" s="64" t="s">
        <v>9</v>
      </c>
    </row>
    <row r="3466" spans="1:6" customFormat="1" x14ac:dyDescent="0.25">
      <c r="A3466" s="56" t="str">
        <f t="shared" si="54"/>
        <v>4039692000</v>
      </c>
      <c r="B3466" s="57">
        <v>403969</v>
      </c>
      <c r="C3466" s="7" t="s">
        <v>6558</v>
      </c>
      <c r="D3466" s="57" t="s">
        <v>6846</v>
      </c>
      <c r="E3466" s="7" t="s">
        <v>6845</v>
      </c>
      <c r="F3466" s="64" t="s">
        <v>9</v>
      </c>
    </row>
    <row r="3467" spans="1:6" customFormat="1" x14ac:dyDescent="0.25">
      <c r="A3467" s="56" t="str">
        <f t="shared" si="54"/>
        <v>4039702000</v>
      </c>
      <c r="B3467" s="57">
        <v>403970</v>
      </c>
      <c r="C3467" s="7" t="s">
        <v>6559</v>
      </c>
      <c r="D3467" s="57" t="s">
        <v>6846</v>
      </c>
      <c r="E3467" s="7" t="s">
        <v>6845</v>
      </c>
      <c r="F3467" s="64" t="s">
        <v>9</v>
      </c>
    </row>
    <row r="3468" spans="1:6" customFormat="1" x14ac:dyDescent="0.25">
      <c r="A3468" s="56" t="str">
        <f t="shared" si="54"/>
        <v>4039712000</v>
      </c>
      <c r="B3468" s="57">
        <v>403971</v>
      </c>
      <c r="C3468" s="7" t="s">
        <v>6560</v>
      </c>
      <c r="D3468" s="57" t="s">
        <v>6846</v>
      </c>
      <c r="E3468" s="7" t="s">
        <v>6845</v>
      </c>
      <c r="F3468" s="64" t="s">
        <v>9</v>
      </c>
    </row>
    <row r="3469" spans="1:6" customFormat="1" x14ac:dyDescent="0.25">
      <c r="A3469" s="56" t="str">
        <f t="shared" si="54"/>
        <v>4039722000</v>
      </c>
      <c r="B3469" s="57">
        <v>403972</v>
      </c>
      <c r="C3469" s="7" t="s">
        <v>6561</v>
      </c>
      <c r="D3469" s="57" t="s">
        <v>6846</v>
      </c>
      <c r="E3469" s="7" t="s">
        <v>6845</v>
      </c>
      <c r="F3469" s="64" t="s">
        <v>9</v>
      </c>
    </row>
    <row r="3470" spans="1:6" customFormat="1" x14ac:dyDescent="0.25">
      <c r="A3470" s="56" t="str">
        <f t="shared" si="54"/>
        <v>4039732000</v>
      </c>
      <c r="B3470" s="57">
        <v>403973</v>
      </c>
      <c r="C3470" s="7" t="s">
        <v>6562</v>
      </c>
      <c r="D3470" s="57" t="s">
        <v>6846</v>
      </c>
      <c r="E3470" s="7" t="s">
        <v>6845</v>
      </c>
      <c r="F3470" s="64" t="s">
        <v>9</v>
      </c>
    </row>
    <row r="3471" spans="1:6" customFormat="1" x14ac:dyDescent="0.25">
      <c r="A3471" s="56" t="str">
        <f t="shared" si="54"/>
        <v>4039742000</v>
      </c>
      <c r="B3471" s="57">
        <v>403974</v>
      </c>
      <c r="C3471" s="7" t="s">
        <v>6563</v>
      </c>
      <c r="D3471" s="57" t="s">
        <v>6846</v>
      </c>
      <c r="E3471" s="7" t="s">
        <v>6845</v>
      </c>
      <c r="F3471" s="64" t="s">
        <v>9</v>
      </c>
    </row>
    <row r="3472" spans="1:6" customFormat="1" x14ac:dyDescent="0.25">
      <c r="A3472" s="56" t="str">
        <f t="shared" si="54"/>
        <v>4039752000</v>
      </c>
      <c r="B3472" s="57">
        <v>403975</v>
      </c>
      <c r="C3472" s="7" t="s">
        <v>6564</v>
      </c>
      <c r="D3472" s="57" t="s">
        <v>6846</v>
      </c>
      <c r="E3472" s="7" t="s">
        <v>6845</v>
      </c>
      <c r="F3472" s="64" t="s">
        <v>9</v>
      </c>
    </row>
    <row r="3473" spans="1:6" customFormat="1" x14ac:dyDescent="0.25">
      <c r="A3473" s="56" t="str">
        <f t="shared" si="54"/>
        <v>4039762000</v>
      </c>
      <c r="B3473" s="57">
        <v>403976</v>
      </c>
      <c r="C3473" s="7" t="s">
        <v>6565</v>
      </c>
      <c r="D3473" s="57" t="s">
        <v>6846</v>
      </c>
      <c r="E3473" s="7" t="s">
        <v>6845</v>
      </c>
      <c r="F3473" s="64" t="s">
        <v>9</v>
      </c>
    </row>
    <row r="3474" spans="1:6" customFormat="1" x14ac:dyDescent="0.25">
      <c r="A3474" s="56" t="str">
        <f t="shared" si="54"/>
        <v>4039772000</v>
      </c>
      <c r="B3474" s="57">
        <v>403977</v>
      </c>
      <c r="C3474" s="7" t="s">
        <v>6566</v>
      </c>
      <c r="D3474" s="57" t="s">
        <v>6846</v>
      </c>
      <c r="E3474" s="7" t="s">
        <v>6845</v>
      </c>
      <c r="F3474" s="64" t="s">
        <v>9</v>
      </c>
    </row>
    <row r="3475" spans="1:6" customFormat="1" x14ac:dyDescent="0.25">
      <c r="A3475" s="56" t="str">
        <f t="shared" si="54"/>
        <v>4039782000</v>
      </c>
      <c r="B3475" s="57">
        <v>403978</v>
      </c>
      <c r="C3475" s="7" t="s">
        <v>6567</v>
      </c>
      <c r="D3475" s="57" t="s">
        <v>6846</v>
      </c>
      <c r="E3475" s="7" t="s">
        <v>6845</v>
      </c>
      <c r="F3475" s="64" t="s">
        <v>9</v>
      </c>
    </row>
    <row r="3476" spans="1:6" customFormat="1" x14ac:dyDescent="0.25">
      <c r="A3476" s="56" t="str">
        <f t="shared" si="54"/>
        <v>4039792000</v>
      </c>
      <c r="B3476" s="57">
        <v>403979</v>
      </c>
      <c r="C3476" s="7" t="s">
        <v>6568</v>
      </c>
      <c r="D3476" s="57" t="s">
        <v>6846</v>
      </c>
      <c r="E3476" s="7" t="s">
        <v>6845</v>
      </c>
      <c r="F3476" s="64" t="s">
        <v>9</v>
      </c>
    </row>
    <row r="3477" spans="1:6" customFormat="1" x14ac:dyDescent="0.25">
      <c r="A3477" s="56" t="str">
        <f t="shared" si="54"/>
        <v>4039802000</v>
      </c>
      <c r="B3477" s="57">
        <v>403980</v>
      </c>
      <c r="C3477" s="7" t="s">
        <v>6569</v>
      </c>
      <c r="D3477" s="57" t="s">
        <v>6846</v>
      </c>
      <c r="E3477" s="7" t="s">
        <v>6845</v>
      </c>
      <c r="F3477" s="64" t="s">
        <v>9</v>
      </c>
    </row>
    <row r="3478" spans="1:6" customFormat="1" x14ac:dyDescent="0.25">
      <c r="A3478" s="56" t="str">
        <f t="shared" si="54"/>
        <v>4039812000</v>
      </c>
      <c r="B3478" s="57">
        <v>403981</v>
      </c>
      <c r="C3478" s="7" t="s">
        <v>6570</v>
      </c>
      <c r="D3478" s="57" t="s">
        <v>6846</v>
      </c>
      <c r="E3478" s="7" t="s">
        <v>6845</v>
      </c>
      <c r="F3478" s="64" t="s">
        <v>9</v>
      </c>
    </row>
    <row r="3479" spans="1:6" customFormat="1" x14ac:dyDescent="0.25">
      <c r="A3479" s="56" t="str">
        <f t="shared" si="54"/>
        <v>4039822000</v>
      </c>
      <c r="B3479" s="57">
        <v>403982</v>
      </c>
      <c r="C3479" s="7" t="s">
        <v>6571</v>
      </c>
      <c r="D3479" s="57" t="s">
        <v>6846</v>
      </c>
      <c r="E3479" s="7" t="s">
        <v>6845</v>
      </c>
      <c r="F3479" s="64" t="s">
        <v>9</v>
      </c>
    </row>
    <row r="3480" spans="1:6" customFormat="1" x14ac:dyDescent="0.25">
      <c r="A3480" s="56" t="str">
        <f t="shared" si="54"/>
        <v>4039832000</v>
      </c>
      <c r="B3480" s="57">
        <v>403983</v>
      </c>
      <c r="C3480" s="7" t="s">
        <v>6572</v>
      </c>
      <c r="D3480" s="57" t="s">
        <v>6846</v>
      </c>
      <c r="E3480" s="7" t="s">
        <v>6845</v>
      </c>
      <c r="F3480" s="64" t="s">
        <v>9</v>
      </c>
    </row>
    <row r="3481" spans="1:6" customFormat="1" x14ac:dyDescent="0.25">
      <c r="A3481" s="56" t="str">
        <f t="shared" si="54"/>
        <v>4039842000</v>
      </c>
      <c r="B3481" s="57">
        <v>403984</v>
      </c>
      <c r="C3481" s="7" t="s">
        <v>6573</v>
      </c>
      <c r="D3481" s="57" t="s">
        <v>6846</v>
      </c>
      <c r="E3481" s="7" t="s">
        <v>6845</v>
      </c>
      <c r="F3481" s="64" t="s">
        <v>9</v>
      </c>
    </row>
    <row r="3482" spans="1:6" customFormat="1" x14ac:dyDescent="0.25">
      <c r="A3482" s="56" t="str">
        <f t="shared" si="54"/>
        <v>4039852000</v>
      </c>
      <c r="B3482" s="57">
        <v>403985</v>
      </c>
      <c r="C3482" s="7" t="s">
        <v>6574</v>
      </c>
      <c r="D3482" s="57" t="s">
        <v>6846</v>
      </c>
      <c r="E3482" s="7" t="s">
        <v>6845</v>
      </c>
      <c r="F3482" s="64" t="s">
        <v>9</v>
      </c>
    </row>
    <row r="3483" spans="1:6" customFormat="1" x14ac:dyDescent="0.25">
      <c r="A3483" s="56" t="str">
        <f t="shared" si="54"/>
        <v>4039862000</v>
      </c>
      <c r="B3483" s="57">
        <v>403986</v>
      </c>
      <c r="C3483" s="7" t="s">
        <v>6575</v>
      </c>
      <c r="D3483" s="57" t="s">
        <v>6846</v>
      </c>
      <c r="E3483" s="7" t="s">
        <v>6845</v>
      </c>
      <c r="F3483" s="64" t="s">
        <v>9</v>
      </c>
    </row>
    <row r="3484" spans="1:6" customFormat="1" x14ac:dyDescent="0.25">
      <c r="A3484" s="56" t="str">
        <f t="shared" si="54"/>
        <v>4039872000</v>
      </c>
      <c r="B3484" s="57">
        <v>403987</v>
      </c>
      <c r="C3484" s="7" t="s">
        <v>6576</v>
      </c>
      <c r="D3484" s="57" t="s">
        <v>6846</v>
      </c>
      <c r="E3484" s="7" t="s">
        <v>6845</v>
      </c>
      <c r="F3484" s="64" t="s">
        <v>9</v>
      </c>
    </row>
    <row r="3485" spans="1:6" customFormat="1" x14ac:dyDescent="0.25">
      <c r="A3485" s="56" t="str">
        <f t="shared" si="54"/>
        <v>4039882000</v>
      </c>
      <c r="B3485" s="57">
        <v>403988</v>
      </c>
      <c r="C3485" s="7" t="s">
        <v>6577</v>
      </c>
      <c r="D3485" s="57" t="s">
        <v>6846</v>
      </c>
      <c r="E3485" s="7" t="s">
        <v>6845</v>
      </c>
      <c r="F3485" s="64" t="s">
        <v>9</v>
      </c>
    </row>
    <row r="3486" spans="1:6" customFormat="1" x14ac:dyDescent="0.25">
      <c r="A3486" s="56" t="str">
        <f t="shared" si="54"/>
        <v>4039892000</v>
      </c>
      <c r="B3486" s="57">
        <v>403989</v>
      </c>
      <c r="C3486" s="7" t="s">
        <v>6578</v>
      </c>
      <c r="D3486" s="57" t="s">
        <v>6846</v>
      </c>
      <c r="E3486" s="7" t="s">
        <v>6845</v>
      </c>
      <c r="F3486" s="64" t="s">
        <v>9</v>
      </c>
    </row>
    <row r="3487" spans="1:6" customFormat="1" x14ac:dyDescent="0.25">
      <c r="A3487" s="56" t="str">
        <f t="shared" si="54"/>
        <v>4039902000</v>
      </c>
      <c r="B3487" s="57">
        <v>403990</v>
      </c>
      <c r="C3487" s="7" t="s">
        <v>6579</v>
      </c>
      <c r="D3487" s="57" t="s">
        <v>6846</v>
      </c>
      <c r="E3487" s="7" t="s">
        <v>6845</v>
      </c>
      <c r="F3487" s="64" t="s">
        <v>9</v>
      </c>
    </row>
    <row r="3488" spans="1:6" customFormat="1" x14ac:dyDescent="0.25">
      <c r="A3488" s="56" t="str">
        <f t="shared" si="54"/>
        <v>4039912000</v>
      </c>
      <c r="B3488" s="57">
        <v>403991</v>
      </c>
      <c r="C3488" s="7" t="s">
        <v>6580</v>
      </c>
      <c r="D3488" s="57" t="s">
        <v>6846</v>
      </c>
      <c r="E3488" s="7" t="s">
        <v>6845</v>
      </c>
      <c r="F3488" s="64" t="s">
        <v>9</v>
      </c>
    </row>
    <row r="3489" spans="1:6" customFormat="1" x14ac:dyDescent="0.25">
      <c r="A3489" s="56" t="str">
        <f t="shared" si="54"/>
        <v>4039922000</v>
      </c>
      <c r="B3489" s="57">
        <v>403992</v>
      </c>
      <c r="C3489" s="7" t="s">
        <v>6581</v>
      </c>
      <c r="D3489" s="57" t="s">
        <v>6846</v>
      </c>
      <c r="E3489" s="7" t="s">
        <v>6845</v>
      </c>
      <c r="F3489" s="64" t="s">
        <v>9</v>
      </c>
    </row>
    <row r="3490" spans="1:6" customFormat="1" x14ac:dyDescent="0.25">
      <c r="A3490" s="56" t="str">
        <f t="shared" si="54"/>
        <v>4039932000</v>
      </c>
      <c r="B3490" s="57">
        <v>403993</v>
      </c>
      <c r="C3490" s="7" t="s">
        <v>6582</v>
      </c>
      <c r="D3490" s="57" t="s">
        <v>6846</v>
      </c>
      <c r="E3490" s="7" t="s">
        <v>6845</v>
      </c>
      <c r="F3490" s="64" t="s">
        <v>9</v>
      </c>
    </row>
    <row r="3491" spans="1:6" customFormat="1" x14ac:dyDescent="0.25">
      <c r="A3491" s="56" t="str">
        <f t="shared" si="54"/>
        <v>4039942000</v>
      </c>
      <c r="B3491" s="57">
        <v>403994</v>
      </c>
      <c r="C3491" s="7" t="s">
        <v>6583</v>
      </c>
      <c r="D3491" s="57" t="s">
        <v>6846</v>
      </c>
      <c r="E3491" s="7" t="s">
        <v>6845</v>
      </c>
      <c r="F3491" s="64" t="s">
        <v>9</v>
      </c>
    </row>
    <row r="3492" spans="1:6" customFormat="1" x14ac:dyDescent="0.25">
      <c r="A3492" s="56" t="str">
        <f t="shared" si="54"/>
        <v>4039952000</v>
      </c>
      <c r="B3492" s="57">
        <v>403995</v>
      </c>
      <c r="C3492" s="7" t="s">
        <v>6584</v>
      </c>
      <c r="D3492" s="57" t="s">
        <v>6846</v>
      </c>
      <c r="E3492" s="7" t="s">
        <v>6845</v>
      </c>
      <c r="F3492" s="64" t="s">
        <v>9</v>
      </c>
    </row>
    <row r="3493" spans="1:6" customFormat="1" x14ac:dyDescent="0.25">
      <c r="A3493" s="56" t="str">
        <f t="shared" si="54"/>
        <v>4039962000</v>
      </c>
      <c r="B3493" s="57">
        <v>403996</v>
      </c>
      <c r="C3493" s="7" t="s">
        <v>5063</v>
      </c>
      <c r="D3493" s="57" t="s">
        <v>6846</v>
      </c>
      <c r="E3493" s="7" t="s">
        <v>6845</v>
      </c>
      <c r="F3493" s="64" t="s">
        <v>9</v>
      </c>
    </row>
    <row r="3494" spans="1:6" customFormat="1" x14ac:dyDescent="0.25">
      <c r="A3494" s="56" t="str">
        <f t="shared" si="54"/>
        <v>4039972000</v>
      </c>
      <c r="B3494" s="57">
        <v>403997</v>
      </c>
      <c r="C3494" s="7" t="s">
        <v>6585</v>
      </c>
      <c r="D3494" s="57" t="s">
        <v>6846</v>
      </c>
      <c r="E3494" s="7" t="s">
        <v>6845</v>
      </c>
      <c r="F3494" s="64" t="s">
        <v>9</v>
      </c>
    </row>
    <row r="3495" spans="1:6" customFormat="1" x14ac:dyDescent="0.25">
      <c r="A3495" s="56" t="str">
        <f t="shared" si="54"/>
        <v>4039982000</v>
      </c>
      <c r="B3495" s="57">
        <v>403998</v>
      </c>
      <c r="C3495" s="7" t="s">
        <v>6135</v>
      </c>
      <c r="D3495" s="57" t="s">
        <v>6846</v>
      </c>
      <c r="E3495" s="7" t="s">
        <v>6845</v>
      </c>
      <c r="F3495" s="64" t="s">
        <v>9</v>
      </c>
    </row>
    <row r="3496" spans="1:6" customFormat="1" x14ac:dyDescent="0.25">
      <c r="A3496" s="56" t="str">
        <f t="shared" si="54"/>
        <v>4039992000</v>
      </c>
      <c r="B3496" s="57">
        <v>403999</v>
      </c>
      <c r="C3496" s="7" t="s">
        <v>6586</v>
      </c>
      <c r="D3496" s="57" t="s">
        <v>6846</v>
      </c>
      <c r="E3496" s="7" t="s">
        <v>6845</v>
      </c>
      <c r="F3496" s="64" t="s">
        <v>9</v>
      </c>
    </row>
    <row r="3497" spans="1:6" customFormat="1" x14ac:dyDescent="0.25">
      <c r="A3497" s="56" t="str">
        <f t="shared" si="54"/>
        <v>4040002000</v>
      </c>
      <c r="B3497" s="57">
        <v>404000</v>
      </c>
      <c r="C3497" s="7" t="s">
        <v>6587</v>
      </c>
      <c r="D3497" s="57" t="s">
        <v>6846</v>
      </c>
      <c r="E3497" s="7" t="s">
        <v>6845</v>
      </c>
      <c r="F3497" s="64" t="s">
        <v>9</v>
      </c>
    </row>
    <row r="3498" spans="1:6" customFormat="1" x14ac:dyDescent="0.25">
      <c r="A3498" s="56" t="str">
        <f t="shared" si="54"/>
        <v>4040012000</v>
      </c>
      <c r="B3498" s="57">
        <v>404001</v>
      </c>
      <c r="C3498" s="7" t="s">
        <v>6588</v>
      </c>
      <c r="D3498" s="57" t="s">
        <v>6846</v>
      </c>
      <c r="E3498" s="7" t="s">
        <v>6845</v>
      </c>
      <c r="F3498" s="64" t="s">
        <v>9</v>
      </c>
    </row>
    <row r="3499" spans="1:6" customFormat="1" x14ac:dyDescent="0.25">
      <c r="A3499" s="56" t="str">
        <f t="shared" si="54"/>
        <v>4040022000</v>
      </c>
      <c r="B3499" s="57">
        <v>404002</v>
      </c>
      <c r="C3499" s="7" t="s">
        <v>6589</v>
      </c>
      <c r="D3499" s="57" t="s">
        <v>6846</v>
      </c>
      <c r="E3499" s="7" t="s">
        <v>6845</v>
      </c>
      <c r="F3499" s="64" t="s">
        <v>9</v>
      </c>
    </row>
    <row r="3500" spans="1:6" customFormat="1" x14ac:dyDescent="0.25">
      <c r="A3500" s="56" t="str">
        <f t="shared" si="54"/>
        <v>4040032000</v>
      </c>
      <c r="B3500" s="57">
        <v>404003</v>
      </c>
      <c r="C3500" s="7" t="s">
        <v>6590</v>
      </c>
      <c r="D3500" s="57" t="s">
        <v>6846</v>
      </c>
      <c r="E3500" s="7" t="s">
        <v>6845</v>
      </c>
      <c r="F3500" s="64" t="s">
        <v>9</v>
      </c>
    </row>
    <row r="3501" spans="1:6" customFormat="1" x14ac:dyDescent="0.25">
      <c r="A3501" s="56" t="str">
        <f t="shared" si="54"/>
        <v>4040042000</v>
      </c>
      <c r="B3501" s="57">
        <v>404004</v>
      </c>
      <c r="C3501" s="7" t="s">
        <v>6591</v>
      </c>
      <c r="D3501" s="57" t="s">
        <v>6846</v>
      </c>
      <c r="E3501" s="7" t="s">
        <v>6845</v>
      </c>
      <c r="F3501" s="64" t="s">
        <v>9</v>
      </c>
    </row>
    <row r="3502" spans="1:6" customFormat="1" x14ac:dyDescent="0.25">
      <c r="A3502" s="56" t="str">
        <f t="shared" si="54"/>
        <v>4040052000</v>
      </c>
      <c r="B3502" s="57">
        <v>404005</v>
      </c>
      <c r="C3502" s="7" t="s">
        <v>6592</v>
      </c>
      <c r="D3502" s="57" t="s">
        <v>6846</v>
      </c>
      <c r="E3502" s="7" t="s">
        <v>6845</v>
      </c>
      <c r="F3502" s="64" t="s">
        <v>9</v>
      </c>
    </row>
    <row r="3503" spans="1:6" customFormat="1" x14ac:dyDescent="0.25">
      <c r="A3503" s="56" t="str">
        <f t="shared" si="54"/>
        <v>4040062000</v>
      </c>
      <c r="B3503" s="57">
        <v>404006</v>
      </c>
      <c r="C3503" s="7" t="s">
        <v>6593</v>
      </c>
      <c r="D3503" s="57" t="s">
        <v>6846</v>
      </c>
      <c r="E3503" s="7" t="s">
        <v>6845</v>
      </c>
      <c r="F3503" s="64" t="s">
        <v>9</v>
      </c>
    </row>
    <row r="3504" spans="1:6" customFormat="1" x14ac:dyDescent="0.25">
      <c r="A3504" s="56" t="str">
        <f t="shared" si="54"/>
        <v>4040072000</v>
      </c>
      <c r="B3504" s="57">
        <v>404007</v>
      </c>
      <c r="C3504" s="7" t="s">
        <v>6594</v>
      </c>
      <c r="D3504" s="57" t="s">
        <v>6846</v>
      </c>
      <c r="E3504" s="7" t="s">
        <v>6845</v>
      </c>
      <c r="F3504" s="64" t="s">
        <v>9</v>
      </c>
    </row>
    <row r="3505" spans="1:6" customFormat="1" x14ac:dyDescent="0.25">
      <c r="A3505" s="56" t="str">
        <f t="shared" si="54"/>
        <v>4040122000</v>
      </c>
      <c r="B3505" s="57">
        <v>404012</v>
      </c>
      <c r="C3505" s="7" t="s">
        <v>6599</v>
      </c>
      <c r="D3505" s="57" t="s">
        <v>6846</v>
      </c>
      <c r="E3505" s="7" t="s">
        <v>6845</v>
      </c>
      <c r="F3505" s="64" t="s">
        <v>9</v>
      </c>
    </row>
    <row r="3506" spans="1:6" customFormat="1" x14ac:dyDescent="0.25">
      <c r="A3506" s="56" t="str">
        <f t="shared" si="54"/>
        <v>4040132000</v>
      </c>
      <c r="B3506" s="57">
        <v>404013</v>
      </c>
      <c r="C3506" s="7" t="s">
        <v>6600</v>
      </c>
      <c r="D3506" s="57" t="s">
        <v>6846</v>
      </c>
      <c r="E3506" s="7" t="s">
        <v>6845</v>
      </c>
      <c r="F3506" s="64" t="s">
        <v>9</v>
      </c>
    </row>
    <row r="3507" spans="1:6" customFormat="1" x14ac:dyDescent="0.25">
      <c r="A3507" s="56" t="str">
        <f t="shared" si="54"/>
        <v>4040142000</v>
      </c>
      <c r="B3507" s="57">
        <v>404014</v>
      </c>
      <c r="C3507" s="7" t="s">
        <v>6601</v>
      </c>
      <c r="D3507" s="57" t="s">
        <v>6846</v>
      </c>
      <c r="E3507" s="7" t="s">
        <v>6845</v>
      </c>
      <c r="F3507" s="64" t="s">
        <v>9</v>
      </c>
    </row>
    <row r="3508" spans="1:6" customFormat="1" x14ac:dyDescent="0.25">
      <c r="A3508" s="56" t="str">
        <f t="shared" si="54"/>
        <v>4040152000</v>
      </c>
      <c r="B3508" s="57">
        <v>404015</v>
      </c>
      <c r="C3508" s="7" t="s">
        <v>6602</v>
      </c>
      <c r="D3508" s="57" t="s">
        <v>6846</v>
      </c>
      <c r="E3508" s="7" t="s">
        <v>6845</v>
      </c>
      <c r="F3508" s="64" t="s">
        <v>9</v>
      </c>
    </row>
    <row r="3509" spans="1:6" customFormat="1" x14ac:dyDescent="0.25">
      <c r="A3509" s="56" t="str">
        <f t="shared" si="54"/>
        <v>4040162000</v>
      </c>
      <c r="B3509" s="57">
        <v>404016</v>
      </c>
      <c r="C3509" s="7" t="s">
        <v>6603</v>
      </c>
      <c r="D3509" s="57" t="s">
        <v>6846</v>
      </c>
      <c r="E3509" s="7" t="s">
        <v>6845</v>
      </c>
      <c r="F3509" s="64" t="s">
        <v>9</v>
      </c>
    </row>
    <row r="3510" spans="1:6" customFormat="1" x14ac:dyDescent="0.25">
      <c r="A3510" s="56" t="str">
        <f t="shared" si="54"/>
        <v>4040172000</v>
      </c>
      <c r="B3510" s="57">
        <v>404017</v>
      </c>
      <c r="C3510" s="7" t="s">
        <v>6604</v>
      </c>
      <c r="D3510" s="57" t="s">
        <v>6846</v>
      </c>
      <c r="E3510" s="7" t="s">
        <v>6845</v>
      </c>
      <c r="F3510" s="64" t="s">
        <v>9</v>
      </c>
    </row>
    <row r="3511" spans="1:6" customFormat="1" x14ac:dyDescent="0.25">
      <c r="A3511" s="56" t="str">
        <f t="shared" si="54"/>
        <v>4040182000</v>
      </c>
      <c r="B3511" s="57">
        <v>404018</v>
      </c>
      <c r="C3511" s="7" t="s">
        <v>6605</v>
      </c>
      <c r="D3511" s="57" t="s">
        <v>6846</v>
      </c>
      <c r="E3511" s="7" t="s">
        <v>6845</v>
      </c>
      <c r="F3511" s="64" t="s">
        <v>9</v>
      </c>
    </row>
    <row r="3512" spans="1:6" customFormat="1" x14ac:dyDescent="0.25">
      <c r="A3512" s="56" t="str">
        <f t="shared" si="54"/>
        <v>4040192000</v>
      </c>
      <c r="B3512" s="57">
        <v>404019</v>
      </c>
      <c r="C3512" s="7" t="s">
        <v>6606</v>
      </c>
      <c r="D3512" s="57" t="s">
        <v>6846</v>
      </c>
      <c r="E3512" s="7" t="s">
        <v>6845</v>
      </c>
      <c r="F3512" s="64" t="s">
        <v>9</v>
      </c>
    </row>
    <row r="3513" spans="1:6" customFormat="1" x14ac:dyDescent="0.25">
      <c r="A3513" s="56" t="str">
        <f t="shared" si="54"/>
        <v>4040202000</v>
      </c>
      <c r="B3513" s="57">
        <v>404020</v>
      </c>
      <c r="C3513" s="7" t="s">
        <v>6607</v>
      </c>
      <c r="D3513" s="57" t="s">
        <v>6846</v>
      </c>
      <c r="E3513" s="7" t="s">
        <v>6845</v>
      </c>
      <c r="F3513" s="64" t="s">
        <v>9</v>
      </c>
    </row>
    <row r="3514" spans="1:6" customFormat="1" x14ac:dyDescent="0.25">
      <c r="A3514" s="56" t="str">
        <f t="shared" si="54"/>
        <v>4040212000</v>
      </c>
      <c r="B3514" s="57">
        <v>404021</v>
      </c>
      <c r="C3514" s="7" t="s">
        <v>6608</v>
      </c>
      <c r="D3514" s="57" t="s">
        <v>6846</v>
      </c>
      <c r="E3514" s="7" t="s">
        <v>6845</v>
      </c>
      <c r="F3514" s="64" t="s">
        <v>9</v>
      </c>
    </row>
    <row r="3515" spans="1:6" customFormat="1" x14ac:dyDescent="0.25">
      <c r="A3515" s="56" t="str">
        <f t="shared" si="54"/>
        <v>4040222000</v>
      </c>
      <c r="B3515" s="57">
        <v>404022</v>
      </c>
      <c r="C3515" s="7" t="s">
        <v>6609</v>
      </c>
      <c r="D3515" s="57" t="s">
        <v>6846</v>
      </c>
      <c r="E3515" s="7" t="s">
        <v>6845</v>
      </c>
      <c r="F3515" s="64" t="s">
        <v>9</v>
      </c>
    </row>
    <row r="3516" spans="1:6" customFormat="1" x14ac:dyDescent="0.25">
      <c r="A3516" s="56" t="str">
        <f t="shared" si="54"/>
        <v>4040232000</v>
      </c>
      <c r="B3516" s="57">
        <v>404023</v>
      </c>
      <c r="C3516" s="7" t="s">
        <v>6610</v>
      </c>
      <c r="D3516" s="57" t="s">
        <v>6846</v>
      </c>
      <c r="E3516" s="7" t="s">
        <v>6845</v>
      </c>
      <c r="F3516" s="64" t="s">
        <v>9</v>
      </c>
    </row>
    <row r="3517" spans="1:6" customFormat="1" x14ac:dyDescent="0.25">
      <c r="A3517" s="56" t="str">
        <f t="shared" si="54"/>
        <v>4040282000</v>
      </c>
      <c r="B3517" s="57">
        <v>404028</v>
      </c>
      <c r="C3517" s="7" t="s">
        <v>6614</v>
      </c>
      <c r="D3517" s="57" t="s">
        <v>6846</v>
      </c>
      <c r="E3517" s="7" t="s">
        <v>6845</v>
      </c>
      <c r="F3517" s="64" t="s">
        <v>9</v>
      </c>
    </row>
    <row r="3518" spans="1:6" customFormat="1" x14ac:dyDescent="0.25">
      <c r="A3518" s="56" t="str">
        <f t="shared" si="54"/>
        <v>4040292000</v>
      </c>
      <c r="B3518" s="57">
        <v>404029</v>
      </c>
      <c r="C3518" s="7" t="s">
        <v>6615</v>
      </c>
      <c r="D3518" s="57" t="s">
        <v>6846</v>
      </c>
      <c r="E3518" s="7" t="s">
        <v>6845</v>
      </c>
      <c r="F3518" s="64" t="s">
        <v>9</v>
      </c>
    </row>
    <row r="3519" spans="1:6" customFormat="1" x14ac:dyDescent="0.25">
      <c r="A3519" s="56" t="str">
        <f t="shared" si="54"/>
        <v>4040302000</v>
      </c>
      <c r="B3519" s="57">
        <v>404030</v>
      </c>
      <c r="C3519" s="7" t="s">
        <v>6616</v>
      </c>
      <c r="D3519" s="57" t="s">
        <v>6846</v>
      </c>
      <c r="E3519" s="7" t="s">
        <v>6845</v>
      </c>
      <c r="F3519" s="64" t="s">
        <v>9</v>
      </c>
    </row>
    <row r="3520" spans="1:6" customFormat="1" x14ac:dyDescent="0.25">
      <c r="A3520" s="56" t="str">
        <f t="shared" si="54"/>
        <v>4040312000</v>
      </c>
      <c r="B3520" s="57">
        <v>404031</v>
      </c>
      <c r="C3520" s="7" t="s">
        <v>6493</v>
      </c>
      <c r="D3520" s="57" t="s">
        <v>6846</v>
      </c>
      <c r="E3520" s="7" t="s">
        <v>6845</v>
      </c>
      <c r="F3520" s="64" t="s">
        <v>9</v>
      </c>
    </row>
    <row r="3521" spans="1:6" customFormat="1" x14ac:dyDescent="0.25">
      <c r="A3521" s="56" t="str">
        <f t="shared" si="54"/>
        <v>4040322000</v>
      </c>
      <c r="B3521" s="57">
        <v>404032</v>
      </c>
      <c r="C3521" s="7" t="s">
        <v>6493</v>
      </c>
      <c r="D3521" s="57" t="s">
        <v>6846</v>
      </c>
      <c r="E3521" s="7" t="s">
        <v>6845</v>
      </c>
      <c r="F3521" s="64" t="s">
        <v>9</v>
      </c>
    </row>
    <row r="3522" spans="1:6" customFormat="1" x14ac:dyDescent="0.25">
      <c r="A3522" s="56" t="str">
        <f t="shared" ref="A3522:A3585" si="55">B3522&amp;D3522</f>
        <v>4040332000</v>
      </c>
      <c r="B3522" s="57">
        <v>404033</v>
      </c>
      <c r="C3522" s="7" t="s">
        <v>6617</v>
      </c>
      <c r="D3522" s="57" t="s">
        <v>6846</v>
      </c>
      <c r="E3522" s="7" t="s">
        <v>6845</v>
      </c>
      <c r="F3522" s="64" t="s">
        <v>9</v>
      </c>
    </row>
    <row r="3523" spans="1:6" customFormat="1" x14ac:dyDescent="0.25">
      <c r="A3523" s="56" t="str">
        <f t="shared" si="55"/>
        <v>4040342000</v>
      </c>
      <c r="B3523" s="57">
        <v>404034</v>
      </c>
      <c r="C3523" s="7" t="s">
        <v>6618</v>
      </c>
      <c r="D3523" s="57" t="s">
        <v>6846</v>
      </c>
      <c r="E3523" s="7" t="s">
        <v>6845</v>
      </c>
      <c r="F3523" s="64" t="s">
        <v>9</v>
      </c>
    </row>
    <row r="3524" spans="1:6" customFormat="1" x14ac:dyDescent="0.25">
      <c r="A3524" s="56" t="str">
        <f t="shared" si="55"/>
        <v>4040352000</v>
      </c>
      <c r="B3524" s="57">
        <v>404035</v>
      </c>
      <c r="C3524" s="7" t="s">
        <v>6619</v>
      </c>
      <c r="D3524" s="57" t="s">
        <v>6846</v>
      </c>
      <c r="E3524" s="7" t="s">
        <v>6845</v>
      </c>
      <c r="F3524" s="64" t="s">
        <v>9</v>
      </c>
    </row>
    <row r="3525" spans="1:6" customFormat="1" x14ac:dyDescent="0.25">
      <c r="A3525" s="56" t="str">
        <f t="shared" si="55"/>
        <v>4040362000</v>
      </c>
      <c r="B3525" s="57">
        <v>404036</v>
      </c>
      <c r="C3525" s="7" t="s">
        <v>6620</v>
      </c>
      <c r="D3525" s="57" t="s">
        <v>6846</v>
      </c>
      <c r="E3525" s="7" t="s">
        <v>6845</v>
      </c>
      <c r="F3525" s="64" t="s">
        <v>9</v>
      </c>
    </row>
    <row r="3526" spans="1:6" customFormat="1" x14ac:dyDescent="0.25">
      <c r="A3526" s="56" t="str">
        <f t="shared" si="55"/>
        <v>4040372000</v>
      </c>
      <c r="B3526" s="57">
        <v>404037</v>
      </c>
      <c r="C3526" s="7" t="s">
        <v>6621</v>
      </c>
      <c r="D3526" s="57" t="s">
        <v>6846</v>
      </c>
      <c r="E3526" s="7" t="s">
        <v>6845</v>
      </c>
      <c r="F3526" s="64" t="s">
        <v>9</v>
      </c>
    </row>
    <row r="3527" spans="1:6" customFormat="1" x14ac:dyDescent="0.25">
      <c r="A3527" s="56" t="str">
        <f t="shared" si="55"/>
        <v>4040382000</v>
      </c>
      <c r="B3527" s="57">
        <v>404038</v>
      </c>
      <c r="C3527" s="7" t="s">
        <v>6622</v>
      </c>
      <c r="D3527" s="57" t="s">
        <v>6846</v>
      </c>
      <c r="E3527" s="7" t="s">
        <v>6845</v>
      </c>
      <c r="F3527" s="64" t="s">
        <v>9</v>
      </c>
    </row>
    <row r="3528" spans="1:6" customFormat="1" x14ac:dyDescent="0.25">
      <c r="A3528" s="56" t="str">
        <f t="shared" si="55"/>
        <v>4040392000</v>
      </c>
      <c r="B3528" s="57">
        <v>404039</v>
      </c>
      <c r="C3528" s="7" t="s">
        <v>6623</v>
      </c>
      <c r="D3528" s="57" t="s">
        <v>6846</v>
      </c>
      <c r="E3528" s="7" t="s">
        <v>6845</v>
      </c>
      <c r="F3528" s="64" t="s">
        <v>9</v>
      </c>
    </row>
    <row r="3529" spans="1:6" customFormat="1" x14ac:dyDescent="0.25">
      <c r="A3529" s="56" t="str">
        <f t="shared" si="55"/>
        <v>4040402000</v>
      </c>
      <c r="B3529" s="57">
        <v>404040</v>
      </c>
      <c r="C3529" s="7" t="s">
        <v>6624</v>
      </c>
      <c r="D3529" s="57" t="s">
        <v>6846</v>
      </c>
      <c r="E3529" s="7" t="s">
        <v>6845</v>
      </c>
      <c r="F3529" s="64" t="s">
        <v>9</v>
      </c>
    </row>
    <row r="3530" spans="1:6" customFormat="1" x14ac:dyDescent="0.25">
      <c r="A3530" s="56" t="str">
        <f t="shared" si="55"/>
        <v>4040412000</v>
      </c>
      <c r="B3530" s="57">
        <v>404041</v>
      </c>
      <c r="C3530" s="7" t="s">
        <v>6625</v>
      </c>
      <c r="D3530" s="57" t="s">
        <v>6846</v>
      </c>
      <c r="E3530" s="7" t="s">
        <v>6845</v>
      </c>
      <c r="F3530" s="64" t="s">
        <v>9</v>
      </c>
    </row>
    <row r="3531" spans="1:6" customFormat="1" x14ac:dyDescent="0.25">
      <c r="A3531" s="56" t="str">
        <f t="shared" si="55"/>
        <v>4040422000</v>
      </c>
      <c r="B3531" s="57">
        <v>404042</v>
      </c>
      <c r="C3531" s="7" t="s">
        <v>6626</v>
      </c>
      <c r="D3531" s="57" t="s">
        <v>6846</v>
      </c>
      <c r="E3531" s="7" t="s">
        <v>6845</v>
      </c>
      <c r="F3531" s="64" t="s">
        <v>9</v>
      </c>
    </row>
    <row r="3532" spans="1:6" customFormat="1" x14ac:dyDescent="0.25">
      <c r="A3532" s="56" t="str">
        <f t="shared" si="55"/>
        <v>4040432000</v>
      </c>
      <c r="B3532" s="57">
        <v>404043</v>
      </c>
      <c r="C3532" s="7" t="s">
        <v>6627</v>
      </c>
      <c r="D3532" s="57" t="s">
        <v>6846</v>
      </c>
      <c r="E3532" s="7" t="s">
        <v>6845</v>
      </c>
      <c r="F3532" s="64" t="s">
        <v>9</v>
      </c>
    </row>
    <row r="3533" spans="1:6" customFormat="1" x14ac:dyDescent="0.25">
      <c r="A3533" s="56" t="str">
        <f t="shared" si="55"/>
        <v>4040442000</v>
      </c>
      <c r="B3533" s="57">
        <v>404044</v>
      </c>
      <c r="C3533" s="7" t="s">
        <v>6628</v>
      </c>
      <c r="D3533" s="57" t="s">
        <v>6846</v>
      </c>
      <c r="E3533" s="7" t="s">
        <v>6845</v>
      </c>
      <c r="F3533" s="64" t="s">
        <v>9</v>
      </c>
    </row>
    <row r="3534" spans="1:6" customFormat="1" x14ac:dyDescent="0.25">
      <c r="A3534" s="56" t="str">
        <f t="shared" si="55"/>
        <v>4040452000</v>
      </c>
      <c r="B3534" s="57">
        <v>404045</v>
      </c>
      <c r="C3534" s="7" t="s">
        <v>6629</v>
      </c>
      <c r="D3534" s="57" t="s">
        <v>6846</v>
      </c>
      <c r="E3534" s="7" t="s">
        <v>6845</v>
      </c>
      <c r="F3534" s="64" t="s">
        <v>9</v>
      </c>
    </row>
    <row r="3535" spans="1:6" customFormat="1" x14ac:dyDescent="0.25">
      <c r="A3535" s="56" t="str">
        <f t="shared" si="55"/>
        <v>4040462000</v>
      </c>
      <c r="B3535" s="57">
        <v>404046</v>
      </c>
      <c r="C3535" s="7" t="s">
        <v>6630</v>
      </c>
      <c r="D3535" s="57" t="s">
        <v>6846</v>
      </c>
      <c r="E3535" s="7" t="s">
        <v>6845</v>
      </c>
      <c r="F3535" s="64" t="s">
        <v>9</v>
      </c>
    </row>
    <row r="3536" spans="1:6" customFormat="1" x14ac:dyDescent="0.25">
      <c r="A3536" s="56" t="str">
        <f t="shared" si="55"/>
        <v>4040472000</v>
      </c>
      <c r="B3536" s="57">
        <v>404047</v>
      </c>
      <c r="C3536" s="7" t="s">
        <v>6631</v>
      </c>
      <c r="D3536" s="57" t="s">
        <v>6846</v>
      </c>
      <c r="E3536" s="7" t="s">
        <v>6845</v>
      </c>
      <c r="F3536" s="64" t="s">
        <v>9</v>
      </c>
    </row>
    <row r="3537" spans="1:6" customFormat="1" x14ac:dyDescent="0.25">
      <c r="A3537" s="56" t="str">
        <f t="shared" si="55"/>
        <v>4040482000</v>
      </c>
      <c r="B3537" s="57">
        <v>404048</v>
      </c>
      <c r="C3537" s="7" t="s">
        <v>6632</v>
      </c>
      <c r="D3537" s="57" t="s">
        <v>6846</v>
      </c>
      <c r="E3537" s="7" t="s">
        <v>6845</v>
      </c>
      <c r="F3537" s="64" t="s">
        <v>9</v>
      </c>
    </row>
    <row r="3538" spans="1:6" customFormat="1" x14ac:dyDescent="0.25">
      <c r="A3538" s="56" t="str">
        <f t="shared" si="55"/>
        <v>4040492000</v>
      </c>
      <c r="B3538" s="57">
        <v>404049</v>
      </c>
      <c r="C3538" s="7" t="s">
        <v>6633</v>
      </c>
      <c r="D3538" s="57" t="s">
        <v>6846</v>
      </c>
      <c r="E3538" s="7" t="s">
        <v>6845</v>
      </c>
      <c r="F3538" s="64" t="s">
        <v>9</v>
      </c>
    </row>
    <row r="3539" spans="1:6" customFormat="1" x14ac:dyDescent="0.25">
      <c r="A3539" s="56" t="str">
        <f t="shared" si="55"/>
        <v>4040502000</v>
      </c>
      <c r="B3539" s="57">
        <v>404050</v>
      </c>
      <c r="C3539" s="7" t="s">
        <v>6634</v>
      </c>
      <c r="D3539" s="57" t="s">
        <v>6846</v>
      </c>
      <c r="E3539" s="7" t="s">
        <v>6845</v>
      </c>
      <c r="F3539" s="64" t="s">
        <v>9</v>
      </c>
    </row>
    <row r="3540" spans="1:6" customFormat="1" x14ac:dyDescent="0.25">
      <c r="A3540" s="56" t="str">
        <f t="shared" si="55"/>
        <v>4040512000</v>
      </c>
      <c r="B3540" s="57">
        <v>404051</v>
      </c>
      <c r="C3540" s="7" t="s">
        <v>6635</v>
      </c>
      <c r="D3540" s="57" t="s">
        <v>6846</v>
      </c>
      <c r="E3540" s="7" t="s">
        <v>6845</v>
      </c>
      <c r="F3540" s="64" t="s">
        <v>9</v>
      </c>
    </row>
    <row r="3541" spans="1:6" customFormat="1" x14ac:dyDescent="0.25">
      <c r="A3541" s="56" t="str">
        <f t="shared" si="55"/>
        <v>4040522000</v>
      </c>
      <c r="B3541" s="57">
        <v>404052</v>
      </c>
      <c r="C3541" s="7" t="s">
        <v>6636</v>
      </c>
      <c r="D3541" s="57" t="s">
        <v>6846</v>
      </c>
      <c r="E3541" s="7" t="s">
        <v>6845</v>
      </c>
      <c r="F3541" s="64" t="s">
        <v>9</v>
      </c>
    </row>
    <row r="3542" spans="1:6" customFormat="1" x14ac:dyDescent="0.25">
      <c r="A3542" s="56" t="str">
        <f t="shared" si="55"/>
        <v>4040532000</v>
      </c>
      <c r="B3542" s="57">
        <v>404053</v>
      </c>
      <c r="C3542" s="7" t="s">
        <v>6637</v>
      </c>
      <c r="D3542" s="57" t="s">
        <v>6846</v>
      </c>
      <c r="E3542" s="7" t="s">
        <v>6845</v>
      </c>
      <c r="F3542" s="64" t="s">
        <v>9</v>
      </c>
    </row>
    <row r="3543" spans="1:6" customFormat="1" x14ac:dyDescent="0.25">
      <c r="A3543" s="56" t="str">
        <f t="shared" si="55"/>
        <v>4040542000</v>
      </c>
      <c r="B3543" s="57">
        <v>404054</v>
      </c>
      <c r="C3543" s="7" t="s">
        <v>6638</v>
      </c>
      <c r="D3543" s="57" t="s">
        <v>6846</v>
      </c>
      <c r="E3543" s="7" t="s">
        <v>6845</v>
      </c>
      <c r="F3543" s="64" t="s">
        <v>9</v>
      </c>
    </row>
    <row r="3544" spans="1:6" customFormat="1" x14ac:dyDescent="0.25">
      <c r="A3544" s="56" t="str">
        <f t="shared" si="55"/>
        <v>4040552000</v>
      </c>
      <c r="B3544" s="57">
        <v>404055</v>
      </c>
      <c r="C3544" s="7" t="s">
        <v>6639</v>
      </c>
      <c r="D3544" s="57" t="s">
        <v>6846</v>
      </c>
      <c r="E3544" s="7" t="s">
        <v>6845</v>
      </c>
      <c r="F3544" s="64" t="s">
        <v>9</v>
      </c>
    </row>
    <row r="3545" spans="1:6" customFormat="1" x14ac:dyDescent="0.25">
      <c r="A3545" s="56" t="str">
        <f t="shared" si="55"/>
        <v>4040562000</v>
      </c>
      <c r="B3545" s="57">
        <v>404056</v>
      </c>
      <c r="C3545" s="7" t="s">
        <v>6640</v>
      </c>
      <c r="D3545" s="57" t="s">
        <v>6846</v>
      </c>
      <c r="E3545" s="7" t="s">
        <v>6845</v>
      </c>
      <c r="F3545" s="64" t="s">
        <v>9</v>
      </c>
    </row>
    <row r="3546" spans="1:6" customFormat="1" x14ac:dyDescent="0.25">
      <c r="A3546" s="56" t="str">
        <f t="shared" si="55"/>
        <v>4040572000</v>
      </c>
      <c r="B3546" s="57">
        <v>404057</v>
      </c>
      <c r="C3546" s="7" t="s">
        <v>6641</v>
      </c>
      <c r="D3546" s="57" t="s">
        <v>6846</v>
      </c>
      <c r="E3546" s="7" t="s">
        <v>6845</v>
      </c>
      <c r="F3546" s="64" t="s">
        <v>9</v>
      </c>
    </row>
    <row r="3547" spans="1:6" customFormat="1" x14ac:dyDescent="0.25">
      <c r="A3547" s="56" t="str">
        <f t="shared" si="55"/>
        <v>4040582000</v>
      </c>
      <c r="B3547" s="57">
        <v>404058</v>
      </c>
      <c r="C3547" s="7" t="s">
        <v>6642</v>
      </c>
      <c r="D3547" s="57" t="s">
        <v>6846</v>
      </c>
      <c r="E3547" s="7" t="s">
        <v>6845</v>
      </c>
      <c r="F3547" s="64" t="s">
        <v>9</v>
      </c>
    </row>
    <row r="3548" spans="1:6" customFormat="1" x14ac:dyDescent="0.25">
      <c r="A3548" s="56" t="str">
        <f t="shared" si="55"/>
        <v>4040592000</v>
      </c>
      <c r="B3548" s="57">
        <v>404059</v>
      </c>
      <c r="C3548" s="7" t="s">
        <v>6643</v>
      </c>
      <c r="D3548" s="57" t="s">
        <v>6846</v>
      </c>
      <c r="E3548" s="7" t="s">
        <v>6845</v>
      </c>
      <c r="F3548" s="64" t="s">
        <v>9</v>
      </c>
    </row>
    <row r="3549" spans="1:6" customFormat="1" x14ac:dyDescent="0.25">
      <c r="A3549" s="56" t="str">
        <f t="shared" si="55"/>
        <v>4040602000</v>
      </c>
      <c r="B3549" s="57">
        <v>404060</v>
      </c>
      <c r="C3549" s="7" t="s">
        <v>6644</v>
      </c>
      <c r="D3549" s="57" t="s">
        <v>6846</v>
      </c>
      <c r="E3549" s="7" t="s">
        <v>6845</v>
      </c>
      <c r="F3549" s="64" t="s">
        <v>9</v>
      </c>
    </row>
    <row r="3550" spans="1:6" customFormat="1" x14ac:dyDescent="0.25">
      <c r="A3550" s="56" t="str">
        <f t="shared" si="55"/>
        <v>4040612000</v>
      </c>
      <c r="B3550" s="57">
        <v>404061</v>
      </c>
      <c r="C3550" s="7" t="s">
        <v>6645</v>
      </c>
      <c r="D3550" s="57" t="s">
        <v>6846</v>
      </c>
      <c r="E3550" s="7" t="s">
        <v>6845</v>
      </c>
      <c r="F3550" s="64" t="s">
        <v>9</v>
      </c>
    </row>
    <row r="3551" spans="1:6" customFormat="1" x14ac:dyDescent="0.25">
      <c r="A3551" s="56" t="str">
        <f t="shared" si="55"/>
        <v>4040622000</v>
      </c>
      <c r="B3551" s="57">
        <v>404062</v>
      </c>
      <c r="C3551" s="7" t="s">
        <v>6646</v>
      </c>
      <c r="D3551" s="57" t="s">
        <v>6846</v>
      </c>
      <c r="E3551" s="7" t="s">
        <v>6845</v>
      </c>
      <c r="F3551" s="64" t="s">
        <v>9</v>
      </c>
    </row>
    <row r="3552" spans="1:6" customFormat="1" x14ac:dyDescent="0.25">
      <c r="A3552" s="56" t="str">
        <f t="shared" si="55"/>
        <v>4040632000</v>
      </c>
      <c r="B3552" s="57">
        <v>404063</v>
      </c>
      <c r="C3552" s="7" t="s">
        <v>6647</v>
      </c>
      <c r="D3552" s="57" t="s">
        <v>6846</v>
      </c>
      <c r="E3552" s="7" t="s">
        <v>6845</v>
      </c>
      <c r="F3552" s="64" t="s">
        <v>9</v>
      </c>
    </row>
    <row r="3553" spans="1:6" customFormat="1" x14ac:dyDescent="0.25">
      <c r="A3553" s="56" t="str">
        <f t="shared" si="55"/>
        <v>4040642000</v>
      </c>
      <c r="B3553" s="57">
        <v>404064</v>
      </c>
      <c r="C3553" s="7" t="s">
        <v>6648</v>
      </c>
      <c r="D3553" s="57" t="s">
        <v>6846</v>
      </c>
      <c r="E3553" s="7" t="s">
        <v>6845</v>
      </c>
      <c r="F3553" s="64" t="s">
        <v>9</v>
      </c>
    </row>
    <row r="3554" spans="1:6" customFormat="1" x14ac:dyDescent="0.25">
      <c r="A3554" s="56" t="str">
        <f t="shared" si="55"/>
        <v>4040652000</v>
      </c>
      <c r="B3554" s="57">
        <v>404065</v>
      </c>
      <c r="C3554" s="7" t="s">
        <v>6649</v>
      </c>
      <c r="D3554" s="57" t="s">
        <v>6846</v>
      </c>
      <c r="E3554" s="7" t="s">
        <v>6845</v>
      </c>
      <c r="F3554" s="64" t="s">
        <v>9</v>
      </c>
    </row>
    <row r="3555" spans="1:6" customFormat="1" x14ac:dyDescent="0.25">
      <c r="A3555" s="56" t="str">
        <f t="shared" si="55"/>
        <v>4040662000</v>
      </c>
      <c r="B3555" s="57">
        <v>404066</v>
      </c>
      <c r="C3555" s="7" t="s">
        <v>6650</v>
      </c>
      <c r="D3555" s="57" t="s">
        <v>6846</v>
      </c>
      <c r="E3555" s="7" t="s">
        <v>6845</v>
      </c>
      <c r="F3555" s="64" t="s">
        <v>9</v>
      </c>
    </row>
    <row r="3556" spans="1:6" customFormat="1" x14ac:dyDescent="0.25">
      <c r="A3556" s="56" t="str">
        <f t="shared" si="55"/>
        <v>4040672000</v>
      </c>
      <c r="B3556" s="57">
        <v>404067</v>
      </c>
      <c r="C3556" s="7" t="s">
        <v>6651</v>
      </c>
      <c r="D3556" s="57" t="s">
        <v>6846</v>
      </c>
      <c r="E3556" s="7" t="s">
        <v>6845</v>
      </c>
      <c r="F3556" s="64" t="s">
        <v>9</v>
      </c>
    </row>
    <row r="3557" spans="1:6" customFormat="1" x14ac:dyDescent="0.25">
      <c r="A3557" s="56" t="str">
        <f t="shared" si="55"/>
        <v>4040682000</v>
      </c>
      <c r="B3557" s="57">
        <v>404068</v>
      </c>
      <c r="C3557" s="7" t="s">
        <v>6652</v>
      </c>
      <c r="D3557" s="57" t="s">
        <v>6846</v>
      </c>
      <c r="E3557" s="7" t="s">
        <v>6845</v>
      </c>
      <c r="F3557" s="64" t="s">
        <v>9</v>
      </c>
    </row>
    <row r="3558" spans="1:6" customFormat="1" x14ac:dyDescent="0.25">
      <c r="A3558" s="56" t="str">
        <f t="shared" si="55"/>
        <v>4040692000</v>
      </c>
      <c r="B3558" s="57">
        <v>404069</v>
      </c>
      <c r="C3558" s="7" t="s">
        <v>6648</v>
      </c>
      <c r="D3558" s="57" t="s">
        <v>6846</v>
      </c>
      <c r="E3558" s="7" t="s">
        <v>6845</v>
      </c>
      <c r="F3558" s="64" t="s">
        <v>9</v>
      </c>
    </row>
    <row r="3559" spans="1:6" customFormat="1" x14ac:dyDescent="0.25">
      <c r="A3559" s="56" t="str">
        <f t="shared" si="55"/>
        <v>4040702000</v>
      </c>
      <c r="B3559" s="57">
        <v>404070</v>
      </c>
      <c r="C3559" s="7" t="s">
        <v>6653</v>
      </c>
      <c r="D3559" s="57" t="s">
        <v>6846</v>
      </c>
      <c r="E3559" s="7" t="s">
        <v>6845</v>
      </c>
      <c r="F3559" s="64" t="s">
        <v>9</v>
      </c>
    </row>
    <row r="3560" spans="1:6" customFormat="1" x14ac:dyDescent="0.25">
      <c r="A3560" s="56" t="str">
        <f t="shared" si="55"/>
        <v>4040712000</v>
      </c>
      <c r="B3560" s="57">
        <v>404071</v>
      </c>
      <c r="C3560" s="7" t="s">
        <v>6654</v>
      </c>
      <c r="D3560" s="57" t="s">
        <v>6846</v>
      </c>
      <c r="E3560" s="7" t="s">
        <v>6845</v>
      </c>
      <c r="F3560" s="64" t="s">
        <v>9</v>
      </c>
    </row>
    <row r="3561" spans="1:6" customFormat="1" x14ac:dyDescent="0.25">
      <c r="A3561" s="56" t="str">
        <f t="shared" si="55"/>
        <v>4040722000</v>
      </c>
      <c r="B3561" s="57">
        <v>404072</v>
      </c>
      <c r="C3561" s="7" t="s">
        <v>6655</v>
      </c>
      <c r="D3561" s="57" t="s">
        <v>6846</v>
      </c>
      <c r="E3561" s="7" t="s">
        <v>6845</v>
      </c>
      <c r="F3561" s="64" t="s">
        <v>9</v>
      </c>
    </row>
    <row r="3562" spans="1:6" customFormat="1" x14ac:dyDescent="0.25">
      <c r="A3562" s="56" t="str">
        <f t="shared" si="55"/>
        <v>4040732000</v>
      </c>
      <c r="B3562" s="57">
        <v>404073</v>
      </c>
      <c r="C3562" s="7" t="s">
        <v>6656</v>
      </c>
      <c r="D3562" s="57" t="s">
        <v>6846</v>
      </c>
      <c r="E3562" s="7" t="s">
        <v>6845</v>
      </c>
      <c r="F3562" s="64" t="s">
        <v>9</v>
      </c>
    </row>
    <row r="3563" spans="1:6" customFormat="1" x14ac:dyDescent="0.25">
      <c r="A3563" s="56" t="str">
        <f t="shared" si="55"/>
        <v>4040742000</v>
      </c>
      <c r="B3563" s="57">
        <v>404074</v>
      </c>
      <c r="C3563" s="7" t="s">
        <v>6657</v>
      </c>
      <c r="D3563" s="57" t="s">
        <v>6846</v>
      </c>
      <c r="E3563" s="7" t="s">
        <v>6845</v>
      </c>
      <c r="F3563" s="64" t="s">
        <v>9</v>
      </c>
    </row>
    <row r="3564" spans="1:6" customFormat="1" x14ac:dyDescent="0.25">
      <c r="A3564" s="56" t="str">
        <f t="shared" si="55"/>
        <v>4040752000</v>
      </c>
      <c r="B3564" s="57">
        <v>404075</v>
      </c>
      <c r="C3564" s="7" t="s">
        <v>6658</v>
      </c>
      <c r="D3564" s="57" t="s">
        <v>6846</v>
      </c>
      <c r="E3564" s="7" t="s">
        <v>6845</v>
      </c>
      <c r="F3564" s="64" t="s">
        <v>9</v>
      </c>
    </row>
    <row r="3565" spans="1:6" customFormat="1" x14ac:dyDescent="0.25">
      <c r="A3565" s="56" t="str">
        <f t="shared" si="55"/>
        <v>4040762000</v>
      </c>
      <c r="B3565" s="57">
        <v>404076</v>
      </c>
      <c r="C3565" s="7" t="s">
        <v>6659</v>
      </c>
      <c r="D3565" s="57" t="s">
        <v>6846</v>
      </c>
      <c r="E3565" s="7" t="s">
        <v>6845</v>
      </c>
      <c r="F3565" s="64" t="s">
        <v>9</v>
      </c>
    </row>
    <row r="3566" spans="1:6" customFormat="1" x14ac:dyDescent="0.25">
      <c r="A3566" s="56" t="str">
        <f t="shared" si="55"/>
        <v>4040772000</v>
      </c>
      <c r="B3566" s="57">
        <v>404077</v>
      </c>
      <c r="C3566" s="7" t="s">
        <v>6660</v>
      </c>
      <c r="D3566" s="57" t="s">
        <v>6846</v>
      </c>
      <c r="E3566" s="7" t="s">
        <v>6845</v>
      </c>
      <c r="F3566" s="64" t="s">
        <v>9</v>
      </c>
    </row>
    <row r="3567" spans="1:6" customFormat="1" x14ac:dyDescent="0.25">
      <c r="A3567" s="56" t="str">
        <f t="shared" si="55"/>
        <v>4040782000</v>
      </c>
      <c r="B3567" s="57">
        <v>404078</v>
      </c>
      <c r="C3567" s="7" t="s">
        <v>6661</v>
      </c>
      <c r="D3567" s="57" t="s">
        <v>6846</v>
      </c>
      <c r="E3567" s="7" t="s">
        <v>6845</v>
      </c>
      <c r="F3567" s="64" t="s">
        <v>9</v>
      </c>
    </row>
    <row r="3568" spans="1:6" customFormat="1" x14ac:dyDescent="0.25">
      <c r="A3568" s="56" t="str">
        <f t="shared" si="55"/>
        <v>4040792000</v>
      </c>
      <c r="B3568" s="57">
        <v>404079</v>
      </c>
      <c r="C3568" s="7" t="s">
        <v>6662</v>
      </c>
      <c r="D3568" s="57" t="s">
        <v>6846</v>
      </c>
      <c r="E3568" s="7" t="s">
        <v>6845</v>
      </c>
      <c r="F3568" s="64" t="s">
        <v>9</v>
      </c>
    </row>
    <row r="3569" spans="1:6" customFormat="1" x14ac:dyDescent="0.25">
      <c r="A3569" s="56" t="str">
        <f t="shared" si="55"/>
        <v>4040802000</v>
      </c>
      <c r="B3569" s="57">
        <v>404080</v>
      </c>
      <c r="C3569" s="7" t="s">
        <v>6663</v>
      </c>
      <c r="D3569" s="57" t="s">
        <v>6846</v>
      </c>
      <c r="E3569" s="7" t="s">
        <v>6845</v>
      </c>
      <c r="F3569" s="64" t="s">
        <v>9</v>
      </c>
    </row>
    <row r="3570" spans="1:6" customFormat="1" x14ac:dyDescent="0.25">
      <c r="A3570" s="56" t="str">
        <f t="shared" si="55"/>
        <v>4040812000</v>
      </c>
      <c r="B3570" s="57">
        <v>404081</v>
      </c>
      <c r="C3570" s="7" t="s">
        <v>6664</v>
      </c>
      <c r="D3570" s="57" t="s">
        <v>6846</v>
      </c>
      <c r="E3570" s="7" t="s">
        <v>6845</v>
      </c>
      <c r="F3570" s="64" t="s">
        <v>9</v>
      </c>
    </row>
    <row r="3571" spans="1:6" customFormat="1" x14ac:dyDescent="0.25">
      <c r="A3571" s="56" t="str">
        <f t="shared" si="55"/>
        <v>4040822000</v>
      </c>
      <c r="B3571" s="57">
        <v>404082</v>
      </c>
      <c r="C3571" s="7" t="s">
        <v>6665</v>
      </c>
      <c r="D3571" s="57" t="s">
        <v>6846</v>
      </c>
      <c r="E3571" s="7" t="s">
        <v>6845</v>
      </c>
      <c r="F3571" s="64" t="s">
        <v>9</v>
      </c>
    </row>
    <row r="3572" spans="1:6" customFormat="1" x14ac:dyDescent="0.25">
      <c r="A3572" s="56" t="str">
        <f t="shared" si="55"/>
        <v>4040832000</v>
      </c>
      <c r="B3572" s="57">
        <v>404083</v>
      </c>
      <c r="C3572" s="7" t="s">
        <v>6488</v>
      </c>
      <c r="D3572" s="57" t="s">
        <v>6846</v>
      </c>
      <c r="E3572" s="7" t="s">
        <v>6845</v>
      </c>
      <c r="F3572" s="64" t="s">
        <v>9</v>
      </c>
    </row>
    <row r="3573" spans="1:6" customFormat="1" x14ac:dyDescent="0.25">
      <c r="A3573" s="56" t="str">
        <f t="shared" si="55"/>
        <v>4040842000</v>
      </c>
      <c r="B3573" s="57">
        <v>404084</v>
      </c>
      <c r="C3573" s="7" t="s">
        <v>6666</v>
      </c>
      <c r="D3573" s="57" t="s">
        <v>6846</v>
      </c>
      <c r="E3573" s="7" t="s">
        <v>6845</v>
      </c>
      <c r="F3573" s="64" t="s">
        <v>9</v>
      </c>
    </row>
    <row r="3574" spans="1:6" customFormat="1" x14ac:dyDescent="0.25">
      <c r="A3574" s="56" t="str">
        <f t="shared" si="55"/>
        <v>4040852000</v>
      </c>
      <c r="B3574" s="57">
        <v>404085</v>
      </c>
      <c r="C3574" s="7" t="s">
        <v>6667</v>
      </c>
      <c r="D3574" s="57" t="s">
        <v>6846</v>
      </c>
      <c r="E3574" s="7" t="s">
        <v>6845</v>
      </c>
      <c r="F3574" s="64" t="s">
        <v>9</v>
      </c>
    </row>
    <row r="3575" spans="1:6" customFormat="1" x14ac:dyDescent="0.25">
      <c r="A3575" s="56" t="str">
        <f t="shared" si="55"/>
        <v>4040862000</v>
      </c>
      <c r="B3575" s="57">
        <v>404086</v>
      </c>
      <c r="C3575" s="7" t="s">
        <v>6668</v>
      </c>
      <c r="D3575" s="57" t="s">
        <v>6846</v>
      </c>
      <c r="E3575" s="7" t="s">
        <v>6845</v>
      </c>
      <c r="F3575" s="64" t="s">
        <v>9</v>
      </c>
    </row>
    <row r="3576" spans="1:6" customFormat="1" x14ac:dyDescent="0.25">
      <c r="A3576" s="56" t="str">
        <f t="shared" si="55"/>
        <v>4040872000</v>
      </c>
      <c r="B3576" s="57">
        <v>404087</v>
      </c>
      <c r="C3576" s="7" t="s">
        <v>6669</v>
      </c>
      <c r="D3576" s="57" t="s">
        <v>6846</v>
      </c>
      <c r="E3576" s="7" t="s">
        <v>6845</v>
      </c>
      <c r="F3576" s="64" t="s">
        <v>9</v>
      </c>
    </row>
    <row r="3577" spans="1:6" customFormat="1" x14ac:dyDescent="0.25">
      <c r="A3577" s="56" t="str">
        <f t="shared" si="55"/>
        <v>4040882000</v>
      </c>
      <c r="B3577" s="57">
        <v>404088</v>
      </c>
      <c r="C3577" s="7" t="s">
        <v>6670</v>
      </c>
      <c r="D3577" s="57" t="s">
        <v>6846</v>
      </c>
      <c r="E3577" s="7" t="s">
        <v>6845</v>
      </c>
      <c r="F3577" s="64" t="s">
        <v>9</v>
      </c>
    </row>
    <row r="3578" spans="1:6" customFormat="1" x14ac:dyDescent="0.25">
      <c r="A3578" s="56" t="str">
        <f t="shared" si="55"/>
        <v>4040892000</v>
      </c>
      <c r="B3578" s="57">
        <v>404089</v>
      </c>
      <c r="C3578" s="7" t="s">
        <v>6671</v>
      </c>
      <c r="D3578" s="57" t="s">
        <v>6846</v>
      </c>
      <c r="E3578" s="7" t="s">
        <v>6845</v>
      </c>
      <c r="F3578" s="64" t="s">
        <v>9</v>
      </c>
    </row>
    <row r="3579" spans="1:6" customFormat="1" x14ac:dyDescent="0.25">
      <c r="A3579" s="56" t="str">
        <f t="shared" si="55"/>
        <v>4040902000</v>
      </c>
      <c r="B3579" s="57">
        <v>404090</v>
      </c>
      <c r="C3579" s="7" t="s">
        <v>6672</v>
      </c>
      <c r="D3579" s="57" t="s">
        <v>6846</v>
      </c>
      <c r="E3579" s="7" t="s">
        <v>6845</v>
      </c>
      <c r="F3579" s="64" t="s">
        <v>9</v>
      </c>
    </row>
    <row r="3580" spans="1:6" customFormat="1" x14ac:dyDescent="0.25">
      <c r="A3580" s="56" t="str">
        <f t="shared" si="55"/>
        <v>4040912000</v>
      </c>
      <c r="B3580" s="57">
        <v>404091</v>
      </c>
      <c r="C3580" s="7" t="s">
        <v>6673</v>
      </c>
      <c r="D3580" s="57" t="s">
        <v>6846</v>
      </c>
      <c r="E3580" s="7" t="s">
        <v>6845</v>
      </c>
      <c r="F3580" s="64" t="s">
        <v>9</v>
      </c>
    </row>
    <row r="3581" spans="1:6" customFormat="1" x14ac:dyDescent="0.25">
      <c r="A3581" s="56" t="str">
        <f t="shared" si="55"/>
        <v>4040922000</v>
      </c>
      <c r="B3581" s="57">
        <v>404092</v>
      </c>
      <c r="C3581" s="7" t="s">
        <v>6674</v>
      </c>
      <c r="D3581" s="57" t="s">
        <v>6846</v>
      </c>
      <c r="E3581" s="7" t="s">
        <v>6845</v>
      </c>
      <c r="F3581" s="64" t="s">
        <v>9</v>
      </c>
    </row>
    <row r="3582" spans="1:6" customFormat="1" x14ac:dyDescent="0.25">
      <c r="A3582" s="56" t="str">
        <f t="shared" si="55"/>
        <v>4040932000</v>
      </c>
      <c r="B3582" s="57">
        <v>404093</v>
      </c>
      <c r="C3582" s="7" t="s">
        <v>6675</v>
      </c>
      <c r="D3582" s="57" t="s">
        <v>6846</v>
      </c>
      <c r="E3582" s="7" t="s">
        <v>6845</v>
      </c>
      <c r="F3582" s="64" t="s">
        <v>9</v>
      </c>
    </row>
    <row r="3583" spans="1:6" customFormat="1" x14ac:dyDescent="0.25">
      <c r="A3583" s="56" t="str">
        <f t="shared" si="55"/>
        <v>4040942000</v>
      </c>
      <c r="B3583" s="57">
        <v>404094</v>
      </c>
      <c r="C3583" s="7" t="s">
        <v>6676</v>
      </c>
      <c r="D3583" s="57" t="s">
        <v>6846</v>
      </c>
      <c r="E3583" s="7" t="s">
        <v>6845</v>
      </c>
      <c r="F3583" s="64" t="s">
        <v>9</v>
      </c>
    </row>
    <row r="3584" spans="1:6" customFormat="1" x14ac:dyDescent="0.25">
      <c r="A3584" s="56" t="str">
        <f t="shared" si="55"/>
        <v>4040952000</v>
      </c>
      <c r="B3584" s="57">
        <v>404095</v>
      </c>
      <c r="C3584" s="7" t="s">
        <v>6677</v>
      </c>
      <c r="D3584" s="57" t="s">
        <v>6846</v>
      </c>
      <c r="E3584" s="7" t="s">
        <v>6845</v>
      </c>
      <c r="F3584" s="64" t="s">
        <v>9</v>
      </c>
    </row>
    <row r="3585" spans="1:6" customFormat="1" x14ac:dyDescent="0.25">
      <c r="A3585" s="56" t="str">
        <f t="shared" si="55"/>
        <v>4040962000</v>
      </c>
      <c r="B3585" s="57">
        <v>404096</v>
      </c>
      <c r="C3585" s="7" t="s">
        <v>6678</v>
      </c>
      <c r="D3585" s="57" t="s">
        <v>6846</v>
      </c>
      <c r="E3585" s="7" t="s">
        <v>6845</v>
      </c>
      <c r="F3585" s="64" t="s">
        <v>9</v>
      </c>
    </row>
    <row r="3586" spans="1:6" customFormat="1" x14ac:dyDescent="0.25">
      <c r="A3586" s="56" t="str">
        <f t="shared" ref="A3586:A3649" si="56">B3586&amp;D3586</f>
        <v>4040972000</v>
      </c>
      <c r="B3586" s="57">
        <v>404097</v>
      </c>
      <c r="C3586" s="7" t="s">
        <v>6679</v>
      </c>
      <c r="D3586" s="57" t="s">
        <v>6846</v>
      </c>
      <c r="E3586" s="7" t="s">
        <v>6845</v>
      </c>
      <c r="F3586" s="64" t="s">
        <v>9</v>
      </c>
    </row>
    <row r="3587" spans="1:6" customFormat="1" x14ac:dyDescent="0.25">
      <c r="A3587" s="56" t="str">
        <f t="shared" si="56"/>
        <v>4040982000</v>
      </c>
      <c r="B3587" s="57">
        <v>404098</v>
      </c>
      <c r="C3587" s="7" t="s">
        <v>6680</v>
      </c>
      <c r="D3587" s="57" t="s">
        <v>6846</v>
      </c>
      <c r="E3587" s="7" t="s">
        <v>6845</v>
      </c>
      <c r="F3587" s="64" t="s">
        <v>9</v>
      </c>
    </row>
    <row r="3588" spans="1:6" customFormat="1" x14ac:dyDescent="0.25">
      <c r="A3588" s="56" t="str">
        <f t="shared" si="56"/>
        <v>4040992000</v>
      </c>
      <c r="B3588" s="57">
        <v>404099</v>
      </c>
      <c r="C3588" s="7" t="s">
        <v>6681</v>
      </c>
      <c r="D3588" s="57" t="s">
        <v>6846</v>
      </c>
      <c r="E3588" s="7" t="s">
        <v>6845</v>
      </c>
      <c r="F3588" s="64" t="s">
        <v>9</v>
      </c>
    </row>
    <row r="3589" spans="1:6" customFormat="1" x14ac:dyDescent="0.25">
      <c r="A3589" s="56" t="str">
        <f t="shared" si="56"/>
        <v>4041002000</v>
      </c>
      <c r="B3589" s="57">
        <v>404100</v>
      </c>
      <c r="C3589" s="7" t="s">
        <v>6682</v>
      </c>
      <c r="D3589" s="57" t="s">
        <v>6846</v>
      </c>
      <c r="E3589" s="7" t="s">
        <v>6845</v>
      </c>
      <c r="F3589" s="64" t="s">
        <v>9</v>
      </c>
    </row>
    <row r="3590" spans="1:6" customFormat="1" x14ac:dyDescent="0.25">
      <c r="A3590" s="56" t="str">
        <f t="shared" si="56"/>
        <v>4041012000</v>
      </c>
      <c r="B3590" s="57">
        <v>404101</v>
      </c>
      <c r="C3590" s="7" t="s">
        <v>6683</v>
      </c>
      <c r="D3590" s="57" t="s">
        <v>6846</v>
      </c>
      <c r="E3590" s="7" t="s">
        <v>6845</v>
      </c>
      <c r="F3590" s="64" t="s">
        <v>9</v>
      </c>
    </row>
    <row r="3591" spans="1:6" customFormat="1" x14ac:dyDescent="0.25">
      <c r="A3591" s="56" t="str">
        <f t="shared" si="56"/>
        <v>4041022000</v>
      </c>
      <c r="B3591" s="57">
        <v>404102</v>
      </c>
      <c r="C3591" s="7" t="s">
        <v>6684</v>
      </c>
      <c r="D3591" s="57" t="s">
        <v>6846</v>
      </c>
      <c r="E3591" s="7" t="s">
        <v>6845</v>
      </c>
      <c r="F3591" s="64" t="s">
        <v>9</v>
      </c>
    </row>
    <row r="3592" spans="1:6" customFormat="1" x14ac:dyDescent="0.25">
      <c r="A3592" s="56" t="str">
        <f t="shared" si="56"/>
        <v>4041032000</v>
      </c>
      <c r="B3592" s="57">
        <v>404103</v>
      </c>
      <c r="C3592" s="7" t="s">
        <v>6685</v>
      </c>
      <c r="D3592" s="57" t="s">
        <v>6846</v>
      </c>
      <c r="E3592" s="7" t="s">
        <v>6845</v>
      </c>
      <c r="F3592" s="64" t="s">
        <v>9</v>
      </c>
    </row>
    <row r="3593" spans="1:6" customFormat="1" x14ac:dyDescent="0.25">
      <c r="A3593" s="56" t="str">
        <f t="shared" si="56"/>
        <v>4041042000</v>
      </c>
      <c r="B3593" s="57">
        <v>404104</v>
      </c>
      <c r="C3593" s="7" t="s">
        <v>6686</v>
      </c>
      <c r="D3593" s="57" t="s">
        <v>6846</v>
      </c>
      <c r="E3593" s="7" t="s">
        <v>6845</v>
      </c>
      <c r="F3593" s="64" t="s">
        <v>9</v>
      </c>
    </row>
    <row r="3594" spans="1:6" customFormat="1" x14ac:dyDescent="0.25">
      <c r="A3594" s="56" t="str">
        <f t="shared" si="56"/>
        <v>4041052000</v>
      </c>
      <c r="B3594" s="57">
        <v>404105</v>
      </c>
      <c r="C3594" s="7" t="s">
        <v>6687</v>
      </c>
      <c r="D3594" s="57" t="s">
        <v>6846</v>
      </c>
      <c r="E3594" s="7" t="s">
        <v>6845</v>
      </c>
      <c r="F3594" s="64" t="s">
        <v>9</v>
      </c>
    </row>
    <row r="3595" spans="1:6" customFormat="1" x14ac:dyDescent="0.25">
      <c r="A3595" s="56" t="str">
        <f t="shared" si="56"/>
        <v>4041062000</v>
      </c>
      <c r="B3595" s="57">
        <v>404106</v>
      </c>
      <c r="C3595" s="7" t="s">
        <v>6688</v>
      </c>
      <c r="D3595" s="57" t="s">
        <v>6846</v>
      </c>
      <c r="E3595" s="7" t="s">
        <v>6845</v>
      </c>
      <c r="F3595" s="64" t="s">
        <v>9</v>
      </c>
    </row>
    <row r="3596" spans="1:6" customFormat="1" x14ac:dyDescent="0.25">
      <c r="A3596" s="56" t="str">
        <f t="shared" si="56"/>
        <v>4041072000</v>
      </c>
      <c r="B3596" s="57">
        <v>404107</v>
      </c>
      <c r="C3596" s="7" t="s">
        <v>6689</v>
      </c>
      <c r="D3596" s="57" t="s">
        <v>6846</v>
      </c>
      <c r="E3596" s="7" t="s">
        <v>6845</v>
      </c>
      <c r="F3596" s="64" t="s">
        <v>9</v>
      </c>
    </row>
    <row r="3597" spans="1:6" customFormat="1" x14ac:dyDescent="0.25">
      <c r="A3597" s="56" t="str">
        <f t="shared" si="56"/>
        <v>4041082000</v>
      </c>
      <c r="B3597" s="57">
        <v>404108</v>
      </c>
      <c r="C3597" s="7" t="s">
        <v>6690</v>
      </c>
      <c r="D3597" s="57" t="s">
        <v>6846</v>
      </c>
      <c r="E3597" s="7" t="s">
        <v>6845</v>
      </c>
      <c r="F3597" s="64" t="s">
        <v>9</v>
      </c>
    </row>
    <row r="3598" spans="1:6" customFormat="1" x14ac:dyDescent="0.25">
      <c r="A3598" s="56" t="str">
        <f t="shared" si="56"/>
        <v>4041092000</v>
      </c>
      <c r="B3598" s="57">
        <v>404109</v>
      </c>
      <c r="C3598" s="7" t="s">
        <v>6691</v>
      </c>
      <c r="D3598" s="57" t="s">
        <v>6846</v>
      </c>
      <c r="E3598" s="7" t="s">
        <v>6845</v>
      </c>
      <c r="F3598" s="64" t="s">
        <v>9</v>
      </c>
    </row>
    <row r="3599" spans="1:6" customFormat="1" x14ac:dyDescent="0.25">
      <c r="A3599" s="56" t="str">
        <f t="shared" si="56"/>
        <v>4041102000</v>
      </c>
      <c r="B3599" s="57">
        <v>404110</v>
      </c>
      <c r="C3599" s="7" t="s">
        <v>6692</v>
      </c>
      <c r="D3599" s="57" t="s">
        <v>6846</v>
      </c>
      <c r="E3599" s="7" t="s">
        <v>6845</v>
      </c>
      <c r="F3599" s="64" t="s">
        <v>9</v>
      </c>
    </row>
    <row r="3600" spans="1:6" customFormat="1" x14ac:dyDescent="0.25">
      <c r="A3600" s="56" t="str">
        <f t="shared" si="56"/>
        <v>4041112000</v>
      </c>
      <c r="B3600" s="57">
        <v>404111</v>
      </c>
      <c r="C3600" s="7" t="s">
        <v>6693</v>
      </c>
      <c r="D3600" s="57" t="s">
        <v>6846</v>
      </c>
      <c r="E3600" s="7" t="s">
        <v>6845</v>
      </c>
      <c r="F3600" s="64" t="s">
        <v>9</v>
      </c>
    </row>
    <row r="3601" spans="1:6" customFormat="1" x14ac:dyDescent="0.25">
      <c r="A3601" s="56" t="str">
        <f t="shared" si="56"/>
        <v>4041122000</v>
      </c>
      <c r="B3601" s="57">
        <v>404112</v>
      </c>
      <c r="C3601" s="7" t="s">
        <v>6694</v>
      </c>
      <c r="D3601" s="57" t="s">
        <v>6846</v>
      </c>
      <c r="E3601" s="7" t="s">
        <v>6845</v>
      </c>
      <c r="F3601" s="64" t="s">
        <v>9</v>
      </c>
    </row>
    <row r="3602" spans="1:6" customFormat="1" x14ac:dyDescent="0.25">
      <c r="A3602" s="56" t="str">
        <f t="shared" si="56"/>
        <v>4041132000</v>
      </c>
      <c r="B3602" s="57">
        <v>404113</v>
      </c>
      <c r="C3602" s="7" t="s">
        <v>6695</v>
      </c>
      <c r="D3602" s="57" t="s">
        <v>6846</v>
      </c>
      <c r="E3602" s="7" t="s">
        <v>6845</v>
      </c>
      <c r="F3602" s="64" t="s">
        <v>9</v>
      </c>
    </row>
    <row r="3603" spans="1:6" customFormat="1" x14ac:dyDescent="0.25">
      <c r="A3603" s="56" t="str">
        <f t="shared" si="56"/>
        <v>4041142000</v>
      </c>
      <c r="B3603" s="57">
        <v>404114</v>
      </c>
      <c r="C3603" s="7" t="s">
        <v>6696</v>
      </c>
      <c r="D3603" s="57" t="s">
        <v>6846</v>
      </c>
      <c r="E3603" s="7" t="s">
        <v>6845</v>
      </c>
      <c r="F3603" s="64" t="s">
        <v>9</v>
      </c>
    </row>
    <row r="3604" spans="1:6" customFormat="1" x14ac:dyDescent="0.25">
      <c r="A3604" s="56" t="str">
        <f t="shared" si="56"/>
        <v>4041152000</v>
      </c>
      <c r="B3604" s="57">
        <v>404115</v>
      </c>
      <c r="C3604" s="7" t="s">
        <v>6697</v>
      </c>
      <c r="D3604" s="57" t="s">
        <v>6846</v>
      </c>
      <c r="E3604" s="7" t="s">
        <v>6845</v>
      </c>
      <c r="F3604" s="64" t="s">
        <v>9</v>
      </c>
    </row>
    <row r="3605" spans="1:6" customFormat="1" x14ac:dyDescent="0.25">
      <c r="A3605" s="56" t="str">
        <f t="shared" si="56"/>
        <v>4041162000</v>
      </c>
      <c r="B3605" s="57">
        <v>404116</v>
      </c>
      <c r="C3605" s="7" t="s">
        <v>6698</v>
      </c>
      <c r="D3605" s="57" t="s">
        <v>6846</v>
      </c>
      <c r="E3605" s="7" t="s">
        <v>6845</v>
      </c>
      <c r="F3605" s="64" t="s">
        <v>9</v>
      </c>
    </row>
    <row r="3606" spans="1:6" customFormat="1" x14ac:dyDescent="0.25">
      <c r="A3606" s="56" t="str">
        <f t="shared" si="56"/>
        <v>4041172000</v>
      </c>
      <c r="B3606" s="57">
        <v>404117</v>
      </c>
      <c r="C3606" s="7" t="s">
        <v>6699</v>
      </c>
      <c r="D3606" s="57" t="s">
        <v>6846</v>
      </c>
      <c r="E3606" s="7" t="s">
        <v>6845</v>
      </c>
      <c r="F3606" s="64" t="s">
        <v>9</v>
      </c>
    </row>
    <row r="3607" spans="1:6" customFormat="1" x14ac:dyDescent="0.25">
      <c r="A3607" s="56" t="str">
        <f t="shared" si="56"/>
        <v>4041182000</v>
      </c>
      <c r="B3607" s="57">
        <v>404118</v>
      </c>
      <c r="C3607" s="7" t="s">
        <v>6700</v>
      </c>
      <c r="D3607" s="57" t="s">
        <v>6846</v>
      </c>
      <c r="E3607" s="7" t="s">
        <v>6845</v>
      </c>
      <c r="F3607" s="64" t="s">
        <v>9</v>
      </c>
    </row>
    <row r="3608" spans="1:6" customFormat="1" x14ac:dyDescent="0.25">
      <c r="A3608" s="56" t="str">
        <f t="shared" si="56"/>
        <v>4041192000</v>
      </c>
      <c r="B3608" s="57">
        <v>404119</v>
      </c>
      <c r="C3608" s="7" t="s">
        <v>6701</v>
      </c>
      <c r="D3608" s="57" t="s">
        <v>6846</v>
      </c>
      <c r="E3608" s="7" t="s">
        <v>6845</v>
      </c>
      <c r="F3608" s="64" t="s">
        <v>9</v>
      </c>
    </row>
    <row r="3609" spans="1:6" customFormat="1" x14ac:dyDescent="0.25">
      <c r="A3609" s="56" t="str">
        <f t="shared" si="56"/>
        <v>4041202000</v>
      </c>
      <c r="B3609" s="57">
        <v>404120</v>
      </c>
      <c r="C3609" s="7" t="s">
        <v>6702</v>
      </c>
      <c r="D3609" s="57" t="s">
        <v>6846</v>
      </c>
      <c r="E3609" s="7" t="s">
        <v>6845</v>
      </c>
      <c r="F3609" s="64" t="s">
        <v>9</v>
      </c>
    </row>
    <row r="3610" spans="1:6" customFormat="1" x14ac:dyDescent="0.25">
      <c r="A3610" s="56" t="str">
        <f t="shared" si="56"/>
        <v>4041212000</v>
      </c>
      <c r="B3610" s="57">
        <v>404121</v>
      </c>
      <c r="C3610" s="7" t="s">
        <v>6703</v>
      </c>
      <c r="D3610" s="57" t="s">
        <v>6846</v>
      </c>
      <c r="E3610" s="7" t="s">
        <v>6845</v>
      </c>
      <c r="F3610" s="64" t="s">
        <v>9</v>
      </c>
    </row>
    <row r="3611" spans="1:6" customFormat="1" x14ac:dyDescent="0.25">
      <c r="A3611" s="56" t="str">
        <f t="shared" si="56"/>
        <v>4041222000</v>
      </c>
      <c r="B3611" s="57">
        <v>404122</v>
      </c>
      <c r="C3611" s="7" t="s">
        <v>6704</v>
      </c>
      <c r="D3611" s="57" t="s">
        <v>6846</v>
      </c>
      <c r="E3611" s="7" t="s">
        <v>6845</v>
      </c>
      <c r="F3611" s="64" t="s">
        <v>9</v>
      </c>
    </row>
    <row r="3612" spans="1:6" customFormat="1" x14ac:dyDescent="0.25">
      <c r="A3612" s="56" t="str">
        <f t="shared" si="56"/>
        <v>4041232000</v>
      </c>
      <c r="B3612" s="57">
        <v>404123</v>
      </c>
      <c r="C3612" s="7" t="s">
        <v>6705</v>
      </c>
      <c r="D3612" s="57" t="s">
        <v>6846</v>
      </c>
      <c r="E3612" s="7" t="s">
        <v>6845</v>
      </c>
      <c r="F3612" s="64" t="s">
        <v>9</v>
      </c>
    </row>
    <row r="3613" spans="1:6" customFormat="1" x14ac:dyDescent="0.25">
      <c r="A3613" s="56" t="str">
        <f t="shared" si="56"/>
        <v>4041242000</v>
      </c>
      <c r="B3613" s="57">
        <v>404124</v>
      </c>
      <c r="C3613" s="7" t="s">
        <v>6706</v>
      </c>
      <c r="D3613" s="57" t="s">
        <v>6846</v>
      </c>
      <c r="E3613" s="7" t="s">
        <v>6845</v>
      </c>
      <c r="F3613" s="64" t="s">
        <v>9</v>
      </c>
    </row>
    <row r="3614" spans="1:6" customFormat="1" x14ac:dyDescent="0.25">
      <c r="A3614" s="56" t="str">
        <f t="shared" si="56"/>
        <v>4041252000</v>
      </c>
      <c r="B3614" s="57">
        <v>404125</v>
      </c>
      <c r="C3614" s="7" t="s">
        <v>6707</v>
      </c>
      <c r="D3614" s="57" t="s">
        <v>6846</v>
      </c>
      <c r="E3614" s="7" t="s">
        <v>6845</v>
      </c>
      <c r="F3614" s="64" t="s">
        <v>9</v>
      </c>
    </row>
    <row r="3615" spans="1:6" customFormat="1" x14ac:dyDescent="0.25">
      <c r="A3615" s="56" t="str">
        <f t="shared" si="56"/>
        <v>4041262000</v>
      </c>
      <c r="B3615" s="57">
        <v>404126</v>
      </c>
      <c r="C3615" s="7" t="s">
        <v>6708</v>
      </c>
      <c r="D3615" s="57" t="s">
        <v>6846</v>
      </c>
      <c r="E3615" s="7" t="s">
        <v>6845</v>
      </c>
      <c r="F3615" s="64" t="s">
        <v>9</v>
      </c>
    </row>
    <row r="3616" spans="1:6" customFormat="1" x14ac:dyDescent="0.25">
      <c r="A3616" s="56" t="str">
        <f t="shared" si="56"/>
        <v>4041272000</v>
      </c>
      <c r="B3616" s="57">
        <v>404127</v>
      </c>
      <c r="C3616" s="7" t="s">
        <v>6707</v>
      </c>
      <c r="D3616" s="57" t="s">
        <v>6846</v>
      </c>
      <c r="E3616" s="7" t="s">
        <v>6845</v>
      </c>
      <c r="F3616" s="64" t="s">
        <v>9</v>
      </c>
    </row>
    <row r="3617" spans="1:6" customFormat="1" x14ac:dyDescent="0.25">
      <c r="A3617" s="56" t="str">
        <f t="shared" si="56"/>
        <v>4041282000</v>
      </c>
      <c r="B3617" s="57">
        <v>404128</v>
      </c>
      <c r="C3617" s="7" t="s">
        <v>6709</v>
      </c>
      <c r="D3617" s="57" t="s">
        <v>6846</v>
      </c>
      <c r="E3617" s="7" t="s">
        <v>6845</v>
      </c>
      <c r="F3617" s="64" t="s">
        <v>9</v>
      </c>
    </row>
    <row r="3618" spans="1:6" customFormat="1" x14ac:dyDescent="0.25">
      <c r="A3618" s="56" t="str">
        <f t="shared" si="56"/>
        <v>4041292000</v>
      </c>
      <c r="B3618" s="57">
        <v>404129</v>
      </c>
      <c r="C3618" s="7" t="s">
        <v>6710</v>
      </c>
      <c r="D3618" s="57" t="s">
        <v>6846</v>
      </c>
      <c r="E3618" s="7" t="s">
        <v>6845</v>
      </c>
      <c r="F3618" s="64" t="s">
        <v>9</v>
      </c>
    </row>
    <row r="3619" spans="1:6" customFormat="1" x14ac:dyDescent="0.25">
      <c r="A3619" s="56" t="str">
        <f t="shared" si="56"/>
        <v>4041302000</v>
      </c>
      <c r="B3619" s="57">
        <v>404130</v>
      </c>
      <c r="C3619" s="7" t="s">
        <v>6711</v>
      </c>
      <c r="D3619" s="57" t="s">
        <v>6846</v>
      </c>
      <c r="E3619" s="7" t="s">
        <v>6845</v>
      </c>
      <c r="F3619" s="64" t="s">
        <v>9</v>
      </c>
    </row>
    <row r="3620" spans="1:6" customFormat="1" x14ac:dyDescent="0.25">
      <c r="A3620" s="56" t="str">
        <f t="shared" si="56"/>
        <v>4041312000</v>
      </c>
      <c r="B3620" s="57">
        <v>404131</v>
      </c>
      <c r="C3620" s="7" t="s">
        <v>6712</v>
      </c>
      <c r="D3620" s="57" t="s">
        <v>6846</v>
      </c>
      <c r="E3620" s="7" t="s">
        <v>6845</v>
      </c>
      <c r="F3620" s="64" t="s">
        <v>9</v>
      </c>
    </row>
    <row r="3621" spans="1:6" customFormat="1" x14ac:dyDescent="0.25">
      <c r="A3621" s="56" t="str">
        <f t="shared" si="56"/>
        <v>4041322000</v>
      </c>
      <c r="B3621" s="57">
        <v>404132</v>
      </c>
      <c r="C3621" s="7" t="s">
        <v>6713</v>
      </c>
      <c r="D3621" s="57" t="s">
        <v>6846</v>
      </c>
      <c r="E3621" s="7" t="s">
        <v>6845</v>
      </c>
      <c r="F3621" s="64" t="s">
        <v>9</v>
      </c>
    </row>
    <row r="3622" spans="1:6" customFormat="1" x14ac:dyDescent="0.25">
      <c r="A3622" s="56" t="str">
        <f t="shared" si="56"/>
        <v>4041332000</v>
      </c>
      <c r="B3622" s="57">
        <v>404133</v>
      </c>
      <c r="C3622" s="7" t="s">
        <v>5301</v>
      </c>
      <c r="D3622" s="57" t="s">
        <v>6846</v>
      </c>
      <c r="E3622" s="7" t="s">
        <v>6845</v>
      </c>
      <c r="F3622" s="64" t="s">
        <v>9</v>
      </c>
    </row>
    <row r="3623" spans="1:6" customFormat="1" x14ac:dyDescent="0.25">
      <c r="A3623" s="56" t="str">
        <f t="shared" si="56"/>
        <v>4041342000</v>
      </c>
      <c r="B3623" s="57">
        <v>404134</v>
      </c>
      <c r="C3623" s="7" t="s">
        <v>6714</v>
      </c>
      <c r="D3623" s="57" t="s">
        <v>6846</v>
      </c>
      <c r="E3623" s="7" t="s">
        <v>6845</v>
      </c>
      <c r="F3623" s="64" t="s">
        <v>9</v>
      </c>
    </row>
    <row r="3624" spans="1:6" customFormat="1" x14ac:dyDescent="0.25">
      <c r="A3624" s="56" t="str">
        <f t="shared" si="56"/>
        <v>4041352000</v>
      </c>
      <c r="B3624" s="57">
        <v>404135</v>
      </c>
      <c r="C3624" s="7" t="s">
        <v>6715</v>
      </c>
      <c r="D3624" s="57" t="s">
        <v>6846</v>
      </c>
      <c r="E3624" s="7" t="s">
        <v>6845</v>
      </c>
      <c r="F3624" s="64" t="s">
        <v>9</v>
      </c>
    </row>
    <row r="3625" spans="1:6" customFormat="1" x14ac:dyDescent="0.25">
      <c r="A3625" s="56" t="str">
        <f t="shared" si="56"/>
        <v>4041362000</v>
      </c>
      <c r="B3625" s="57">
        <v>404136</v>
      </c>
      <c r="C3625" s="7" t="s">
        <v>6716</v>
      </c>
      <c r="D3625" s="57" t="s">
        <v>6846</v>
      </c>
      <c r="E3625" s="7" t="s">
        <v>6845</v>
      </c>
      <c r="F3625" s="64" t="s">
        <v>9</v>
      </c>
    </row>
    <row r="3626" spans="1:6" customFormat="1" x14ac:dyDescent="0.25">
      <c r="A3626" s="56" t="str">
        <f t="shared" si="56"/>
        <v>4041372000</v>
      </c>
      <c r="B3626" s="57">
        <v>404137</v>
      </c>
      <c r="C3626" s="7" t="s">
        <v>6717</v>
      </c>
      <c r="D3626" s="57" t="s">
        <v>6846</v>
      </c>
      <c r="E3626" s="7" t="s">
        <v>6845</v>
      </c>
      <c r="F3626" s="64" t="s">
        <v>9</v>
      </c>
    </row>
    <row r="3627" spans="1:6" customFormat="1" x14ac:dyDescent="0.25">
      <c r="A3627" s="56" t="str">
        <f t="shared" si="56"/>
        <v>4041382000</v>
      </c>
      <c r="B3627" s="57">
        <v>404138</v>
      </c>
      <c r="C3627" s="7" t="s">
        <v>6718</v>
      </c>
      <c r="D3627" s="57" t="s">
        <v>6846</v>
      </c>
      <c r="E3627" s="7" t="s">
        <v>6845</v>
      </c>
      <c r="F3627" s="64" t="s">
        <v>9</v>
      </c>
    </row>
    <row r="3628" spans="1:6" customFormat="1" x14ac:dyDescent="0.25">
      <c r="A3628" s="56" t="str">
        <f t="shared" si="56"/>
        <v>4041392000</v>
      </c>
      <c r="B3628" s="57">
        <v>404139</v>
      </c>
      <c r="C3628" s="7" t="s">
        <v>6719</v>
      </c>
      <c r="D3628" s="57" t="s">
        <v>6846</v>
      </c>
      <c r="E3628" s="7" t="s">
        <v>6845</v>
      </c>
      <c r="F3628" s="64" t="s">
        <v>9</v>
      </c>
    </row>
    <row r="3629" spans="1:6" customFormat="1" x14ac:dyDescent="0.25">
      <c r="A3629" s="56" t="str">
        <f t="shared" si="56"/>
        <v>4041402000</v>
      </c>
      <c r="B3629" s="57">
        <v>404140</v>
      </c>
      <c r="C3629" s="7" t="s">
        <v>6720</v>
      </c>
      <c r="D3629" s="57" t="s">
        <v>6846</v>
      </c>
      <c r="E3629" s="7" t="s">
        <v>6845</v>
      </c>
      <c r="F3629" s="64" t="s">
        <v>9</v>
      </c>
    </row>
    <row r="3630" spans="1:6" customFormat="1" x14ac:dyDescent="0.25">
      <c r="A3630" s="56" t="str">
        <f t="shared" si="56"/>
        <v>4041412000</v>
      </c>
      <c r="B3630" s="57">
        <v>404141</v>
      </c>
      <c r="C3630" s="7" t="s">
        <v>6721</v>
      </c>
      <c r="D3630" s="57" t="s">
        <v>6846</v>
      </c>
      <c r="E3630" s="7" t="s">
        <v>6845</v>
      </c>
      <c r="F3630" s="64" t="s">
        <v>9</v>
      </c>
    </row>
    <row r="3631" spans="1:6" customFormat="1" x14ac:dyDescent="0.25">
      <c r="A3631" s="56" t="str">
        <f t="shared" si="56"/>
        <v>4041422000</v>
      </c>
      <c r="B3631" s="57">
        <v>404142</v>
      </c>
      <c r="C3631" s="7" t="s">
        <v>6722</v>
      </c>
      <c r="D3631" s="57" t="s">
        <v>6846</v>
      </c>
      <c r="E3631" s="7" t="s">
        <v>6845</v>
      </c>
      <c r="F3631" s="64" t="s">
        <v>9</v>
      </c>
    </row>
    <row r="3632" spans="1:6" customFormat="1" x14ac:dyDescent="0.25">
      <c r="A3632" s="56" t="str">
        <f t="shared" si="56"/>
        <v>4041432000</v>
      </c>
      <c r="B3632" s="57">
        <v>404143</v>
      </c>
      <c r="C3632" s="7" t="s">
        <v>6723</v>
      </c>
      <c r="D3632" s="57" t="s">
        <v>6846</v>
      </c>
      <c r="E3632" s="7" t="s">
        <v>6845</v>
      </c>
      <c r="F3632" s="64" t="s">
        <v>9</v>
      </c>
    </row>
    <row r="3633" spans="1:6" customFormat="1" x14ac:dyDescent="0.25">
      <c r="A3633" s="56" t="str">
        <f t="shared" si="56"/>
        <v>4041442000</v>
      </c>
      <c r="B3633" s="57">
        <v>404144</v>
      </c>
      <c r="C3633" s="7" t="s">
        <v>6724</v>
      </c>
      <c r="D3633" s="57" t="s">
        <v>6846</v>
      </c>
      <c r="E3633" s="7" t="s">
        <v>6845</v>
      </c>
      <c r="F3633" s="64" t="s">
        <v>9</v>
      </c>
    </row>
    <row r="3634" spans="1:6" customFormat="1" x14ac:dyDescent="0.25">
      <c r="A3634" s="56" t="str">
        <f t="shared" si="56"/>
        <v>4041452000</v>
      </c>
      <c r="B3634" s="57">
        <v>404145</v>
      </c>
      <c r="C3634" s="7" t="s">
        <v>6725</v>
      </c>
      <c r="D3634" s="57" t="s">
        <v>6846</v>
      </c>
      <c r="E3634" s="7" t="s">
        <v>6845</v>
      </c>
      <c r="F3634" s="64" t="s">
        <v>9</v>
      </c>
    </row>
    <row r="3635" spans="1:6" customFormat="1" x14ac:dyDescent="0.25">
      <c r="A3635" s="56" t="str">
        <f t="shared" si="56"/>
        <v>4041462000</v>
      </c>
      <c r="B3635" s="57">
        <v>404146</v>
      </c>
      <c r="C3635" s="7" t="s">
        <v>6726</v>
      </c>
      <c r="D3635" s="57" t="s">
        <v>6846</v>
      </c>
      <c r="E3635" s="7" t="s">
        <v>6845</v>
      </c>
      <c r="F3635" s="64" t="s">
        <v>9</v>
      </c>
    </row>
    <row r="3636" spans="1:6" customFormat="1" x14ac:dyDescent="0.25">
      <c r="A3636" s="56" t="str">
        <f t="shared" si="56"/>
        <v>4041472000</v>
      </c>
      <c r="B3636" s="57">
        <v>404147</v>
      </c>
      <c r="C3636" s="7" t="s">
        <v>6727</v>
      </c>
      <c r="D3636" s="57" t="s">
        <v>6846</v>
      </c>
      <c r="E3636" s="7" t="s">
        <v>6845</v>
      </c>
      <c r="F3636" s="64" t="s">
        <v>9</v>
      </c>
    </row>
    <row r="3637" spans="1:6" customFormat="1" x14ac:dyDescent="0.25">
      <c r="A3637" s="56" t="str">
        <f t="shared" si="56"/>
        <v>4041482000</v>
      </c>
      <c r="B3637" s="57">
        <v>404148</v>
      </c>
      <c r="C3637" s="7" t="s">
        <v>6728</v>
      </c>
      <c r="D3637" s="57" t="s">
        <v>6846</v>
      </c>
      <c r="E3637" s="7" t="s">
        <v>6845</v>
      </c>
      <c r="F3637" s="64" t="s">
        <v>9</v>
      </c>
    </row>
    <row r="3638" spans="1:6" customFormat="1" x14ac:dyDescent="0.25">
      <c r="A3638" s="56" t="str">
        <f t="shared" si="56"/>
        <v>4041492000</v>
      </c>
      <c r="B3638" s="57">
        <v>404149</v>
      </c>
      <c r="C3638" s="7" t="s">
        <v>6729</v>
      </c>
      <c r="D3638" s="57" t="s">
        <v>6846</v>
      </c>
      <c r="E3638" s="7" t="s">
        <v>6845</v>
      </c>
      <c r="F3638" s="64" t="s">
        <v>9</v>
      </c>
    </row>
    <row r="3639" spans="1:6" customFormat="1" x14ac:dyDescent="0.25">
      <c r="A3639" s="56" t="str">
        <f t="shared" si="56"/>
        <v>4041502000</v>
      </c>
      <c r="B3639" s="57">
        <v>404150</v>
      </c>
      <c r="C3639" s="7" t="s">
        <v>6730</v>
      </c>
      <c r="D3639" s="57" t="s">
        <v>6846</v>
      </c>
      <c r="E3639" s="7" t="s">
        <v>6845</v>
      </c>
      <c r="F3639" s="64" t="s">
        <v>9</v>
      </c>
    </row>
    <row r="3640" spans="1:6" customFormat="1" x14ac:dyDescent="0.25">
      <c r="A3640" s="56" t="str">
        <f t="shared" si="56"/>
        <v>4041512000</v>
      </c>
      <c r="B3640" s="57">
        <v>404151</v>
      </c>
      <c r="C3640" s="7" t="s">
        <v>6731</v>
      </c>
      <c r="D3640" s="57" t="s">
        <v>6846</v>
      </c>
      <c r="E3640" s="7" t="s">
        <v>6845</v>
      </c>
      <c r="F3640" s="64" t="s">
        <v>9</v>
      </c>
    </row>
    <row r="3641" spans="1:6" customFormat="1" x14ac:dyDescent="0.25">
      <c r="A3641" s="56" t="str">
        <f t="shared" si="56"/>
        <v>4041522000</v>
      </c>
      <c r="B3641" s="57">
        <v>404152</v>
      </c>
      <c r="C3641" s="7" t="s">
        <v>6732</v>
      </c>
      <c r="D3641" s="57" t="s">
        <v>6846</v>
      </c>
      <c r="E3641" s="7" t="s">
        <v>6845</v>
      </c>
      <c r="F3641" s="64" t="s">
        <v>9</v>
      </c>
    </row>
    <row r="3642" spans="1:6" customFormat="1" x14ac:dyDescent="0.25">
      <c r="A3642" s="56" t="str">
        <f t="shared" si="56"/>
        <v>4041532000</v>
      </c>
      <c r="B3642" s="57">
        <v>404153</v>
      </c>
      <c r="C3642" s="7" t="s">
        <v>6733</v>
      </c>
      <c r="D3642" s="57" t="s">
        <v>6846</v>
      </c>
      <c r="E3642" s="7" t="s">
        <v>6845</v>
      </c>
      <c r="F3642" s="64" t="s">
        <v>9</v>
      </c>
    </row>
    <row r="3643" spans="1:6" customFormat="1" x14ac:dyDescent="0.25">
      <c r="A3643" s="56" t="str">
        <f t="shared" si="56"/>
        <v>4041542000</v>
      </c>
      <c r="B3643" s="57">
        <v>404154</v>
      </c>
      <c r="C3643" s="7" t="s">
        <v>6734</v>
      </c>
      <c r="D3643" s="57" t="s">
        <v>6846</v>
      </c>
      <c r="E3643" s="7" t="s">
        <v>6845</v>
      </c>
      <c r="F3643" s="64" t="s">
        <v>9</v>
      </c>
    </row>
    <row r="3644" spans="1:6" customFormat="1" x14ac:dyDescent="0.25">
      <c r="A3644" s="56" t="str">
        <f t="shared" si="56"/>
        <v>4041552000</v>
      </c>
      <c r="B3644" s="57">
        <v>404155</v>
      </c>
      <c r="C3644" s="7" t="s">
        <v>6735</v>
      </c>
      <c r="D3644" s="57" t="s">
        <v>6846</v>
      </c>
      <c r="E3644" s="7" t="s">
        <v>6845</v>
      </c>
      <c r="F3644" s="64" t="s">
        <v>9</v>
      </c>
    </row>
    <row r="3645" spans="1:6" customFormat="1" x14ac:dyDescent="0.25">
      <c r="A3645" s="56" t="str">
        <f t="shared" si="56"/>
        <v>4041562000</v>
      </c>
      <c r="B3645" s="57">
        <v>404156</v>
      </c>
      <c r="C3645" s="7" t="s">
        <v>6736</v>
      </c>
      <c r="D3645" s="57" t="s">
        <v>6846</v>
      </c>
      <c r="E3645" s="7" t="s">
        <v>6845</v>
      </c>
      <c r="F3645" s="64" t="s">
        <v>9</v>
      </c>
    </row>
    <row r="3646" spans="1:6" customFormat="1" x14ac:dyDescent="0.25">
      <c r="A3646" s="56" t="str">
        <f t="shared" si="56"/>
        <v>4041572000</v>
      </c>
      <c r="B3646" s="57">
        <v>404157</v>
      </c>
      <c r="C3646" s="7" t="s">
        <v>6737</v>
      </c>
      <c r="D3646" s="57" t="s">
        <v>6846</v>
      </c>
      <c r="E3646" s="7" t="s">
        <v>6845</v>
      </c>
      <c r="F3646" s="64" t="s">
        <v>9</v>
      </c>
    </row>
    <row r="3647" spans="1:6" customFormat="1" x14ac:dyDescent="0.25">
      <c r="A3647" s="56" t="str">
        <f t="shared" si="56"/>
        <v>4041582000</v>
      </c>
      <c r="B3647" s="57">
        <v>404158</v>
      </c>
      <c r="C3647" s="7" t="s">
        <v>6738</v>
      </c>
      <c r="D3647" s="57" t="s">
        <v>6846</v>
      </c>
      <c r="E3647" s="7" t="s">
        <v>6845</v>
      </c>
      <c r="F3647" s="64" t="s">
        <v>9</v>
      </c>
    </row>
    <row r="3648" spans="1:6" customFormat="1" x14ac:dyDescent="0.25">
      <c r="A3648" s="56" t="str">
        <f t="shared" si="56"/>
        <v>4041592000</v>
      </c>
      <c r="B3648" s="57">
        <v>404159</v>
      </c>
      <c r="C3648" s="7" t="s">
        <v>6739</v>
      </c>
      <c r="D3648" s="57" t="s">
        <v>6846</v>
      </c>
      <c r="E3648" s="7" t="s">
        <v>6845</v>
      </c>
      <c r="F3648" s="64" t="s">
        <v>9</v>
      </c>
    </row>
    <row r="3649" spans="1:6" customFormat="1" x14ac:dyDescent="0.25">
      <c r="A3649" s="56" t="str">
        <f t="shared" si="56"/>
        <v>4041602000</v>
      </c>
      <c r="B3649" s="57">
        <v>404160</v>
      </c>
      <c r="C3649" s="7" t="s">
        <v>6740</v>
      </c>
      <c r="D3649" s="57" t="s">
        <v>6846</v>
      </c>
      <c r="E3649" s="7" t="s">
        <v>6845</v>
      </c>
      <c r="F3649" s="64" t="s">
        <v>9</v>
      </c>
    </row>
    <row r="3650" spans="1:6" customFormat="1" x14ac:dyDescent="0.25">
      <c r="A3650" s="56" t="str">
        <f t="shared" ref="A3650:A3713" si="57">B3650&amp;D3650</f>
        <v>4041612000</v>
      </c>
      <c r="B3650" s="57">
        <v>404161</v>
      </c>
      <c r="C3650" s="7" t="s">
        <v>6741</v>
      </c>
      <c r="D3650" s="57" t="s">
        <v>6846</v>
      </c>
      <c r="E3650" s="7" t="s">
        <v>6845</v>
      </c>
      <c r="F3650" s="64" t="s">
        <v>9</v>
      </c>
    </row>
    <row r="3651" spans="1:6" customFormat="1" x14ac:dyDescent="0.25">
      <c r="A3651" s="56" t="str">
        <f t="shared" si="57"/>
        <v>4041622000</v>
      </c>
      <c r="B3651" s="57">
        <v>404162</v>
      </c>
      <c r="C3651" s="7" t="s">
        <v>6742</v>
      </c>
      <c r="D3651" s="57" t="s">
        <v>6846</v>
      </c>
      <c r="E3651" s="7" t="s">
        <v>6845</v>
      </c>
      <c r="F3651" s="64" t="s">
        <v>9</v>
      </c>
    </row>
    <row r="3652" spans="1:6" customFormat="1" x14ac:dyDescent="0.25">
      <c r="A3652" s="56" t="str">
        <f t="shared" si="57"/>
        <v>4041632000</v>
      </c>
      <c r="B3652" s="57">
        <v>404163</v>
      </c>
      <c r="C3652" s="7" t="s">
        <v>6743</v>
      </c>
      <c r="D3652" s="57" t="s">
        <v>6846</v>
      </c>
      <c r="E3652" s="7" t="s">
        <v>6845</v>
      </c>
      <c r="F3652" s="64" t="s">
        <v>9</v>
      </c>
    </row>
    <row r="3653" spans="1:6" customFormat="1" x14ac:dyDescent="0.25">
      <c r="A3653" s="56" t="str">
        <f t="shared" si="57"/>
        <v>4041642000</v>
      </c>
      <c r="B3653" s="57">
        <v>404164</v>
      </c>
      <c r="C3653" s="7" t="s">
        <v>6744</v>
      </c>
      <c r="D3653" s="57" t="s">
        <v>6846</v>
      </c>
      <c r="E3653" s="7" t="s">
        <v>6845</v>
      </c>
      <c r="F3653" s="64" t="s">
        <v>9</v>
      </c>
    </row>
    <row r="3654" spans="1:6" customFormat="1" x14ac:dyDescent="0.25">
      <c r="A3654" s="56" t="str">
        <f t="shared" si="57"/>
        <v>4041652000</v>
      </c>
      <c r="B3654" s="57">
        <v>404165</v>
      </c>
      <c r="C3654" s="7" t="s">
        <v>6745</v>
      </c>
      <c r="D3654" s="57" t="s">
        <v>6846</v>
      </c>
      <c r="E3654" s="7" t="s">
        <v>6845</v>
      </c>
      <c r="F3654" s="64" t="s">
        <v>9</v>
      </c>
    </row>
    <row r="3655" spans="1:6" customFormat="1" x14ac:dyDescent="0.25">
      <c r="A3655" s="56" t="str">
        <f t="shared" si="57"/>
        <v>4041662000</v>
      </c>
      <c r="B3655" s="57">
        <v>404166</v>
      </c>
      <c r="C3655" s="7" t="s">
        <v>6746</v>
      </c>
      <c r="D3655" s="57" t="s">
        <v>6846</v>
      </c>
      <c r="E3655" s="7" t="s">
        <v>6845</v>
      </c>
      <c r="F3655" s="64" t="s">
        <v>9</v>
      </c>
    </row>
    <row r="3656" spans="1:6" customFormat="1" x14ac:dyDescent="0.25">
      <c r="A3656" s="56" t="str">
        <f t="shared" si="57"/>
        <v>4041672000</v>
      </c>
      <c r="B3656" s="57">
        <v>404167</v>
      </c>
      <c r="C3656" s="7" t="s">
        <v>6747</v>
      </c>
      <c r="D3656" s="57" t="s">
        <v>6846</v>
      </c>
      <c r="E3656" s="7" t="s">
        <v>6845</v>
      </c>
      <c r="F3656" s="64" t="s">
        <v>9</v>
      </c>
    </row>
    <row r="3657" spans="1:6" customFormat="1" x14ac:dyDescent="0.25">
      <c r="A3657" s="56" t="str">
        <f t="shared" si="57"/>
        <v>4041682000</v>
      </c>
      <c r="B3657" s="57">
        <v>404168</v>
      </c>
      <c r="C3657" s="7" t="s">
        <v>6748</v>
      </c>
      <c r="D3657" s="57" t="s">
        <v>6846</v>
      </c>
      <c r="E3657" s="7" t="s">
        <v>6845</v>
      </c>
      <c r="F3657" s="64" t="s">
        <v>9</v>
      </c>
    </row>
    <row r="3658" spans="1:6" customFormat="1" x14ac:dyDescent="0.25">
      <c r="A3658" s="56" t="str">
        <f t="shared" si="57"/>
        <v>4041692000</v>
      </c>
      <c r="B3658" s="57">
        <v>404169</v>
      </c>
      <c r="C3658" s="7" t="s">
        <v>6749</v>
      </c>
      <c r="D3658" s="57" t="s">
        <v>6846</v>
      </c>
      <c r="E3658" s="7" t="s">
        <v>6845</v>
      </c>
      <c r="F3658" s="64" t="s">
        <v>9</v>
      </c>
    </row>
    <row r="3659" spans="1:6" customFormat="1" x14ac:dyDescent="0.25">
      <c r="A3659" s="56" t="str">
        <f t="shared" si="57"/>
        <v>4041702000</v>
      </c>
      <c r="B3659" s="57">
        <v>404170</v>
      </c>
      <c r="C3659" s="7" t="s">
        <v>6750</v>
      </c>
      <c r="D3659" s="57" t="s">
        <v>6846</v>
      </c>
      <c r="E3659" s="7" t="s">
        <v>6845</v>
      </c>
      <c r="F3659" s="64" t="s">
        <v>9</v>
      </c>
    </row>
    <row r="3660" spans="1:6" customFormat="1" x14ac:dyDescent="0.25">
      <c r="A3660" s="56" t="str">
        <f t="shared" si="57"/>
        <v>4041712000</v>
      </c>
      <c r="B3660" s="57">
        <v>404171</v>
      </c>
      <c r="C3660" s="7" t="s">
        <v>6751</v>
      </c>
      <c r="D3660" s="57" t="s">
        <v>6846</v>
      </c>
      <c r="E3660" s="7" t="s">
        <v>6845</v>
      </c>
      <c r="F3660" s="64" t="s">
        <v>9</v>
      </c>
    </row>
    <row r="3661" spans="1:6" customFormat="1" x14ac:dyDescent="0.25">
      <c r="A3661" s="56" t="str">
        <f t="shared" si="57"/>
        <v>4041722000</v>
      </c>
      <c r="B3661" s="57">
        <v>404172</v>
      </c>
      <c r="C3661" s="7" t="s">
        <v>6752</v>
      </c>
      <c r="D3661" s="57" t="s">
        <v>6846</v>
      </c>
      <c r="E3661" s="7" t="s">
        <v>6845</v>
      </c>
      <c r="F3661" s="64" t="s">
        <v>9</v>
      </c>
    </row>
    <row r="3662" spans="1:6" customFormat="1" x14ac:dyDescent="0.25">
      <c r="A3662" s="56" t="str">
        <f t="shared" si="57"/>
        <v>4041732000</v>
      </c>
      <c r="B3662" s="57">
        <v>404173</v>
      </c>
      <c r="C3662" s="7" t="s">
        <v>6753</v>
      </c>
      <c r="D3662" s="57" t="s">
        <v>6846</v>
      </c>
      <c r="E3662" s="7" t="s">
        <v>6845</v>
      </c>
      <c r="F3662" s="64" t="s">
        <v>9</v>
      </c>
    </row>
    <row r="3663" spans="1:6" customFormat="1" x14ac:dyDescent="0.25">
      <c r="A3663" s="56" t="str">
        <f t="shared" si="57"/>
        <v>4041742000</v>
      </c>
      <c r="B3663" s="57">
        <v>404174</v>
      </c>
      <c r="C3663" s="7" t="s">
        <v>6754</v>
      </c>
      <c r="D3663" s="57" t="s">
        <v>6846</v>
      </c>
      <c r="E3663" s="7" t="s">
        <v>6845</v>
      </c>
      <c r="F3663" s="64" t="s">
        <v>9</v>
      </c>
    </row>
    <row r="3664" spans="1:6" customFormat="1" x14ac:dyDescent="0.25">
      <c r="A3664" s="56" t="str">
        <f t="shared" si="57"/>
        <v>4041752000</v>
      </c>
      <c r="B3664" s="57">
        <v>404175</v>
      </c>
      <c r="C3664" s="7" t="s">
        <v>6755</v>
      </c>
      <c r="D3664" s="57" t="s">
        <v>6846</v>
      </c>
      <c r="E3664" s="7" t="s">
        <v>6845</v>
      </c>
      <c r="F3664" s="64" t="s">
        <v>9</v>
      </c>
    </row>
    <row r="3665" spans="1:6" customFormat="1" x14ac:dyDescent="0.25">
      <c r="A3665" s="56" t="str">
        <f t="shared" si="57"/>
        <v>4041762000</v>
      </c>
      <c r="B3665" s="57">
        <v>404176</v>
      </c>
      <c r="C3665" s="7" t="s">
        <v>6756</v>
      </c>
      <c r="D3665" s="57" t="s">
        <v>6846</v>
      </c>
      <c r="E3665" s="7" t="s">
        <v>6845</v>
      </c>
      <c r="F3665" s="64" t="s">
        <v>9</v>
      </c>
    </row>
    <row r="3666" spans="1:6" customFormat="1" x14ac:dyDescent="0.25">
      <c r="A3666" s="56" t="str">
        <f t="shared" si="57"/>
        <v>4041772000</v>
      </c>
      <c r="B3666" s="57">
        <v>404177</v>
      </c>
      <c r="C3666" s="7" t="s">
        <v>6757</v>
      </c>
      <c r="D3666" s="57" t="s">
        <v>6846</v>
      </c>
      <c r="E3666" s="7" t="s">
        <v>6845</v>
      </c>
      <c r="F3666" s="64" t="s">
        <v>9</v>
      </c>
    </row>
    <row r="3667" spans="1:6" customFormat="1" x14ac:dyDescent="0.25">
      <c r="A3667" s="56" t="str">
        <f t="shared" si="57"/>
        <v>4041782000</v>
      </c>
      <c r="B3667" s="57">
        <v>404178</v>
      </c>
      <c r="C3667" s="7" t="s">
        <v>6758</v>
      </c>
      <c r="D3667" s="57" t="s">
        <v>6846</v>
      </c>
      <c r="E3667" s="7" t="s">
        <v>6845</v>
      </c>
      <c r="F3667" s="64" t="s">
        <v>9</v>
      </c>
    </row>
    <row r="3668" spans="1:6" customFormat="1" x14ac:dyDescent="0.25">
      <c r="A3668" s="56" t="str">
        <f t="shared" si="57"/>
        <v>4041792000</v>
      </c>
      <c r="B3668" s="57">
        <v>404179</v>
      </c>
      <c r="C3668" s="7" t="s">
        <v>6759</v>
      </c>
      <c r="D3668" s="57" t="s">
        <v>6846</v>
      </c>
      <c r="E3668" s="7" t="s">
        <v>6845</v>
      </c>
      <c r="F3668" s="64" t="s">
        <v>9</v>
      </c>
    </row>
    <row r="3669" spans="1:6" customFormat="1" x14ac:dyDescent="0.25">
      <c r="A3669" s="56" t="str">
        <f t="shared" si="57"/>
        <v>4041802000</v>
      </c>
      <c r="B3669" s="57">
        <v>404180</v>
      </c>
      <c r="C3669" s="7" t="s">
        <v>6760</v>
      </c>
      <c r="D3669" s="57" t="s">
        <v>6846</v>
      </c>
      <c r="E3669" s="7" t="s">
        <v>6845</v>
      </c>
      <c r="F3669" s="64" t="s">
        <v>9</v>
      </c>
    </row>
    <row r="3670" spans="1:6" customFormat="1" x14ac:dyDescent="0.25">
      <c r="A3670" s="56" t="str">
        <f t="shared" si="57"/>
        <v>4041812000</v>
      </c>
      <c r="B3670" s="57">
        <v>404181</v>
      </c>
      <c r="C3670" s="7" t="s">
        <v>6761</v>
      </c>
      <c r="D3670" s="57" t="s">
        <v>6846</v>
      </c>
      <c r="E3670" s="7" t="s">
        <v>6845</v>
      </c>
      <c r="F3670" s="64" t="s">
        <v>9</v>
      </c>
    </row>
    <row r="3671" spans="1:6" customFormat="1" x14ac:dyDescent="0.25">
      <c r="A3671" s="56" t="str">
        <f t="shared" si="57"/>
        <v>4041822000</v>
      </c>
      <c r="B3671" s="57">
        <v>404182</v>
      </c>
      <c r="C3671" s="7" t="s">
        <v>6762</v>
      </c>
      <c r="D3671" s="57" t="s">
        <v>6846</v>
      </c>
      <c r="E3671" s="7" t="s">
        <v>6845</v>
      </c>
      <c r="F3671" s="64" t="s">
        <v>9</v>
      </c>
    </row>
    <row r="3672" spans="1:6" customFormat="1" x14ac:dyDescent="0.25">
      <c r="A3672" s="56" t="str">
        <f t="shared" si="57"/>
        <v>4041832000</v>
      </c>
      <c r="B3672" s="57">
        <v>404183</v>
      </c>
      <c r="C3672" s="7" t="s">
        <v>6763</v>
      </c>
      <c r="D3672" s="57" t="s">
        <v>6846</v>
      </c>
      <c r="E3672" s="7" t="s">
        <v>6845</v>
      </c>
      <c r="F3672" s="64" t="s">
        <v>9</v>
      </c>
    </row>
    <row r="3673" spans="1:6" customFormat="1" x14ac:dyDescent="0.25">
      <c r="A3673" s="56" t="str">
        <f t="shared" si="57"/>
        <v>4041842000</v>
      </c>
      <c r="B3673" s="57">
        <v>404184</v>
      </c>
      <c r="C3673" s="7" t="s">
        <v>6764</v>
      </c>
      <c r="D3673" s="57" t="s">
        <v>6846</v>
      </c>
      <c r="E3673" s="7" t="s">
        <v>6845</v>
      </c>
      <c r="F3673" s="64" t="s">
        <v>9</v>
      </c>
    </row>
    <row r="3674" spans="1:6" customFormat="1" x14ac:dyDescent="0.25">
      <c r="A3674" s="56" t="str">
        <f t="shared" si="57"/>
        <v>4041852000</v>
      </c>
      <c r="B3674" s="57">
        <v>404185</v>
      </c>
      <c r="C3674" s="7" t="s">
        <v>6765</v>
      </c>
      <c r="D3674" s="57" t="s">
        <v>6846</v>
      </c>
      <c r="E3674" s="7" t="s">
        <v>6845</v>
      </c>
      <c r="F3674" s="64" t="s">
        <v>9</v>
      </c>
    </row>
    <row r="3675" spans="1:6" customFormat="1" x14ac:dyDescent="0.25">
      <c r="A3675" s="56" t="str">
        <f t="shared" si="57"/>
        <v>4041862000</v>
      </c>
      <c r="B3675" s="57">
        <v>404186</v>
      </c>
      <c r="C3675" s="7" t="s">
        <v>6766</v>
      </c>
      <c r="D3675" s="57" t="s">
        <v>6846</v>
      </c>
      <c r="E3675" s="7" t="s">
        <v>6845</v>
      </c>
      <c r="F3675" s="64" t="s">
        <v>9</v>
      </c>
    </row>
    <row r="3676" spans="1:6" customFormat="1" x14ac:dyDescent="0.25">
      <c r="A3676" s="56" t="str">
        <f t="shared" si="57"/>
        <v>4041872000</v>
      </c>
      <c r="B3676" s="57">
        <v>404187</v>
      </c>
      <c r="C3676" s="7" t="s">
        <v>6767</v>
      </c>
      <c r="D3676" s="57" t="s">
        <v>6846</v>
      </c>
      <c r="E3676" s="7" t="s">
        <v>6845</v>
      </c>
      <c r="F3676" s="64" t="s">
        <v>9</v>
      </c>
    </row>
    <row r="3677" spans="1:6" customFormat="1" x14ac:dyDescent="0.25">
      <c r="A3677" s="56" t="str">
        <f t="shared" si="57"/>
        <v>4041882000</v>
      </c>
      <c r="B3677" s="57">
        <v>404188</v>
      </c>
      <c r="C3677" s="7" t="s">
        <v>6768</v>
      </c>
      <c r="D3677" s="57" t="s">
        <v>6846</v>
      </c>
      <c r="E3677" s="7" t="s">
        <v>6845</v>
      </c>
      <c r="F3677" s="64" t="s">
        <v>9</v>
      </c>
    </row>
    <row r="3678" spans="1:6" customFormat="1" x14ac:dyDescent="0.25">
      <c r="A3678" s="56" t="str">
        <f t="shared" si="57"/>
        <v>4041892000</v>
      </c>
      <c r="B3678" s="57">
        <v>404189</v>
      </c>
      <c r="C3678" s="7" t="s">
        <v>6769</v>
      </c>
      <c r="D3678" s="57" t="s">
        <v>6846</v>
      </c>
      <c r="E3678" s="7" t="s">
        <v>6845</v>
      </c>
      <c r="F3678" s="64" t="s">
        <v>9</v>
      </c>
    </row>
    <row r="3679" spans="1:6" customFormat="1" x14ac:dyDescent="0.25">
      <c r="A3679" s="56" t="str">
        <f t="shared" si="57"/>
        <v>4041902000</v>
      </c>
      <c r="B3679" s="57">
        <v>404190</v>
      </c>
      <c r="C3679" s="7" t="s">
        <v>6770</v>
      </c>
      <c r="D3679" s="57" t="s">
        <v>6846</v>
      </c>
      <c r="E3679" s="7" t="s">
        <v>6845</v>
      </c>
      <c r="F3679" s="64" t="s">
        <v>9</v>
      </c>
    </row>
    <row r="3680" spans="1:6" customFormat="1" x14ac:dyDescent="0.25">
      <c r="A3680" s="56" t="str">
        <f t="shared" si="57"/>
        <v>4041912000</v>
      </c>
      <c r="B3680" s="57">
        <v>404191</v>
      </c>
      <c r="C3680" s="7" t="s">
        <v>6771</v>
      </c>
      <c r="D3680" s="57" t="s">
        <v>6846</v>
      </c>
      <c r="E3680" s="7" t="s">
        <v>6845</v>
      </c>
      <c r="F3680" s="64" t="s">
        <v>9</v>
      </c>
    </row>
    <row r="3681" spans="1:6" customFormat="1" x14ac:dyDescent="0.25">
      <c r="A3681" s="56" t="str">
        <f t="shared" si="57"/>
        <v>4041922000</v>
      </c>
      <c r="B3681" s="57">
        <v>404192</v>
      </c>
      <c r="C3681" s="7" t="s">
        <v>6772</v>
      </c>
      <c r="D3681" s="57" t="s">
        <v>6846</v>
      </c>
      <c r="E3681" s="7" t="s">
        <v>6845</v>
      </c>
      <c r="F3681" s="64" t="s">
        <v>9</v>
      </c>
    </row>
    <row r="3682" spans="1:6" customFormat="1" x14ac:dyDescent="0.25">
      <c r="A3682" s="56" t="str">
        <f t="shared" si="57"/>
        <v>4041932000</v>
      </c>
      <c r="B3682" s="57">
        <v>404193</v>
      </c>
      <c r="C3682" s="7" t="s">
        <v>6773</v>
      </c>
      <c r="D3682" s="57" t="s">
        <v>6846</v>
      </c>
      <c r="E3682" s="7" t="s">
        <v>6845</v>
      </c>
      <c r="F3682" s="64" t="s">
        <v>9</v>
      </c>
    </row>
    <row r="3683" spans="1:6" customFormat="1" x14ac:dyDescent="0.25">
      <c r="A3683" s="56" t="str">
        <f t="shared" si="57"/>
        <v>4041942000</v>
      </c>
      <c r="B3683" s="57">
        <v>404194</v>
      </c>
      <c r="C3683" s="7" t="s">
        <v>6774</v>
      </c>
      <c r="D3683" s="57" t="s">
        <v>6846</v>
      </c>
      <c r="E3683" s="7" t="s">
        <v>6845</v>
      </c>
      <c r="F3683" s="64" t="s">
        <v>9</v>
      </c>
    </row>
    <row r="3684" spans="1:6" customFormat="1" x14ac:dyDescent="0.25">
      <c r="A3684" s="56" t="str">
        <f t="shared" si="57"/>
        <v>4041952000</v>
      </c>
      <c r="B3684" s="57">
        <v>404195</v>
      </c>
      <c r="C3684" s="7" t="s">
        <v>6775</v>
      </c>
      <c r="D3684" s="57" t="s">
        <v>6846</v>
      </c>
      <c r="E3684" s="7" t="s">
        <v>6845</v>
      </c>
      <c r="F3684" s="64" t="s">
        <v>9</v>
      </c>
    </row>
    <row r="3685" spans="1:6" customFormat="1" x14ac:dyDescent="0.25">
      <c r="A3685" s="56" t="str">
        <f t="shared" si="57"/>
        <v>4041962000</v>
      </c>
      <c r="B3685" s="57">
        <v>404196</v>
      </c>
      <c r="C3685" s="7" t="s">
        <v>6776</v>
      </c>
      <c r="D3685" s="57" t="s">
        <v>6846</v>
      </c>
      <c r="E3685" s="7" t="s">
        <v>6845</v>
      </c>
      <c r="F3685" s="64" t="s">
        <v>9</v>
      </c>
    </row>
    <row r="3686" spans="1:6" customFormat="1" x14ac:dyDescent="0.25">
      <c r="A3686" s="56" t="str">
        <f t="shared" si="57"/>
        <v>4041972000</v>
      </c>
      <c r="B3686" s="57">
        <v>404197</v>
      </c>
      <c r="C3686" s="7" t="s">
        <v>6777</v>
      </c>
      <c r="D3686" s="57" t="s">
        <v>6846</v>
      </c>
      <c r="E3686" s="7" t="s">
        <v>6845</v>
      </c>
      <c r="F3686" s="64" t="s">
        <v>9</v>
      </c>
    </row>
    <row r="3687" spans="1:6" customFormat="1" x14ac:dyDescent="0.25">
      <c r="A3687" s="56" t="str">
        <f t="shared" si="57"/>
        <v>4041982000</v>
      </c>
      <c r="B3687" s="57">
        <v>404198</v>
      </c>
      <c r="C3687" s="7" t="s">
        <v>6778</v>
      </c>
      <c r="D3687" s="57" t="s">
        <v>6846</v>
      </c>
      <c r="E3687" s="7" t="s">
        <v>6845</v>
      </c>
      <c r="F3687" s="64" t="s">
        <v>9</v>
      </c>
    </row>
    <row r="3688" spans="1:6" customFormat="1" x14ac:dyDescent="0.25">
      <c r="A3688" s="56" t="str">
        <f t="shared" si="57"/>
        <v>4041992000</v>
      </c>
      <c r="B3688" s="57">
        <v>404199</v>
      </c>
      <c r="C3688" s="7" t="s">
        <v>6779</v>
      </c>
      <c r="D3688" s="57" t="s">
        <v>6846</v>
      </c>
      <c r="E3688" s="7" t="s">
        <v>6845</v>
      </c>
      <c r="F3688" s="64" t="s">
        <v>9</v>
      </c>
    </row>
    <row r="3689" spans="1:6" customFormat="1" x14ac:dyDescent="0.25">
      <c r="A3689" s="56" t="str">
        <f t="shared" si="57"/>
        <v>4042002000</v>
      </c>
      <c r="B3689" s="57">
        <v>404200</v>
      </c>
      <c r="C3689" s="7" t="s">
        <v>6780</v>
      </c>
      <c r="D3689" s="57" t="s">
        <v>6846</v>
      </c>
      <c r="E3689" s="7" t="s">
        <v>6845</v>
      </c>
      <c r="F3689" s="64" t="s">
        <v>9</v>
      </c>
    </row>
    <row r="3690" spans="1:6" customFormat="1" x14ac:dyDescent="0.25">
      <c r="A3690" s="56" t="str">
        <f t="shared" si="57"/>
        <v>4042012000</v>
      </c>
      <c r="B3690" s="57">
        <v>404201</v>
      </c>
      <c r="C3690" s="7" t="s">
        <v>6781</v>
      </c>
      <c r="D3690" s="57" t="s">
        <v>6846</v>
      </c>
      <c r="E3690" s="7" t="s">
        <v>6845</v>
      </c>
      <c r="F3690" s="64" t="s">
        <v>9</v>
      </c>
    </row>
    <row r="3691" spans="1:6" customFormat="1" x14ac:dyDescent="0.25">
      <c r="A3691" s="56" t="str">
        <f t="shared" si="57"/>
        <v>4042022000</v>
      </c>
      <c r="B3691" s="57">
        <v>404202</v>
      </c>
      <c r="C3691" s="7" t="s">
        <v>6782</v>
      </c>
      <c r="D3691" s="57" t="s">
        <v>6846</v>
      </c>
      <c r="E3691" s="7" t="s">
        <v>6845</v>
      </c>
      <c r="F3691" s="64" t="s">
        <v>9</v>
      </c>
    </row>
    <row r="3692" spans="1:6" customFormat="1" x14ac:dyDescent="0.25">
      <c r="A3692" s="56" t="str">
        <f t="shared" si="57"/>
        <v>1013792000</v>
      </c>
      <c r="B3692" s="57">
        <v>101379</v>
      </c>
      <c r="C3692" s="7" t="s">
        <v>3600</v>
      </c>
      <c r="D3692" s="57" t="s">
        <v>6846</v>
      </c>
      <c r="E3692" s="7" t="s">
        <v>6845</v>
      </c>
      <c r="F3692" s="64" t="s">
        <v>9</v>
      </c>
    </row>
    <row r="3693" spans="1:6" customFormat="1" x14ac:dyDescent="0.25">
      <c r="A3693" s="56" t="str">
        <f t="shared" si="57"/>
        <v>4010402000</v>
      </c>
      <c r="B3693" s="57">
        <v>401040</v>
      </c>
      <c r="C3693" s="7" t="s">
        <v>3292</v>
      </c>
      <c r="D3693" s="57" t="s">
        <v>6846</v>
      </c>
      <c r="E3693" s="7" t="s">
        <v>6845</v>
      </c>
      <c r="F3693" s="64" t="s">
        <v>9</v>
      </c>
    </row>
    <row r="3694" spans="1:6" customFormat="1" x14ac:dyDescent="0.25">
      <c r="A3694" s="56" t="str">
        <f t="shared" si="57"/>
        <v>4010412000</v>
      </c>
      <c r="B3694" s="57">
        <v>401041</v>
      </c>
      <c r="C3694" s="7" t="s">
        <v>3388</v>
      </c>
      <c r="D3694" s="57" t="s">
        <v>6846</v>
      </c>
      <c r="E3694" s="7" t="s">
        <v>6850</v>
      </c>
      <c r="F3694" s="64" t="s">
        <v>9</v>
      </c>
    </row>
    <row r="3695" spans="1:6" customFormat="1" x14ac:dyDescent="0.25">
      <c r="A3695" s="56" t="str">
        <f t="shared" si="57"/>
        <v>4010422000</v>
      </c>
      <c r="B3695" s="57">
        <v>401042</v>
      </c>
      <c r="C3695" s="7" t="s">
        <v>3595</v>
      </c>
      <c r="D3695" s="57" t="s">
        <v>6846</v>
      </c>
      <c r="E3695" s="7" t="s">
        <v>6845</v>
      </c>
      <c r="F3695" s="64" t="s">
        <v>9</v>
      </c>
    </row>
    <row r="3696" spans="1:6" customFormat="1" x14ac:dyDescent="0.25">
      <c r="A3696" s="56" t="str">
        <f t="shared" si="57"/>
        <v>4010432000</v>
      </c>
      <c r="B3696" s="57">
        <v>401043</v>
      </c>
      <c r="C3696" s="7" t="s">
        <v>4956</v>
      </c>
      <c r="D3696" s="57" t="s">
        <v>6846</v>
      </c>
      <c r="E3696" s="7" t="s">
        <v>6845</v>
      </c>
      <c r="F3696" s="64" t="s">
        <v>9</v>
      </c>
    </row>
    <row r="3697" spans="1:6" customFormat="1" x14ac:dyDescent="0.25">
      <c r="A3697" s="56" t="str">
        <f t="shared" si="57"/>
        <v>4010442000</v>
      </c>
      <c r="B3697" s="57">
        <v>401044</v>
      </c>
      <c r="C3697" s="7" t="s">
        <v>3410</v>
      </c>
      <c r="D3697" s="57" t="s">
        <v>6846</v>
      </c>
      <c r="E3697" s="7" t="s">
        <v>6845</v>
      </c>
      <c r="F3697" s="64" t="s">
        <v>9</v>
      </c>
    </row>
    <row r="3698" spans="1:6" customFormat="1" x14ac:dyDescent="0.25">
      <c r="A3698" s="56" t="str">
        <f t="shared" si="57"/>
        <v>4010452000</v>
      </c>
      <c r="B3698" s="57">
        <v>401045</v>
      </c>
      <c r="C3698" s="7" t="s">
        <v>4957</v>
      </c>
      <c r="D3698" s="57" t="s">
        <v>6846</v>
      </c>
      <c r="E3698" s="7" t="s">
        <v>6845</v>
      </c>
      <c r="F3698" s="64" t="s">
        <v>9</v>
      </c>
    </row>
    <row r="3699" spans="1:6" customFormat="1" x14ac:dyDescent="0.25">
      <c r="A3699" s="56" t="str">
        <f t="shared" si="57"/>
        <v>4010462000</v>
      </c>
      <c r="B3699" s="57">
        <v>401046</v>
      </c>
      <c r="C3699" s="7" t="s">
        <v>3835</v>
      </c>
      <c r="D3699" s="57" t="s">
        <v>6846</v>
      </c>
      <c r="E3699" s="7" t="s">
        <v>6845</v>
      </c>
      <c r="F3699" s="64" t="s">
        <v>9</v>
      </c>
    </row>
    <row r="3700" spans="1:6" customFormat="1" x14ac:dyDescent="0.25">
      <c r="A3700" s="56" t="str">
        <f t="shared" si="57"/>
        <v>4010472000</v>
      </c>
      <c r="B3700" s="57">
        <v>401047</v>
      </c>
      <c r="C3700" s="7" t="s">
        <v>3406</v>
      </c>
      <c r="D3700" s="57" t="s">
        <v>6846</v>
      </c>
      <c r="E3700" s="7" t="s">
        <v>6845</v>
      </c>
      <c r="F3700" s="64" t="s">
        <v>9</v>
      </c>
    </row>
    <row r="3701" spans="1:6" customFormat="1" x14ac:dyDescent="0.25">
      <c r="A3701" s="56" t="str">
        <f t="shared" si="57"/>
        <v>4010482000</v>
      </c>
      <c r="B3701" s="57">
        <v>401048</v>
      </c>
      <c r="C3701" s="7" t="s">
        <v>4248</v>
      </c>
      <c r="D3701" s="57" t="s">
        <v>6846</v>
      </c>
      <c r="E3701" s="7" t="s">
        <v>6845</v>
      </c>
      <c r="F3701" s="64" t="s">
        <v>9</v>
      </c>
    </row>
    <row r="3702" spans="1:6" customFormat="1" x14ac:dyDescent="0.25">
      <c r="A3702" s="56" t="str">
        <f t="shared" si="57"/>
        <v>4010492000</v>
      </c>
      <c r="B3702" s="57">
        <v>401049</v>
      </c>
      <c r="C3702" s="7" t="s">
        <v>4958</v>
      </c>
      <c r="D3702" s="57" t="s">
        <v>6846</v>
      </c>
      <c r="E3702" s="7" t="s">
        <v>6845</v>
      </c>
      <c r="F3702" s="64" t="s">
        <v>9</v>
      </c>
    </row>
    <row r="3703" spans="1:6" customFormat="1" x14ac:dyDescent="0.25">
      <c r="A3703" s="56" t="str">
        <f t="shared" si="57"/>
        <v>4010502000</v>
      </c>
      <c r="B3703" s="57">
        <v>401050</v>
      </c>
      <c r="C3703" s="7" t="s">
        <v>3476</v>
      </c>
      <c r="D3703" s="57" t="s">
        <v>6846</v>
      </c>
      <c r="E3703" s="7" t="s">
        <v>6845</v>
      </c>
      <c r="F3703" s="64" t="s">
        <v>9</v>
      </c>
    </row>
    <row r="3704" spans="1:6" customFormat="1" x14ac:dyDescent="0.25">
      <c r="A3704" s="56" t="str">
        <f t="shared" si="57"/>
        <v>4010512000</v>
      </c>
      <c r="B3704" s="57">
        <v>401051</v>
      </c>
      <c r="C3704" s="7" t="s">
        <v>3585</v>
      </c>
      <c r="D3704" s="57" t="s">
        <v>6846</v>
      </c>
      <c r="E3704" s="7" t="s">
        <v>6845</v>
      </c>
      <c r="F3704" s="64" t="s">
        <v>9</v>
      </c>
    </row>
    <row r="3705" spans="1:6" customFormat="1" x14ac:dyDescent="0.25">
      <c r="A3705" s="56" t="str">
        <f t="shared" si="57"/>
        <v>1013702000</v>
      </c>
      <c r="B3705" s="57">
        <v>101370</v>
      </c>
      <c r="C3705" s="7" t="s">
        <v>2331</v>
      </c>
      <c r="D3705" s="57" t="s">
        <v>6846</v>
      </c>
      <c r="E3705" s="7" t="s">
        <v>6845</v>
      </c>
      <c r="F3705" s="64" t="s">
        <v>9</v>
      </c>
    </row>
    <row r="3706" spans="1:6" customFormat="1" x14ac:dyDescent="0.25">
      <c r="A3706" s="56" t="str">
        <f t="shared" si="57"/>
        <v>1013702000</v>
      </c>
      <c r="B3706" s="57">
        <v>101370</v>
      </c>
      <c r="C3706" s="7" t="s">
        <v>2331</v>
      </c>
      <c r="D3706" s="57" t="s">
        <v>6846</v>
      </c>
      <c r="E3706" s="7" t="s">
        <v>6850</v>
      </c>
      <c r="F3706" s="64" t="s">
        <v>9</v>
      </c>
    </row>
    <row r="3707" spans="1:6" customFormat="1" x14ac:dyDescent="0.25">
      <c r="A3707" s="56" t="str">
        <f t="shared" si="57"/>
        <v>4010632000</v>
      </c>
      <c r="B3707" s="57">
        <v>401063</v>
      </c>
      <c r="C3707" s="7" t="s">
        <v>3093</v>
      </c>
      <c r="D3707" s="57" t="s">
        <v>6846</v>
      </c>
      <c r="E3707" s="7" t="s">
        <v>6845</v>
      </c>
      <c r="F3707" s="64" t="s">
        <v>9</v>
      </c>
    </row>
    <row r="3708" spans="1:6" customFormat="1" x14ac:dyDescent="0.25">
      <c r="A3708" s="56" t="str">
        <f t="shared" si="57"/>
        <v>4010642000</v>
      </c>
      <c r="B3708" s="57">
        <v>401064</v>
      </c>
      <c r="C3708" s="7" t="s">
        <v>2569</v>
      </c>
      <c r="D3708" s="57" t="s">
        <v>6846</v>
      </c>
      <c r="E3708" s="7" t="s">
        <v>6845</v>
      </c>
      <c r="F3708" s="64" t="s">
        <v>9</v>
      </c>
    </row>
    <row r="3709" spans="1:6" customFormat="1" x14ac:dyDescent="0.25">
      <c r="A3709" s="56" t="str">
        <f t="shared" si="57"/>
        <v>4010652000</v>
      </c>
      <c r="B3709" s="57">
        <v>401065</v>
      </c>
      <c r="C3709" s="7" t="s">
        <v>3252</v>
      </c>
      <c r="D3709" s="57" t="s">
        <v>6846</v>
      </c>
      <c r="E3709" s="7" t="s">
        <v>6845</v>
      </c>
      <c r="F3709" s="64" t="s">
        <v>9</v>
      </c>
    </row>
    <row r="3710" spans="1:6" customFormat="1" x14ac:dyDescent="0.25">
      <c r="A3710" s="56" t="str">
        <f t="shared" si="57"/>
        <v>4010661000</v>
      </c>
      <c r="B3710" s="57">
        <v>401066</v>
      </c>
      <c r="C3710" s="7" t="s">
        <v>3220</v>
      </c>
      <c r="D3710" s="57" t="s">
        <v>6844</v>
      </c>
      <c r="E3710" s="7" t="s">
        <v>6845</v>
      </c>
      <c r="F3710" s="64" t="s">
        <v>9</v>
      </c>
    </row>
    <row r="3711" spans="1:6" customFormat="1" x14ac:dyDescent="0.25">
      <c r="A3711" s="56" t="str">
        <f t="shared" si="57"/>
        <v>4010662000</v>
      </c>
      <c r="B3711" s="57">
        <v>401066</v>
      </c>
      <c r="C3711" s="7" t="s">
        <v>3220</v>
      </c>
      <c r="D3711" s="57" t="s">
        <v>6846</v>
      </c>
      <c r="E3711" s="7" t="s">
        <v>6845</v>
      </c>
      <c r="F3711" s="64" t="s">
        <v>9</v>
      </c>
    </row>
    <row r="3712" spans="1:6" customFormat="1" x14ac:dyDescent="0.25">
      <c r="A3712" s="56" t="str">
        <f t="shared" si="57"/>
        <v>4010671000</v>
      </c>
      <c r="B3712" s="57">
        <v>401067</v>
      </c>
      <c r="C3712" s="7" t="s">
        <v>3220</v>
      </c>
      <c r="D3712" s="57" t="s">
        <v>6844</v>
      </c>
      <c r="E3712" s="7" t="s">
        <v>6845</v>
      </c>
      <c r="F3712" s="64" t="s">
        <v>9</v>
      </c>
    </row>
    <row r="3713" spans="1:6" customFormat="1" x14ac:dyDescent="0.25">
      <c r="A3713" s="56" t="str">
        <f t="shared" si="57"/>
        <v>4010672000</v>
      </c>
      <c r="B3713" s="57">
        <v>401067</v>
      </c>
      <c r="C3713" s="7" t="s">
        <v>3220</v>
      </c>
      <c r="D3713" s="57" t="s">
        <v>6846</v>
      </c>
      <c r="E3713" s="7" t="s">
        <v>6845</v>
      </c>
      <c r="F3713" s="64" t="s">
        <v>9</v>
      </c>
    </row>
    <row r="3714" spans="1:6" customFormat="1" x14ac:dyDescent="0.25">
      <c r="A3714" s="56" t="str">
        <f t="shared" ref="A3714:A3777" si="58">B3714&amp;D3714</f>
        <v>4010682000</v>
      </c>
      <c r="B3714" s="57">
        <v>401068</v>
      </c>
      <c r="C3714" s="7" t="s">
        <v>3221</v>
      </c>
      <c r="D3714" s="57" t="s">
        <v>6846</v>
      </c>
      <c r="E3714" s="7" t="s">
        <v>6845</v>
      </c>
      <c r="F3714" s="64" t="s">
        <v>9</v>
      </c>
    </row>
    <row r="3715" spans="1:6" customFormat="1" x14ac:dyDescent="0.25">
      <c r="A3715" s="56" t="str">
        <f t="shared" si="58"/>
        <v>4010681000</v>
      </c>
      <c r="B3715" s="57">
        <v>401068</v>
      </c>
      <c r="C3715" s="7" t="s">
        <v>3221</v>
      </c>
      <c r="D3715" s="57" t="s">
        <v>6844</v>
      </c>
      <c r="E3715" s="7" t="s">
        <v>6845</v>
      </c>
      <c r="F3715" s="64" t="s">
        <v>9</v>
      </c>
    </row>
    <row r="3716" spans="1:6" customFormat="1" x14ac:dyDescent="0.25">
      <c r="A3716" s="56" t="str">
        <f t="shared" si="58"/>
        <v>4010691000</v>
      </c>
      <c r="B3716" s="57">
        <v>401069</v>
      </c>
      <c r="C3716" s="7" t="s">
        <v>3223</v>
      </c>
      <c r="D3716" s="57" t="s">
        <v>6844</v>
      </c>
      <c r="E3716" s="7" t="s">
        <v>6845</v>
      </c>
      <c r="F3716" s="64" t="s">
        <v>9</v>
      </c>
    </row>
    <row r="3717" spans="1:6" customFormat="1" x14ac:dyDescent="0.25">
      <c r="A3717" s="56" t="str">
        <f t="shared" si="58"/>
        <v>4010692000</v>
      </c>
      <c r="B3717" s="57">
        <v>401069</v>
      </c>
      <c r="C3717" s="7" t="s">
        <v>3223</v>
      </c>
      <c r="D3717" s="57" t="s">
        <v>6846</v>
      </c>
      <c r="E3717" s="7" t="s">
        <v>6845</v>
      </c>
      <c r="F3717" s="64" t="s">
        <v>9</v>
      </c>
    </row>
    <row r="3718" spans="1:6" customFormat="1" x14ac:dyDescent="0.25">
      <c r="A3718" s="56" t="str">
        <f t="shared" si="58"/>
        <v>4010702000</v>
      </c>
      <c r="B3718" s="57">
        <v>401070</v>
      </c>
      <c r="C3718" s="7" t="s">
        <v>3263</v>
      </c>
      <c r="D3718" s="57" t="s">
        <v>6846</v>
      </c>
      <c r="E3718" s="7" t="s">
        <v>6845</v>
      </c>
      <c r="F3718" s="64" t="s">
        <v>9</v>
      </c>
    </row>
    <row r="3719" spans="1:6" customFormat="1" x14ac:dyDescent="0.25">
      <c r="A3719" s="56" t="str">
        <f t="shared" si="58"/>
        <v>4010701000</v>
      </c>
      <c r="B3719" s="57">
        <v>401070</v>
      </c>
      <c r="C3719" s="7" t="s">
        <v>3263</v>
      </c>
      <c r="D3719" s="57" t="s">
        <v>6844</v>
      </c>
      <c r="E3719" s="7" t="s">
        <v>6845</v>
      </c>
      <c r="F3719" s="64" t="s">
        <v>9</v>
      </c>
    </row>
    <row r="3720" spans="1:6" customFormat="1" x14ac:dyDescent="0.25">
      <c r="A3720" s="56" t="str">
        <f t="shared" si="58"/>
        <v>1013842000</v>
      </c>
      <c r="B3720" s="57">
        <v>101384</v>
      </c>
      <c r="C3720" s="7" t="s">
        <v>3059</v>
      </c>
      <c r="D3720" s="57" t="s">
        <v>6846</v>
      </c>
      <c r="E3720" s="7" t="s">
        <v>6845</v>
      </c>
      <c r="F3720" s="64" t="s">
        <v>9</v>
      </c>
    </row>
    <row r="3721" spans="1:6" customFormat="1" x14ac:dyDescent="0.25">
      <c r="A3721" s="56" t="str">
        <f t="shared" si="58"/>
        <v>1013852000</v>
      </c>
      <c r="B3721" s="57">
        <v>101385</v>
      </c>
      <c r="C3721" s="7" t="s">
        <v>3059</v>
      </c>
      <c r="D3721" s="57" t="s">
        <v>6846</v>
      </c>
      <c r="E3721" s="7" t="s">
        <v>6850</v>
      </c>
      <c r="F3721" s="64" t="s">
        <v>9</v>
      </c>
    </row>
    <row r="3722" spans="1:6" customFormat="1" x14ac:dyDescent="0.25">
      <c r="A3722" s="56" t="str">
        <f t="shared" si="58"/>
        <v>1013852000</v>
      </c>
      <c r="B3722" s="57">
        <v>101385</v>
      </c>
      <c r="C3722" s="7" t="s">
        <v>3059</v>
      </c>
      <c r="D3722" s="57" t="s">
        <v>6846</v>
      </c>
      <c r="E3722" s="7" t="s">
        <v>6845</v>
      </c>
      <c r="F3722" s="64" t="s">
        <v>9</v>
      </c>
    </row>
    <row r="3723" spans="1:6" customFormat="1" x14ac:dyDescent="0.25">
      <c r="A3723" s="56" t="str">
        <f t="shared" si="58"/>
        <v>1013852000</v>
      </c>
      <c r="B3723" s="57">
        <v>101385</v>
      </c>
      <c r="C3723" s="7" t="s">
        <v>3059</v>
      </c>
      <c r="D3723" s="57" t="s">
        <v>6846</v>
      </c>
      <c r="E3723" s="7" t="s">
        <v>6847</v>
      </c>
      <c r="F3723" s="64" t="s">
        <v>9</v>
      </c>
    </row>
    <row r="3724" spans="1:6" customFormat="1" x14ac:dyDescent="0.25">
      <c r="A3724" s="56" t="str">
        <f t="shared" si="58"/>
        <v>1013862000</v>
      </c>
      <c r="B3724" s="57">
        <v>101386</v>
      </c>
      <c r="C3724" s="7" t="s">
        <v>3059</v>
      </c>
      <c r="D3724" s="57" t="s">
        <v>6846</v>
      </c>
      <c r="E3724" s="7" t="s">
        <v>6850</v>
      </c>
      <c r="F3724" s="64" t="s">
        <v>9</v>
      </c>
    </row>
    <row r="3725" spans="1:6" customFormat="1" x14ac:dyDescent="0.25">
      <c r="A3725" s="56" t="str">
        <f t="shared" si="58"/>
        <v>1013862000</v>
      </c>
      <c r="B3725" s="57">
        <v>101386</v>
      </c>
      <c r="C3725" s="7" t="s">
        <v>3059</v>
      </c>
      <c r="D3725" s="57" t="s">
        <v>6846</v>
      </c>
      <c r="E3725" s="7" t="s">
        <v>6847</v>
      </c>
      <c r="F3725" s="64" t="s">
        <v>9</v>
      </c>
    </row>
    <row r="3726" spans="1:6" customFormat="1" x14ac:dyDescent="0.25">
      <c r="A3726" s="56" t="str">
        <f t="shared" si="58"/>
        <v>1013862000</v>
      </c>
      <c r="B3726" s="57">
        <v>101386</v>
      </c>
      <c r="C3726" s="7" t="s">
        <v>3059</v>
      </c>
      <c r="D3726" s="57" t="s">
        <v>6846</v>
      </c>
      <c r="E3726" s="7" t="s">
        <v>6845</v>
      </c>
      <c r="F3726" s="64" t="s">
        <v>9</v>
      </c>
    </row>
    <row r="3727" spans="1:6" customFormat="1" x14ac:dyDescent="0.25">
      <c r="A3727" s="56" t="str">
        <f t="shared" si="58"/>
        <v>1013872000</v>
      </c>
      <c r="B3727" s="57">
        <v>101387</v>
      </c>
      <c r="C3727" s="7" t="s">
        <v>3059</v>
      </c>
      <c r="D3727" s="57" t="s">
        <v>6846</v>
      </c>
      <c r="E3727" s="7" t="s">
        <v>6847</v>
      </c>
      <c r="F3727" s="64" t="s">
        <v>9</v>
      </c>
    </row>
    <row r="3728" spans="1:6" customFormat="1" x14ac:dyDescent="0.25">
      <c r="A3728" s="56" t="str">
        <f t="shared" si="58"/>
        <v>1013872000</v>
      </c>
      <c r="B3728" s="57">
        <v>101387</v>
      </c>
      <c r="C3728" s="7" t="s">
        <v>3059</v>
      </c>
      <c r="D3728" s="57" t="s">
        <v>6846</v>
      </c>
      <c r="E3728" s="7" t="s">
        <v>6850</v>
      </c>
      <c r="F3728" s="64" t="s">
        <v>9</v>
      </c>
    </row>
    <row r="3729" spans="1:6" customFormat="1" x14ac:dyDescent="0.25">
      <c r="A3729" s="56" t="str">
        <f t="shared" si="58"/>
        <v>1013872000</v>
      </c>
      <c r="B3729" s="57">
        <v>101387</v>
      </c>
      <c r="C3729" s="7" t="s">
        <v>3059</v>
      </c>
      <c r="D3729" s="57" t="s">
        <v>6846</v>
      </c>
      <c r="E3729" s="7" t="s">
        <v>6845</v>
      </c>
      <c r="F3729" s="64" t="s">
        <v>9</v>
      </c>
    </row>
    <row r="3730" spans="1:6" customFormat="1" x14ac:dyDescent="0.25">
      <c r="A3730" s="56" t="str">
        <f t="shared" si="58"/>
        <v>1013882000</v>
      </c>
      <c r="B3730" s="57">
        <v>101388</v>
      </c>
      <c r="C3730" s="7" t="s">
        <v>3059</v>
      </c>
      <c r="D3730" s="57" t="s">
        <v>6846</v>
      </c>
      <c r="E3730" s="7" t="s">
        <v>6847</v>
      </c>
      <c r="F3730" s="64" t="s">
        <v>9</v>
      </c>
    </row>
    <row r="3731" spans="1:6" customFormat="1" x14ac:dyDescent="0.25">
      <c r="A3731" s="56" t="str">
        <f t="shared" si="58"/>
        <v>1013882000</v>
      </c>
      <c r="B3731" s="57">
        <v>101388</v>
      </c>
      <c r="C3731" s="7" t="s">
        <v>3059</v>
      </c>
      <c r="D3731" s="57" t="s">
        <v>6846</v>
      </c>
      <c r="E3731" s="7" t="s">
        <v>6850</v>
      </c>
      <c r="F3731" s="64" t="s">
        <v>9</v>
      </c>
    </row>
    <row r="3732" spans="1:6" customFormat="1" x14ac:dyDescent="0.25">
      <c r="A3732" s="56" t="str">
        <f t="shared" si="58"/>
        <v>1013882000</v>
      </c>
      <c r="B3732" s="57">
        <v>101388</v>
      </c>
      <c r="C3732" s="7" t="s">
        <v>3059</v>
      </c>
      <c r="D3732" s="57" t="s">
        <v>6846</v>
      </c>
      <c r="E3732" s="7" t="s">
        <v>6845</v>
      </c>
      <c r="F3732" s="64" t="s">
        <v>9</v>
      </c>
    </row>
    <row r="3733" spans="1:6" customFormat="1" x14ac:dyDescent="0.25">
      <c r="A3733" s="56" t="str">
        <f t="shared" si="58"/>
        <v>1013892000</v>
      </c>
      <c r="B3733" s="57">
        <v>101389</v>
      </c>
      <c r="C3733" s="7" t="s">
        <v>3059</v>
      </c>
      <c r="D3733" s="57" t="s">
        <v>6846</v>
      </c>
      <c r="E3733" s="7" t="s">
        <v>6850</v>
      </c>
      <c r="F3733" s="64" t="s">
        <v>9</v>
      </c>
    </row>
    <row r="3734" spans="1:6" customFormat="1" x14ac:dyDescent="0.25">
      <c r="A3734" s="56" t="str">
        <f t="shared" si="58"/>
        <v>1013892000</v>
      </c>
      <c r="B3734" s="57">
        <v>101389</v>
      </c>
      <c r="C3734" s="7" t="s">
        <v>3059</v>
      </c>
      <c r="D3734" s="57" t="s">
        <v>6846</v>
      </c>
      <c r="E3734" s="7" t="s">
        <v>6845</v>
      </c>
      <c r="F3734" s="64" t="s">
        <v>9</v>
      </c>
    </row>
    <row r="3735" spans="1:6" customFormat="1" x14ac:dyDescent="0.25">
      <c r="A3735" s="56" t="str">
        <f t="shared" si="58"/>
        <v>1013892000</v>
      </c>
      <c r="B3735" s="57">
        <v>101389</v>
      </c>
      <c r="C3735" s="7" t="s">
        <v>3059</v>
      </c>
      <c r="D3735" s="57" t="s">
        <v>6846</v>
      </c>
      <c r="E3735" s="7" t="s">
        <v>6847</v>
      </c>
      <c r="F3735" s="64" t="s">
        <v>9</v>
      </c>
    </row>
    <row r="3736" spans="1:6" customFormat="1" x14ac:dyDescent="0.25">
      <c r="A3736" s="56" t="str">
        <f t="shared" si="58"/>
        <v>1013902000</v>
      </c>
      <c r="B3736" s="57">
        <v>101390</v>
      </c>
      <c r="C3736" s="7" t="s">
        <v>3059</v>
      </c>
      <c r="D3736" s="57" t="s">
        <v>6846</v>
      </c>
      <c r="E3736" s="7" t="s">
        <v>6850</v>
      </c>
      <c r="F3736" s="64" t="s">
        <v>9</v>
      </c>
    </row>
    <row r="3737" spans="1:6" customFormat="1" x14ac:dyDescent="0.25">
      <c r="A3737" s="56" t="str">
        <f t="shared" si="58"/>
        <v>1013902000</v>
      </c>
      <c r="B3737" s="57">
        <v>101390</v>
      </c>
      <c r="C3737" s="7" t="s">
        <v>3059</v>
      </c>
      <c r="D3737" s="57" t="s">
        <v>6846</v>
      </c>
      <c r="E3737" s="7" t="s">
        <v>6847</v>
      </c>
      <c r="F3737" s="64" t="s">
        <v>9</v>
      </c>
    </row>
    <row r="3738" spans="1:6" customFormat="1" x14ac:dyDescent="0.25">
      <c r="A3738" s="56" t="str">
        <f t="shared" si="58"/>
        <v>1013902000</v>
      </c>
      <c r="B3738" s="57">
        <v>101390</v>
      </c>
      <c r="C3738" s="7" t="s">
        <v>3059</v>
      </c>
      <c r="D3738" s="57" t="s">
        <v>6846</v>
      </c>
      <c r="E3738" s="7" t="s">
        <v>6845</v>
      </c>
      <c r="F3738" s="64" t="s">
        <v>9</v>
      </c>
    </row>
    <row r="3739" spans="1:6" customFormat="1" x14ac:dyDescent="0.25">
      <c r="A3739" s="56" t="str">
        <f t="shared" si="58"/>
        <v>1013912000</v>
      </c>
      <c r="B3739" s="57">
        <v>101391</v>
      </c>
      <c r="C3739" s="7" t="s">
        <v>3059</v>
      </c>
      <c r="D3739" s="57" t="s">
        <v>6846</v>
      </c>
      <c r="E3739" s="7" t="s">
        <v>6847</v>
      </c>
      <c r="F3739" s="64" t="s">
        <v>9</v>
      </c>
    </row>
    <row r="3740" spans="1:6" customFormat="1" x14ac:dyDescent="0.25">
      <c r="A3740" s="56" t="str">
        <f t="shared" si="58"/>
        <v>1013912000</v>
      </c>
      <c r="B3740" s="57">
        <v>101391</v>
      </c>
      <c r="C3740" s="7" t="s">
        <v>3059</v>
      </c>
      <c r="D3740" s="57" t="s">
        <v>6846</v>
      </c>
      <c r="E3740" s="7" t="s">
        <v>6850</v>
      </c>
      <c r="F3740" s="64" t="s">
        <v>9</v>
      </c>
    </row>
    <row r="3741" spans="1:6" customFormat="1" x14ac:dyDescent="0.25">
      <c r="A3741" s="56" t="str">
        <f t="shared" si="58"/>
        <v>1013912000</v>
      </c>
      <c r="B3741" s="57">
        <v>101391</v>
      </c>
      <c r="C3741" s="7" t="s">
        <v>3059</v>
      </c>
      <c r="D3741" s="57" t="s">
        <v>6846</v>
      </c>
      <c r="E3741" s="7" t="s">
        <v>6845</v>
      </c>
      <c r="F3741" s="64" t="s">
        <v>9</v>
      </c>
    </row>
    <row r="3742" spans="1:6" customFormat="1" x14ac:dyDescent="0.25">
      <c r="A3742" s="56" t="str">
        <f t="shared" si="58"/>
        <v>1013922000</v>
      </c>
      <c r="B3742" s="57">
        <v>101392</v>
      </c>
      <c r="C3742" s="7" t="s">
        <v>3059</v>
      </c>
      <c r="D3742" s="57" t="s">
        <v>6846</v>
      </c>
      <c r="E3742" s="7" t="s">
        <v>6850</v>
      </c>
      <c r="F3742" s="64" t="s">
        <v>9</v>
      </c>
    </row>
    <row r="3743" spans="1:6" customFormat="1" x14ac:dyDescent="0.25">
      <c r="A3743" s="56" t="str">
        <f t="shared" si="58"/>
        <v>1013922000</v>
      </c>
      <c r="B3743" s="57">
        <v>101392</v>
      </c>
      <c r="C3743" s="7" t="s">
        <v>3059</v>
      </c>
      <c r="D3743" s="57" t="s">
        <v>6846</v>
      </c>
      <c r="E3743" s="7" t="s">
        <v>6847</v>
      </c>
      <c r="F3743" s="64" t="s">
        <v>9</v>
      </c>
    </row>
    <row r="3744" spans="1:6" customFormat="1" x14ac:dyDescent="0.25">
      <c r="A3744" s="56" t="str">
        <f t="shared" si="58"/>
        <v>1013922000</v>
      </c>
      <c r="B3744" s="57">
        <v>101392</v>
      </c>
      <c r="C3744" s="7" t="s">
        <v>3059</v>
      </c>
      <c r="D3744" s="57" t="s">
        <v>6846</v>
      </c>
      <c r="E3744" s="7" t="s">
        <v>6845</v>
      </c>
      <c r="F3744" s="64" t="s">
        <v>9</v>
      </c>
    </row>
    <row r="3745" spans="1:6" customFormat="1" x14ac:dyDescent="0.25">
      <c r="A3745" s="56" t="str">
        <f t="shared" si="58"/>
        <v>1013932000</v>
      </c>
      <c r="B3745" s="57">
        <v>101393</v>
      </c>
      <c r="C3745" s="7" t="s">
        <v>3059</v>
      </c>
      <c r="D3745" s="57" t="s">
        <v>6846</v>
      </c>
      <c r="E3745" s="7" t="s">
        <v>6845</v>
      </c>
      <c r="F3745" s="64" t="s">
        <v>9</v>
      </c>
    </row>
    <row r="3746" spans="1:6" customFormat="1" x14ac:dyDescent="0.25">
      <c r="A3746" s="56" t="str">
        <f t="shared" si="58"/>
        <v>1013932000</v>
      </c>
      <c r="B3746" s="57">
        <v>101393</v>
      </c>
      <c r="C3746" s="7" t="s">
        <v>3059</v>
      </c>
      <c r="D3746" s="57" t="s">
        <v>6846</v>
      </c>
      <c r="E3746" s="7" t="s">
        <v>6847</v>
      </c>
      <c r="F3746" s="64" t="s">
        <v>9</v>
      </c>
    </row>
    <row r="3747" spans="1:6" customFormat="1" x14ac:dyDescent="0.25">
      <c r="A3747" s="56" t="str">
        <f t="shared" si="58"/>
        <v>1013932000</v>
      </c>
      <c r="B3747" s="57">
        <v>101393</v>
      </c>
      <c r="C3747" s="7" t="s">
        <v>3059</v>
      </c>
      <c r="D3747" s="57" t="s">
        <v>6846</v>
      </c>
      <c r="E3747" s="7" t="s">
        <v>6850</v>
      </c>
      <c r="F3747" s="64" t="s">
        <v>9</v>
      </c>
    </row>
    <row r="3748" spans="1:6" customFormat="1" x14ac:dyDescent="0.25">
      <c r="A3748" s="56" t="str">
        <f t="shared" si="58"/>
        <v>4010712000</v>
      </c>
      <c r="B3748" s="57">
        <v>401071</v>
      </c>
      <c r="C3748" s="7" t="s">
        <v>3586</v>
      </c>
      <c r="D3748" s="57" t="s">
        <v>6846</v>
      </c>
      <c r="E3748" s="7" t="s">
        <v>6845</v>
      </c>
      <c r="F3748" s="64" t="s">
        <v>9</v>
      </c>
    </row>
    <row r="3749" spans="1:6" customFormat="1" x14ac:dyDescent="0.25">
      <c r="A3749" s="56" t="str">
        <f t="shared" si="58"/>
        <v>4010711000</v>
      </c>
      <c r="B3749" s="57">
        <v>401071</v>
      </c>
      <c r="C3749" s="7" t="s">
        <v>3586</v>
      </c>
      <c r="D3749" s="57" t="s">
        <v>6844</v>
      </c>
      <c r="E3749" s="7" t="s">
        <v>6845</v>
      </c>
      <c r="F3749" s="64" t="s">
        <v>9</v>
      </c>
    </row>
    <row r="3750" spans="1:6" customFormat="1" x14ac:dyDescent="0.25">
      <c r="A3750" s="56" t="str">
        <f t="shared" si="58"/>
        <v>4010722000</v>
      </c>
      <c r="B3750" s="57">
        <v>401072</v>
      </c>
      <c r="C3750" s="7" t="s">
        <v>3378</v>
      </c>
      <c r="D3750" s="57" t="s">
        <v>6846</v>
      </c>
      <c r="E3750" s="7" t="s">
        <v>6845</v>
      </c>
      <c r="F3750" s="64" t="s">
        <v>9</v>
      </c>
    </row>
    <row r="3751" spans="1:6" customFormat="1" x14ac:dyDescent="0.25">
      <c r="A3751" s="56" t="str">
        <f t="shared" si="58"/>
        <v>4010732000</v>
      </c>
      <c r="B3751" s="57">
        <v>401073</v>
      </c>
      <c r="C3751" s="7" t="s">
        <v>3379</v>
      </c>
      <c r="D3751" s="57" t="s">
        <v>6846</v>
      </c>
      <c r="E3751" s="7" t="s">
        <v>6845</v>
      </c>
      <c r="F3751" s="64" t="s">
        <v>9</v>
      </c>
    </row>
    <row r="3752" spans="1:6" customFormat="1" x14ac:dyDescent="0.25">
      <c r="A3752" s="56" t="str">
        <f t="shared" si="58"/>
        <v>4010742000</v>
      </c>
      <c r="B3752" s="57">
        <v>401074</v>
      </c>
      <c r="C3752" s="7" t="s">
        <v>4963</v>
      </c>
      <c r="D3752" s="57" t="s">
        <v>6846</v>
      </c>
      <c r="E3752" s="7" t="s">
        <v>6845</v>
      </c>
      <c r="F3752" s="64" t="s">
        <v>9</v>
      </c>
    </row>
    <row r="3753" spans="1:6" customFormat="1" x14ac:dyDescent="0.25">
      <c r="A3753" s="56" t="str">
        <f t="shared" si="58"/>
        <v>4010752000</v>
      </c>
      <c r="B3753" s="57">
        <v>401075</v>
      </c>
      <c r="C3753" s="7" t="s">
        <v>4964</v>
      </c>
      <c r="D3753" s="57" t="s">
        <v>6846</v>
      </c>
      <c r="E3753" s="7" t="s">
        <v>6845</v>
      </c>
      <c r="F3753" s="64" t="s">
        <v>9</v>
      </c>
    </row>
    <row r="3754" spans="1:6" customFormat="1" x14ac:dyDescent="0.25">
      <c r="A3754" s="56" t="str">
        <f t="shared" si="58"/>
        <v>4010762000</v>
      </c>
      <c r="B3754" s="57">
        <v>401076</v>
      </c>
      <c r="C3754" s="7" t="s">
        <v>3606</v>
      </c>
      <c r="D3754" s="57" t="s">
        <v>6846</v>
      </c>
      <c r="E3754" s="7" t="s">
        <v>6845</v>
      </c>
      <c r="F3754" s="64" t="s">
        <v>9</v>
      </c>
    </row>
    <row r="3755" spans="1:6" customFormat="1" x14ac:dyDescent="0.25">
      <c r="A3755" s="56" t="str">
        <f t="shared" si="58"/>
        <v>4010772000</v>
      </c>
      <c r="B3755" s="57">
        <v>401077</v>
      </c>
      <c r="C3755" s="7" t="s">
        <v>4965</v>
      </c>
      <c r="D3755" s="57" t="s">
        <v>6846</v>
      </c>
      <c r="E3755" s="7" t="s">
        <v>6845</v>
      </c>
      <c r="F3755" s="64" t="s">
        <v>9</v>
      </c>
    </row>
    <row r="3756" spans="1:6" customFormat="1" x14ac:dyDescent="0.25">
      <c r="A3756" s="56" t="str">
        <f t="shared" si="58"/>
        <v>4010782000</v>
      </c>
      <c r="B3756" s="57">
        <v>401078</v>
      </c>
      <c r="C3756" s="7" t="s">
        <v>3477</v>
      </c>
      <c r="D3756" s="57" t="s">
        <v>6846</v>
      </c>
      <c r="E3756" s="7" t="s">
        <v>6845</v>
      </c>
      <c r="F3756" s="64" t="s">
        <v>9</v>
      </c>
    </row>
    <row r="3757" spans="1:6" customFormat="1" x14ac:dyDescent="0.25">
      <c r="A3757" s="56" t="str">
        <f t="shared" si="58"/>
        <v>4010792000</v>
      </c>
      <c r="B3757" s="57">
        <v>401079</v>
      </c>
      <c r="C3757" s="7" t="s">
        <v>4966</v>
      </c>
      <c r="D3757" s="57" t="s">
        <v>6846</v>
      </c>
      <c r="E3757" s="7" t="s">
        <v>6845</v>
      </c>
      <c r="F3757" s="64" t="s">
        <v>9</v>
      </c>
    </row>
    <row r="3758" spans="1:6" customFormat="1" x14ac:dyDescent="0.25">
      <c r="A3758" s="56" t="str">
        <f t="shared" si="58"/>
        <v>4010802000</v>
      </c>
      <c r="B3758" s="57">
        <v>401080</v>
      </c>
      <c r="C3758" s="7" t="s">
        <v>3565</v>
      </c>
      <c r="D3758" s="57" t="s">
        <v>6846</v>
      </c>
      <c r="E3758" s="7" t="s">
        <v>6845</v>
      </c>
      <c r="F3758" s="64" t="s">
        <v>9</v>
      </c>
    </row>
    <row r="3759" spans="1:6" customFormat="1" x14ac:dyDescent="0.25">
      <c r="A3759" s="56" t="str">
        <f t="shared" si="58"/>
        <v>4010812000</v>
      </c>
      <c r="B3759" s="57">
        <v>401081</v>
      </c>
      <c r="C3759" s="7" t="s">
        <v>2349</v>
      </c>
      <c r="D3759" s="57" t="s">
        <v>6846</v>
      </c>
      <c r="E3759" s="7" t="s">
        <v>6845</v>
      </c>
      <c r="F3759" s="64" t="s">
        <v>9</v>
      </c>
    </row>
    <row r="3760" spans="1:6" customFormat="1" x14ac:dyDescent="0.25">
      <c r="A3760" s="56" t="str">
        <f t="shared" si="58"/>
        <v>4010812000</v>
      </c>
      <c r="B3760" s="57">
        <v>401081</v>
      </c>
      <c r="C3760" s="7" t="s">
        <v>2349</v>
      </c>
      <c r="D3760" s="57" t="s">
        <v>6846</v>
      </c>
      <c r="E3760" s="7" t="s">
        <v>6847</v>
      </c>
      <c r="F3760" s="64" t="s">
        <v>9</v>
      </c>
    </row>
    <row r="3761" spans="1:6" customFormat="1" x14ac:dyDescent="0.25">
      <c r="A3761" s="56" t="str">
        <f t="shared" si="58"/>
        <v>1013941000</v>
      </c>
      <c r="B3761" s="57">
        <v>101394</v>
      </c>
      <c r="C3761" s="7" t="s">
        <v>2397</v>
      </c>
      <c r="D3761" s="57" t="s">
        <v>6844</v>
      </c>
      <c r="E3761" s="7" t="s">
        <v>6845</v>
      </c>
      <c r="F3761" s="64" t="s">
        <v>9</v>
      </c>
    </row>
    <row r="3762" spans="1:6" customFormat="1" x14ac:dyDescent="0.25">
      <c r="A3762" s="56" t="str">
        <f t="shared" si="58"/>
        <v>1013941000</v>
      </c>
      <c r="B3762" s="57">
        <v>101394</v>
      </c>
      <c r="C3762" s="7" t="s">
        <v>2397</v>
      </c>
      <c r="D3762" s="57" t="s">
        <v>6844</v>
      </c>
      <c r="E3762" s="7" t="s">
        <v>6847</v>
      </c>
      <c r="F3762" s="64" t="s">
        <v>9</v>
      </c>
    </row>
    <row r="3763" spans="1:6" customFormat="1" x14ac:dyDescent="0.25">
      <c r="A3763" s="56" t="str">
        <f t="shared" si="58"/>
        <v>4010822000</v>
      </c>
      <c r="B3763" s="57">
        <v>401082</v>
      </c>
      <c r="C3763" s="7" t="s">
        <v>2349</v>
      </c>
      <c r="D3763" s="57" t="s">
        <v>6846</v>
      </c>
      <c r="E3763" s="7" t="s">
        <v>6847</v>
      </c>
      <c r="F3763" s="64" t="s">
        <v>9</v>
      </c>
    </row>
    <row r="3764" spans="1:6" customFormat="1" x14ac:dyDescent="0.25">
      <c r="A3764" s="56" t="str">
        <f t="shared" si="58"/>
        <v>4010822000</v>
      </c>
      <c r="B3764" s="57">
        <v>401082</v>
      </c>
      <c r="C3764" s="7" t="s">
        <v>2349</v>
      </c>
      <c r="D3764" s="57" t="s">
        <v>6846</v>
      </c>
      <c r="E3764" s="7" t="s">
        <v>6845</v>
      </c>
      <c r="F3764" s="64" t="s">
        <v>9</v>
      </c>
    </row>
    <row r="3765" spans="1:6" customFormat="1" x14ac:dyDescent="0.25">
      <c r="A3765" s="56" t="str">
        <f t="shared" si="58"/>
        <v>4010831000</v>
      </c>
      <c r="B3765" s="57">
        <v>401083</v>
      </c>
      <c r="C3765" s="7" t="s">
        <v>2984</v>
      </c>
      <c r="D3765" s="57" t="s">
        <v>6844</v>
      </c>
      <c r="E3765" s="7" t="s">
        <v>6845</v>
      </c>
      <c r="F3765" s="64" t="s">
        <v>9</v>
      </c>
    </row>
    <row r="3766" spans="1:6" customFormat="1" x14ac:dyDescent="0.25">
      <c r="A3766" s="56" t="str">
        <f t="shared" si="58"/>
        <v>4010842000</v>
      </c>
      <c r="B3766" s="57">
        <v>401084</v>
      </c>
      <c r="C3766" s="7" t="s">
        <v>3219</v>
      </c>
      <c r="D3766" s="57" t="s">
        <v>6846</v>
      </c>
      <c r="E3766" s="7" t="s">
        <v>6845</v>
      </c>
      <c r="F3766" s="64" t="s">
        <v>9</v>
      </c>
    </row>
    <row r="3767" spans="1:6" customFormat="1" x14ac:dyDescent="0.25">
      <c r="A3767" s="56" t="str">
        <f t="shared" si="58"/>
        <v>4010841000</v>
      </c>
      <c r="B3767" s="57">
        <v>401084</v>
      </c>
      <c r="C3767" s="7" t="s">
        <v>3219</v>
      </c>
      <c r="D3767" s="57" t="s">
        <v>6844</v>
      </c>
      <c r="E3767" s="7" t="s">
        <v>6845</v>
      </c>
      <c r="F3767" s="64" t="s">
        <v>9</v>
      </c>
    </row>
    <row r="3768" spans="1:6" customFormat="1" x14ac:dyDescent="0.25">
      <c r="A3768" s="56" t="str">
        <f t="shared" si="58"/>
        <v>4010851000</v>
      </c>
      <c r="B3768" s="57">
        <v>401085</v>
      </c>
      <c r="C3768" s="7" t="s">
        <v>3222</v>
      </c>
      <c r="D3768" s="57" t="s">
        <v>6844</v>
      </c>
      <c r="E3768" s="7" t="s">
        <v>6845</v>
      </c>
      <c r="F3768" s="64" t="s">
        <v>9</v>
      </c>
    </row>
    <row r="3769" spans="1:6" customFormat="1" x14ac:dyDescent="0.25">
      <c r="A3769" s="56" t="str">
        <f t="shared" si="58"/>
        <v>4010852000</v>
      </c>
      <c r="B3769" s="57">
        <v>401085</v>
      </c>
      <c r="C3769" s="7" t="s">
        <v>3222</v>
      </c>
      <c r="D3769" s="57" t="s">
        <v>6846</v>
      </c>
      <c r="E3769" s="7" t="s">
        <v>6845</v>
      </c>
      <c r="F3769" s="64" t="s">
        <v>9</v>
      </c>
    </row>
    <row r="3770" spans="1:6" customFormat="1" x14ac:dyDescent="0.25">
      <c r="A3770" s="56" t="str">
        <f t="shared" si="58"/>
        <v>4010862000</v>
      </c>
      <c r="B3770" s="57">
        <v>401086</v>
      </c>
      <c r="C3770" s="7" t="s">
        <v>3224</v>
      </c>
      <c r="D3770" s="57" t="s">
        <v>6846</v>
      </c>
      <c r="E3770" s="7" t="s">
        <v>6845</v>
      </c>
      <c r="F3770" s="64" t="s">
        <v>9</v>
      </c>
    </row>
    <row r="3771" spans="1:6" customFormat="1" x14ac:dyDescent="0.25">
      <c r="A3771" s="56" t="str">
        <f t="shared" si="58"/>
        <v>4010861000</v>
      </c>
      <c r="B3771" s="57">
        <v>401086</v>
      </c>
      <c r="C3771" s="7" t="s">
        <v>3224</v>
      </c>
      <c r="D3771" s="57" t="s">
        <v>6844</v>
      </c>
      <c r="E3771" s="7" t="s">
        <v>6845</v>
      </c>
      <c r="F3771" s="64" t="s">
        <v>9</v>
      </c>
    </row>
    <row r="3772" spans="1:6" customFormat="1" x14ac:dyDescent="0.25">
      <c r="A3772" s="56" t="str">
        <f t="shared" si="58"/>
        <v>4010871000</v>
      </c>
      <c r="B3772" s="57">
        <v>401087</v>
      </c>
      <c r="C3772" s="7" t="s">
        <v>2351</v>
      </c>
      <c r="D3772" s="57" t="s">
        <v>6844</v>
      </c>
      <c r="E3772" s="7" t="s">
        <v>6845</v>
      </c>
      <c r="F3772" s="64" t="s">
        <v>9</v>
      </c>
    </row>
    <row r="3773" spans="1:6" customFormat="1" x14ac:dyDescent="0.25">
      <c r="A3773" s="56" t="str">
        <f t="shared" si="58"/>
        <v>4010881000</v>
      </c>
      <c r="B3773" s="57">
        <v>401088</v>
      </c>
      <c r="C3773" s="7" t="s">
        <v>2351</v>
      </c>
      <c r="D3773" s="57" t="s">
        <v>6844</v>
      </c>
      <c r="E3773" s="7" t="s">
        <v>6845</v>
      </c>
      <c r="F3773" s="64" t="s">
        <v>9</v>
      </c>
    </row>
    <row r="3774" spans="1:6" customFormat="1" x14ac:dyDescent="0.25">
      <c r="A3774" s="56" t="str">
        <f t="shared" si="58"/>
        <v>4011112000</v>
      </c>
      <c r="B3774" s="57">
        <v>401111</v>
      </c>
      <c r="C3774" s="7" t="s">
        <v>2787</v>
      </c>
      <c r="D3774" s="57" t="s">
        <v>6846</v>
      </c>
      <c r="E3774" s="7" t="s">
        <v>6845</v>
      </c>
      <c r="F3774" s="64" t="s">
        <v>9</v>
      </c>
    </row>
    <row r="3775" spans="1:6" customFormat="1" x14ac:dyDescent="0.25">
      <c r="A3775" s="56" t="str">
        <f t="shared" si="58"/>
        <v>4011122000</v>
      </c>
      <c r="B3775" s="57">
        <v>401112</v>
      </c>
      <c r="C3775" s="7" t="s">
        <v>4971</v>
      </c>
      <c r="D3775" s="57" t="s">
        <v>6846</v>
      </c>
      <c r="E3775" s="7" t="s">
        <v>6845</v>
      </c>
      <c r="F3775" s="64" t="s">
        <v>9</v>
      </c>
    </row>
    <row r="3776" spans="1:6" customFormat="1" x14ac:dyDescent="0.25">
      <c r="A3776" s="56" t="str">
        <f t="shared" si="58"/>
        <v>4011132000</v>
      </c>
      <c r="B3776" s="57">
        <v>401113</v>
      </c>
      <c r="C3776" s="7" t="s">
        <v>2792</v>
      </c>
      <c r="D3776" s="57" t="s">
        <v>6846</v>
      </c>
      <c r="E3776" s="7" t="s">
        <v>6845</v>
      </c>
      <c r="F3776" s="64" t="s">
        <v>9</v>
      </c>
    </row>
    <row r="3777" spans="1:6" customFormat="1" x14ac:dyDescent="0.25">
      <c r="A3777" s="56" t="str">
        <f t="shared" si="58"/>
        <v>4011142000</v>
      </c>
      <c r="B3777" s="57">
        <v>401114</v>
      </c>
      <c r="C3777" s="7" t="s">
        <v>3827</v>
      </c>
      <c r="D3777" s="57" t="s">
        <v>6846</v>
      </c>
      <c r="E3777" s="7" t="s">
        <v>6845</v>
      </c>
      <c r="F3777" s="64" t="s">
        <v>9</v>
      </c>
    </row>
    <row r="3778" spans="1:6" customFormat="1" x14ac:dyDescent="0.25">
      <c r="A3778" s="56" t="str">
        <f t="shared" ref="A3778:A3841" si="59">B3778&amp;D3778</f>
        <v>4011152000</v>
      </c>
      <c r="B3778" s="57">
        <v>401115</v>
      </c>
      <c r="C3778" s="7" t="s">
        <v>4972</v>
      </c>
      <c r="D3778" s="57" t="s">
        <v>6846</v>
      </c>
      <c r="E3778" s="7" t="s">
        <v>6845</v>
      </c>
      <c r="F3778" s="64" t="s">
        <v>9</v>
      </c>
    </row>
    <row r="3779" spans="1:6" customFormat="1" x14ac:dyDescent="0.25">
      <c r="A3779" s="56" t="str">
        <f t="shared" si="59"/>
        <v>4011161000</v>
      </c>
      <c r="B3779" s="57">
        <v>401116</v>
      </c>
      <c r="C3779" s="7" t="s">
        <v>2861</v>
      </c>
      <c r="D3779" s="57" t="s">
        <v>6844</v>
      </c>
      <c r="E3779" s="7" t="s">
        <v>6845</v>
      </c>
      <c r="F3779" s="64" t="s">
        <v>9</v>
      </c>
    </row>
    <row r="3780" spans="1:6" customFormat="1" x14ac:dyDescent="0.25">
      <c r="A3780" s="56" t="str">
        <f t="shared" si="59"/>
        <v>4011162000</v>
      </c>
      <c r="B3780" s="57">
        <v>401116</v>
      </c>
      <c r="C3780" s="7" t="s">
        <v>2861</v>
      </c>
      <c r="D3780" s="57" t="s">
        <v>6846</v>
      </c>
      <c r="E3780" s="7" t="s">
        <v>6845</v>
      </c>
      <c r="F3780" s="64" t="s">
        <v>9</v>
      </c>
    </row>
    <row r="3781" spans="1:6" customFormat="1" x14ac:dyDescent="0.25">
      <c r="A3781" s="56" t="str">
        <f t="shared" si="59"/>
        <v>4011171000</v>
      </c>
      <c r="B3781" s="57">
        <v>401117</v>
      </c>
      <c r="C3781" s="7" t="s">
        <v>2859</v>
      </c>
      <c r="D3781" s="57" t="s">
        <v>6844</v>
      </c>
      <c r="E3781" s="7" t="s">
        <v>6845</v>
      </c>
      <c r="F3781" s="64" t="s">
        <v>9</v>
      </c>
    </row>
    <row r="3782" spans="1:6" customFormat="1" x14ac:dyDescent="0.25">
      <c r="A3782" s="56" t="str">
        <f t="shared" si="59"/>
        <v>4011181000</v>
      </c>
      <c r="B3782" s="57">
        <v>401118</v>
      </c>
      <c r="C3782" s="7" t="s">
        <v>2873</v>
      </c>
      <c r="D3782" s="57" t="s">
        <v>6844</v>
      </c>
      <c r="E3782" s="7" t="s">
        <v>6845</v>
      </c>
      <c r="F3782" s="64" t="s">
        <v>9</v>
      </c>
    </row>
    <row r="3783" spans="1:6" customFormat="1" x14ac:dyDescent="0.25">
      <c r="A3783" s="56" t="str">
        <f t="shared" si="59"/>
        <v>4011182000</v>
      </c>
      <c r="B3783" s="57">
        <v>401118</v>
      </c>
      <c r="C3783" s="7" t="s">
        <v>2873</v>
      </c>
      <c r="D3783" s="57" t="s">
        <v>6846</v>
      </c>
      <c r="E3783" s="7" t="s">
        <v>6845</v>
      </c>
      <c r="F3783" s="64" t="s">
        <v>9</v>
      </c>
    </row>
    <row r="3784" spans="1:6" customFormat="1" x14ac:dyDescent="0.25">
      <c r="A3784" s="56" t="str">
        <f t="shared" si="59"/>
        <v>4011191000</v>
      </c>
      <c r="B3784" s="57">
        <v>401119</v>
      </c>
      <c r="C3784" s="7" t="s">
        <v>2859</v>
      </c>
      <c r="D3784" s="57" t="s">
        <v>6844</v>
      </c>
      <c r="E3784" s="7" t="s">
        <v>6845</v>
      </c>
      <c r="F3784" s="64" t="s">
        <v>9</v>
      </c>
    </row>
    <row r="3785" spans="1:6" customFormat="1" x14ac:dyDescent="0.25">
      <c r="A3785" s="56" t="str">
        <f t="shared" si="59"/>
        <v>4011201000</v>
      </c>
      <c r="B3785" s="57">
        <v>401120</v>
      </c>
      <c r="C3785" s="7" t="s">
        <v>2859</v>
      </c>
      <c r="D3785" s="57" t="s">
        <v>6844</v>
      </c>
      <c r="E3785" s="7" t="s">
        <v>6845</v>
      </c>
      <c r="F3785" s="64" t="s">
        <v>9</v>
      </c>
    </row>
    <row r="3786" spans="1:6" customFormat="1" x14ac:dyDescent="0.25">
      <c r="A3786" s="56" t="str">
        <f t="shared" si="59"/>
        <v>4011211000</v>
      </c>
      <c r="B3786" s="57">
        <v>401121</v>
      </c>
      <c r="C3786" s="7" t="s">
        <v>2859</v>
      </c>
      <c r="D3786" s="57" t="s">
        <v>6844</v>
      </c>
      <c r="E3786" s="7" t="s">
        <v>6845</v>
      </c>
      <c r="F3786" s="64" t="s">
        <v>9</v>
      </c>
    </row>
    <row r="3787" spans="1:6" customFormat="1" x14ac:dyDescent="0.25">
      <c r="A3787" s="56" t="str">
        <f t="shared" si="59"/>
        <v>4011221000</v>
      </c>
      <c r="B3787" s="57">
        <v>401122</v>
      </c>
      <c r="C3787" s="7" t="s">
        <v>2859</v>
      </c>
      <c r="D3787" s="57" t="s">
        <v>6844</v>
      </c>
      <c r="E3787" s="7" t="s">
        <v>6845</v>
      </c>
      <c r="F3787" s="64" t="s">
        <v>9</v>
      </c>
    </row>
    <row r="3788" spans="1:6" customFormat="1" x14ac:dyDescent="0.25">
      <c r="A3788" s="56" t="str">
        <f t="shared" si="59"/>
        <v>4011231000</v>
      </c>
      <c r="B3788" s="57">
        <v>401123</v>
      </c>
      <c r="C3788" s="7" t="s">
        <v>2859</v>
      </c>
      <c r="D3788" s="57" t="s">
        <v>6844</v>
      </c>
      <c r="E3788" s="7" t="s">
        <v>6845</v>
      </c>
      <c r="F3788" s="64" t="s">
        <v>9</v>
      </c>
    </row>
    <row r="3789" spans="1:6" customFormat="1" x14ac:dyDescent="0.25">
      <c r="A3789" s="56" t="str">
        <f t="shared" si="59"/>
        <v>4011241000</v>
      </c>
      <c r="B3789" s="57">
        <v>401124</v>
      </c>
      <c r="C3789" s="7" t="s">
        <v>2859</v>
      </c>
      <c r="D3789" s="57" t="s">
        <v>6844</v>
      </c>
      <c r="E3789" s="7" t="s">
        <v>6845</v>
      </c>
      <c r="F3789" s="64" t="s">
        <v>9</v>
      </c>
    </row>
    <row r="3790" spans="1:6" customFormat="1" x14ac:dyDescent="0.25">
      <c r="A3790" s="56" t="str">
        <f t="shared" si="59"/>
        <v>4011252000</v>
      </c>
      <c r="B3790" s="57">
        <v>401125</v>
      </c>
      <c r="C3790" s="7" t="s">
        <v>2909</v>
      </c>
      <c r="D3790" s="57" t="s">
        <v>6846</v>
      </c>
      <c r="E3790" s="7" t="s">
        <v>6845</v>
      </c>
      <c r="F3790" s="64" t="s">
        <v>9</v>
      </c>
    </row>
    <row r="3791" spans="1:6" customFormat="1" x14ac:dyDescent="0.25">
      <c r="A3791" s="56" t="str">
        <f t="shared" si="59"/>
        <v>1013991000</v>
      </c>
      <c r="B3791" s="57">
        <v>101399</v>
      </c>
      <c r="C3791" s="7" t="s">
        <v>4658</v>
      </c>
      <c r="D3791" s="57" t="s">
        <v>6844</v>
      </c>
      <c r="E3791" s="7" t="s">
        <v>6845</v>
      </c>
      <c r="F3791" s="64" t="s">
        <v>9</v>
      </c>
    </row>
    <row r="3792" spans="1:6" customFormat="1" x14ac:dyDescent="0.25">
      <c r="A3792" s="56" t="str">
        <f t="shared" si="59"/>
        <v>4011262000</v>
      </c>
      <c r="B3792" s="57">
        <v>401126</v>
      </c>
      <c r="C3792" s="7" t="s">
        <v>3108</v>
      </c>
      <c r="D3792" s="57" t="s">
        <v>6846</v>
      </c>
      <c r="E3792" s="7" t="s">
        <v>6845</v>
      </c>
      <c r="F3792" s="64" t="s">
        <v>9</v>
      </c>
    </row>
    <row r="3793" spans="1:6" customFormat="1" x14ac:dyDescent="0.25">
      <c r="A3793" s="56" t="str">
        <f t="shared" si="59"/>
        <v>4011272000</v>
      </c>
      <c r="B3793" s="57">
        <v>401127</v>
      </c>
      <c r="C3793" s="7" t="s">
        <v>3017</v>
      </c>
      <c r="D3793" s="57" t="s">
        <v>6846</v>
      </c>
      <c r="E3793" s="7" t="s">
        <v>6845</v>
      </c>
      <c r="F3793" s="64" t="s">
        <v>9</v>
      </c>
    </row>
    <row r="3794" spans="1:6" customFormat="1" x14ac:dyDescent="0.25">
      <c r="A3794" s="56" t="str">
        <f t="shared" si="59"/>
        <v>4011272000</v>
      </c>
      <c r="B3794" s="57">
        <v>401127</v>
      </c>
      <c r="C3794" s="7" t="s">
        <v>3017</v>
      </c>
      <c r="D3794" s="57" t="s">
        <v>6846</v>
      </c>
      <c r="E3794" s="7" t="s">
        <v>6847</v>
      </c>
      <c r="F3794" s="64" t="s">
        <v>9</v>
      </c>
    </row>
    <row r="3795" spans="1:6" customFormat="1" x14ac:dyDescent="0.25">
      <c r="A3795" s="56" t="str">
        <f t="shared" si="59"/>
        <v>4011282000</v>
      </c>
      <c r="B3795" s="57">
        <v>401128</v>
      </c>
      <c r="C3795" s="7" t="s">
        <v>4973</v>
      </c>
      <c r="D3795" s="57" t="s">
        <v>6846</v>
      </c>
      <c r="E3795" s="7" t="s">
        <v>6845</v>
      </c>
      <c r="F3795" s="64" t="s">
        <v>9</v>
      </c>
    </row>
    <row r="3796" spans="1:6" customFormat="1" x14ac:dyDescent="0.25">
      <c r="A3796" s="56" t="str">
        <f t="shared" si="59"/>
        <v>1014012000</v>
      </c>
      <c r="B3796" s="57">
        <v>101401</v>
      </c>
      <c r="C3796" s="7" t="s">
        <v>3573</v>
      </c>
      <c r="D3796" s="57" t="s">
        <v>6846</v>
      </c>
      <c r="E3796" s="7" t="s">
        <v>6845</v>
      </c>
      <c r="F3796" s="64" t="s">
        <v>9</v>
      </c>
    </row>
    <row r="3797" spans="1:6" customFormat="1" x14ac:dyDescent="0.25">
      <c r="A3797" s="56" t="str">
        <f t="shared" si="59"/>
        <v>4011292000</v>
      </c>
      <c r="B3797" s="57">
        <v>401129</v>
      </c>
      <c r="C3797" s="7" t="s">
        <v>4974</v>
      </c>
      <c r="D3797" s="57" t="s">
        <v>6846</v>
      </c>
      <c r="E3797" s="7" t="s">
        <v>6845</v>
      </c>
      <c r="F3797" s="64" t="s">
        <v>9</v>
      </c>
    </row>
    <row r="3798" spans="1:6" customFormat="1" x14ac:dyDescent="0.25">
      <c r="A3798" s="56" t="str">
        <f t="shared" si="59"/>
        <v>4011302000</v>
      </c>
      <c r="B3798" s="57">
        <v>401130</v>
      </c>
      <c r="C3798" s="7" t="s">
        <v>4975</v>
      </c>
      <c r="D3798" s="57" t="s">
        <v>6846</v>
      </c>
      <c r="E3798" s="7" t="s">
        <v>6845</v>
      </c>
      <c r="F3798" s="64" t="s">
        <v>9</v>
      </c>
    </row>
    <row r="3799" spans="1:6" customFormat="1" x14ac:dyDescent="0.25">
      <c r="A3799" s="56" t="str">
        <f t="shared" si="59"/>
        <v>1014021000</v>
      </c>
      <c r="B3799" s="57">
        <v>101402</v>
      </c>
      <c r="C3799" s="7" t="s">
        <v>2319</v>
      </c>
      <c r="D3799" s="57" t="s">
        <v>6844</v>
      </c>
      <c r="E3799" s="7" t="s">
        <v>6847</v>
      </c>
      <c r="F3799" s="64" t="s">
        <v>9</v>
      </c>
    </row>
    <row r="3800" spans="1:6" customFormat="1" x14ac:dyDescent="0.25">
      <c r="A3800" s="56" t="str">
        <f t="shared" si="59"/>
        <v>1014021000</v>
      </c>
      <c r="B3800" s="57">
        <v>101402</v>
      </c>
      <c r="C3800" s="7" t="s">
        <v>2319</v>
      </c>
      <c r="D3800" s="57" t="s">
        <v>6844</v>
      </c>
      <c r="E3800" s="7" t="s">
        <v>6845</v>
      </c>
      <c r="F3800" s="64" t="s">
        <v>9</v>
      </c>
    </row>
    <row r="3801" spans="1:6" customFormat="1" x14ac:dyDescent="0.25">
      <c r="A3801" s="56" t="str">
        <f t="shared" si="59"/>
        <v>1014022000</v>
      </c>
      <c r="B3801" s="57">
        <v>101402</v>
      </c>
      <c r="C3801" s="7" t="s">
        <v>2319</v>
      </c>
      <c r="D3801" s="57" t="s">
        <v>6846</v>
      </c>
      <c r="E3801" s="7" t="s">
        <v>6847</v>
      </c>
      <c r="F3801" s="64" t="s">
        <v>9</v>
      </c>
    </row>
    <row r="3802" spans="1:6" customFormat="1" x14ac:dyDescent="0.25">
      <c r="A3802" s="56" t="str">
        <f t="shared" si="59"/>
        <v>1014032000</v>
      </c>
      <c r="B3802" s="57">
        <v>101403</v>
      </c>
      <c r="C3802" s="7" t="s">
        <v>2499</v>
      </c>
      <c r="D3802" s="57" t="s">
        <v>6846</v>
      </c>
      <c r="E3802" s="7" t="s">
        <v>6850</v>
      </c>
      <c r="F3802" s="64" t="s">
        <v>9</v>
      </c>
    </row>
    <row r="3803" spans="1:6" customFormat="1" x14ac:dyDescent="0.25">
      <c r="A3803" s="56" t="str">
        <f t="shared" si="59"/>
        <v>1014032000</v>
      </c>
      <c r="B3803" s="57">
        <v>101403</v>
      </c>
      <c r="C3803" s="7" t="s">
        <v>2499</v>
      </c>
      <c r="D3803" s="57" t="s">
        <v>6846</v>
      </c>
      <c r="E3803" s="7" t="s">
        <v>6845</v>
      </c>
      <c r="F3803" s="64" t="s">
        <v>9</v>
      </c>
    </row>
    <row r="3804" spans="1:6" customFormat="1" x14ac:dyDescent="0.25">
      <c r="A3804" s="56" t="str">
        <f t="shared" si="59"/>
        <v>4011352000</v>
      </c>
      <c r="B3804" s="57">
        <v>401135</v>
      </c>
      <c r="C3804" s="7" t="s">
        <v>4250</v>
      </c>
      <c r="D3804" s="57" t="s">
        <v>6846</v>
      </c>
      <c r="E3804" s="7" t="s">
        <v>6845</v>
      </c>
      <c r="F3804" s="64" t="s">
        <v>9</v>
      </c>
    </row>
    <row r="3805" spans="1:6" customFormat="1" x14ac:dyDescent="0.25">
      <c r="A3805" s="56" t="str">
        <f t="shared" si="59"/>
        <v>4011362000</v>
      </c>
      <c r="B3805" s="57">
        <v>401136</v>
      </c>
      <c r="C3805" s="7" t="s">
        <v>4976</v>
      </c>
      <c r="D3805" s="57" t="s">
        <v>6846</v>
      </c>
      <c r="E3805" s="7" t="s">
        <v>6845</v>
      </c>
      <c r="F3805" s="64" t="s">
        <v>9</v>
      </c>
    </row>
    <row r="3806" spans="1:6" customFormat="1" x14ac:dyDescent="0.25">
      <c r="A3806" s="56" t="str">
        <f t="shared" si="59"/>
        <v>4011372000</v>
      </c>
      <c r="B3806" s="57">
        <v>401137</v>
      </c>
      <c r="C3806" s="7" t="s">
        <v>4977</v>
      </c>
      <c r="D3806" s="57" t="s">
        <v>6846</v>
      </c>
      <c r="E3806" s="7" t="s">
        <v>6845</v>
      </c>
      <c r="F3806" s="64" t="s">
        <v>9</v>
      </c>
    </row>
    <row r="3807" spans="1:6" customFormat="1" x14ac:dyDescent="0.25">
      <c r="A3807" s="56" t="str">
        <f t="shared" si="59"/>
        <v>1014062000</v>
      </c>
      <c r="B3807" s="57">
        <v>101406</v>
      </c>
      <c r="C3807" s="7" t="s">
        <v>4661</v>
      </c>
      <c r="D3807" s="57" t="s">
        <v>6846</v>
      </c>
      <c r="E3807" s="7" t="s">
        <v>6845</v>
      </c>
      <c r="F3807" s="64" t="s">
        <v>9</v>
      </c>
    </row>
    <row r="3808" spans="1:6" customFormat="1" x14ac:dyDescent="0.25">
      <c r="A3808" s="56" t="str">
        <f t="shared" si="59"/>
        <v>1014061000</v>
      </c>
      <c r="B3808" s="57">
        <v>101406</v>
      </c>
      <c r="C3808" s="7" t="s">
        <v>4661</v>
      </c>
      <c r="D3808" s="57" t="s">
        <v>6844</v>
      </c>
      <c r="E3808" s="7" t="s">
        <v>6845</v>
      </c>
      <c r="F3808" s="64" t="s">
        <v>9</v>
      </c>
    </row>
    <row r="3809" spans="1:6" customFormat="1" x14ac:dyDescent="0.25">
      <c r="A3809" s="56" t="str">
        <f t="shared" si="59"/>
        <v>4011382000</v>
      </c>
      <c r="B3809" s="57">
        <v>401138</v>
      </c>
      <c r="C3809" s="7" t="s">
        <v>2349</v>
      </c>
      <c r="D3809" s="57" t="s">
        <v>6846</v>
      </c>
      <c r="E3809" s="7" t="s">
        <v>6845</v>
      </c>
      <c r="F3809" s="64" t="s">
        <v>9</v>
      </c>
    </row>
    <row r="3810" spans="1:6" customFormat="1" x14ac:dyDescent="0.25">
      <c r="A3810" s="56" t="str">
        <f t="shared" si="59"/>
        <v>4011382000</v>
      </c>
      <c r="B3810" s="57">
        <v>401138</v>
      </c>
      <c r="C3810" s="7" t="s">
        <v>2349</v>
      </c>
      <c r="D3810" s="57" t="s">
        <v>6846</v>
      </c>
      <c r="E3810" s="7" t="s">
        <v>6847</v>
      </c>
      <c r="F3810" s="64" t="s">
        <v>9</v>
      </c>
    </row>
    <row r="3811" spans="1:6" customFormat="1" x14ac:dyDescent="0.25">
      <c r="A3811" s="56" t="str">
        <f t="shared" si="59"/>
        <v>4011392000</v>
      </c>
      <c r="B3811" s="57">
        <v>401139</v>
      </c>
      <c r="C3811" s="7" t="s">
        <v>4978</v>
      </c>
      <c r="D3811" s="57" t="s">
        <v>6846</v>
      </c>
      <c r="E3811" s="7" t="s">
        <v>6845</v>
      </c>
      <c r="F3811" s="64" t="s">
        <v>9</v>
      </c>
    </row>
    <row r="3812" spans="1:6" customFormat="1" x14ac:dyDescent="0.25">
      <c r="A3812" s="56" t="str">
        <f t="shared" si="59"/>
        <v>4011402000</v>
      </c>
      <c r="B3812" s="57">
        <v>401140</v>
      </c>
      <c r="C3812" s="7" t="s">
        <v>2571</v>
      </c>
      <c r="D3812" s="57" t="s">
        <v>6846</v>
      </c>
      <c r="E3812" s="7" t="s">
        <v>6845</v>
      </c>
      <c r="F3812" s="64" t="s">
        <v>9</v>
      </c>
    </row>
    <row r="3813" spans="1:6" customFormat="1" x14ac:dyDescent="0.25">
      <c r="A3813" s="56" t="str">
        <f t="shared" si="59"/>
        <v>1014072000</v>
      </c>
      <c r="B3813" s="57">
        <v>101407</v>
      </c>
      <c r="C3813" s="7" t="s">
        <v>2605</v>
      </c>
      <c r="D3813" s="57" t="s">
        <v>6846</v>
      </c>
      <c r="E3813" s="7" t="s">
        <v>6845</v>
      </c>
      <c r="F3813" s="64" t="s">
        <v>9</v>
      </c>
    </row>
    <row r="3814" spans="1:6" customFormat="1" x14ac:dyDescent="0.25">
      <c r="A3814" s="56" t="str">
        <f t="shared" si="59"/>
        <v>1014071000</v>
      </c>
      <c r="B3814" s="57">
        <v>101407</v>
      </c>
      <c r="C3814" s="7" t="s">
        <v>2605</v>
      </c>
      <c r="D3814" s="57" t="s">
        <v>6844</v>
      </c>
      <c r="E3814" s="7" t="s">
        <v>6845</v>
      </c>
      <c r="F3814" s="64" t="s">
        <v>9</v>
      </c>
    </row>
    <row r="3815" spans="1:6" customFormat="1" x14ac:dyDescent="0.25">
      <c r="A3815" s="56" t="str">
        <f t="shared" si="59"/>
        <v>4011582000</v>
      </c>
      <c r="B3815" s="57">
        <v>401158</v>
      </c>
      <c r="C3815" s="7" t="s">
        <v>2951</v>
      </c>
      <c r="D3815" s="57" t="s">
        <v>6846</v>
      </c>
      <c r="E3815" s="7" t="s">
        <v>6845</v>
      </c>
      <c r="F3815" s="64" t="s">
        <v>9</v>
      </c>
    </row>
    <row r="3816" spans="1:6" customFormat="1" x14ac:dyDescent="0.25">
      <c r="A3816" s="56" t="str">
        <f t="shared" si="59"/>
        <v>4011592000</v>
      </c>
      <c r="B3816" s="57">
        <v>401159</v>
      </c>
      <c r="C3816" s="7" t="s">
        <v>4984</v>
      </c>
      <c r="D3816" s="57" t="s">
        <v>6846</v>
      </c>
      <c r="E3816" s="7" t="s">
        <v>6845</v>
      </c>
      <c r="F3816" s="64" t="s">
        <v>9</v>
      </c>
    </row>
    <row r="3817" spans="1:6" customFormat="1" x14ac:dyDescent="0.25">
      <c r="A3817" s="56" t="str">
        <f t="shared" si="59"/>
        <v>4011602000</v>
      </c>
      <c r="B3817" s="57">
        <v>401160</v>
      </c>
      <c r="C3817" s="7" t="s">
        <v>2965</v>
      </c>
      <c r="D3817" s="57" t="s">
        <v>6846</v>
      </c>
      <c r="E3817" s="7" t="s">
        <v>6845</v>
      </c>
      <c r="F3817" s="64" t="s">
        <v>9</v>
      </c>
    </row>
    <row r="3818" spans="1:6" customFormat="1" x14ac:dyDescent="0.25">
      <c r="A3818" s="56" t="str">
        <f t="shared" si="59"/>
        <v>4011612000</v>
      </c>
      <c r="B3818" s="57">
        <v>401161</v>
      </c>
      <c r="C3818" s="7" t="s">
        <v>2966</v>
      </c>
      <c r="D3818" s="57" t="s">
        <v>6846</v>
      </c>
      <c r="E3818" s="7" t="s">
        <v>6845</v>
      </c>
      <c r="F3818" s="64" t="s">
        <v>9</v>
      </c>
    </row>
    <row r="3819" spans="1:6" customFormat="1" x14ac:dyDescent="0.25">
      <c r="A3819" s="56" t="str">
        <f t="shared" si="59"/>
        <v>4011622000</v>
      </c>
      <c r="B3819" s="57">
        <v>401162</v>
      </c>
      <c r="C3819" s="7" t="s">
        <v>3427</v>
      </c>
      <c r="D3819" s="57" t="s">
        <v>6846</v>
      </c>
      <c r="E3819" s="7" t="s">
        <v>6845</v>
      </c>
      <c r="F3819" s="64" t="s">
        <v>9</v>
      </c>
    </row>
    <row r="3820" spans="1:6" customFormat="1" x14ac:dyDescent="0.25">
      <c r="A3820" s="56" t="str">
        <f t="shared" si="59"/>
        <v>4011632000</v>
      </c>
      <c r="B3820" s="57">
        <v>401163</v>
      </c>
      <c r="C3820" s="7" t="s">
        <v>2967</v>
      </c>
      <c r="D3820" s="57" t="s">
        <v>6846</v>
      </c>
      <c r="E3820" s="7" t="s">
        <v>6845</v>
      </c>
      <c r="F3820" s="64" t="s">
        <v>9</v>
      </c>
    </row>
    <row r="3821" spans="1:6" customFormat="1" x14ac:dyDescent="0.25">
      <c r="A3821" s="56" t="str">
        <f t="shared" si="59"/>
        <v>4011642000</v>
      </c>
      <c r="B3821" s="57">
        <v>401164</v>
      </c>
      <c r="C3821" s="7" t="s">
        <v>4985</v>
      </c>
      <c r="D3821" s="57" t="s">
        <v>6846</v>
      </c>
      <c r="E3821" s="7" t="s">
        <v>6845</v>
      </c>
      <c r="F3821" s="64" t="s">
        <v>9</v>
      </c>
    </row>
    <row r="3822" spans="1:6" customFormat="1" x14ac:dyDescent="0.25">
      <c r="A3822" s="56" t="str">
        <f t="shared" si="59"/>
        <v>4011652000</v>
      </c>
      <c r="B3822" s="57">
        <v>401165</v>
      </c>
      <c r="C3822" s="7" t="s">
        <v>2336</v>
      </c>
      <c r="D3822" s="57" t="s">
        <v>6846</v>
      </c>
      <c r="E3822" s="7" t="s">
        <v>6847</v>
      </c>
      <c r="F3822" s="64" t="s">
        <v>9</v>
      </c>
    </row>
    <row r="3823" spans="1:6" customFormat="1" x14ac:dyDescent="0.25">
      <c r="A3823" s="56" t="str">
        <f t="shared" si="59"/>
        <v>1014272000</v>
      </c>
      <c r="B3823" s="57">
        <v>101427</v>
      </c>
      <c r="C3823" s="7" t="s">
        <v>4668</v>
      </c>
      <c r="D3823" s="57" t="s">
        <v>6846</v>
      </c>
      <c r="E3823" s="7" t="s">
        <v>6850</v>
      </c>
      <c r="F3823" s="64" t="s">
        <v>9</v>
      </c>
    </row>
    <row r="3824" spans="1:6" customFormat="1" x14ac:dyDescent="0.25">
      <c r="A3824" s="56" t="str">
        <f t="shared" si="59"/>
        <v>4011712000</v>
      </c>
      <c r="B3824" s="57">
        <v>401171</v>
      </c>
      <c r="C3824" s="7" t="s">
        <v>3259</v>
      </c>
      <c r="D3824" s="57" t="s">
        <v>6846</v>
      </c>
      <c r="E3824" s="7" t="s">
        <v>6850</v>
      </c>
      <c r="F3824" s="64" t="s">
        <v>9</v>
      </c>
    </row>
    <row r="3825" spans="1:6" customFormat="1" x14ac:dyDescent="0.25">
      <c r="A3825" s="56" t="str">
        <f t="shared" si="59"/>
        <v>1014282000</v>
      </c>
      <c r="B3825" s="57">
        <v>101428</v>
      </c>
      <c r="C3825" s="7" t="s">
        <v>4669</v>
      </c>
      <c r="D3825" s="57" t="s">
        <v>6846</v>
      </c>
      <c r="E3825" s="7" t="s">
        <v>6850</v>
      </c>
      <c r="F3825" s="64" t="s">
        <v>9</v>
      </c>
    </row>
    <row r="3826" spans="1:6" customFormat="1" x14ac:dyDescent="0.25">
      <c r="A3826" s="56" t="str">
        <f t="shared" si="59"/>
        <v>1014292000</v>
      </c>
      <c r="B3826" s="57">
        <v>101429</v>
      </c>
      <c r="C3826" s="7" t="s">
        <v>4670</v>
      </c>
      <c r="D3826" s="57" t="s">
        <v>6846</v>
      </c>
      <c r="E3826" s="7" t="s">
        <v>6845</v>
      </c>
      <c r="F3826" s="64" t="s">
        <v>9</v>
      </c>
    </row>
    <row r="3827" spans="1:6" customFormat="1" x14ac:dyDescent="0.25">
      <c r="A3827" s="56" t="str">
        <f t="shared" si="59"/>
        <v>V9012000</v>
      </c>
      <c r="B3827" s="57" t="s">
        <v>7005</v>
      </c>
      <c r="C3827" s="7" t="s">
        <v>7006</v>
      </c>
      <c r="D3827" s="57" t="s">
        <v>6846</v>
      </c>
      <c r="E3827" s="7" t="s">
        <v>6845</v>
      </c>
      <c r="F3827" s="64" t="s">
        <v>9</v>
      </c>
    </row>
    <row r="3828" spans="1:6" customFormat="1" x14ac:dyDescent="0.25">
      <c r="A3828" s="56" t="str">
        <f t="shared" si="59"/>
        <v>V9022000</v>
      </c>
      <c r="B3828" s="57" t="s">
        <v>7007</v>
      </c>
      <c r="C3828" s="7" t="s">
        <v>7008</v>
      </c>
      <c r="D3828" s="57" t="s">
        <v>6846</v>
      </c>
      <c r="E3828" s="7" t="s">
        <v>6845</v>
      </c>
      <c r="F3828" s="64" t="s">
        <v>9</v>
      </c>
    </row>
    <row r="3829" spans="1:6" customFormat="1" x14ac:dyDescent="0.25">
      <c r="A3829" s="56" t="str">
        <f t="shared" si="59"/>
        <v>V9032000</v>
      </c>
      <c r="B3829" s="57" t="s">
        <v>7009</v>
      </c>
      <c r="C3829" s="7" t="s">
        <v>7010</v>
      </c>
      <c r="D3829" s="57" t="s">
        <v>6846</v>
      </c>
      <c r="E3829" s="7" t="s">
        <v>6845</v>
      </c>
      <c r="F3829" s="64" t="s">
        <v>9</v>
      </c>
    </row>
    <row r="3830" spans="1:6" customFormat="1" x14ac:dyDescent="0.25">
      <c r="A3830" s="56" t="str">
        <f t="shared" si="59"/>
        <v>V9042000</v>
      </c>
      <c r="B3830" s="57" t="s">
        <v>7011</v>
      </c>
      <c r="C3830" s="7" t="s">
        <v>7012</v>
      </c>
      <c r="D3830" s="57" t="s">
        <v>6846</v>
      </c>
      <c r="E3830" s="7" t="s">
        <v>6845</v>
      </c>
      <c r="F3830" s="64" t="s">
        <v>9</v>
      </c>
    </row>
    <row r="3831" spans="1:6" customFormat="1" x14ac:dyDescent="0.25">
      <c r="A3831" s="56" t="str">
        <f t="shared" si="59"/>
        <v>V9052000</v>
      </c>
      <c r="B3831" s="57" t="s">
        <v>7013</v>
      </c>
      <c r="C3831" s="7" t="s">
        <v>7014</v>
      </c>
      <c r="D3831" s="57" t="s">
        <v>6846</v>
      </c>
      <c r="E3831" s="7" t="s">
        <v>6845</v>
      </c>
      <c r="F3831" s="64" t="s">
        <v>9</v>
      </c>
    </row>
    <row r="3832" spans="1:6" customFormat="1" x14ac:dyDescent="0.25">
      <c r="A3832" s="56" t="str">
        <f t="shared" si="59"/>
        <v>V9062000</v>
      </c>
      <c r="B3832" s="57" t="s">
        <v>7015</v>
      </c>
      <c r="C3832" s="7" t="s">
        <v>7016</v>
      </c>
      <c r="D3832" s="57" t="s">
        <v>6846</v>
      </c>
      <c r="E3832" s="7" t="s">
        <v>6845</v>
      </c>
      <c r="F3832" s="64" t="s">
        <v>9</v>
      </c>
    </row>
    <row r="3833" spans="1:6" customFormat="1" x14ac:dyDescent="0.25">
      <c r="A3833" s="56" t="str">
        <f t="shared" si="59"/>
        <v>V9072000</v>
      </c>
      <c r="B3833" s="57" t="s">
        <v>7017</v>
      </c>
      <c r="C3833" s="7" t="s">
        <v>7018</v>
      </c>
      <c r="D3833" s="57" t="s">
        <v>6846</v>
      </c>
      <c r="E3833" s="7" t="s">
        <v>6845</v>
      </c>
      <c r="F3833" s="64" t="s">
        <v>9</v>
      </c>
    </row>
    <row r="3834" spans="1:6" customFormat="1" x14ac:dyDescent="0.25">
      <c r="A3834" s="56" t="str">
        <f t="shared" si="59"/>
        <v>V9082000</v>
      </c>
      <c r="B3834" s="57" t="s">
        <v>7019</v>
      </c>
      <c r="C3834" s="7" t="s">
        <v>7020</v>
      </c>
      <c r="D3834" s="57" t="s">
        <v>6846</v>
      </c>
      <c r="E3834" s="7" t="s">
        <v>6845</v>
      </c>
      <c r="F3834" s="64" t="s">
        <v>9</v>
      </c>
    </row>
    <row r="3835" spans="1:6" customFormat="1" x14ac:dyDescent="0.25">
      <c r="A3835" s="56" t="str">
        <f t="shared" si="59"/>
        <v>V9092000</v>
      </c>
      <c r="B3835" s="57" t="s">
        <v>7021</v>
      </c>
      <c r="C3835" s="7" t="s">
        <v>7022</v>
      </c>
      <c r="D3835" s="57" t="s">
        <v>6846</v>
      </c>
      <c r="E3835" s="7" t="s">
        <v>6845</v>
      </c>
      <c r="F3835" s="64" t="s">
        <v>9</v>
      </c>
    </row>
    <row r="3836" spans="1:6" customFormat="1" x14ac:dyDescent="0.25">
      <c r="A3836" s="56" t="str">
        <f t="shared" si="59"/>
        <v>V9102000</v>
      </c>
      <c r="B3836" s="57" t="s">
        <v>7023</v>
      </c>
      <c r="C3836" s="7" t="s">
        <v>7024</v>
      </c>
      <c r="D3836" s="57" t="s">
        <v>6846</v>
      </c>
      <c r="E3836" s="7" t="s">
        <v>6845</v>
      </c>
      <c r="F3836" s="64" t="s">
        <v>9</v>
      </c>
    </row>
    <row r="3837" spans="1:6" customFormat="1" x14ac:dyDescent="0.25">
      <c r="A3837" s="56" t="str">
        <f t="shared" si="59"/>
        <v>V9112000</v>
      </c>
      <c r="B3837" s="57" t="s">
        <v>7025</v>
      </c>
      <c r="C3837" s="7" t="s">
        <v>7026</v>
      </c>
      <c r="D3837" s="57" t="s">
        <v>6846</v>
      </c>
      <c r="E3837" s="7" t="s">
        <v>6845</v>
      </c>
      <c r="F3837" s="64" t="s">
        <v>9</v>
      </c>
    </row>
    <row r="3838" spans="1:6" customFormat="1" x14ac:dyDescent="0.25">
      <c r="A3838" s="56" t="str">
        <f t="shared" si="59"/>
        <v>V9122000</v>
      </c>
      <c r="B3838" s="57" t="s">
        <v>7027</v>
      </c>
      <c r="C3838" s="7" t="s">
        <v>7028</v>
      </c>
      <c r="D3838" s="57" t="s">
        <v>6846</v>
      </c>
      <c r="E3838" s="7" t="s">
        <v>6845</v>
      </c>
      <c r="F3838" s="64" t="s">
        <v>9</v>
      </c>
    </row>
    <row r="3839" spans="1:6" customFormat="1" x14ac:dyDescent="0.25">
      <c r="A3839" s="56" t="str">
        <f t="shared" si="59"/>
        <v>V9132000</v>
      </c>
      <c r="B3839" s="57" t="s">
        <v>7029</v>
      </c>
      <c r="C3839" s="7" t="s">
        <v>7030</v>
      </c>
      <c r="D3839" s="57" t="s">
        <v>6846</v>
      </c>
      <c r="E3839" s="7" t="s">
        <v>6845</v>
      </c>
      <c r="F3839" s="64" t="s">
        <v>9</v>
      </c>
    </row>
    <row r="3840" spans="1:6" customFormat="1" x14ac:dyDescent="0.25">
      <c r="A3840" s="56" t="str">
        <f t="shared" si="59"/>
        <v>V9142000</v>
      </c>
      <c r="B3840" s="57" t="s">
        <v>7031</v>
      </c>
      <c r="C3840" s="7" t="s">
        <v>7032</v>
      </c>
      <c r="D3840" s="57" t="s">
        <v>6846</v>
      </c>
      <c r="E3840" s="7" t="s">
        <v>6845</v>
      </c>
      <c r="F3840" s="64" t="s">
        <v>9</v>
      </c>
    </row>
    <row r="3841" spans="1:6" customFormat="1" x14ac:dyDescent="0.25">
      <c r="A3841" s="56" t="str">
        <f t="shared" si="59"/>
        <v>V9152000</v>
      </c>
      <c r="B3841" s="57" t="s">
        <v>7033</v>
      </c>
      <c r="C3841" s="7" t="s">
        <v>7034</v>
      </c>
      <c r="D3841" s="57" t="s">
        <v>6846</v>
      </c>
      <c r="E3841" s="7" t="s">
        <v>6845</v>
      </c>
      <c r="F3841" s="64" t="s">
        <v>9</v>
      </c>
    </row>
    <row r="3842" spans="1:6" customFormat="1" x14ac:dyDescent="0.25">
      <c r="A3842" s="56" t="str">
        <f t="shared" ref="A3842:A3905" si="60">B3842&amp;D3842</f>
        <v>V9162000</v>
      </c>
      <c r="B3842" s="57" t="s">
        <v>7035</v>
      </c>
      <c r="C3842" s="7" t="s">
        <v>7036</v>
      </c>
      <c r="D3842" s="57" t="s">
        <v>6846</v>
      </c>
      <c r="E3842" s="7" t="s">
        <v>6845</v>
      </c>
      <c r="F3842" s="64" t="s">
        <v>9</v>
      </c>
    </row>
    <row r="3843" spans="1:6" customFormat="1" x14ac:dyDescent="0.25">
      <c r="A3843" s="56" t="str">
        <f t="shared" si="60"/>
        <v>V9172000</v>
      </c>
      <c r="B3843" s="57" t="s">
        <v>7037</v>
      </c>
      <c r="C3843" s="7" t="s">
        <v>7038</v>
      </c>
      <c r="D3843" s="57" t="s">
        <v>6846</v>
      </c>
      <c r="E3843" s="7" t="s">
        <v>6845</v>
      </c>
      <c r="F3843" s="64" t="s">
        <v>9</v>
      </c>
    </row>
    <row r="3844" spans="1:6" customFormat="1" x14ac:dyDescent="0.25">
      <c r="A3844" s="56" t="str">
        <f t="shared" si="60"/>
        <v>V9182000</v>
      </c>
      <c r="B3844" s="57" t="s">
        <v>7039</v>
      </c>
      <c r="C3844" s="7" t="s">
        <v>7040</v>
      </c>
      <c r="D3844" s="57" t="s">
        <v>6846</v>
      </c>
      <c r="E3844" s="7" t="s">
        <v>6845</v>
      </c>
      <c r="F3844" s="64" t="s">
        <v>9</v>
      </c>
    </row>
    <row r="3845" spans="1:6" customFormat="1" x14ac:dyDescent="0.25">
      <c r="A3845" s="56" t="str">
        <f t="shared" si="60"/>
        <v>V9192000</v>
      </c>
      <c r="B3845" s="57" t="s">
        <v>7041</v>
      </c>
      <c r="C3845" s="7" t="s">
        <v>7042</v>
      </c>
      <c r="D3845" s="57" t="s">
        <v>6846</v>
      </c>
      <c r="E3845" s="7" t="s">
        <v>6845</v>
      </c>
      <c r="F3845" s="64" t="s">
        <v>9</v>
      </c>
    </row>
    <row r="3846" spans="1:6" customFormat="1" x14ac:dyDescent="0.25">
      <c r="A3846" s="56" t="str">
        <f t="shared" si="60"/>
        <v>V9202000</v>
      </c>
      <c r="B3846" s="57" t="s">
        <v>7043</v>
      </c>
      <c r="C3846" s="7" t="s">
        <v>7044</v>
      </c>
      <c r="D3846" s="57" t="s">
        <v>6846</v>
      </c>
      <c r="E3846" s="7" t="s">
        <v>6845</v>
      </c>
      <c r="F3846" s="64" t="s">
        <v>9</v>
      </c>
    </row>
    <row r="3847" spans="1:6" customFormat="1" x14ac:dyDescent="0.25">
      <c r="A3847" s="56" t="str">
        <f t="shared" si="60"/>
        <v>V9212000</v>
      </c>
      <c r="B3847" s="57" t="s">
        <v>7045</v>
      </c>
      <c r="C3847" s="7" t="s">
        <v>7046</v>
      </c>
      <c r="D3847" s="57" t="s">
        <v>6846</v>
      </c>
      <c r="E3847" s="7" t="s">
        <v>6845</v>
      </c>
      <c r="F3847" s="64" t="s">
        <v>9</v>
      </c>
    </row>
    <row r="3848" spans="1:6" customFormat="1" x14ac:dyDescent="0.25">
      <c r="A3848" s="56" t="str">
        <f t="shared" si="60"/>
        <v>V9222000</v>
      </c>
      <c r="B3848" s="57" t="s">
        <v>7047</v>
      </c>
      <c r="C3848" s="7" t="s">
        <v>7048</v>
      </c>
      <c r="D3848" s="57" t="s">
        <v>6846</v>
      </c>
      <c r="E3848" s="7" t="s">
        <v>6845</v>
      </c>
      <c r="F3848" s="64" t="s">
        <v>9</v>
      </c>
    </row>
    <row r="3849" spans="1:6" customFormat="1" x14ac:dyDescent="0.25">
      <c r="A3849" s="56" t="str">
        <f t="shared" si="60"/>
        <v>V9232000</v>
      </c>
      <c r="B3849" s="57" t="s">
        <v>7049</v>
      </c>
      <c r="C3849" s="7" t="s">
        <v>7050</v>
      </c>
      <c r="D3849" s="57" t="s">
        <v>6846</v>
      </c>
      <c r="E3849" s="7" t="s">
        <v>6845</v>
      </c>
      <c r="F3849" s="64" t="s">
        <v>9</v>
      </c>
    </row>
    <row r="3850" spans="1:6" customFormat="1" x14ac:dyDescent="0.25">
      <c r="A3850" s="56" t="str">
        <f t="shared" si="60"/>
        <v>V9242000</v>
      </c>
      <c r="B3850" s="57" t="s">
        <v>7051</v>
      </c>
      <c r="C3850" s="7" t="s">
        <v>7052</v>
      </c>
      <c r="D3850" s="57" t="s">
        <v>6846</v>
      </c>
      <c r="E3850" s="7" t="s">
        <v>6845</v>
      </c>
      <c r="F3850" s="64" t="s">
        <v>9</v>
      </c>
    </row>
    <row r="3851" spans="1:6" customFormat="1" x14ac:dyDescent="0.25">
      <c r="A3851" s="56" t="str">
        <f t="shared" si="60"/>
        <v>V9252000</v>
      </c>
      <c r="B3851" s="57" t="s">
        <v>7053</v>
      </c>
      <c r="C3851" s="7" t="s">
        <v>7054</v>
      </c>
      <c r="D3851" s="57" t="s">
        <v>6846</v>
      </c>
      <c r="E3851" s="7" t="s">
        <v>6845</v>
      </c>
      <c r="F3851" s="64" t="s">
        <v>9</v>
      </c>
    </row>
    <row r="3852" spans="1:6" customFormat="1" x14ac:dyDescent="0.25">
      <c r="A3852" s="56" t="str">
        <f t="shared" si="60"/>
        <v>V9262000</v>
      </c>
      <c r="B3852" s="57" t="s">
        <v>7055</v>
      </c>
      <c r="C3852" s="7" t="s">
        <v>7056</v>
      </c>
      <c r="D3852" s="57" t="s">
        <v>6846</v>
      </c>
      <c r="E3852" s="7" t="s">
        <v>6845</v>
      </c>
      <c r="F3852" s="64" t="s">
        <v>9</v>
      </c>
    </row>
    <row r="3853" spans="1:6" customFormat="1" x14ac:dyDescent="0.25">
      <c r="A3853" s="56" t="str">
        <f t="shared" si="60"/>
        <v>V9272000</v>
      </c>
      <c r="B3853" s="57" t="s">
        <v>7057</v>
      </c>
      <c r="C3853" s="7" t="s">
        <v>7058</v>
      </c>
      <c r="D3853" s="57" t="s">
        <v>6846</v>
      </c>
      <c r="E3853" s="7" t="s">
        <v>6845</v>
      </c>
      <c r="F3853" s="64" t="s">
        <v>9</v>
      </c>
    </row>
    <row r="3854" spans="1:6" customFormat="1" x14ac:dyDescent="0.25">
      <c r="A3854" s="56" t="str">
        <f t="shared" si="60"/>
        <v>V9282000</v>
      </c>
      <c r="B3854" s="57" t="s">
        <v>7059</v>
      </c>
      <c r="C3854" s="7" t="s">
        <v>7060</v>
      </c>
      <c r="D3854" s="57" t="s">
        <v>6846</v>
      </c>
      <c r="E3854" s="7" t="s">
        <v>6845</v>
      </c>
      <c r="F3854" s="64" t="s">
        <v>9</v>
      </c>
    </row>
    <row r="3855" spans="1:6" customFormat="1" x14ac:dyDescent="0.25">
      <c r="A3855" s="56" t="str">
        <f t="shared" si="60"/>
        <v>V9292000</v>
      </c>
      <c r="B3855" s="57" t="s">
        <v>7061</v>
      </c>
      <c r="C3855" s="7" t="s">
        <v>7062</v>
      </c>
      <c r="D3855" s="57" t="s">
        <v>6846</v>
      </c>
      <c r="E3855" s="7" t="s">
        <v>6845</v>
      </c>
      <c r="F3855" s="64" t="s">
        <v>9</v>
      </c>
    </row>
    <row r="3856" spans="1:6" customFormat="1" x14ac:dyDescent="0.25">
      <c r="A3856" s="56" t="str">
        <f t="shared" si="60"/>
        <v>V9302000</v>
      </c>
      <c r="B3856" s="57" t="s">
        <v>7063</v>
      </c>
      <c r="C3856" s="7" t="s">
        <v>7064</v>
      </c>
      <c r="D3856" s="57" t="s">
        <v>6846</v>
      </c>
      <c r="E3856" s="7" t="s">
        <v>6845</v>
      </c>
      <c r="F3856" s="64" t="s">
        <v>9</v>
      </c>
    </row>
    <row r="3857" spans="1:6" customFormat="1" x14ac:dyDescent="0.25">
      <c r="A3857" s="56" t="str">
        <f t="shared" si="60"/>
        <v>4011852000</v>
      </c>
      <c r="B3857" s="57">
        <v>401185</v>
      </c>
      <c r="C3857" s="7" t="s">
        <v>2992</v>
      </c>
      <c r="D3857" s="57" t="s">
        <v>6846</v>
      </c>
      <c r="E3857" s="7" t="s">
        <v>6845</v>
      </c>
      <c r="F3857" s="64" t="s">
        <v>9</v>
      </c>
    </row>
    <row r="3858" spans="1:6" customFormat="1" x14ac:dyDescent="0.25">
      <c r="A3858" s="56" t="str">
        <f t="shared" si="60"/>
        <v>4011862000</v>
      </c>
      <c r="B3858" s="57">
        <v>401186</v>
      </c>
      <c r="C3858" s="7" t="s">
        <v>2794</v>
      </c>
      <c r="D3858" s="57" t="s">
        <v>6846</v>
      </c>
      <c r="E3858" s="7" t="s">
        <v>6845</v>
      </c>
      <c r="F3858" s="64" t="s">
        <v>9</v>
      </c>
    </row>
    <row r="3859" spans="1:6" customFormat="1" x14ac:dyDescent="0.25">
      <c r="A3859" s="56" t="str">
        <f t="shared" si="60"/>
        <v>4011872000</v>
      </c>
      <c r="B3859" s="57">
        <v>401187</v>
      </c>
      <c r="C3859" s="7" t="s">
        <v>3922</v>
      </c>
      <c r="D3859" s="57" t="s">
        <v>6846</v>
      </c>
      <c r="E3859" s="7" t="s">
        <v>6845</v>
      </c>
      <c r="F3859" s="64" t="s">
        <v>9</v>
      </c>
    </row>
    <row r="3860" spans="1:6" customFormat="1" x14ac:dyDescent="0.25">
      <c r="A3860" s="56" t="str">
        <f t="shared" si="60"/>
        <v>4011882000</v>
      </c>
      <c r="B3860" s="57">
        <v>401188</v>
      </c>
      <c r="C3860" s="7" t="s">
        <v>2767</v>
      </c>
      <c r="D3860" s="57" t="s">
        <v>6846</v>
      </c>
      <c r="E3860" s="7" t="s">
        <v>6845</v>
      </c>
      <c r="F3860" s="64" t="s">
        <v>9</v>
      </c>
    </row>
    <row r="3861" spans="1:6" customFormat="1" x14ac:dyDescent="0.25">
      <c r="A3861" s="56" t="str">
        <f t="shared" si="60"/>
        <v>4011892000</v>
      </c>
      <c r="B3861" s="57">
        <v>401189</v>
      </c>
      <c r="C3861" s="7" t="s">
        <v>3589</v>
      </c>
      <c r="D3861" s="57" t="s">
        <v>6846</v>
      </c>
      <c r="E3861" s="7" t="s">
        <v>6845</v>
      </c>
      <c r="F3861" s="64" t="s">
        <v>9</v>
      </c>
    </row>
    <row r="3862" spans="1:6" customFormat="1" x14ac:dyDescent="0.25">
      <c r="A3862" s="56" t="str">
        <f t="shared" si="60"/>
        <v>4011902000</v>
      </c>
      <c r="B3862" s="57">
        <v>401190</v>
      </c>
      <c r="C3862" s="7" t="s">
        <v>3590</v>
      </c>
      <c r="D3862" s="57" t="s">
        <v>6846</v>
      </c>
      <c r="E3862" s="7" t="s">
        <v>6845</v>
      </c>
      <c r="F3862" s="64" t="s">
        <v>9</v>
      </c>
    </row>
    <row r="3863" spans="1:6" customFormat="1" x14ac:dyDescent="0.25">
      <c r="A3863" s="56" t="str">
        <f t="shared" si="60"/>
        <v>4012162000</v>
      </c>
      <c r="B3863" s="57">
        <v>401216</v>
      </c>
      <c r="C3863" s="7" t="s">
        <v>4992</v>
      </c>
      <c r="D3863" s="57" t="s">
        <v>6846</v>
      </c>
      <c r="E3863" s="7" t="s">
        <v>6845</v>
      </c>
      <c r="F3863" s="64" t="s">
        <v>9</v>
      </c>
    </row>
    <row r="3864" spans="1:6" customFormat="1" x14ac:dyDescent="0.25">
      <c r="A3864" s="56" t="str">
        <f t="shared" si="60"/>
        <v>4012172000</v>
      </c>
      <c r="B3864" s="57">
        <v>401217</v>
      </c>
      <c r="C3864" s="7" t="s">
        <v>3716</v>
      </c>
      <c r="D3864" s="57" t="s">
        <v>6846</v>
      </c>
      <c r="E3864" s="7" t="s">
        <v>6845</v>
      </c>
      <c r="F3864" s="64" t="s">
        <v>9</v>
      </c>
    </row>
    <row r="3865" spans="1:6" customFormat="1" x14ac:dyDescent="0.25">
      <c r="A3865" s="56" t="str">
        <f t="shared" si="60"/>
        <v>4012182000</v>
      </c>
      <c r="B3865" s="57">
        <v>401218</v>
      </c>
      <c r="C3865" s="7" t="s">
        <v>4993</v>
      </c>
      <c r="D3865" s="57" t="s">
        <v>6846</v>
      </c>
      <c r="E3865" s="7" t="s">
        <v>6845</v>
      </c>
      <c r="F3865" s="64" t="s">
        <v>9</v>
      </c>
    </row>
    <row r="3866" spans="1:6" customFormat="1" x14ac:dyDescent="0.25">
      <c r="A3866" s="56" t="str">
        <f t="shared" si="60"/>
        <v>4012192000</v>
      </c>
      <c r="B3866" s="57">
        <v>401219</v>
      </c>
      <c r="C3866" s="7" t="s">
        <v>3261</v>
      </c>
      <c r="D3866" s="57" t="s">
        <v>6846</v>
      </c>
      <c r="E3866" s="7" t="s">
        <v>6845</v>
      </c>
      <c r="F3866" s="64" t="s">
        <v>9</v>
      </c>
    </row>
    <row r="3867" spans="1:6" customFormat="1" x14ac:dyDescent="0.25">
      <c r="A3867" s="56" t="str">
        <f t="shared" si="60"/>
        <v>4012202000</v>
      </c>
      <c r="B3867" s="57">
        <v>401220</v>
      </c>
      <c r="C3867" s="7" t="s">
        <v>3731</v>
      </c>
      <c r="D3867" s="57" t="s">
        <v>6846</v>
      </c>
      <c r="E3867" s="7" t="s">
        <v>6845</v>
      </c>
      <c r="F3867" s="64" t="s">
        <v>9</v>
      </c>
    </row>
    <row r="3868" spans="1:6" customFormat="1" x14ac:dyDescent="0.25">
      <c r="A3868" s="56" t="str">
        <f t="shared" si="60"/>
        <v>4012212000</v>
      </c>
      <c r="B3868" s="57">
        <v>401221</v>
      </c>
      <c r="C3868" s="7" t="s">
        <v>3580</v>
      </c>
      <c r="D3868" s="57" t="s">
        <v>6846</v>
      </c>
      <c r="E3868" s="7" t="s">
        <v>6845</v>
      </c>
      <c r="F3868" s="64" t="s">
        <v>9</v>
      </c>
    </row>
    <row r="3869" spans="1:6" customFormat="1" x14ac:dyDescent="0.25">
      <c r="A3869" s="56" t="str">
        <f t="shared" si="60"/>
        <v>4012222000</v>
      </c>
      <c r="B3869" s="57">
        <v>401222</v>
      </c>
      <c r="C3869" s="7" t="s">
        <v>4994</v>
      </c>
      <c r="D3869" s="57" t="s">
        <v>6846</v>
      </c>
      <c r="E3869" s="7" t="s">
        <v>6845</v>
      </c>
      <c r="F3869" s="64" t="s">
        <v>9</v>
      </c>
    </row>
    <row r="3870" spans="1:6" customFormat="1" x14ac:dyDescent="0.25">
      <c r="A3870" s="56" t="str">
        <f t="shared" si="60"/>
        <v>4012232000</v>
      </c>
      <c r="B3870" s="57">
        <v>401223</v>
      </c>
      <c r="C3870" s="7" t="s">
        <v>3269</v>
      </c>
      <c r="D3870" s="57" t="s">
        <v>6846</v>
      </c>
      <c r="E3870" s="7" t="s">
        <v>6845</v>
      </c>
      <c r="F3870" s="64" t="s">
        <v>9</v>
      </c>
    </row>
    <row r="3871" spans="1:6" customFormat="1" x14ac:dyDescent="0.25">
      <c r="A3871" s="56" t="str">
        <f t="shared" si="60"/>
        <v>4012242000</v>
      </c>
      <c r="B3871" s="57">
        <v>401224</v>
      </c>
      <c r="C3871" s="7" t="s">
        <v>3270</v>
      </c>
      <c r="D3871" s="57" t="s">
        <v>6846</v>
      </c>
      <c r="E3871" s="7" t="s">
        <v>6845</v>
      </c>
      <c r="F3871" s="64" t="s">
        <v>9</v>
      </c>
    </row>
    <row r="3872" spans="1:6" customFormat="1" x14ac:dyDescent="0.25">
      <c r="A3872" s="56" t="str">
        <f t="shared" si="60"/>
        <v>4012252000</v>
      </c>
      <c r="B3872" s="57">
        <v>401225</v>
      </c>
      <c r="C3872" s="7" t="s">
        <v>3274</v>
      </c>
      <c r="D3872" s="57" t="s">
        <v>6846</v>
      </c>
      <c r="E3872" s="7" t="s">
        <v>6845</v>
      </c>
      <c r="F3872" s="64" t="s">
        <v>9</v>
      </c>
    </row>
    <row r="3873" spans="1:6" customFormat="1" x14ac:dyDescent="0.25">
      <c r="A3873" s="56" t="str">
        <f t="shared" si="60"/>
        <v>4012262000</v>
      </c>
      <c r="B3873" s="57">
        <v>401226</v>
      </c>
      <c r="C3873" s="7" t="s">
        <v>3732</v>
      </c>
      <c r="D3873" s="57" t="s">
        <v>6846</v>
      </c>
      <c r="E3873" s="7" t="s">
        <v>6845</v>
      </c>
      <c r="F3873" s="64" t="s">
        <v>9</v>
      </c>
    </row>
    <row r="3874" spans="1:6" customFormat="1" x14ac:dyDescent="0.25">
      <c r="A3874" s="56" t="str">
        <f t="shared" si="60"/>
        <v>4012272000</v>
      </c>
      <c r="B3874" s="57">
        <v>401227</v>
      </c>
      <c r="C3874" s="7" t="s">
        <v>4995</v>
      </c>
      <c r="D3874" s="57" t="s">
        <v>6846</v>
      </c>
      <c r="E3874" s="7" t="s">
        <v>6845</v>
      </c>
      <c r="F3874" s="64" t="s">
        <v>9</v>
      </c>
    </row>
    <row r="3875" spans="1:6" customFormat="1" x14ac:dyDescent="0.25">
      <c r="A3875" s="56" t="str">
        <f t="shared" si="60"/>
        <v>4012282000</v>
      </c>
      <c r="B3875" s="57">
        <v>401228</v>
      </c>
      <c r="C3875" s="7" t="s">
        <v>4996</v>
      </c>
      <c r="D3875" s="57" t="s">
        <v>6846</v>
      </c>
      <c r="E3875" s="7" t="s">
        <v>6845</v>
      </c>
      <c r="F3875" s="64" t="s">
        <v>9</v>
      </c>
    </row>
    <row r="3876" spans="1:6" customFormat="1" x14ac:dyDescent="0.25">
      <c r="A3876" s="56" t="str">
        <f t="shared" si="60"/>
        <v>4012292000</v>
      </c>
      <c r="B3876" s="57">
        <v>401229</v>
      </c>
      <c r="C3876" s="7" t="s">
        <v>3273</v>
      </c>
      <c r="D3876" s="57" t="s">
        <v>6846</v>
      </c>
      <c r="E3876" s="7" t="s">
        <v>6845</v>
      </c>
      <c r="F3876" s="64" t="s">
        <v>9</v>
      </c>
    </row>
    <row r="3877" spans="1:6" customFormat="1" x14ac:dyDescent="0.25">
      <c r="A3877" s="56" t="str">
        <f t="shared" si="60"/>
        <v>4012302000</v>
      </c>
      <c r="B3877" s="57">
        <v>401230</v>
      </c>
      <c r="C3877" s="7" t="s">
        <v>3619</v>
      </c>
      <c r="D3877" s="57" t="s">
        <v>6846</v>
      </c>
      <c r="E3877" s="7" t="s">
        <v>6845</v>
      </c>
      <c r="F3877" s="64" t="s">
        <v>9</v>
      </c>
    </row>
    <row r="3878" spans="1:6" customFormat="1" x14ac:dyDescent="0.25">
      <c r="A3878" s="56" t="str">
        <f t="shared" si="60"/>
        <v>4012312000</v>
      </c>
      <c r="B3878" s="57">
        <v>401231</v>
      </c>
      <c r="C3878" s="7" t="s">
        <v>4997</v>
      </c>
      <c r="D3878" s="57" t="s">
        <v>6846</v>
      </c>
      <c r="E3878" s="7" t="s">
        <v>6845</v>
      </c>
      <c r="F3878" s="64" t="s">
        <v>9</v>
      </c>
    </row>
    <row r="3879" spans="1:6" customFormat="1" x14ac:dyDescent="0.25">
      <c r="A3879" s="56" t="str">
        <f t="shared" si="60"/>
        <v>4012322000</v>
      </c>
      <c r="B3879" s="57">
        <v>401232</v>
      </c>
      <c r="C3879" s="7" t="s">
        <v>3941</v>
      </c>
      <c r="D3879" s="57" t="s">
        <v>6846</v>
      </c>
      <c r="E3879" s="7" t="s">
        <v>6845</v>
      </c>
      <c r="F3879" s="64" t="s">
        <v>9</v>
      </c>
    </row>
    <row r="3880" spans="1:6" customFormat="1" x14ac:dyDescent="0.25">
      <c r="A3880" s="56" t="str">
        <f t="shared" si="60"/>
        <v>4012332000</v>
      </c>
      <c r="B3880" s="57">
        <v>401233</v>
      </c>
      <c r="C3880" s="7" t="s">
        <v>3620</v>
      </c>
      <c r="D3880" s="57" t="s">
        <v>6846</v>
      </c>
      <c r="E3880" s="7" t="s">
        <v>6845</v>
      </c>
      <c r="F3880" s="64" t="s">
        <v>9</v>
      </c>
    </row>
    <row r="3881" spans="1:6" customFormat="1" x14ac:dyDescent="0.25">
      <c r="A3881" s="56" t="str">
        <f t="shared" si="60"/>
        <v>4012342000</v>
      </c>
      <c r="B3881" s="57">
        <v>401234</v>
      </c>
      <c r="C3881" s="7" t="s">
        <v>4998</v>
      </c>
      <c r="D3881" s="57" t="s">
        <v>6846</v>
      </c>
      <c r="E3881" s="7" t="s">
        <v>6845</v>
      </c>
      <c r="F3881" s="64" t="s">
        <v>9</v>
      </c>
    </row>
    <row r="3882" spans="1:6" customFormat="1" x14ac:dyDescent="0.25">
      <c r="A3882" s="56" t="str">
        <f t="shared" si="60"/>
        <v>4012352000</v>
      </c>
      <c r="B3882" s="57">
        <v>401235</v>
      </c>
      <c r="C3882" s="7" t="s">
        <v>3583</v>
      </c>
      <c r="D3882" s="57" t="s">
        <v>6846</v>
      </c>
      <c r="E3882" s="7" t="s">
        <v>6845</v>
      </c>
      <c r="F3882" s="64" t="s">
        <v>9</v>
      </c>
    </row>
    <row r="3883" spans="1:6" customFormat="1" x14ac:dyDescent="0.25">
      <c r="A3883" s="56" t="str">
        <f t="shared" si="60"/>
        <v>4012362000</v>
      </c>
      <c r="B3883" s="57">
        <v>401236</v>
      </c>
      <c r="C3883" s="7" t="s">
        <v>4999</v>
      </c>
      <c r="D3883" s="57" t="s">
        <v>6846</v>
      </c>
      <c r="E3883" s="7" t="s">
        <v>6845</v>
      </c>
      <c r="F3883" s="64" t="s">
        <v>9</v>
      </c>
    </row>
    <row r="3884" spans="1:6" customFormat="1" x14ac:dyDescent="0.25">
      <c r="A3884" s="56" t="str">
        <f t="shared" si="60"/>
        <v>4012372000</v>
      </c>
      <c r="B3884" s="57">
        <v>401237</v>
      </c>
      <c r="C3884" s="7" t="s">
        <v>5000</v>
      </c>
      <c r="D3884" s="57" t="s">
        <v>6846</v>
      </c>
      <c r="E3884" s="7" t="s">
        <v>6845</v>
      </c>
      <c r="F3884" s="64" t="s">
        <v>9</v>
      </c>
    </row>
    <row r="3885" spans="1:6" customFormat="1" x14ac:dyDescent="0.25">
      <c r="A3885" s="56" t="str">
        <f t="shared" si="60"/>
        <v>1014482000</v>
      </c>
      <c r="B3885" s="57">
        <v>101448</v>
      </c>
      <c r="C3885" s="7" t="s">
        <v>3236</v>
      </c>
      <c r="D3885" s="57" t="s">
        <v>6846</v>
      </c>
      <c r="E3885" s="7" t="s">
        <v>6845</v>
      </c>
      <c r="F3885" s="64" t="s">
        <v>9</v>
      </c>
    </row>
    <row r="3886" spans="1:6" customFormat="1" x14ac:dyDescent="0.25">
      <c r="A3886" s="56" t="str">
        <f t="shared" si="60"/>
        <v>1014492000</v>
      </c>
      <c r="B3886" s="57">
        <v>101449</v>
      </c>
      <c r="C3886" s="7" t="s">
        <v>3428</v>
      </c>
      <c r="D3886" s="57" t="s">
        <v>6846</v>
      </c>
      <c r="E3886" s="7" t="s">
        <v>6845</v>
      </c>
      <c r="F3886" s="64" t="s">
        <v>9</v>
      </c>
    </row>
    <row r="3887" spans="1:6" customFormat="1" x14ac:dyDescent="0.25">
      <c r="A3887" s="56" t="str">
        <f t="shared" si="60"/>
        <v>1014502000</v>
      </c>
      <c r="B3887" s="57">
        <v>101450</v>
      </c>
      <c r="C3887" s="7" t="s">
        <v>3416</v>
      </c>
      <c r="D3887" s="57" t="s">
        <v>6846</v>
      </c>
      <c r="E3887" s="7" t="s">
        <v>6845</v>
      </c>
      <c r="F3887" s="64" t="s">
        <v>9</v>
      </c>
    </row>
    <row r="3888" spans="1:6" customFormat="1" x14ac:dyDescent="0.25">
      <c r="A3888" s="56" t="str">
        <f t="shared" si="60"/>
        <v>1014512000</v>
      </c>
      <c r="B3888" s="57">
        <v>101451</v>
      </c>
      <c r="C3888" s="7" t="s">
        <v>3512</v>
      </c>
      <c r="D3888" s="57" t="s">
        <v>6846</v>
      </c>
      <c r="E3888" s="7" t="s">
        <v>6845</v>
      </c>
      <c r="F3888" s="64" t="s">
        <v>9</v>
      </c>
    </row>
    <row r="3889" spans="1:6" customFormat="1" x14ac:dyDescent="0.25">
      <c r="A3889" s="56" t="str">
        <f t="shared" si="60"/>
        <v>1014522000</v>
      </c>
      <c r="B3889" s="57">
        <v>101452</v>
      </c>
      <c r="C3889" s="7" t="s">
        <v>3438</v>
      </c>
      <c r="D3889" s="57" t="s">
        <v>6846</v>
      </c>
      <c r="E3889" s="7" t="s">
        <v>6845</v>
      </c>
      <c r="F3889" s="64" t="s">
        <v>9</v>
      </c>
    </row>
    <row r="3890" spans="1:6" customFormat="1" x14ac:dyDescent="0.25">
      <c r="A3890" s="56" t="str">
        <f t="shared" si="60"/>
        <v>4012382000</v>
      </c>
      <c r="B3890" s="57">
        <v>401238</v>
      </c>
      <c r="C3890" s="7" t="s">
        <v>5001</v>
      </c>
      <c r="D3890" s="57" t="s">
        <v>6846</v>
      </c>
      <c r="E3890" s="7" t="s">
        <v>6845</v>
      </c>
      <c r="F3890" s="64" t="s">
        <v>9</v>
      </c>
    </row>
    <row r="3891" spans="1:6" customFormat="1" x14ac:dyDescent="0.25">
      <c r="A3891" s="56" t="str">
        <f t="shared" si="60"/>
        <v>4012392000</v>
      </c>
      <c r="B3891" s="57">
        <v>401239</v>
      </c>
      <c r="C3891" s="7" t="s">
        <v>3293</v>
      </c>
      <c r="D3891" s="57" t="s">
        <v>6846</v>
      </c>
      <c r="E3891" s="7" t="s">
        <v>6845</v>
      </c>
      <c r="F3891" s="64" t="s">
        <v>9</v>
      </c>
    </row>
    <row r="3892" spans="1:6" customFormat="1" x14ac:dyDescent="0.25">
      <c r="A3892" s="56" t="str">
        <f t="shared" si="60"/>
        <v>4012402000</v>
      </c>
      <c r="B3892" s="57">
        <v>401240</v>
      </c>
      <c r="C3892" s="7" t="s">
        <v>2848</v>
      </c>
      <c r="D3892" s="57" t="s">
        <v>6846</v>
      </c>
      <c r="E3892" s="7" t="s">
        <v>6845</v>
      </c>
      <c r="F3892" s="64" t="s">
        <v>9</v>
      </c>
    </row>
    <row r="3893" spans="1:6" customFormat="1" x14ac:dyDescent="0.25">
      <c r="A3893" s="56" t="str">
        <f t="shared" si="60"/>
        <v>4012412000</v>
      </c>
      <c r="B3893" s="57">
        <v>401241</v>
      </c>
      <c r="C3893" s="7" t="s">
        <v>5002</v>
      </c>
      <c r="D3893" s="57" t="s">
        <v>6846</v>
      </c>
      <c r="E3893" s="7" t="s">
        <v>6845</v>
      </c>
      <c r="F3893" s="64" t="s">
        <v>9</v>
      </c>
    </row>
    <row r="3894" spans="1:6" customFormat="1" x14ac:dyDescent="0.25">
      <c r="A3894" s="56" t="str">
        <f t="shared" si="60"/>
        <v>4012422000</v>
      </c>
      <c r="B3894" s="57">
        <v>401242</v>
      </c>
      <c r="C3894" s="7" t="s">
        <v>3289</v>
      </c>
      <c r="D3894" s="57" t="s">
        <v>6846</v>
      </c>
      <c r="E3894" s="7" t="s">
        <v>6845</v>
      </c>
      <c r="F3894" s="64" t="s">
        <v>9</v>
      </c>
    </row>
    <row r="3895" spans="1:6" customFormat="1" x14ac:dyDescent="0.25">
      <c r="A3895" s="56" t="str">
        <f t="shared" si="60"/>
        <v>4012432000</v>
      </c>
      <c r="B3895" s="57">
        <v>401243</v>
      </c>
      <c r="C3895" s="7" t="s">
        <v>3839</v>
      </c>
      <c r="D3895" s="57" t="s">
        <v>6846</v>
      </c>
      <c r="E3895" s="7" t="s">
        <v>6845</v>
      </c>
      <c r="F3895" s="64" t="s">
        <v>9</v>
      </c>
    </row>
    <row r="3896" spans="1:6" customFormat="1" x14ac:dyDescent="0.25">
      <c r="A3896" s="56" t="str">
        <f t="shared" si="60"/>
        <v>4012442000</v>
      </c>
      <c r="B3896" s="57">
        <v>401244</v>
      </c>
      <c r="C3896" s="7" t="s">
        <v>3282</v>
      </c>
      <c r="D3896" s="57" t="s">
        <v>6846</v>
      </c>
      <c r="E3896" s="7" t="s">
        <v>6845</v>
      </c>
      <c r="F3896" s="64" t="s">
        <v>9</v>
      </c>
    </row>
    <row r="3897" spans="1:6" customFormat="1" x14ac:dyDescent="0.25">
      <c r="A3897" s="56" t="str">
        <f t="shared" si="60"/>
        <v>4012452000</v>
      </c>
      <c r="B3897" s="57">
        <v>401245</v>
      </c>
      <c r="C3897" s="7" t="s">
        <v>5003</v>
      </c>
      <c r="D3897" s="57" t="s">
        <v>6846</v>
      </c>
      <c r="E3897" s="7" t="s">
        <v>6845</v>
      </c>
      <c r="F3897" s="64" t="s">
        <v>9</v>
      </c>
    </row>
    <row r="3898" spans="1:6" customFormat="1" x14ac:dyDescent="0.25">
      <c r="A3898" s="56" t="str">
        <f t="shared" si="60"/>
        <v>4012462000</v>
      </c>
      <c r="B3898" s="57">
        <v>401246</v>
      </c>
      <c r="C3898" s="7" t="s">
        <v>3627</v>
      </c>
      <c r="D3898" s="57" t="s">
        <v>6846</v>
      </c>
      <c r="E3898" s="7" t="s">
        <v>6845</v>
      </c>
      <c r="F3898" s="64" t="s">
        <v>9</v>
      </c>
    </row>
    <row r="3899" spans="1:6" customFormat="1" x14ac:dyDescent="0.25">
      <c r="A3899" s="56" t="str">
        <f t="shared" si="60"/>
        <v>4012472000</v>
      </c>
      <c r="B3899" s="57">
        <v>401247</v>
      </c>
      <c r="C3899" s="7" t="s">
        <v>2669</v>
      </c>
      <c r="D3899" s="57" t="s">
        <v>6846</v>
      </c>
      <c r="E3899" s="7" t="s">
        <v>6845</v>
      </c>
      <c r="F3899" s="64" t="s">
        <v>9</v>
      </c>
    </row>
    <row r="3900" spans="1:6" customFormat="1" x14ac:dyDescent="0.25">
      <c r="A3900" s="56" t="str">
        <f t="shared" si="60"/>
        <v>4012482000</v>
      </c>
      <c r="B3900" s="57">
        <v>401248</v>
      </c>
      <c r="C3900" s="7" t="s">
        <v>2667</v>
      </c>
      <c r="D3900" s="57" t="s">
        <v>6846</v>
      </c>
      <c r="E3900" s="7" t="s">
        <v>6845</v>
      </c>
      <c r="F3900" s="64" t="s">
        <v>9</v>
      </c>
    </row>
    <row r="3901" spans="1:6" customFormat="1" x14ac:dyDescent="0.25">
      <c r="A3901" s="56" t="str">
        <f t="shared" si="60"/>
        <v>4012492000</v>
      </c>
      <c r="B3901" s="57">
        <v>401249</v>
      </c>
      <c r="C3901" s="7" t="s">
        <v>2672</v>
      </c>
      <c r="D3901" s="57" t="s">
        <v>6846</v>
      </c>
      <c r="E3901" s="57" t="s">
        <v>6845</v>
      </c>
      <c r="F3901" s="64" t="s">
        <v>9</v>
      </c>
    </row>
    <row r="3902" spans="1:6" customFormat="1" x14ac:dyDescent="0.25">
      <c r="A3902" s="56" t="str">
        <f t="shared" si="60"/>
        <v>4012502000</v>
      </c>
      <c r="B3902" s="57">
        <v>401250</v>
      </c>
      <c r="C3902" s="7" t="s">
        <v>3837</v>
      </c>
      <c r="D3902" s="57" t="s">
        <v>6846</v>
      </c>
      <c r="E3902" s="57" t="s">
        <v>6845</v>
      </c>
      <c r="F3902" s="64" t="s">
        <v>9</v>
      </c>
    </row>
    <row r="3903" spans="1:6" customFormat="1" x14ac:dyDescent="0.25">
      <c r="A3903" s="56" t="str">
        <f t="shared" si="60"/>
        <v>4012512000</v>
      </c>
      <c r="B3903" s="57">
        <v>401251</v>
      </c>
      <c r="C3903" s="7" t="s">
        <v>5004</v>
      </c>
      <c r="D3903" s="57" t="s">
        <v>6846</v>
      </c>
      <c r="E3903" s="57" t="s">
        <v>6845</v>
      </c>
      <c r="F3903" s="64" t="s">
        <v>9</v>
      </c>
    </row>
    <row r="3904" spans="1:6" customFormat="1" x14ac:dyDescent="0.25">
      <c r="A3904" s="56" t="str">
        <f t="shared" si="60"/>
        <v>1014581000</v>
      </c>
      <c r="B3904" s="57">
        <v>101458</v>
      </c>
      <c r="C3904" s="7" t="s">
        <v>3065</v>
      </c>
      <c r="D3904" s="57" t="s">
        <v>6844</v>
      </c>
      <c r="E3904" s="57" t="s">
        <v>6845</v>
      </c>
      <c r="F3904" s="64" t="s">
        <v>9</v>
      </c>
    </row>
    <row r="3905" spans="1:6" customFormat="1" x14ac:dyDescent="0.25">
      <c r="A3905" s="56" t="str">
        <f t="shared" si="60"/>
        <v>4012661000</v>
      </c>
      <c r="B3905" s="57">
        <v>401266</v>
      </c>
      <c r="C3905" s="7" t="s">
        <v>5007</v>
      </c>
      <c r="D3905" s="57" t="s">
        <v>6844</v>
      </c>
      <c r="E3905" s="57" t="s">
        <v>6845</v>
      </c>
      <c r="F3905" s="64" t="s">
        <v>9</v>
      </c>
    </row>
    <row r="3906" spans="1:6" customFormat="1" x14ac:dyDescent="0.25">
      <c r="A3906" s="56" t="str">
        <f t="shared" ref="A3906:A3969" si="61">B3906&amp;D3906</f>
        <v>1014592000</v>
      </c>
      <c r="B3906" s="57">
        <v>101459</v>
      </c>
      <c r="C3906" s="7" t="s">
        <v>4681</v>
      </c>
      <c r="D3906" s="57" t="s">
        <v>6846</v>
      </c>
      <c r="E3906" s="57" t="s">
        <v>6845</v>
      </c>
      <c r="F3906" s="64" t="s">
        <v>9</v>
      </c>
    </row>
    <row r="3907" spans="1:6" customFormat="1" x14ac:dyDescent="0.25">
      <c r="A3907" s="56" t="str">
        <f t="shared" si="61"/>
        <v>4012672000</v>
      </c>
      <c r="B3907" s="57">
        <v>401267</v>
      </c>
      <c r="C3907" s="7" t="s">
        <v>3729</v>
      </c>
      <c r="D3907" s="57" t="s">
        <v>6846</v>
      </c>
      <c r="E3907" s="57" t="s">
        <v>6845</v>
      </c>
      <c r="F3907" s="64" t="s">
        <v>9</v>
      </c>
    </row>
    <row r="3908" spans="1:6" customFormat="1" x14ac:dyDescent="0.25">
      <c r="A3908" s="56" t="str">
        <f t="shared" si="61"/>
        <v>4012682000</v>
      </c>
      <c r="B3908" s="57">
        <v>401268</v>
      </c>
      <c r="C3908" s="7" t="s">
        <v>3721</v>
      </c>
      <c r="D3908" s="57" t="s">
        <v>6846</v>
      </c>
      <c r="E3908" s="57" t="s">
        <v>6845</v>
      </c>
      <c r="F3908" s="64" t="s">
        <v>9</v>
      </c>
    </row>
    <row r="3909" spans="1:6" customFormat="1" x14ac:dyDescent="0.25">
      <c r="A3909" s="56" t="str">
        <f t="shared" si="61"/>
        <v>4012692000</v>
      </c>
      <c r="B3909" s="57">
        <v>401269</v>
      </c>
      <c r="C3909" s="7" t="s">
        <v>2947</v>
      </c>
      <c r="D3909" s="57" t="s">
        <v>6846</v>
      </c>
      <c r="E3909" s="57" t="s">
        <v>6845</v>
      </c>
      <c r="F3909" s="64" t="s">
        <v>9</v>
      </c>
    </row>
    <row r="3910" spans="1:6" customFormat="1" x14ac:dyDescent="0.25">
      <c r="A3910" s="56" t="str">
        <f t="shared" si="61"/>
        <v>4012702000</v>
      </c>
      <c r="B3910" s="57">
        <v>401270</v>
      </c>
      <c r="C3910" s="7" t="s">
        <v>3381</v>
      </c>
      <c r="D3910" s="57" t="s">
        <v>6846</v>
      </c>
      <c r="E3910" s="57" t="s">
        <v>6845</v>
      </c>
      <c r="F3910" s="64" t="s">
        <v>9</v>
      </c>
    </row>
    <row r="3911" spans="1:6" customFormat="1" x14ac:dyDescent="0.25">
      <c r="A3911" s="56" t="str">
        <f t="shared" si="61"/>
        <v>1015032000</v>
      </c>
      <c r="B3911" s="57">
        <v>101503</v>
      </c>
      <c r="C3911" s="7" t="s">
        <v>2631</v>
      </c>
      <c r="D3911" s="57" t="s">
        <v>6846</v>
      </c>
      <c r="E3911" s="7" t="s">
        <v>6845</v>
      </c>
      <c r="F3911" s="64" t="s">
        <v>9</v>
      </c>
    </row>
    <row r="3912" spans="1:6" customFormat="1" x14ac:dyDescent="0.25">
      <c r="A3912" s="56" t="str">
        <f t="shared" si="61"/>
        <v>1015031000</v>
      </c>
      <c r="B3912" s="57">
        <v>101503</v>
      </c>
      <c r="C3912" s="7" t="s">
        <v>2631</v>
      </c>
      <c r="D3912" s="57" t="s">
        <v>6844</v>
      </c>
      <c r="E3912" s="7" t="s">
        <v>6845</v>
      </c>
      <c r="F3912" s="64" t="s">
        <v>9</v>
      </c>
    </row>
    <row r="3913" spans="1:6" customFormat="1" x14ac:dyDescent="0.25">
      <c r="A3913" s="56" t="str">
        <f t="shared" si="61"/>
        <v>4014252000</v>
      </c>
      <c r="B3913" s="57">
        <v>401425</v>
      </c>
      <c r="C3913" s="7" t="s">
        <v>2958</v>
      </c>
      <c r="D3913" s="57" t="s">
        <v>6846</v>
      </c>
      <c r="E3913" s="7" t="s">
        <v>6845</v>
      </c>
      <c r="F3913" s="64" t="s">
        <v>9</v>
      </c>
    </row>
    <row r="3914" spans="1:6" customFormat="1" x14ac:dyDescent="0.25">
      <c r="A3914" s="56" t="str">
        <f t="shared" si="61"/>
        <v>4014262000</v>
      </c>
      <c r="B3914" s="57">
        <v>401426</v>
      </c>
      <c r="C3914" s="7" t="s">
        <v>3924</v>
      </c>
      <c r="D3914" s="57" t="s">
        <v>6846</v>
      </c>
      <c r="E3914" s="7" t="s">
        <v>6845</v>
      </c>
      <c r="F3914" s="64" t="s">
        <v>9</v>
      </c>
    </row>
    <row r="3915" spans="1:6" customFormat="1" x14ac:dyDescent="0.25">
      <c r="A3915" s="56" t="str">
        <f t="shared" si="61"/>
        <v>4014272000</v>
      </c>
      <c r="B3915" s="57">
        <v>401427</v>
      </c>
      <c r="C3915" s="7" t="s">
        <v>2313</v>
      </c>
      <c r="D3915" s="57" t="s">
        <v>6846</v>
      </c>
      <c r="E3915" s="7" t="s">
        <v>6845</v>
      </c>
      <c r="F3915" s="64" t="s">
        <v>9</v>
      </c>
    </row>
    <row r="3916" spans="1:6" customFormat="1" x14ac:dyDescent="0.25">
      <c r="A3916" s="56" t="str">
        <f t="shared" si="61"/>
        <v>4014282000</v>
      </c>
      <c r="B3916" s="57">
        <v>401428</v>
      </c>
      <c r="C3916" s="7" t="s">
        <v>2315</v>
      </c>
      <c r="D3916" s="57" t="s">
        <v>6846</v>
      </c>
      <c r="E3916" s="7" t="s">
        <v>6845</v>
      </c>
      <c r="F3916" s="64" t="s">
        <v>9</v>
      </c>
    </row>
    <row r="3917" spans="1:6" customFormat="1" x14ac:dyDescent="0.25">
      <c r="A3917" s="56" t="str">
        <f t="shared" si="61"/>
        <v>4014292000</v>
      </c>
      <c r="B3917" s="57">
        <v>401429</v>
      </c>
      <c r="C3917" s="7" t="s">
        <v>3730</v>
      </c>
      <c r="D3917" s="57" t="s">
        <v>6846</v>
      </c>
      <c r="E3917" s="7" t="s">
        <v>6845</v>
      </c>
      <c r="F3917" s="64" t="s">
        <v>9</v>
      </c>
    </row>
    <row r="3918" spans="1:6" customFormat="1" x14ac:dyDescent="0.25">
      <c r="A3918" s="56" t="str">
        <f t="shared" si="61"/>
        <v>4014302000</v>
      </c>
      <c r="B3918" s="57">
        <v>401430</v>
      </c>
      <c r="C3918" s="7" t="s">
        <v>5020</v>
      </c>
      <c r="D3918" s="57" t="s">
        <v>6846</v>
      </c>
      <c r="E3918" s="7" t="s">
        <v>6845</v>
      </c>
      <c r="F3918" s="64" t="s">
        <v>9</v>
      </c>
    </row>
    <row r="3919" spans="1:6" customFormat="1" x14ac:dyDescent="0.25">
      <c r="A3919" s="56" t="str">
        <f t="shared" si="61"/>
        <v>4014312000</v>
      </c>
      <c r="B3919" s="57">
        <v>401431</v>
      </c>
      <c r="C3919" s="7" t="s">
        <v>3906</v>
      </c>
      <c r="D3919" s="57" t="s">
        <v>6846</v>
      </c>
      <c r="E3919" s="57" t="s">
        <v>6845</v>
      </c>
      <c r="F3919" s="64" t="s">
        <v>9</v>
      </c>
    </row>
    <row r="3920" spans="1:6" customFormat="1" x14ac:dyDescent="0.25">
      <c r="A3920" s="56" t="str">
        <f t="shared" si="61"/>
        <v>1015942000</v>
      </c>
      <c r="B3920" s="57">
        <v>101594</v>
      </c>
      <c r="C3920" s="7" t="s">
        <v>4709</v>
      </c>
      <c r="D3920" s="57" t="s">
        <v>6846</v>
      </c>
      <c r="E3920" s="57" t="s">
        <v>6845</v>
      </c>
      <c r="F3920" s="64" t="s">
        <v>9</v>
      </c>
    </row>
    <row r="3921" spans="1:6" customFormat="1" x14ac:dyDescent="0.25">
      <c r="A3921" s="56" t="str">
        <f t="shared" si="61"/>
        <v>1015941000</v>
      </c>
      <c r="B3921" s="57">
        <v>101594</v>
      </c>
      <c r="C3921" s="7" t="s">
        <v>4709</v>
      </c>
      <c r="D3921" s="57" t="s">
        <v>6844</v>
      </c>
      <c r="E3921" s="57" t="s">
        <v>6845</v>
      </c>
      <c r="F3921" s="64" t="s">
        <v>9</v>
      </c>
    </row>
    <row r="3922" spans="1:6" customFormat="1" x14ac:dyDescent="0.25">
      <c r="A3922" s="56" t="str">
        <f t="shared" si="61"/>
        <v>1015952000</v>
      </c>
      <c r="B3922" s="57">
        <v>101595</v>
      </c>
      <c r="C3922" s="7" t="s">
        <v>2645</v>
      </c>
      <c r="D3922" s="57" t="s">
        <v>6846</v>
      </c>
      <c r="E3922" s="57" t="s">
        <v>6845</v>
      </c>
      <c r="F3922" s="64" t="s">
        <v>9</v>
      </c>
    </row>
    <row r="3923" spans="1:6" customFormat="1" x14ac:dyDescent="0.25">
      <c r="A3923" s="56" t="str">
        <f t="shared" si="61"/>
        <v>1015951000</v>
      </c>
      <c r="B3923" s="57">
        <v>101595</v>
      </c>
      <c r="C3923" s="7" t="s">
        <v>2645</v>
      </c>
      <c r="D3923" s="57" t="s">
        <v>6844</v>
      </c>
      <c r="E3923" s="57" t="s">
        <v>6845</v>
      </c>
      <c r="F3923" s="64" t="s">
        <v>9</v>
      </c>
    </row>
    <row r="3924" spans="1:6" customFormat="1" x14ac:dyDescent="0.25">
      <c r="A3924" s="56" t="str">
        <f t="shared" si="61"/>
        <v>1015962000</v>
      </c>
      <c r="B3924" s="57">
        <v>101596</v>
      </c>
      <c r="C3924" s="7" t="s">
        <v>4710</v>
      </c>
      <c r="D3924" s="57" t="s">
        <v>6846</v>
      </c>
      <c r="E3924" s="57" t="s">
        <v>6845</v>
      </c>
      <c r="F3924" s="64" t="s">
        <v>9</v>
      </c>
    </row>
    <row r="3925" spans="1:6" customFormat="1" x14ac:dyDescent="0.25">
      <c r="A3925" s="56" t="str">
        <f t="shared" si="61"/>
        <v>1015961000</v>
      </c>
      <c r="B3925" s="57">
        <v>101596</v>
      </c>
      <c r="C3925" s="7" t="s">
        <v>4710</v>
      </c>
      <c r="D3925" s="57" t="s">
        <v>6844</v>
      </c>
      <c r="E3925" s="57" t="s">
        <v>6845</v>
      </c>
      <c r="F3925" s="64" t="s">
        <v>9</v>
      </c>
    </row>
    <row r="3926" spans="1:6" customFormat="1" x14ac:dyDescent="0.25">
      <c r="A3926" s="56" t="str">
        <f t="shared" si="61"/>
        <v>4014742000</v>
      </c>
      <c r="B3926" s="57">
        <v>401474</v>
      </c>
      <c r="C3926" s="7" t="s">
        <v>3164</v>
      </c>
      <c r="D3926" s="57" t="s">
        <v>6846</v>
      </c>
      <c r="E3926" s="57" t="s">
        <v>6845</v>
      </c>
      <c r="F3926" s="64" t="s">
        <v>9</v>
      </c>
    </row>
    <row r="3927" spans="1:6" customFormat="1" x14ac:dyDescent="0.25">
      <c r="A3927" s="56" t="str">
        <f t="shared" si="61"/>
        <v>4014752000</v>
      </c>
      <c r="B3927" s="57">
        <v>401475</v>
      </c>
      <c r="C3927" s="7" t="s">
        <v>2925</v>
      </c>
      <c r="D3927" s="57" t="s">
        <v>6846</v>
      </c>
      <c r="E3927" s="57" t="s">
        <v>6845</v>
      </c>
      <c r="F3927" s="64" t="s">
        <v>9</v>
      </c>
    </row>
    <row r="3928" spans="1:6" customFormat="1" x14ac:dyDescent="0.25">
      <c r="A3928" s="56" t="str">
        <f t="shared" si="61"/>
        <v>4014762000</v>
      </c>
      <c r="B3928" s="57">
        <v>401476</v>
      </c>
      <c r="C3928" s="7" t="s">
        <v>2926</v>
      </c>
      <c r="D3928" s="57" t="s">
        <v>6846</v>
      </c>
      <c r="E3928" s="57" t="s">
        <v>6845</v>
      </c>
      <c r="F3928" s="64" t="s">
        <v>9</v>
      </c>
    </row>
    <row r="3929" spans="1:6" customFormat="1" x14ac:dyDescent="0.25">
      <c r="A3929" s="56" t="str">
        <f t="shared" si="61"/>
        <v>4014772000</v>
      </c>
      <c r="B3929" s="57">
        <v>401477</v>
      </c>
      <c r="C3929" s="7" t="s">
        <v>3209</v>
      </c>
      <c r="D3929" s="57" t="s">
        <v>6846</v>
      </c>
      <c r="E3929" s="57" t="s">
        <v>6845</v>
      </c>
      <c r="F3929" s="64" t="s">
        <v>9</v>
      </c>
    </row>
    <row r="3930" spans="1:6" customFormat="1" x14ac:dyDescent="0.25">
      <c r="A3930" s="56" t="str">
        <f t="shared" si="61"/>
        <v>1016282000</v>
      </c>
      <c r="B3930" s="57">
        <v>101628</v>
      </c>
      <c r="C3930" s="7" t="s">
        <v>7065</v>
      </c>
      <c r="D3930" s="57" t="s">
        <v>6846</v>
      </c>
      <c r="E3930" s="7" t="s">
        <v>6847</v>
      </c>
      <c r="F3930" s="64" t="s">
        <v>9</v>
      </c>
    </row>
    <row r="3931" spans="1:6" customFormat="1" x14ac:dyDescent="0.25">
      <c r="A3931" s="56" t="str">
        <f t="shared" si="61"/>
        <v>4015312000</v>
      </c>
      <c r="B3931" s="57">
        <v>401531</v>
      </c>
      <c r="C3931" s="7" t="s">
        <v>2370</v>
      </c>
      <c r="D3931" s="57" t="s">
        <v>6846</v>
      </c>
      <c r="E3931" s="57" t="s">
        <v>6847</v>
      </c>
      <c r="F3931" s="64" t="s">
        <v>9</v>
      </c>
    </row>
    <row r="3932" spans="1:6" customFormat="1" x14ac:dyDescent="0.25">
      <c r="A3932" s="56" t="str">
        <f t="shared" si="61"/>
        <v>4015322000</v>
      </c>
      <c r="B3932" s="57">
        <v>401532</v>
      </c>
      <c r="C3932" s="7" t="s">
        <v>2362</v>
      </c>
      <c r="D3932" s="57" t="s">
        <v>6846</v>
      </c>
      <c r="E3932" s="7" t="s">
        <v>6847</v>
      </c>
      <c r="F3932" s="64" t="s">
        <v>9</v>
      </c>
    </row>
    <row r="3933" spans="1:6" customFormat="1" x14ac:dyDescent="0.25">
      <c r="A3933" s="56" t="str">
        <f t="shared" si="61"/>
        <v>4015332000</v>
      </c>
      <c r="B3933" s="57">
        <v>401533</v>
      </c>
      <c r="C3933" s="7" t="s">
        <v>3129</v>
      </c>
      <c r="D3933" s="57" t="s">
        <v>6846</v>
      </c>
      <c r="E3933" s="57" t="s">
        <v>6845</v>
      </c>
      <c r="F3933" s="64" t="s">
        <v>9</v>
      </c>
    </row>
    <row r="3934" spans="1:6" customFormat="1" x14ac:dyDescent="0.25">
      <c r="A3934" s="56" t="str">
        <f t="shared" si="61"/>
        <v>4015342000</v>
      </c>
      <c r="B3934" s="57">
        <v>401534</v>
      </c>
      <c r="C3934" s="7" t="s">
        <v>3640</v>
      </c>
      <c r="D3934" s="57" t="s">
        <v>6846</v>
      </c>
      <c r="E3934" s="7" t="s">
        <v>6845</v>
      </c>
      <c r="F3934" s="64" t="s">
        <v>9</v>
      </c>
    </row>
    <row r="3935" spans="1:6" customFormat="1" x14ac:dyDescent="0.25">
      <c r="A3935" s="56" t="str">
        <f t="shared" si="61"/>
        <v>4015352000</v>
      </c>
      <c r="B3935" s="57">
        <v>401535</v>
      </c>
      <c r="C3935" s="7" t="s">
        <v>5030</v>
      </c>
      <c r="D3935" s="57" t="s">
        <v>6846</v>
      </c>
      <c r="E3935" s="57" t="s">
        <v>6845</v>
      </c>
      <c r="F3935" s="64" t="s">
        <v>9</v>
      </c>
    </row>
    <row r="3936" spans="1:6" customFormat="1" x14ac:dyDescent="0.25">
      <c r="A3936" s="56" t="str">
        <f t="shared" si="61"/>
        <v>4015362000</v>
      </c>
      <c r="B3936" s="57">
        <v>401536</v>
      </c>
      <c r="C3936" s="7" t="s">
        <v>2400</v>
      </c>
      <c r="D3936" s="57" t="s">
        <v>6846</v>
      </c>
      <c r="E3936" s="7" t="s">
        <v>6845</v>
      </c>
      <c r="F3936" s="64" t="s">
        <v>9</v>
      </c>
    </row>
    <row r="3937" spans="1:6" customFormat="1" x14ac:dyDescent="0.25">
      <c r="A3937" s="56" t="str">
        <f t="shared" si="61"/>
        <v>4015372000</v>
      </c>
      <c r="B3937" s="57">
        <v>401537</v>
      </c>
      <c r="C3937" s="7" t="s">
        <v>2783</v>
      </c>
      <c r="D3937" s="57" t="s">
        <v>6846</v>
      </c>
      <c r="E3937" s="57" t="s">
        <v>6845</v>
      </c>
      <c r="F3937" s="64" t="s">
        <v>9</v>
      </c>
    </row>
    <row r="3938" spans="1:6" customFormat="1" x14ac:dyDescent="0.25">
      <c r="A3938" s="56" t="str">
        <f t="shared" si="61"/>
        <v>4015382000</v>
      </c>
      <c r="B3938" s="57">
        <v>401538</v>
      </c>
      <c r="C3938" s="7" t="s">
        <v>2840</v>
      </c>
      <c r="D3938" s="57" t="s">
        <v>6846</v>
      </c>
      <c r="E3938" s="7" t="s">
        <v>6845</v>
      </c>
      <c r="F3938" s="64" t="s">
        <v>9</v>
      </c>
    </row>
    <row r="3939" spans="1:6" customFormat="1" x14ac:dyDescent="0.25">
      <c r="A3939" s="56" t="str">
        <f t="shared" si="61"/>
        <v>4015392000</v>
      </c>
      <c r="B3939" s="57">
        <v>401539</v>
      </c>
      <c r="C3939" s="7" t="s">
        <v>3638</v>
      </c>
      <c r="D3939" s="57" t="s">
        <v>6846</v>
      </c>
      <c r="E3939" s="57" t="s">
        <v>6845</v>
      </c>
      <c r="F3939" s="64" t="s">
        <v>9</v>
      </c>
    </row>
    <row r="3940" spans="1:6" customFormat="1" x14ac:dyDescent="0.25">
      <c r="A3940" s="56" t="str">
        <f t="shared" si="61"/>
        <v>4015692000</v>
      </c>
      <c r="B3940" s="57">
        <v>401569</v>
      </c>
      <c r="C3940" s="7" t="s">
        <v>2362</v>
      </c>
      <c r="D3940" s="57" t="s">
        <v>6846</v>
      </c>
      <c r="E3940" s="7" t="s">
        <v>6847</v>
      </c>
      <c r="F3940" s="64" t="s">
        <v>9</v>
      </c>
    </row>
    <row r="3941" spans="1:6" customFormat="1" x14ac:dyDescent="0.25">
      <c r="A3941" s="56" t="str">
        <f t="shared" si="61"/>
        <v>4015722000</v>
      </c>
      <c r="B3941" s="57">
        <v>401572</v>
      </c>
      <c r="C3941" s="7" t="s">
        <v>3560</v>
      </c>
      <c r="D3941" s="57" t="s">
        <v>6846</v>
      </c>
      <c r="E3941" s="57" t="s">
        <v>6845</v>
      </c>
      <c r="F3941" s="64" t="s">
        <v>9</v>
      </c>
    </row>
    <row r="3942" spans="1:6" customFormat="1" x14ac:dyDescent="0.25">
      <c r="A3942" s="56" t="str">
        <f t="shared" si="61"/>
        <v>4015752000</v>
      </c>
      <c r="B3942" s="57">
        <v>401575</v>
      </c>
      <c r="C3942" s="7" t="s">
        <v>3359</v>
      </c>
      <c r="D3942" s="57" t="s">
        <v>6846</v>
      </c>
      <c r="E3942" s="7" t="s">
        <v>6845</v>
      </c>
      <c r="F3942" s="64" t="s">
        <v>9</v>
      </c>
    </row>
    <row r="3943" spans="1:6" customFormat="1" x14ac:dyDescent="0.25">
      <c r="A3943" s="56" t="str">
        <f t="shared" si="61"/>
        <v>V1012000</v>
      </c>
      <c r="B3943" s="57" t="s">
        <v>7066</v>
      </c>
      <c r="C3943" s="7" t="s">
        <v>7067</v>
      </c>
      <c r="D3943" s="57" t="s">
        <v>6846</v>
      </c>
      <c r="E3943" s="57" t="s">
        <v>6845</v>
      </c>
      <c r="F3943" s="64" t="s">
        <v>9</v>
      </c>
    </row>
    <row r="3944" spans="1:6" customFormat="1" x14ac:dyDescent="0.25">
      <c r="A3944" s="56" t="str">
        <f t="shared" si="61"/>
        <v>V1022000</v>
      </c>
      <c r="B3944" s="57" t="s">
        <v>7068</v>
      </c>
      <c r="C3944" s="7" t="s">
        <v>7069</v>
      </c>
      <c r="D3944" s="57" t="s">
        <v>6846</v>
      </c>
      <c r="E3944" s="7" t="s">
        <v>6845</v>
      </c>
      <c r="F3944" s="64" t="s">
        <v>9</v>
      </c>
    </row>
    <row r="3945" spans="1:6" customFormat="1" x14ac:dyDescent="0.25">
      <c r="A3945" s="56" t="str">
        <f t="shared" si="61"/>
        <v>V1042000</v>
      </c>
      <c r="B3945" s="57" t="s">
        <v>7070</v>
      </c>
      <c r="C3945" s="7" t="s">
        <v>7071</v>
      </c>
      <c r="D3945" s="57" t="s">
        <v>6846</v>
      </c>
      <c r="E3945" s="57" t="s">
        <v>6845</v>
      </c>
      <c r="F3945" s="64" t="s">
        <v>9</v>
      </c>
    </row>
    <row r="3946" spans="1:6" customFormat="1" x14ac:dyDescent="0.25">
      <c r="A3946" s="56" t="str">
        <f t="shared" si="61"/>
        <v>V1052000</v>
      </c>
      <c r="B3946" s="57" t="s">
        <v>7072</v>
      </c>
      <c r="C3946" s="7" t="s">
        <v>7073</v>
      </c>
      <c r="D3946" s="57" t="s">
        <v>6846</v>
      </c>
      <c r="E3946" s="7" t="s">
        <v>6845</v>
      </c>
      <c r="F3946" s="64" t="s">
        <v>9</v>
      </c>
    </row>
    <row r="3947" spans="1:6" customFormat="1" x14ac:dyDescent="0.25">
      <c r="A3947" s="56" t="str">
        <f t="shared" si="61"/>
        <v>V1062000</v>
      </c>
      <c r="B3947" s="57" t="s">
        <v>7074</v>
      </c>
      <c r="C3947" s="7" t="s">
        <v>7075</v>
      </c>
      <c r="D3947" s="57" t="s">
        <v>6846</v>
      </c>
      <c r="E3947" s="57" t="s">
        <v>6845</v>
      </c>
      <c r="F3947" s="64" t="s">
        <v>9</v>
      </c>
    </row>
    <row r="3948" spans="1:6" customFormat="1" x14ac:dyDescent="0.25">
      <c r="A3948" s="56" t="str">
        <f t="shared" si="61"/>
        <v>V1072000</v>
      </c>
      <c r="B3948" s="57" t="s">
        <v>7076</v>
      </c>
      <c r="C3948" s="7" t="s">
        <v>7077</v>
      </c>
      <c r="D3948" s="57" t="s">
        <v>6846</v>
      </c>
      <c r="E3948" s="7" t="s">
        <v>6845</v>
      </c>
      <c r="F3948" s="64" t="s">
        <v>9</v>
      </c>
    </row>
    <row r="3949" spans="1:6" customFormat="1" x14ac:dyDescent="0.25">
      <c r="A3949" s="56" t="str">
        <f t="shared" si="61"/>
        <v>V1082000</v>
      </c>
      <c r="B3949" s="57" t="s">
        <v>7078</v>
      </c>
      <c r="C3949" s="7" t="s">
        <v>7079</v>
      </c>
      <c r="D3949" s="57" t="s">
        <v>6846</v>
      </c>
      <c r="E3949" s="57" t="s">
        <v>6845</v>
      </c>
      <c r="F3949" s="64" t="s">
        <v>9</v>
      </c>
    </row>
    <row r="3950" spans="1:6" customFormat="1" x14ac:dyDescent="0.25">
      <c r="A3950" s="56" t="str">
        <f t="shared" si="61"/>
        <v>V1092000</v>
      </c>
      <c r="B3950" s="57" t="s">
        <v>7080</v>
      </c>
      <c r="C3950" s="7" t="s">
        <v>7081</v>
      </c>
      <c r="D3950" s="57" t="s">
        <v>6846</v>
      </c>
      <c r="E3950" s="7" t="s">
        <v>6845</v>
      </c>
      <c r="F3950" s="64" t="s">
        <v>9</v>
      </c>
    </row>
    <row r="3951" spans="1:6" customFormat="1" x14ac:dyDescent="0.25">
      <c r="A3951" s="56" t="str">
        <f t="shared" si="61"/>
        <v>V1102000</v>
      </c>
      <c r="B3951" s="57" t="s">
        <v>7082</v>
      </c>
      <c r="C3951" s="7" t="s">
        <v>7083</v>
      </c>
      <c r="D3951" s="57" t="s">
        <v>6846</v>
      </c>
      <c r="E3951" s="57" t="s">
        <v>6845</v>
      </c>
      <c r="F3951" s="64" t="s">
        <v>9</v>
      </c>
    </row>
    <row r="3952" spans="1:6" customFormat="1" x14ac:dyDescent="0.25">
      <c r="A3952" s="56" t="str">
        <f t="shared" si="61"/>
        <v>V1112000</v>
      </c>
      <c r="B3952" s="57" t="s">
        <v>7084</v>
      </c>
      <c r="C3952" s="7" t="s">
        <v>7085</v>
      </c>
      <c r="D3952" s="57" t="s">
        <v>6846</v>
      </c>
      <c r="E3952" s="7" t="s">
        <v>6845</v>
      </c>
      <c r="F3952" s="64" t="s">
        <v>9</v>
      </c>
    </row>
    <row r="3953" spans="1:6" customFormat="1" x14ac:dyDescent="0.25">
      <c r="A3953" s="56" t="str">
        <f t="shared" si="61"/>
        <v>V1122000</v>
      </c>
      <c r="B3953" s="57" t="s">
        <v>7086</v>
      </c>
      <c r="C3953" s="7" t="s">
        <v>7087</v>
      </c>
      <c r="D3953" s="57" t="s">
        <v>6846</v>
      </c>
      <c r="E3953" s="57" t="s">
        <v>6845</v>
      </c>
      <c r="F3953" s="64" t="s">
        <v>9</v>
      </c>
    </row>
    <row r="3954" spans="1:6" customFormat="1" x14ac:dyDescent="0.25">
      <c r="A3954" s="56" t="str">
        <f t="shared" si="61"/>
        <v>V1132000</v>
      </c>
      <c r="B3954" s="57" t="s">
        <v>7088</v>
      </c>
      <c r="C3954" s="7" t="s">
        <v>7089</v>
      </c>
      <c r="D3954" s="57" t="s">
        <v>6846</v>
      </c>
      <c r="E3954" s="7" t="s">
        <v>6845</v>
      </c>
      <c r="F3954" s="64" t="s">
        <v>9</v>
      </c>
    </row>
    <row r="3955" spans="1:6" customFormat="1" x14ac:dyDescent="0.25">
      <c r="A3955" s="56" t="str">
        <f t="shared" si="61"/>
        <v>V1142000</v>
      </c>
      <c r="B3955" s="57" t="s">
        <v>7090</v>
      </c>
      <c r="C3955" s="7" t="s">
        <v>7091</v>
      </c>
      <c r="D3955" s="57" t="s">
        <v>6846</v>
      </c>
      <c r="E3955" s="57" t="s">
        <v>6845</v>
      </c>
      <c r="F3955" s="64" t="s">
        <v>9</v>
      </c>
    </row>
    <row r="3956" spans="1:6" customFormat="1" x14ac:dyDescent="0.25">
      <c r="A3956" s="56" t="str">
        <f t="shared" si="61"/>
        <v>V1152000</v>
      </c>
      <c r="B3956" s="57" t="s">
        <v>7092</v>
      </c>
      <c r="C3956" s="7" t="s">
        <v>7093</v>
      </c>
      <c r="D3956" s="57" t="s">
        <v>6846</v>
      </c>
      <c r="E3956" s="7" t="s">
        <v>6845</v>
      </c>
      <c r="F3956" s="64" t="s">
        <v>9</v>
      </c>
    </row>
    <row r="3957" spans="1:6" customFormat="1" x14ac:dyDescent="0.25">
      <c r="A3957" s="56" t="str">
        <f t="shared" si="61"/>
        <v>V1162000</v>
      </c>
      <c r="B3957" s="57" t="s">
        <v>7094</v>
      </c>
      <c r="C3957" s="7" t="s">
        <v>7095</v>
      </c>
      <c r="D3957" s="57" t="s">
        <v>6846</v>
      </c>
      <c r="E3957" s="57" t="s">
        <v>6845</v>
      </c>
      <c r="F3957" s="64" t="s">
        <v>9</v>
      </c>
    </row>
    <row r="3958" spans="1:6" customFormat="1" x14ac:dyDescent="0.25">
      <c r="A3958" s="56" t="str">
        <f t="shared" si="61"/>
        <v>V1172000</v>
      </c>
      <c r="B3958" s="57" t="s">
        <v>7096</v>
      </c>
      <c r="C3958" s="7" t="s">
        <v>7097</v>
      </c>
      <c r="D3958" s="57" t="s">
        <v>6846</v>
      </c>
      <c r="E3958" s="7" t="s">
        <v>6845</v>
      </c>
      <c r="F3958" s="64" t="s">
        <v>9</v>
      </c>
    </row>
    <row r="3959" spans="1:6" customFormat="1" x14ac:dyDescent="0.25">
      <c r="A3959" s="56" t="str">
        <f t="shared" si="61"/>
        <v>V1182000</v>
      </c>
      <c r="B3959" s="57" t="s">
        <v>7098</v>
      </c>
      <c r="C3959" s="7" t="s">
        <v>7099</v>
      </c>
      <c r="D3959" s="57" t="s">
        <v>6846</v>
      </c>
      <c r="E3959" s="57" t="s">
        <v>6845</v>
      </c>
      <c r="F3959" s="64" t="s">
        <v>9</v>
      </c>
    </row>
    <row r="3960" spans="1:6" customFormat="1" x14ac:dyDescent="0.25">
      <c r="A3960" s="56" t="str">
        <f t="shared" si="61"/>
        <v>V1192000</v>
      </c>
      <c r="B3960" s="57" t="s">
        <v>7100</v>
      </c>
      <c r="C3960" s="7" t="s">
        <v>7101</v>
      </c>
      <c r="D3960" s="57" t="s">
        <v>6846</v>
      </c>
      <c r="E3960" s="7" t="s">
        <v>6845</v>
      </c>
      <c r="F3960" s="64" t="s">
        <v>9</v>
      </c>
    </row>
    <row r="3961" spans="1:6" customFormat="1" x14ac:dyDescent="0.25">
      <c r="A3961" s="56" t="str">
        <f t="shared" si="61"/>
        <v>V1202000</v>
      </c>
      <c r="B3961" s="57" t="s">
        <v>7102</v>
      </c>
      <c r="C3961" s="7" t="s">
        <v>7103</v>
      </c>
      <c r="D3961" s="57" t="s">
        <v>6846</v>
      </c>
      <c r="E3961" s="57" t="s">
        <v>6845</v>
      </c>
      <c r="F3961" s="64" t="s">
        <v>9</v>
      </c>
    </row>
    <row r="3962" spans="1:6" customFormat="1" x14ac:dyDescent="0.25">
      <c r="A3962" s="56" t="str">
        <f t="shared" si="61"/>
        <v>V1212000</v>
      </c>
      <c r="B3962" s="57" t="s">
        <v>7104</v>
      </c>
      <c r="C3962" s="7" t="s">
        <v>7105</v>
      </c>
      <c r="D3962" s="57" t="s">
        <v>6846</v>
      </c>
      <c r="E3962" s="7" t="s">
        <v>6845</v>
      </c>
      <c r="F3962" s="64" t="s">
        <v>9</v>
      </c>
    </row>
    <row r="3963" spans="1:6" customFormat="1" x14ac:dyDescent="0.25">
      <c r="A3963" s="56" t="str">
        <f t="shared" si="61"/>
        <v>V1222000</v>
      </c>
      <c r="B3963" s="57" t="s">
        <v>7106</v>
      </c>
      <c r="C3963" s="7" t="s">
        <v>7107</v>
      </c>
      <c r="D3963" s="57" t="s">
        <v>6846</v>
      </c>
      <c r="E3963" s="57" t="s">
        <v>6845</v>
      </c>
      <c r="F3963" s="64" t="s">
        <v>9</v>
      </c>
    </row>
    <row r="3964" spans="1:6" customFormat="1" x14ac:dyDescent="0.25">
      <c r="A3964" s="56" t="str">
        <f t="shared" si="61"/>
        <v>V1232000</v>
      </c>
      <c r="B3964" s="57" t="s">
        <v>7108</v>
      </c>
      <c r="C3964" s="7" t="s">
        <v>7109</v>
      </c>
      <c r="D3964" s="57" t="s">
        <v>6846</v>
      </c>
      <c r="E3964" s="7" t="s">
        <v>6845</v>
      </c>
      <c r="F3964" s="64" t="s">
        <v>9</v>
      </c>
    </row>
    <row r="3965" spans="1:6" customFormat="1" x14ac:dyDescent="0.25">
      <c r="A3965" s="56" t="str">
        <f t="shared" si="61"/>
        <v>V1242000</v>
      </c>
      <c r="B3965" s="57" t="s">
        <v>7110</v>
      </c>
      <c r="C3965" s="7" t="s">
        <v>7111</v>
      </c>
      <c r="D3965" s="57" t="s">
        <v>6846</v>
      </c>
      <c r="E3965" s="57" t="s">
        <v>6845</v>
      </c>
      <c r="F3965" s="64" t="s">
        <v>9</v>
      </c>
    </row>
    <row r="3966" spans="1:6" customFormat="1" x14ac:dyDescent="0.25">
      <c r="A3966" s="56" t="str">
        <f t="shared" si="61"/>
        <v>V1252000</v>
      </c>
      <c r="B3966" s="57" t="s">
        <v>7112</v>
      </c>
      <c r="C3966" s="7" t="s">
        <v>7113</v>
      </c>
      <c r="D3966" s="57" t="s">
        <v>6846</v>
      </c>
      <c r="E3966" s="57" t="s">
        <v>6845</v>
      </c>
      <c r="F3966" s="64" t="s">
        <v>9</v>
      </c>
    </row>
    <row r="3967" spans="1:6" customFormat="1" x14ac:dyDescent="0.25">
      <c r="A3967" s="56" t="str">
        <f t="shared" si="61"/>
        <v>4016062000</v>
      </c>
      <c r="B3967" s="57">
        <v>401606</v>
      </c>
      <c r="C3967" s="7" t="s">
        <v>2679</v>
      </c>
      <c r="D3967" s="57" t="s">
        <v>6846</v>
      </c>
      <c r="E3967" s="7" t="s">
        <v>6845</v>
      </c>
      <c r="F3967" s="64" t="s">
        <v>9</v>
      </c>
    </row>
    <row r="3968" spans="1:6" customFormat="1" x14ac:dyDescent="0.25">
      <c r="A3968" s="56" t="str">
        <f t="shared" si="61"/>
        <v>V1262000</v>
      </c>
      <c r="B3968" s="57" t="s">
        <v>7114</v>
      </c>
      <c r="C3968" s="7" t="s">
        <v>7115</v>
      </c>
      <c r="D3968" s="57" t="s">
        <v>6846</v>
      </c>
      <c r="E3968" s="57" t="s">
        <v>6845</v>
      </c>
      <c r="F3968" s="64" t="s">
        <v>9</v>
      </c>
    </row>
    <row r="3969" spans="1:6" customFormat="1" x14ac:dyDescent="0.25">
      <c r="A3969" s="56" t="str">
        <f t="shared" si="61"/>
        <v>V1272000</v>
      </c>
      <c r="B3969" s="57" t="s">
        <v>7116</v>
      </c>
      <c r="C3969" s="7" t="s">
        <v>7117</v>
      </c>
      <c r="D3969" s="57" t="s">
        <v>6846</v>
      </c>
      <c r="E3969" s="7" t="s">
        <v>6845</v>
      </c>
      <c r="F3969" s="64" t="s">
        <v>9</v>
      </c>
    </row>
    <row r="3970" spans="1:6" customFormat="1" x14ac:dyDescent="0.25">
      <c r="A3970" s="56" t="str">
        <f t="shared" ref="A3970:A4033" si="62">B3970&amp;D3970</f>
        <v>V1282000</v>
      </c>
      <c r="B3970" s="57" t="s">
        <v>7118</v>
      </c>
      <c r="C3970" s="7" t="s">
        <v>7119</v>
      </c>
      <c r="D3970" s="57" t="s">
        <v>6846</v>
      </c>
      <c r="E3970" s="57" t="s">
        <v>6845</v>
      </c>
      <c r="F3970" s="64" t="s">
        <v>9</v>
      </c>
    </row>
    <row r="3971" spans="1:6" customFormat="1" x14ac:dyDescent="0.25">
      <c r="A3971" s="56" t="str">
        <f t="shared" si="62"/>
        <v>V1292000</v>
      </c>
      <c r="B3971" s="57" t="s">
        <v>7120</v>
      </c>
      <c r="C3971" s="7" t="s">
        <v>7121</v>
      </c>
      <c r="D3971" s="57" t="s">
        <v>6846</v>
      </c>
      <c r="E3971" s="7" t="s">
        <v>6845</v>
      </c>
      <c r="F3971" s="64" t="s">
        <v>9</v>
      </c>
    </row>
    <row r="3972" spans="1:6" customFormat="1" x14ac:dyDescent="0.25">
      <c r="A3972" s="56" t="str">
        <f t="shared" si="62"/>
        <v>V1302000</v>
      </c>
      <c r="B3972" s="57" t="s">
        <v>7122</v>
      </c>
      <c r="C3972" s="7" t="s">
        <v>7123</v>
      </c>
      <c r="D3972" s="57" t="s">
        <v>6846</v>
      </c>
      <c r="E3972" s="57" t="s">
        <v>6845</v>
      </c>
      <c r="F3972" s="64" t="s">
        <v>9</v>
      </c>
    </row>
    <row r="3973" spans="1:6" customFormat="1" x14ac:dyDescent="0.25">
      <c r="A3973" s="56" t="str">
        <f t="shared" si="62"/>
        <v>V1312000</v>
      </c>
      <c r="B3973" s="57" t="s">
        <v>7124</v>
      </c>
      <c r="C3973" s="7" t="s">
        <v>7125</v>
      </c>
      <c r="D3973" s="57" t="s">
        <v>6846</v>
      </c>
      <c r="E3973" s="7" t="s">
        <v>6845</v>
      </c>
      <c r="F3973" s="64" t="s">
        <v>9</v>
      </c>
    </row>
    <row r="3974" spans="1:6" customFormat="1" x14ac:dyDescent="0.25">
      <c r="A3974" s="56" t="str">
        <f t="shared" si="62"/>
        <v>V1322000</v>
      </c>
      <c r="B3974" s="57" t="s">
        <v>7126</v>
      </c>
      <c r="C3974" s="7" t="s">
        <v>7127</v>
      </c>
      <c r="D3974" s="57" t="s">
        <v>6846</v>
      </c>
      <c r="E3974" s="57" t="s">
        <v>6845</v>
      </c>
      <c r="F3974" s="64" t="s">
        <v>9</v>
      </c>
    </row>
    <row r="3975" spans="1:6" customFormat="1" x14ac:dyDescent="0.25">
      <c r="A3975" s="56" t="str">
        <f t="shared" si="62"/>
        <v>V1332000</v>
      </c>
      <c r="B3975" s="57" t="s">
        <v>7128</v>
      </c>
      <c r="C3975" s="7" t="s">
        <v>7129</v>
      </c>
      <c r="D3975" s="57" t="s">
        <v>6846</v>
      </c>
      <c r="E3975" s="7" t="s">
        <v>6845</v>
      </c>
      <c r="F3975" s="64" t="s">
        <v>9</v>
      </c>
    </row>
    <row r="3976" spans="1:6" customFormat="1" x14ac:dyDescent="0.25">
      <c r="A3976" s="56" t="str">
        <f t="shared" si="62"/>
        <v>V1342000</v>
      </c>
      <c r="B3976" s="57" t="s">
        <v>7130</v>
      </c>
      <c r="C3976" s="7" t="s">
        <v>7131</v>
      </c>
      <c r="D3976" s="57" t="s">
        <v>6846</v>
      </c>
      <c r="E3976" s="57" t="s">
        <v>6845</v>
      </c>
      <c r="F3976" s="64" t="s">
        <v>9</v>
      </c>
    </row>
    <row r="3977" spans="1:6" customFormat="1" x14ac:dyDescent="0.25">
      <c r="A3977" s="56" t="str">
        <f t="shared" si="62"/>
        <v>V1352000</v>
      </c>
      <c r="B3977" s="57" t="s">
        <v>7132</v>
      </c>
      <c r="C3977" s="7" t="s">
        <v>7133</v>
      </c>
      <c r="D3977" s="57" t="s">
        <v>6846</v>
      </c>
      <c r="E3977" s="7" t="s">
        <v>6845</v>
      </c>
      <c r="F3977" s="64" t="s">
        <v>9</v>
      </c>
    </row>
    <row r="3978" spans="1:6" customFormat="1" x14ac:dyDescent="0.25">
      <c r="A3978" s="56" t="str">
        <f t="shared" si="62"/>
        <v>V1362000</v>
      </c>
      <c r="B3978" s="57" t="s">
        <v>7134</v>
      </c>
      <c r="C3978" s="7" t="s">
        <v>7135</v>
      </c>
      <c r="D3978" s="57" t="s">
        <v>6846</v>
      </c>
      <c r="E3978" s="57" t="s">
        <v>6845</v>
      </c>
      <c r="F3978" s="64" t="s">
        <v>9</v>
      </c>
    </row>
    <row r="3979" spans="1:6" customFormat="1" x14ac:dyDescent="0.25">
      <c r="A3979" s="56" t="str">
        <f t="shared" si="62"/>
        <v>V1372000</v>
      </c>
      <c r="B3979" s="57" t="s">
        <v>7136</v>
      </c>
      <c r="C3979" s="7" t="s">
        <v>7137</v>
      </c>
      <c r="D3979" s="57" t="s">
        <v>6846</v>
      </c>
      <c r="E3979" s="7" t="s">
        <v>6845</v>
      </c>
      <c r="F3979" s="64" t="s">
        <v>9</v>
      </c>
    </row>
    <row r="3980" spans="1:6" customFormat="1" x14ac:dyDescent="0.25">
      <c r="A3980" s="56" t="str">
        <f t="shared" si="62"/>
        <v>V1382000</v>
      </c>
      <c r="B3980" s="57" t="s">
        <v>7138</v>
      </c>
      <c r="C3980" s="7" t="s">
        <v>7139</v>
      </c>
      <c r="D3980" s="57" t="s">
        <v>6846</v>
      </c>
      <c r="E3980" s="57" t="s">
        <v>6845</v>
      </c>
      <c r="F3980" s="64" t="s">
        <v>9</v>
      </c>
    </row>
    <row r="3981" spans="1:6" customFormat="1" x14ac:dyDescent="0.25">
      <c r="A3981" s="56" t="str">
        <f t="shared" si="62"/>
        <v>V1392000</v>
      </c>
      <c r="B3981" s="57" t="s">
        <v>7140</v>
      </c>
      <c r="C3981" s="7" t="s">
        <v>7141</v>
      </c>
      <c r="D3981" s="57" t="s">
        <v>6846</v>
      </c>
      <c r="E3981" s="7" t="s">
        <v>6845</v>
      </c>
      <c r="F3981" s="64" t="s">
        <v>9</v>
      </c>
    </row>
    <row r="3982" spans="1:6" customFormat="1" x14ac:dyDescent="0.25">
      <c r="A3982" s="56" t="str">
        <f t="shared" si="62"/>
        <v>V1402000</v>
      </c>
      <c r="B3982" s="57" t="s">
        <v>7142</v>
      </c>
      <c r="C3982" s="7" t="s">
        <v>7143</v>
      </c>
      <c r="D3982" s="57" t="s">
        <v>6846</v>
      </c>
      <c r="E3982" s="57" t="s">
        <v>6845</v>
      </c>
      <c r="F3982" s="64" t="s">
        <v>9</v>
      </c>
    </row>
    <row r="3983" spans="1:6" customFormat="1" x14ac:dyDescent="0.25">
      <c r="A3983" s="56" t="str">
        <f t="shared" si="62"/>
        <v>V1412000</v>
      </c>
      <c r="B3983" s="57" t="s">
        <v>7144</v>
      </c>
      <c r="C3983" s="7" t="s">
        <v>7145</v>
      </c>
      <c r="D3983" s="57" t="s">
        <v>6846</v>
      </c>
      <c r="E3983" s="7" t="s">
        <v>6845</v>
      </c>
      <c r="F3983" s="64" t="s">
        <v>9</v>
      </c>
    </row>
    <row r="3984" spans="1:6" customFormat="1" x14ac:dyDescent="0.25">
      <c r="A3984" s="56" t="str">
        <f t="shared" si="62"/>
        <v>V1422000</v>
      </c>
      <c r="B3984" s="57" t="s">
        <v>7146</v>
      </c>
      <c r="C3984" s="7" t="s">
        <v>7147</v>
      </c>
      <c r="D3984" s="57" t="s">
        <v>6846</v>
      </c>
      <c r="E3984" s="57" t="s">
        <v>6845</v>
      </c>
      <c r="F3984" s="64" t="s">
        <v>9</v>
      </c>
    </row>
    <row r="3985" spans="1:6" customFormat="1" x14ac:dyDescent="0.25">
      <c r="A3985" s="56" t="str">
        <f t="shared" si="62"/>
        <v>V1432000</v>
      </c>
      <c r="B3985" s="57" t="s">
        <v>7148</v>
      </c>
      <c r="C3985" s="7" t="s">
        <v>7149</v>
      </c>
      <c r="D3985" s="57" t="s">
        <v>6846</v>
      </c>
      <c r="E3985" s="7" t="s">
        <v>6845</v>
      </c>
      <c r="F3985" s="64" t="s">
        <v>9</v>
      </c>
    </row>
    <row r="3986" spans="1:6" customFormat="1" x14ac:dyDescent="0.25">
      <c r="A3986" s="56" t="str">
        <f t="shared" si="62"/>
        <v>V1442000</v>
      </c>
      <c r="B3986" s="57" t="s">
        <v>7150</v>
      </c>
      <c r="C3986" s="7" t="s">
        <v>7151</v>
      </c>
      <c r="D3986" s="57" t="s">
        <v>6846</v>
      </c>
      <c r="E3986" s="57" t="s">
        <v>6845</v>
      </c>
      <c r="F3986" s="64" t="s">
        <v>9</v>
      </c>
    </row>
    <row r="3987" spans="1:6" customFormat="1" x14ac:dyDescent="0.25">
      <c r="A3987" s="56" t="str">
        <f t="shared" si="62"/>
        <v>V1452000</v>
      </c>
      <c r="B3987" s="57" t="s">
        <v>7152</v>
      </c>
      <c r="C3987" s="7" t="s">
        <v>7153</v>
      </c>
      <c r="D3987" s="57" t="s">
        <v>6846</v>
      </c>
      <c r="E3987" s="7" t="s">
        <v>6845</v>
      </c>
      <c r="F3987" s="64" t="s">
        <v>9</v>
      </c>
    </row>
    <row r="3988" spans="1:6" customFormat="1" x14ac:dyDescent="0.25">
      <c r="A3988" s="56" t="str">
        <f t="shared" si="62"/>
        <v>V1462000</v>
      </c>
      <c r="B3988" s="57" t="s">
        <v>7154</v>
      </c>
      <c r="C3988" s="7" t="s">
        <v>7155</v>
      </c>
      <c r="D3988" s="57" t="s">
        <v>6846</v>
      </c>
      <c r="E3988" s="57" t="s">
        <v>6845</v>
      </c>
      <c r="F3988" s="64" t="s">
        <v>9</v>
      </c>
    </row>
    <row r="3989" spans="1:6" customFormat="1" x14ac:dyDescent="0.25">
      <c r="A3989" s="56" t="str">
        <f t="shared" si="62"/>
        <v>V1472000</v>
      </c>
      <c r="B3989" s="57" t="s">
        <v>7156</v>
      </c>
      <c r="C3989" s="7" t="s">
        <v>7157</v>
      </c>
      <c r="D3989" s="57" t="s">
        <v>6846</v>
      </c>
      <c r="E3989" s="7" t="s">
        <v>6845</v>
      </c>
      <c r="F3989" s="64" t="s">
        <v>9</v>
      </c>
    </row>
    <row r="3990" spans="1:6" customFormat="1" x14ac:dyDescent="0.25">
      <c r="A3990" s="56" t="str">
        <f t="shared" si="62"/>
        <v>V1482000</v>
      </c>
      <c r="B3990" s="57" t="s">
        <v>7158</v>
      </c>
      <c r="C3990" s="7" t="s">
        <v>7159</v>
      </c>
      <c r="D3990" s="57" t="s">
        <v>6846</v>
      </c>
      <c r="E3990" s="57" t="s">
        <v>6845</v>
      </c>
      <c r="F3990" s="64" t="s">
        <v>9</v>
      </c>
    </row>
    <row r="3991" spans="1:6" customFormat="1" x14ac:dyDescent="0.25">
      <c r="A3991" s="56" t="str">
        <f t="shared" si="62"/>
        <v>V1492000</v>
      </c>
      <c r="B3991" s="57" t="s">
        <v>7160</v>
      </c>
      <c r="C3991" s="7" t="s">
        <v>7161</v>
      </c>
      <c r="D3991" s="57" t="s">
        <v>6846</v>
      </c>
      <c r="E3991" s="7" t="s">
        <v>6845</v>
      </c>
      <c r="F3991" s="64" t="s">
        <v>9</v>
      </c>
    </row>
    <row r="3992" spans="1:6" customFormat="1" x14ac:dyDescent="0.25">
      <c r="A3992" s="56" t="str">
        <f t="shared" si="62"/>
        <v>V1502000</v>
      </c>
      <c r="B3992" s="57" t="s">
        <v>7162</v>
      </c>
      <c r="C3992" s="7" t="s">
        <v>7163</v>
      </c>
      <c r="D3992" s="57" t="s">
        <v>6846</v>
      </c>
      <c r="E3992" s="57" t="s">
        <v>6845</v>
      </c>
      <c r="F3992" s="64" t="s">
        <v>9</v>
      </c>
    </row>
    <row r="3993" spans="1:6" customFormat="1" x14ac:dyDescent="0.25">
      <c r="A3993" s="56" t="str">
        <f t="shared" si="62"/>
        <v>V8092000</v>
      </c>
      <c r="B3993" s="57" t="s">
        <v>7164</v>
      </c>
      <c r="C3993" s="7" t="s">
        <v>7165</v>
      </c>
      <c r="D3993" s="57" t="s">
        <v>6846</v>
      </c>
      <c r="E3993" s="7" t="s">
        <v>6845</v>
      </c>
      <c r="F3993" s="64" t="s">
        <v>9</v>
      </c>
    </row>
    <row r="3994" spans="1:6" customFormat="1" x14ac:dyDescent="0.25">
      <c r="A3994" s="56" t="str">
        <f t="shared" si="62"/>
        <v>V8102000</v>
      </c>
      <c r="B3994" s="57" t="s">
        <v>7166</v>
      </c>
      <c r="C3994" s="7" t="s">
        <v>7167</v>
      </c>
      <c r="D3994" s="57" t="s">
        <v>6846</v>
      </c>
      <c r="E3994" s="57" t="s">
        <v>6845</v>
      </c>
      <c r="F3994" s="64" t="s">
        <v>9</v>
      </c>
    </row>
    <row r="3995" spans="1:6" customFormat="1" x14ac:dyDescent="0.25">
      <c r="A3995" s="56" t="str">
        <f t="shared" si="62"/>
        <v>V8112000</v>
      </c>
      <c r="B3995" s="57" t="s">
        <v>7168</v>
      </c>
      <c r="C3995" s="7" t="s">
        <v>7169</v>
      </c>
      <c r="D3995" s="57" t="s">
        <v>6846</v>
      </c>
      <c r="E3995" s="7" t="s">
        <v>6845</v>
      </c>
      <c r="F3995" s="64" t="s">
        <v>9</v>
      </c>
    </row>
    <row r="3996" spans="1:6" customFormat="1" x14ac:dyDescent="0.25">
      <c r="A3996" s="56" t="str">
        <f t="shared" si="62"/>
        <v>V8122000</v>
      </c>
      <c r="B3996" s="57" t="s">
        <v>7170</v>
      </c>
      <c r="C3996" s="7" t="s">
        <v>7171</v>
      </c>
      <c r="D3996" s="57" t="s">
        <v>6846</v>
      </c>
      <c r="E3996" s="57" t="s">
        <v>6845</v>
      </c>
      <c r="F3996" s="64" t="s">
        <v>9</v>
      </c>
    </row>
    <row r="3997" spans="1:6" customFormat="1" x14ac:dyDescent="0.25">
      <c r="A3997" s="56" t="str">
        <f t="shared" si="62"/>
        <v>V8132000</v>
      </c>
      <c r="B3997" s="57" t="s">
        <v>7172</v>
      </c>
      <c r="C3997" s="7" t="s">
        <v>7173</v>
      </c>
      <c r="D3997" s="57" t="s">
        <v>6846</v>
      </c>
      <c r="E3997" s="7" t="s">
        <v>6845</v>
      </c>
      <c r="F3997" s="64" t="s">
        <v>9</v>
      </c>
    </row>
    <row r="3998" spans="1:6" customFormat="1" x14ac:dyDescent="0.25">
      <c r="A3998" s="56" t="str">
        <f t="shared" si="62"/>
        <v>V8142000</v>
      </c>
      <c r="B3998" s="57" t="s">
        <v>7174</v>
      </c>
      <c r="C3998" s="7" t="s">
        <v>7175</v>
      </c>
      <c r="D3998" s="57" t="s">
        <v>6846</v>
      </c>
      <c r="E3998" s="57" t="s">
        <v>6845</v>
      </c>
      <c r="F3998" s="64" t="s">
        <v>9</v>
      </c>
    </row>
    <row r="3999" spans="1:6" customFormat="1" x14ac:dyDescent="0.25">
      <c r="A3999" s="56" t="str">
        <f t="shared" si="62"/>
        <v>V8152000</v>
      </c>
      <c r="B3999" s="57" t="s">
        <v>7176</v>
      </c>
      <c r="C3999" s="7" t="s">
        <v>7177</v>
      </c>
      <c r="D3999" s="57" t="s">
        <v>6846</v>
      </c>
      <c r="E3999" s="7" t="s">
        <v>6845</v>
      </c>
      <c r="F3999" s="64" t="s">
        <v>9</v>
      </c>
    </row>
    <row r="4000" spans="1:6" customFormat="1" x14ac:dyDescent="0.25">
      <c r="A4000" s="56" t="str">
        <f t="shared" si="62"/>
        <v>V1512000</v>
      </c>
      <c r="B4000" s="57" t="s">
        <v>7178</v>
      </c>
      <c r="C4000" s="7" t="s">
        <v>7179</v>
      </c>
      <c r="D4000" s="57" t="s">
        <v>6846</v>
      </c>
      <c r="E4000" s="57" t="s">
        <v>6845</v>
      </c>
      <c r="F4000" s="64" t="s">
        <v>9</v>
      </c>
    </row>
    <row r="4001" spans="1:6" customFormat="1" x14ac:dyDescent="0.25">
      <c r="A4001" s="56" t="str">
        <f t="shared" si="62"/>
        <v>V1522000</v>
      </c>
      <c r="B4001" s="57" t="s">
        <v>7180</v>
      </c>
      <c r="C4001" s="7" t="s">
        <v>7179</v>
      </c>
      <c r="D4001" s="57" t="s">
        <v>6846</v>
      </c>
      <c r="E4001" s="7" t="s">
        <v>6845</v>
      </c>
      <c r="F4001" s="64" t="s">
        <v>9</v>
      </c>
    </row>
    <row r="4002" spans="1:6" customFormat="1" x14ac:dyDescent="0.25">
      <c r="A4002" s="56" t="str">
        <f t="shared" si="62"/>
        <v>V1532000</v>
      </c>
      <c r="B4002" s="57" t="s">
        <v>7181</v>
      </c>
      <c r="C4002" s="7" t="s">
        <v>7182</v>
      </c>
      <c r="D4002" s="57" t="s">
        <v>6846</v>
      </c>
      <c r="E4002" s="57" t="s">
        <v>6845</v>
      </c>
      <c r="F4002" s="64" t="s">
        <v>9</v>
      </c>
    </row>
    <row r="4003" spans="1:6" customFormat="1" x14ac:dyDescent="0.25">
      <c r="A4003" s="56" t="str">
        <f t="shared" si="62"/>
        <v>V1542000</v>
      </c>
      <c r="B4003" s="57" t="s">
        <v>7183</v>
      </c>
      <c r="C4003" s="7" t="s">
        <v>7184</v>
      </c>
      <c r="D4003" s="57" t="s">
        <v>6846</v>
      </c>
      <c r="E4003" s="7" t="s">
        <v>6845</v>
      </c>
      <c r="F4003" s="64" t="s">
        <v>9</v>
      </c>
    </row>
    <row r="4004" spans="1:6" customFormat="1" x14ac:dyDescent="0.25">
      <c r="A4004" s="56" t="str">
        <f t="shared" si="62"/>
        <v>V1552000</v>
      </c>
      <c r="B4004" s="57" t="s">
        <v>7185</v>
      </c>
      <c r="C4004" s="7" t="s">
        <v>7186</v>
      </c>
      <c r="D4004" s="57" t="s">
        <v>6846</v>
      </c>
      <c r="E4004" s="57" t="s">
        <v>6845</v>
      </c>
      <c r="F4004" s="64" t="s">
        <v>9</v>
      </c>
    </row>
    <row r="4005" spans="1:6" customFormat="1" x14ac:dyDescent="0.25">
      <c r="A4005" s="56" t="str">
        <f t="shared" si="62"/>
        <v>V1562000</v>
      </c>
      <c r="B4005" s="57" t="s">
        <v>7187</v>
      </c>
      <c r="C4005" s="7" t="s">
        <v>7188</v>
      </c>
      <c r="D4005" s="57" t="s">
        <v>6846</v>
      </c>
      <c r="E4005" s="7" t="s">
        <v>6845</v>
      </c>
      <c r="F4005" s="64" t="s">
        <v>9</v>
      </c>
    </row>
    <row r="4006" spans="1:6" customFormat="1" x14ac:dyDescent="0.25">
      <c r="A4006" s="56" t="str">
        <f t="shared" si="62"/>
        <v>V1572000</v>
      </c>
      <c r="B4006" s="57" t="s">
        <v>7189</v>
      </c>
      <c r="C4006" s="7" t="s">
        <v>7190</v>
      </c>
      <c r="D4006" s="57" t="s">
        <v>6846</v>
      </c>
      <c r="E4006" s="57" t="s">
        <v>6845</v>
      </c>
      <c r="F4006" s="64" t="s">
        <v>9</v>
      </c>
    </row>
    <row r="4007" spans="1:6" customFormat="1" x14ac:dyDescent="0.25">
      <c r="A4007" s="56" t="str">
        <f t="shared" si="62"/>
        <v>V1582000</v>
      </c>
      <c r="B4007" s="57" t="s">
        <v>7191</v>
      </c>
      <c r="C4007" s="7" t="s">
        <v>7192</v>
      </c>
      <c r="D4007" s="57" t="s">
        <v>6846</v>
      </c>
      <c r="E4007" s="7" t="s">
        <v>6845</v>
      </c>
      <c r="F4007" s="64" t="s">
        <v>9</v>
      </c>
    </row>
    <row r="4008" spans="1:6" customFormat="1" x14ac:dyDescent="0.25">
      <c r="A4008" s="56" t="str">
        <f t="shared" si="62"/>
        <v>V1592000</v>
      </c>
      <c r="B4008" s="57" t="s">
        <v>7193</v>
      </c>
      <c r="C4008" s="7" t="s">
        <v>7194</v>
      </c>
      <c r="D4008" s="57" t="s">
        <v>6846</v>
      </c>
      <c r="E4008" s="57" t="s">
        <v>6845</v>
      </c>
      <c r="F4008" s="64" t="s">
        <v>9</v>
      </c>
    </row>
    <row r="4009" spans="1:6" customFormat="1" x14ac:dyDescent="0.25">
      <c r="A4009" s="56" t="str">
        <f t="shared" si="62"/>
        <v>V1602000</v>
      </c>
      <c r="B4009" s="57" t="s">
        <v>7195</v>
      </c>
      <c r="C4009" s="7" t="s">
        <v>7196</v>
      </c>
      <c r="D4009" s="57" t="s">
        <v>6846</v>
      </c>
      <c r="E4009" s="7" t="s">
        <v>6845</v>
      </c>
      <c r="F4009" s="64" t="s">
        <v>9</v>
      </c>
    </row>
    <row r="4010" spans="1:6" customFormat="1" x14ac:dyDescent="0.25">
      <c r="A4010" s="56" t="str">
        <f t="shared" si="62"/>
        <v>4016252000</v>
      </c>
      <c r="B4010" s="57">
        <v>401625</v>
      </c>
      <c r="C4010" s="7" t="s">
        <v>3605</v>
      </c>
      <c r="D4010" s="57" t="s">
        <v>6846</v>
      </c>
      <c r="E4010" s="57" t="s">
        <v>6845</v>
      </c>
      <c r="F4010" s="64" t="s">
        <v>9</v>
      </c>
    </row>
    <row r="4011" spans="1:6" customFormat="1" x14ac:dyDescent="0.25">
      <c r="A4011" s="56" t="str">
        <f t="shared" si="62"/>
        <v>1016512000</v>
      </c>
      <c r="B4011" s="57">
        <v>101651</v>
      </c>
      <c r="C4011" s="7" t="s">
        <v>3059</v>
      </c>
      <c r="D4011" s="57" t="s">
        <v>6846</v>
      </c>
      <c r="E4011" s="7" t="s">
        <v>6847</v>
      </c>
      <c r="F4011" s="64" t="s">
        <v>9</v>
      </c>
    </row>
    <row r="4012" spans="1:6" customFormat="1" x14ac:dyDescent="0.25">
      <c r="A4012" s="56" t="str">
        <f t="shared" si="62"/>
        <v>1016512000</v>
      </c>
      <c r="B4012" s="57">
        <v>101651</v>
      </c>
      <c r="C4012" s="7" t="s">
        <v>3059</v>
      </c>
      <c r="D4012" s="57" t="s">
        <v>6846</v>
      </c>
      <c r="E4012" s="57" t="s">
        <v>6845</v>
      </c>
      <c r="F4012" s="64" t="s">
        <v>9</v>
      </c>
    </row>
    <row r="4013" spans="1:6" customFormat="1" x14ac:dyDescent="0.25">
      <c r="A4013" s="56" t="str">
        <f t="shared" si="62"/>
        <v>1016512000</v>
      </c>
      <c r="B4013" s="57">
        <v>101651</v>
      </c>
      <c r="C4013" s="7" t="s">
        <v>3059</v>
      </c>
      <c r="D4013" s="57" t="s">
        <v>6846</v>
      </c>
      <c r="E4013" s="7" t="s">
        <v>6850</v>
      </c>
      <c r="F4013" s="64" t="s">
        <v>9</v>
      </c>
    </row>
    <row r="4014" spans="1:6" customFormat="1" x14ac:dyDescent="0.25">
      <c r="A4014" s="56" t="str">
        <f t="shared" si="62"/>
        <v>4016352000</v>
      </c>
      <c r="B4014" s="57">
        <v>401635</v>
      </c>
      <c r="C4014" s="7" t="s">
        <v>3455</v>
      </c>
      <c r="D4014" s="57" t="s">
        <v>6846</v>
      </c>
      <c r="E4014" s="57" t="s">
        <v>6845</v>
      </c>
      <c r="F4014" s="64" t="s">
        <v>9</v>
      </c>
    </row>
    <row r="4015" spans="1:6" customFormat="1" x14ac:dyDescent="0.25">
      <c r="A4015" s="56" t="str">
        <f t="shared" si="62"/>
        <v>4016362000</v>
      </c>
      <c r="B4015" s="57">
        <v>401636</v>
      </c>
      <c r="C4015" s="7" t="s">
        <v>3632</v>
      </c>
      <c r="D4015" s="57" t="s">
        <v>6846</v>
      </c>
      <c r="E4015" s="7" t="s">
        <v>6845</v>
      </c>
      <c r="F4015" s="64" t="s">
        <v>9</v>
      </c>
    </row>
    <row r="4016" spans="1:6" customFormat="1" x14ac:dyDescent="0.25">
      <c r="A4016" s="56" t="str">
        <f t="shared" si="62"/>
        <v>4016372000</v>
      </c>
      <c r="B4016" s="57">
        <v>401637</v>
      </c>
      <c r="C4016" s="7" t="s">
        <v>3610</v>
      </c>
      <c r="D4016" s="57" t="s">
        <v>6846</v>
      </c>
      <c r="E4016" s="57" t="s">
        <v>6845</v>
      </c>
      <c r="F4016" s="64" t="s">
        <v>9</v>
      </c>
    </row>
    <row r="4017" spans="1:6" customFormat="1" x14ac:dyDescent="0.25">
      <c r="A4017" s="56" t="str">
        <f t="shared" si="62"/>
        <v>1016522000</v>
      </c>
      <c r="B4017" s="57">
        <v>101652</v>
      </c>
      <c r="C4017" s="7" t="s">
        <v>3611</v>
      </c>
      <c r="D4017" s="57" t="s">
        <v>6846</v>
      </c>
      <c r="E4017" s="7" t="s">
        <v>6850</v>
      </c>
      <c r="F4017" s="64" t="s">
        <v>9</v>
      </c>
    </row>
    <row r="4018" spans="1:6" customFormat="1" x14ac:dyDescent="0.25">
      <c r="A4018" s="56" t="str">
        <f t="shared" si="62"/>
        <v>4016382000</v>
      </c>
      <c r="B4018" s="57">
        <v>401638</v>
      </c>
      <c r="C4018" s="7" t="s">
        <v>3612</v>
      </c>
      <c r="D4018" s="57" t="s">
        <v>6846</v>
      </c>
      <c r="E4018" s="57" t="s">
        <v>6850</v>
      </c>
      <c r="F4018" s="64" t="s">
        <v>9</v>
      </c>
    </row>
    <row r="4019" spans="1:6" customFormat="1" x14ac:dyDescent="0.25">
      <c r="A4019" s="56" t="str">
        <f t="shared" si="62"/>
        <v>4016392000</v>
      </c>
      <c r="B4019" s="57">
        <v>401639</v>
      </c>
      <c r="C4019" s="7" t="s">
        <v>3613</v>
      </c>
      <c r="D4019" s="57" t="s">
        <v>6846</v>
      </c>
      <c r="E4019" s="7" t="s">
        <v>6850</v>
      </c>
      <c r="F4019" s="64" t="s">
        <v>9</v>
      </c>
    </row>
    <row r="4020" spans="1:6" customFormat="1" x14ac:dyDescent="0.25">
      <c r="A4020" s="56" t="str">
        <f t="shared" si="62"/>
        <v>V1662000</v>
      </c>
      <c r="B4020" s="57" t="s">
        <v>7197</v>
      </c>
      <c r="C4020" s="7" t="s">
        <v>7198</v>
      </c>
      <c r="D4020" s="57" t="s">
        <v>6846</v>
      </c>
      <c r="E4020" s="57" t="s">
        <v>6845</v>
      </c>
      <c r="F4020" s="64" t="s">
        <v>9</v>
      </c>
    </row>
    <row r="4021" spans="1:6" customFormat="1" x14ac:dyDescent="0.25">
      <c r="A4021" s="56" t="str">
        <f t="shared" si="62"/>
        <v>V1672000</v>
      </c>
      <c r="B4021" s="57" t="s">
        <v>7199</v>
      </c>
      <c r="C4021" s="7" t="s">
        <v>7200</v>
      </c>
      <c r="D4021" s="57" t="s">
        <v>6846</v>
      </c>
      <c r="E4021" s="7" t="s">
        <v>6845</v>
      </c>
      <c r="F4021" s="64" t="s">
        <v>9</v>
      </c>
    </row>
    <row r="4022" spans="1:6" customFormat="1" x14ac:dyDescent="0.25">
      <c r="A4022" s="56" t="str">
        <f t="shared" si="62"/>
        <v>V1682000</v>
      </c>
      <c r="B4022" s="57" t="s">
        <v>7201</v>
      </c>
      <c r="C4022" s="7" t="s">
        <v>7202</v>
      </c>
      <c r="D4022" s="57" t="s">
        <v>6846</v>
      </c>
      <c r="E4022" s="57" t="s">
        <v>6845</v>
      </c>
      <c r="F4022" s="64" t="s">
        <v>9</v>
      </c>
    </row>
    <row r="4023" spans="1:6" customFormat="1" x14ac:dyDescent="0.25">
      <c r="A4023" s="56" t="str">
        <f t="shared" si="62"/>
        <v>V1692000</v>
      </c>
      <c r="B4023" s="57" t="s">
        <v>7203</v>
      </c>
      <c r="C4023" s="7" t="s">
        <v>7204</v>
      </c>
      <c r="D4023" s="57" t="s">
        <v>6846</v>
      </c>
      <c r="E4023" s="7" t="s">
        <v>6845</v>
      </c>
      <c r="F4023" s="64" t="s">
        <v>9</v>
      </c>
    </row>
    <row r="4024" spans="1:6" customFormat="1" x14ac:dyDescent="0.25">
      <c r="A4024" s="56" t="str">
        <f t="shared" si="62"/>
        <v>V1702000</v>
      </c>
      <c r="B4024" s="57" t="s">
        <v>7205</v>
      </c>
      <c r="C4024" s="7" t="s">
        <v>7206</v>
      </c>
      <c r="D4024" s="57" t="s">
        <v>6846</v>
      </c>
      <c r="E4024" s="57" t="s">
        <v>6845</v>
      </c>
      <c r="F4024" s="64" t="s">
        <v>9</v>
      </c>
    </row>
    <row r="4025" spans="1:6" customFormat="1" x14ac:dyDescent="0.25">
      <c r="A4025" s="56" t="str">
        <f t="shared" si="62"/>
        <v>V1712000</v>
      </c>
      <c r="B4025" s="57" t="s">
        <v>7207</v>
      </c>
      <c r="C4025" s="7" t="s">
        <v>7208</v>
      </c>
      <c r="D4025" s="57" t="s">
        <v>6846</v>
      </c>
      <c r="E4025" s="7" t="s">
        <v>6845</v>
      </c>
      <c r="F4025" s="64" t="s">
        <v>9</v>
      </c>
    </row>
    <row r="4026" spans="1:6" customFormat="1" x14ac:dyDescent="0.25">
      <c r="A4026" s="56" t="str">
        <f t="shared" si="62"/>
        <v>V1722000</v>
      </c>
      <c r="B4026" s="57" t="s">
        <v>7209</v>
      </c>
      <c r="C4026" s="7" t="s">
        <v>7210</v>
      </c>
      <c r="D4026" s="57" t="s">
        <v>6846</v>
      </c>
      <c r="E4026" s="57" t="s">
        <v>6845</v>
      </c>
      <c r="F4026" s="64" t="s">
        <v>9</v>
      </c>
    </row>
    <row r="4027" spans="1:6" customFormat="1" x14ac:dyDescent="0.25">
      <c r="A4027" s="56" t="str">
        <f t="shared" si="62"/>
        <v>V1732000</v>
      </c>
      <c r="B4027" s="57" t="s">
        <v>7211</v>
      </c>
      <c r="C4027" s="7" t="s">
        <v>7212</v>
      </c>
      <c r="D4027" s="57" t="s">
        <v>6846</v>
      </c>
      <c r="E4027" s="7" t="s">
        <v>6845</v>
      </c>
      <c r="F4027" s="64" t="s">
        <v>9</v>
      </c>
    </row>
    <row r="4028" spans="1:6" customFormat="1" x14ac:dyDescent="0.25">
      <c r="A4028" s="56" t="str">
        <f t="shared" si="62"/>
        <v>V1742000</v>
      </c>
      <c r="B4028" s="57" t="s">
        <v>7213</v>
      </c>
      <c r="C4028" s="7" t="s">
        <v>7214</v>
      </c>
      <c r="D4028" s="57" t="s">
        <v>6846</v>
      </c>
      <c r="E4028" s="57" t="s">
        <v>6845</v>
      </c>
      <c r="F4028" s="64" t="s">
        <v>9</v>
      </c>
    </row>
    <row r="4029" spans="1:6" customFormat="1" x14ac:dyDescent="0.25">
      <c r="A4029" s="56" t="str">
        <f t="shared" si="62"/>
        <v>V1752000</v>
      </c>
      <c r="B4029" s="57" t="s">
        <v>7215</v>
      </c>
      <c r="C4029" s="7" t="s">
        <v>7216</v>
      </c>
      <c r="D4029" s="57" t="s">
        <v>6846</v>
      </c>
      <c r="E4029" s="7" t="s">
        <v>6845</v>
      </c>
      <c r="F4029" s="64" t="s">
        <v>9</v>
      </c>
    </row>
    <row r="4030" spans="1:6" customFormat="1" x14ac:dyDescent="0.25">
      <c r="A4030" s="56" t="str">
        <f t="shared" si="62"/>
        <v>V1762000</v>
      </c>
      <c r="B4030" s="57" t="s">
        <v>7217</v>
      </c>
      <c r="C4030" s="7" t="s">
        <v>7218</v>
      </c>
      <c r="D4030" s="57" t="s">
        <v>6846</v>
      </c>
      <c r="E4030" s="57" t="s">
        <v>6845</v>
      </c>
      <c r="F4030" s="64" t="s">
        <v>9</v>
      </c>
    </row>
    <row r="4031" spans="1:6" customFormat="1" x14ac:dyDescent="0.25">
      <c r="A4031" s="56" t="str">
        <f t="shared" si="62"/>
        <v>V1772000</v>
      </c>
      <c r="B4031" s="57" t="s">
        <v>7219</v>
      </c>
      <c r="C4031" s="7" t="s">
        <v>7220</v>
      </c>
      <c r="D4031" s="57" t="s">
        <v>6846</v>
      </c>
      <c r="E4031" s="7" t="s">
        <v>6845</v>
      </c>
      <c r="F4031" s="64" t="s">
        <v>9</v>
      </c>
    </row>
    <row r="4032" spans="1:6" customFormat="1" x14ac:dyDescent="0.25">
      <c r="A4032" s="56" t="str">
        <f t="shared" si="62"/>
        <v>V1782000</v>
      </c>
      <c r="B4032" s="57" t="s">
        <v>7221</v>
      </c>
      <c r="C4032" s="7" t="s">
        <v>7222</v>
      </c>
      <c r="D4032" s="57" t="s">
        <v>6846</v>
      </c>
      <c r="E4032" s="57" t="s">
        <v>6845</v>
      </c>
      <c r="F4032" s="64" t="s">
        <v>9</v>
      </c>
    </row>
    <row r="4033" spans="1:6" customFormat="1" x14ac:dyDescent="0.25">
      <c r="A4033" s="56" t="str">
        <f t="shared" si="62"/>
        <v>V1792000</v>
      </c>
      <c r="B4033" s="57" t="s">
        <v>7223</v>
      </c>
      <c r="C4033" s="7" t="s">
        <v>7224</v>
      </c>
      <c r="D4033" s="57" t="s">
        <v>6846</v>
      </c>
      <c r="E4033" s="7" t="s">
        <v>6845</v>
      </c>
      <c r="F4033" s="64" t="s">
        <v>9</v>
      </c>
    </row>
    <row r="4034" spans="1:6" customFormat="1" x14ac:dyDescent="0.25">
      <c r="A4034" s="56" t="str">
        <f t="shared" ref="A4034:A4097" si="63">B4034&amp;D4034</f>
        <v>V1802000</v>
      </c>
      <c r="B4034" s="57" t="s">
        <v>7225</v>
      </c>
      <c r="C4034" s="7" t="s">
        <v>7226</v>
      </c>
      <c r="D4034" s="57" t="s">
        <v>6846</v>
      </c>
      <c r="E4034" s="57" t="s">
        <v>6845</v>
      </c>
      <c r="F4034" s="64" t="s">
        <v>9</v>
      </c>
    </row>
    <row r="4035" spans="1:6" customFormat="1" x14ac:dyDescent="0.25">
      <c r="A4035" s="56" t="str">
        <f t="shared" si="63"/>
        <v>V1812000</v>
      </c>
      <c r="B4035" s="57" t="s">
        <v>7227</v>
      </c>
      <c r="C4035" s="7" t="s">
        <v>7228</v>
      </c>
      <c r="D4035" s="57" t="s">
        <v>6846</v>
      </c>
      <c r="E4035" s="7" t="s">
        <v>6845</v>
      </c>
      <c r="F4035" s="64" t="s">
        <v>9</v>
      </c>
    </row>
    <row r="4036" spans="1:6" customFormat="1" x14ac:dyDescent="0.25">
      <c r="A4036" s="56" t="str">
        <f t="shared" si="63"/>
        <v>V1822000</v>
      </c>
      <c r="B4036" s="57" t="s">
        <v>7229</v>
      </c>
      <c r="C4036" s="7" t="s">
        <v>7230</v>
      </c>
      <c r="D4036" s="57" t="s">
        <v>6846</v>
      </c>
      <c r="E4036" s="57" t="s">
        <v>6845</v>
      </c>
      <c r="F4036" s="64" t="s">
        <v>9</v>
      </c>
    </row>
    <row r="4037" spans="1:6" customFormat="1" x14ac:dyDescent="0.25">
      <c r="A4037" s="56" t="str">
        <f t="shared" si="63"/>
        <v>V1832000</v>
      </c>
      <c r="B4037" s="57" t="s">
        <v>7231</v>
      </c>
      <c r="C4037" s="7" t="s">
        <v>7232</v>
      </c>
      <c r="D4037" s="57" t="s">
        <v>6846</v>
      </c>
      <c r="E4037" s="7" t="s">
        <v>6845</v>
      </c>
      <c r="F4037" s="64" t="s">
        <v>9</v>
      </c>
    </row>
    <row r="4038" spans="1:6" customFormat="1" x14ac:dyDescent="0.25">
      <c r="A4038" s="56" t="str">
        <f t="shared" si="63"/>
        <v>V1842000</v>
      </c>
      <c r="B4038" s="57" t="s">
        <v>7233</v>
      </c>
      <c r="C4038" s="7" t="s">
        <v>7234</v>
      </c>
      <c r="D4038" s="57" t="s">
        <v>6846</v>
      </c>
      <c r="E4038" s="57" t="s">
        <v>6845</v>
      </c>
      <c r="F4038" s="64" t="s">
        <v>9</v>
      </c>
    </row>
    <row r="4039" spans="1:6" customFormat="1" x14ac:dyDescent="0.25">
      <c r="A4039" s="56" t="str">
        <f t="shared" si="63"/>
        <v>V1852000</v>
      </c>
      <c r="B4039" s="57" t="s">
        <v>7235</v>
      </c>
      <c r="C4039" s="7" t="s">
        <v>7236</v>
      </c>
      <c r="D4039" s="57" t="s">
        <v>6846</v>
      </c>
      <c r="E4039" s="7" t="s">
        <v>6845</v>
      </c>
      <c r="F4039" s="64" t="s">
        <v>9</v>
      </c>
    </row>
    <row r="4040" spans="1:6" customFormat="1" x14ac:dyDescent="0.25">
      <c r="A4040" s="56" t="str">
        <f t="shared" si="63"/>
        <v>V1862000</v>
      </c>
      <c r="B4040" s="57" t="s">
        <v>7237</v>
      </c>
      <c r="C4040" s="7" t="s">
        <v>7238</v>
      </c>
      <c r="D4040" s="57" t="s">
        <v>6846</v>
      </c>
      <c r="E4040" s="57" t="s">
        <v>6845</v>
      </c>
      <c r="F4040" s="64" t="s">
        <v>9</v>
      </c>
    </row>
    <row r="4041" spans="1:6" customFormat="1" x14ac:dyDescent="0.25">
      <c r="A4041" s="56" t="str">
        <f t="shared" si="63"/>
        <v>V1872000</v>
      </c>
      <c r="B4041" s="57" t="s">
        <v>7239</v>
      </c>
      <c r="C4041" s="7" t="s">
        <v>7240</v>
      </c>
      <c r="D4041" s="57" t="s">
        <v>6846</v>
      </c>
      <c r="E4041" s="7" t="s">
        <v>6845</v>
      </c>
      <c r="F4041" s="64" t="s">
        <v>9</v>
      </c>
    </row>
    <row r="4042" spans="1:6" customFormat="1" x14ac:dyDescent="0.25">
      <c r="A4042" s="56" t="str">
        <f t="shared" si="63"/>
        <v>4016412000</v>
      </c>
      <c r="B4042" s="57">
        <v>401641</v>
      </c>
      <c r="C4042" s="7" t="s">
        <v>3795</v>
      </c>
      <c r="D4042" s="57" t="s">
        <v>6846</v>
      </c>
      <c r="E4042" s="57" t="s">
        <v>6847</v>
      </c>
      <c r="F4042" s="64" t="s">
        <v>9</v>
      </c>
    </row>
    <row r="4043" spans="1:6" customFormat="1" x14ac:dyDescent="0.25">
      <c r="A4043" s="56" t="str">
        <f t="shared" si="63"/>
        <v>V1882000</v>
      </c>
      <c r="B4043" s="57" t="s">
        <v>7241</v>
      </c>
      <c r="C4043" s="7" t="s">
        <v>7242</v>
      </c>
      <c r="D4043" s="57" t="s">
        <v>6846</v>
      </c>
      <c r="E4043" s="7" t="s">
        <v>6845</v>
      </c>
      <c r="F4043" s="64" t="s">
        <v>9</v>
      </c>
    </row>
    <row r="4044" spans="1:6" customFormat="1" x14ac:dyDescent="0.25">
      <c r="A4044" s="56" t="str">
        <f t="shared" si="63"/>
        <v>V1892000</v>
      </c>
      <c r="B4044" s="57" t="s">
        <v>7243</v>
      </c>
      <c r="C4044" s="7" t="s">
        <v>7244</v>
      </c>
      <c r="D4044" s="57" t="s">
        <v>6846</v>
      </c>
      <c r="E4044" s="57" t="s">
        <v>6845</v>
      </c>
      <c r="F4044" s="64" t="s">
        <v>9</v>
      </c>
    </row>
    <row r="4045" spans="1:6" customFormat="1" x14ac:dyDescent="0.25">
      <c r="A4045" s="56" t="str">
        <f t="shared" si="63"/>
        <v>V1902000</v>
      </c>
      <c r="B4045" s="57" t="s">
        <v>7245</v>
      </c>
      <c r="C4045" s="7" t="s">
        <v>7246</v>
      </c>
      <c r="D4045" s="57" t="s">
        <v>6846</v>
      </c>
      <c r="E4045" s="7" t="s">
        <v>6845</v>
      </c>
      <c r="F4045" s="64" t="s">
        <v>9</v>
      </c>
    </row>
    <row r="4046" spans="1:6" customFormat="1" x14ac:dyDescent="0.25">
      <c r="A4046" s="56" t="str">
        <f t="shared" si="63"/>
        <v>V1912000</v>
      </c>
      <c r="B4046" s="57" t="s">
        <v>7247</v>
      </c>
      <c r="C4046" s="7" t="s">
        <v>7248</v>
      </c>
      <c r="D4046" s="57" t="s">
        <v>6846</v>
      </c>
      <c r="E4046" s="57" t="s">
        <v>6845</v>
      </c>
      <c r="F4046" s="64" t="s">
        <v>9</v>
      </c>
    </row>
    <row r="4047" spans="1:6" customFormat="1" x14ac:dyDescent="0.25">
      <c r="A4047" s="56" t="str">
        <f t="shared" si="63"/>
        <v>V1922000</v>
      </c>
      <c r="B4047" s="57" t="s">
        <v>7249</v>
      </c>
      <c r="C4047" s="7" t="s">
        <v>7250</v>
      </c>
      <c r="D4047" s="57" t="s">
        <v>6846</v>
      </c>
      <c r="E4047" s="7" t="s">
        <v>6845</v>
      </c>
      <c r="F4047" s="64" t="s">
        <v>9</v>
      </c>
    </row>
    <row r="4048" spans="1:6" customFormat="1" x14ac:dyDescent="0.25">
      <c r="A4048" s="56" t="str">
        <f t="shared" si="63"/>
        <v>V1932000</v>
      </c>
      <c r="B4048" s="57" t="s">
        <v>7251</v>
      </c>
      <c r="C4048" s="7" t="s">
        <v>7252</v>
      </c>
      <c r="D4048" s="57" t="s">
        <v>6846</v>
      </c>
      <c r="E4048" s="57" t="s">
        <v>6845</v>
      </c>
      <c r="F4048" s="64" t="s">
        <v>9</v>
      </c>
    </row>
    <row r="4049" spans="1:6" customFormat="1" x14ac:dyDescent="0.25">
      <c r="A4049" s="56" t="str">
        <f t="shared" si="63"/>
        <v>V1942000</v>
      </c>
      <c r="B4049" s="57" t="s">
        <v>7253</v>
      </c>
      <c r="C4049" s="7" t="s">
        <v>7254</v>
      </c>
      <c r="D4049" s="57" t="s">
        <v>6846</v>
      </c>
      <c r="E4049" s="7" t="s">
        <v>6845</v>
      </c>
      <c r="F4049" s="64" t="s">
        <v>9</v>
      </c>
    </row>
    <row r="4050" spans="1:6" customFormat="1" x14ac:dyDescent="0.25">
      <c r="A4050" s="56" t="str">
        <f t="shared" si="63"/>
        <v>V1952000</v>
      </c>
      <c r="B4050" s="57" t="s">
        <v>7255</v>
      </c>
      <c r="C4050" s="7" t="s">
        <v>7256</v>
      </c>
      <c r="D4050" s="57" t="s">
        <v>6846</v>
      </c>
      <c r="E4050" s="57" t="s">
        <v>6845</v>
      </c>
      <c r="F4050" s="64" t="s">
        <v>9</v>
      </c>
    </row>
    <row r="4051" spans="1:6" customFormat="1" x14ac:dyDescent="0.25">
      <c r="A4051" s="56" t="str">
        <f t="shared" si="63"/>
        <v>V1962000</v>
      </c>
      <c r="B4051" s="57" t="s">
        <v>7257</v>
      </c>
      <c r="C4051" s="7" t="s">
        <v>7258</v>
      </c>
      <c r="D4051" s="57" t="s">
        <v>6846</v>
      </c>
      <c r="E4051" s="7" t="s">
        <v>6845</v>
      </c>
      <c r="F4051" s="64" t="s">
        <v>9</v>
      </c>
    </row>
    <row r="4052" spans="1:6" customFormat="1" x14ac:dyDescent="0.25">
      <c r="A4052" s="56" t="str">
        <f t="shared" si="63"/>
        <v>V1972000</v>
      </c>
      <c r="B4052" s="57" t="s">
        <v>7259</v>
      </c>
      <c r="C4052" s="7" t="s">
        <v>7260</v>
      </c>
      <c r="D4052" s="57" t="s">
        <v>6846</v>
      </c>
      <c r="E4052" s="57" t="s">
        <v>6845</v>
      </c>
      <c r="F4052" s="64" t="s">
        <v>9</v>
      </c>
    </row>
    <row r="4053" spans="1:6" customFormat="1" x14ac:dyDescent="0.25">
      <c r="A4053" s="56" t="str">
        <f t="shared" si="63"/>
        <v>V1982000</v>
      </c>
      <c r="B4053" s="57" t="s">
        <v>7261</v>
      </c>
      <c r="C4053" s="7" t="s">
        <v>7262</v>
      </c>
      <c r="D4053" s="57" t="s">
        <v>6846</v>
      </c>
      <c r="E4053" s="7" t="s">
        <v>6845</v>
      </c>
      <c r="F4053" s="64" t="s">
        <v>9</v>
      </c>
    </row>
    <row r="4054" spans="1:6" customFormat="1" x14ac:dyDescent="0.25">
      <c r="A4054" s="56" t="str">
        <f t="shared" si="63"/>
        <v>V1992000</v>
      </c>
      <c r="B4054" s="57" t="s">
        <v>7263</v>
      </c>
      <c r="C4054" s="7" t="s">
        <v>7264</v>
      </c>
      <c r="D4054" s="57" t="s">
        <v>6846</v>
      </c>
      <c r="E4054" s="57" t="s">
        <v>6845</v>
      </c>
      <c r="F4054" s="64" t="s">
        <v>9</v>
      </c>
    </row>
    <row r="4055" spans="1:6" customFormat="1" x14ac:dyDescent="0.25">
      <c r="A4055" s="56" t="str">
        <f t="shared" si="63"/>
        <v>V2002000</v>
      </c>
      <c r="B4055" s="57" t="s">
        <v>7265</v>
      </c>
      <c r="C4055" s="7" t="s">
        <v>7266</v>
      </c>
      <c r="D4055" s="57" t="s">
        <v>6846</v>
      </c>
      <c r="E4055" s="7" t="s">
        <v>6845</v>
      </c>
      <c r="F4055" s="64" t="s">
        <v>9</v>
      </c>
    </row>
    <row r="4056" spans="1:6" customFormat="1" x14ac:dyDescent="0.25">
      <c r="A4056" s="56" t="str">
        <f t="shared" si="63"/>
        <v>4016422000</v>
      </c>
      <c r="B4056" s="57">
        <v>401642</v>
      </c>
      <c r="C4056" s="7" t="s">
        <v>2336</v>
      </c>
      <c r="D4056" s="57" t="s">
        <v>6846</v>
      </c>
      <c r="E4056" s="57" t="s">
        <v>6847</v>
      </c>
      <c r="F4056" s="64" t="s">
        <v>9</v>
      </c>
    </row>
    <row r="4057" spans="1:6" customFormat="1" x14ac:dyDescent="0.25">
      <c r="A4057" s="56" t="str">
        <f t="shared" si="63"/>
        <v>V2012000</v>
      </c>
      <c r="B4057" s="57" t="s">
        <v>7267</v>
      </c>
      <c r="C4057" s="7" t="s">
        <v>7268</v>
      </c>
      <c r="D4057" s="57" t="s">
        <v>6846</v>
      </c>
      <c r="E4057" s="7" t="s">
        <v>6845</v>
      </c>
      <c r="F4057" s="64" t="s">
        <v>9</v>
      </c>
    </row>
    <row r="4058" spans="1:6" customFormat="1" x14ac:dyDescent="0.25">
      <c r="A4058" s="56" t="str">
        <f t="shared" si="63"/>
        <v>V2022000</v>
      </c>
      <c r="B4058" s="57" t="s">
        <v>7269</v>
      </c>
      <c r="C4058" s="7" t="s">
        <v>7270</v>
      </c>
      <c r="D4058" s="57" t="s">
        <v>6846</v>
      </c>
      <c r="E4058" s="57" t="s">
        <v>6845</v>
      </c>
      <c r="F4058" s="64" t="s">
        <v>9</v>
      </c>
    </row>
    <row r="4059" spans="1:6" customFormat="1" x14ac:dyDescent="0.25">
      <c r="A4059" s="56" t="str">
        <f t="shared" si="63"/>
        <v>V2032000</v>
      </c>
      <c r="B4059" s="57" t="s">
        <v>7271</v>
      </c>
      <c r="C4059" s="7" t="s">
        <v>7272</v>
      </c>
      <c r="D4059" s="57" t="s">
        <v>6846</v>
      </c>
      <c r="E4059" s="7" t="s">
        <v>6845</v>
      </c>
      <c r="F4059" s="64" t="s">
        <v>9</v>
      </c>
    </row>
    <row r="4060" spans="1:6" customFormat="1" x14ac:dyDescent="0.25">
      <c r="A4060" s="56" t="str">
        <f t="shared" si="63"/>
        <v>V2042000</v>
      </c>
      <c r="B4060" s="57" t="s">
        <v>7273</v>
      </c>
      <c r="C4060" s="7" t="s">
        <v>7274</v>
      </c>
      <c r="D4060" s="57" t="s">
        <v>6846</v>
      </c>
      <c r="E4060" s="57" t="s">
        <v>6845</v>
      </c>
      <c r="F4060" s="64" t="s">
        <v>9</v>
      </c>
    </row>
    <row r="4061" spans="1:6" customFormat="1" x14ac:dyDescent="0.25">
      <c r="A4061" s="56" t="str">
        <f t="shared" si="63"/>
        <v>V2052000</v>
      </c>
      <c r="B4061" s="57" t="s">
        <v>7275</v>
      </c>
      <c r="C4061" s="7" t="s">
        <v>7276</v>
      </c>
      <c r="D4061" s="57" t="s">
        <v>6846</v>
      </c>
      <c r="E4061" s="7" t="s">
        <v>6845</v>
      </c>
      <c r="F4061" s="64" t="s">
        <v>9</v>
      </c>
    </row>
    <row r="4062" spans="1:6" customFormat="1" x14ac:dyDescent="0.25">
      <c r="A4062" s="56" t="str">
        <f t="shared" si="63"/>
        <v>V2062000</v>
      </c>
      <c r="B4062" s="57" t="s">
        <v>7277</v>
      </c>
      <c r="C4062" s="7" t="s">
        <v>7278</v>
      </c>
      <c r="D4062" s="57" t="s">
        <v>6846</v>
      </c>
      <c r="E4062" s="57" t="s">
        <v>6845</v>
      </c>
      <c r="F4062" s="64" t="s">
        <v>9</v>
      </c>
    </row>
    <row r="4063" spans="1:6" customFormat="1" x14ac:dyDescent="0.25">
      <c r="A4063" s="56" t="str">
        <f t="shared" si="63"/>
        <v>V2072000</v>
      </c>
      <c r="B4063" s="57" t="s">
        <v>7279</v>
      </c>
      <c r="C4063" s="7" t="s">
        <v>7280</v>
      </c>
      <c r="D4063" s="57" t="s">
        <v>6846</v>
      </c>
      <c r="E4063" s="7" t="s">
        <v>6845</v>
      </c>
      <c r="F4063" s="64" t="s">
        <v>9</v>
      </c>
    </row>
    <row r="4064" spans="1:6" customFormat="1" x14ac:dyDescent="0.25">
      <c r="A4064" s="56" t="str">
        <f t="shared" si="63"/>
        <v>V2082000</v>
      </c>
      <c r="B4064" s="57" t="s">
        <v>7281</v>
      </c>
      <c r="C4064" s="7" t="s">
        <v>7282</v>
      </c>
      <c r="D4064" s="57" t="s">
        <v>6846</v>
      </c>
      <c r="E4064" s="57" t="s">
        <v>6845</v>
      </c>
      <c r="F4064" s="64" t="s">
        <v>9</v>
      </c>
    </row>
    <row r="4065" spans="1:6" customFormat="1" x14ac:dyDescent="0.25">
      <c r="A4065" s="56" t="str">
        <f t="shared" si="63"/>
        <v>V2092000</v>
      </c>
      <c r="B4065" s="57" t="s">
        <v>7283</v>
      </c>
      <c r="C4065" s="7" t="s">
        <v>7284</v>
      </c>
      <c r="D4065" s="57" t="s">
        <v>6846</v>
      </c>
      <c r="E4065" s="7" t="s">
        <v>6845</v>
      </c>
      <c r="F4065" s="64" t="s">
        <v>9</v>
      </c>
    </row>
    <row r="4066" spans="1:6" customFormat="1" x14ac:dyDescent="0.25">
      <c r="A4066" s="56" t="str">
        <f t="shared" si="63"/>
        <v>V2102000</v>
      </c>
      <c r="B4066" s="57" t="s">
        <v>7285</v>
      </c>
      <c r="C4066" s="7" t="s">
        <v>7286</v>
      </c>
      <c r="D4066" s="57" t="s">
        <v>6846</v>
      </c>
      <c r="E4066" s="57" t="s">
        <v>6845</v>
      </c>
      <c r="F4066" s="64" t="s">
        <v>9</v>
      </c>
    </row>
    <row r="4067" spans="1:6" customFormat="1" x14ac:dyDescent="0.25">
      <c r="A4067" s="56" t="str">
        <f t="shared" si="63"/>
        <v>V2112000</v>
      </c>
      <c r="B4067" s="57" t="s">
        <v>7287</v>
      </c>
      <c r="C4067" s="7" t="s">
        <v>7288</v>
      </c>
      <c r="D4067" s="57" t="s">
        <v>6846</v>
      </c>
      <c r="E4067" s="7" t="s">
        <v>6845</v>
      </c>
      <c r="F4067" s="64" t="s">
        <v>9</v>
      </c>
    </row>
    <row r="4068" spans="1:6" customFormat="1" x14ac:dyDescent="0.25">
      <c r="A4068" s="56" t="str">
        <f t="shared" si="63"/>
        <v>V2122000</v>
      </c>
      <c r="B4068" s="57" t="s">
        <v>7289</v>
      </c>
      <c r="C4068" s="7" t="s">
        <v>7290</v>
      </c>
      <c r="D4068" s="57" t="s">
        <v>6846</v>
      </c>
      <c r="E4068" s="57" t="s">
        <v>6845</v>
      </c>
      <c r="F4068" s="64" t="s">
        <v>9</v>
      </c>
    </row>
    <row r="4069" spans="1:6" customFormat="1" x14ac:dyDescent="0.25">
      <c r="A4069" s="56" t="str">
        <f t="shared" si="63"/>
        <v>V2132000</v>
      </c>
      <c r="B4069" s="57" t="s">
        <v>7291</v>
      </c>
      <c r="C4069" s="7" t="s">
        <v>7292</v>
      </c>
      <c r="D4069" s="57" t="s">
        <v>6846</v>
      </c>
      <c r="E4069" s="7" t="s">
        <v>6845</v>
      </c>
      <c r="F4069" s="64" t="s">
        <v>9</v>
      </c>
    </row>
    <row r="4070" spans="1:6" customFormat="1" x14ac:dyDescent="0.25">
      <c r="A4070" s="56" t="str">
        <f t="shared" si="63"/>
        <v>V2142000</v>
      </c>
      <c r="B4070" s="57" t="s">
        <v>7293</v>
      </c>
      <c r="C4070" s="7" t="s">
        <v>7294</v>
      </c>
      <c r="D4070" s="57" t="s">
        <v>6846</v>
      </c>
      <c r="E4070" s="57" t="s">
        <v>6845</v>
      </c>
      <c r="F4070" s="64" t="s">
        <v>9</v>
      </c>
    </row>
    <row r="4071" spans="1:6" customFormat="1" x14ac:dyDescent="0.25">
      <c r="A4071" s="56" t="str">
        <f t="shared" si="63"/>
        <v>V2152000</v>
      </c>
      <c r="B4071" s="57" t="s">
        <v>7295</v>
      </c>
      <c r="C4071" s="7" t="s">
        <v>7296</v>
      </c>
      <c r="D4071" s="57" t="s">
        <v>6846</v>
      </c>
      <c r="E4071" s="7" t="s">
        <v>6845</v>
      </c>
      <c r="F4071" s="64" t="s">
        <v>9</v>
      </c>
    </row>
    <row r="4072" spans="1:6" customFormat="1" x14ac:dyDescent="0.25">
      <c r="A4072" s="56" t="str">
        <f t="shared" si="63"/>
        <v>V2162000</v>
      </c>
      <c r="B4072" s="57" t="s">
        <v>7297</v>
      </c>
      <c r="C4072" s="7" t="s">
        <v>7298</v>
      </c>
      <c r="D4072" s="57" t="s">
        <v>6846</v>
      </c>
      <c r="E4072" s="57" t="s">
        <v>6845</v>
      </c>
      <c r="F4072" s="64" t="s">
        <v>9</v>
      </c>
    </row>
    <row r="4073" spans="1:6" customFormat="1" x14ac:dyDescent="0.25">
      <c r="A4073" s="56" t="str">
        <f t="shared" si="63"/>
        <v>V2172000</v>
      </c>
      <c r="B4073" s="57" t="s">
        <v>7299</v>
      </c>
      <c r="C4073" s="7" t="s">
        <v>7300</v>
      </c>
      <c r="D4073" s="57" t="s">
        <v>6846</v>
      </c>
      <c r="E4073" s="7" t="s">
        <v>6845</v>
      </c>
      <c r="F4073" s="64" t="s">
        <v>9</v>
      </c>
    </row>
    <row r="4074" spans="1:6" customFormat="1" x14ac:dyDescent="0.25">
      <c r="A4074" s="56" t="str">
        <f t="shared" si="63"/>
        <v>V2182000</v>
      </c>
      <c r="B4074" s="57" t="s">
        <v>7301</v>
      </c>
      <c r="C4074" s="7" t="s">
        <v>7302</v>
      </c>
      <c r="D4074" s="57" t="s">
        <v>6846</v>
      </c>
      <c r="E4074" s="57" t="s">
        <v>6845</v>
      </c>
      <c r="F4074" s="64" t="s">
        <v>9</v>
      </c>
    </row>
    <row r="4075" spans="1:6" customFormat="1" x14ac:dyDescent="0.25">
      <c r="A4075" s="56" t="str">
        <f t="shared" si="63"/>
        <v>V2192000</v>
      </c>
      <c r="B4075" s="57" t="s">
        <v>7303</v>
      </c>
      <c r="C4075" s="7" t="s">
        <v>7304</v>
      </c>
      <c r="D4075" s="57" t="s">
        <v>6846</v>
      </c>
      <c r="E4075" s="7" t="s">
        <v>6845</v>
      </c>
      <c r="F4075" s="64" t="s">
        <v>9</v>
      </c>
    </row>
    <row r="4076" spans="1:6" customFormat="1" x14ac:dyDescent="0.25">
      <c r="A4076" s="56" t="str">
        <f t="shared" si="63"/>
        <v>V2202000</v>
      </c>
      <c r="B4076" s="57" t="s">
        <v>7305</v>
      </c>
      <c r="C4076" s="7" t="s">
        <v>7306</v>
      </c>
      <c r="D4076" s="57" t="s">
        <v>6846</v>
      </c>
      <c r="E4076" s="57" t="s">
        <v>6845</v>
      </c>
      <c r="F4076" s="64" t="s">
        <v>9</v>
      </c>
    </row>
    <row r="4077" spans="1:6" customFormat="1" x14ac:dyDescent="0.25">
      <c r="A4077" s="56" t="str">
        <f t="shared" si="63"/>
        <v>V2212000</v>
      </c>
      <c r="B4077" s="57" t="s">
        <v>7307</v>
      </c>
      <c r="C4077" s="7" t="s">
        <v>7308</v>
      </c>
      <c r="D4077" s="57" t="s">
        <v>6846</v>
      </c>
      <c r="E4077" s="7" t="s">
        <v>6845</v>
      </c>
      <c r="F4077" s="64" t="s">
        <v>9</v>
      </c>
    </row>
    <row r="4078" spans="1:6" customFormat="1" x14ac:dyDescent="0.25">
      <c r="A4078" s="56" t="str">
        <f t="shared" si="63"/>
        <v>V2222000</v>
      </c>
      <c r="B4078" s="57" t="s">
        <v>7309</v>
      </c>
      <c r="C4078" s="7" t="s">
        <v>7310</v>
      </c>
      <c r="D4078" s="57" t="s">
        <v>6846</v>
      </c>
      <c r="E4078" s="57" t="s">
        <v>6845</v>
      </c>
      <c r="F4078" s="64" t="s">
        <v>9</v>
      </c>
    </row>
    <row r="4079" spans="1:6" customFormat="1" x14ac:dyDescent="0.25">
      <c r="A4079" s="56" t="str">
        <f t="shared" si="63"/>
        <v>V2232000</v>
      </c>
      <c r="B4079" s="57" t="s">
        <v>7311</v>
      </c>
      <c r="C4079" s="7" t="s">
        <v>7312</v>
      </c>
      <c r="D4079" s="57" t="s">
        <v>6846</v>
      </c>
      <c r="E4079" s="7" t="s">
        <v>6845</v>
      </c>
      <c r="F4079" s="64" t="s">
        <v>9</v>
      </c>
    </row>
    <row r="4080" spans="1:6" customFormat="1" x14ac:dyDescent="0.25">
      <c r="A4080" s="56" t="str">
        <f t="shared" si="63"/>
        <v>V2242000</v>
      </c>
      <c r="B4080" s="57" t="s">
        <v>7313</v>
      </c>
      <c r="C4080" s="7" t="s">
        <v>7314</v>
      </c>
      <c r="D4080" s="57" t="s">
        <v>6846</v>
      </c>
      <c r="E4080" s="57" t="s">
        <v>6845</v>
      </c>
      <c r="F4080" s="64" t="s">
        <v>9</v>
      </c>
    </row>
    <row r="4081" spans="1:6" customFormat="1" x14ac:dyDescent="0.25">
      <c r="A4081" s="56" t="str">
        <f t="shared" si="63"/>
        <v>V2252000</v>
      </c>
      <c r="B4081" s="57" t="s">
        <v>7315</v>
      </c>
      <c r="C4081" s="7" t="s">
        <v>7316</v>
      </c>
      <c r="D4081" s="57" t="s">
        <v>6846</v>
      </c>
      <c r="E4081" s="7" t="s">
        <v>6845</v>
      </c>
      <c r="F4081" s="64" t="s">
        <v>9</v>
      </c>
    </row>
    <row r="4082" spans="1:6" customFormat="1" x14ac:dyDescent="0.25">
      <c r="A4082" s="56" t="str">
        <f t="shared" si="63"/>
        <v>V2262000</v>
      </c>
      <c r="B4082" s="57" t="s">
        <v>7317</v>
      </c>
      <c r="C4082" s="7" t="s">
        <v>7318</v>
      </c>
      <c r="D4082" s="57" t="s">
        <v>6846</v>
      </c>
      <c r="E4082" s="57" t="s">
        <v>6845</v>
      </c>
      <c r="F4082" s="64" t="s">
        <v>9</v>
      </c>
    </row>
    <row r="4083" spans="1:6" customFormat="1" x14ac:dyDescent="0.25">
      <c r="A4083" s="56" t="str">
        <f t="shared" si="63"/>
        <v>V2272000</v>
      </c>
      <c r="B4083" s="57" t="s">
        <v>7319</v>
      </c>
      <c r="C4083" s="7" t="s">
        <v>7320</v>
      </c>
      <c r="D4083" s="57" t="s">
        <v>6846</v>
      </c>
      <c r="E4083" s="7" t="s">
        <v>6845</v>
      </c>
      <c r="F4083" s="64" t="s">
        <v>9</v>
      </c>
    </row>
    <row r="4084" spans="1:6" customFormat="1" x14ac:dyDescent="0.25">
      <c r="A4084" s="56" t="str">
        <f t="shared" si="63"/>
        <v>V2282000</v>
      </c>
      <c r="B4084" s="57" t="s">
        <v>7321</v>
      </c>
      <c r="C4084" s="7" t="s">
        <v>7322</v>
      </c>
      <c r="D4084" s="57" t="s">
        <v>6846</v>
      </c>
      <c r="E4084" s="57" t="s">
        <v>6845</v>
      </c>
      <c r="F4084" s="64" t="s">
        <v>9</v>
      </c>
    </row>
    <row r="4085" spans="1:6" customFormat="1" x14ac:dyDescent="0.25">
      <c r="A4085" s="56" t="str">
        <f t="shared" si="63"/>
        <v>V2292000</v>
      </c>
      <c r="B4085" s="57" t="s">
        <v>7323</v>
      </c>
      <c r="C4085" s="7" t="s">
        <v>7324</v>
      </c>
      <c r="D4085" s="57" t="s">
        <v>6846</v>
      </c>
      <c r="E4085" s="7" t="s">
        <v>6845</v>
      </c>
      <c r="F4085" s="64" t="s">
        <v>9</v>
      </c>
    </row>
    <row r="4086" spans="1:6" customFormat="1" x14ac:dyDescent="0.25">
      <c r="A4086" s="56" t="str">
        <f t="shared" si="63"/>
        <v>V2302000</v>
      </c>
      <c r="B4086" s="57" t="s">
        <v>7325</v>
      </c>
      <c r="C4086" s="7" t="s">
        <v>7326</v>
      </c>
      <c r="D4086" s="57" t="s">
        <v>6846</v>
      </c>
      <c r="E4086" s="57" t="s">
        <v>6845</v>
      </c>
      <c r="F4086" s="64" t="s">
        <v>9</v>
      </c>
    </row>
    <row r="4087" spans="1:6" customFormat="1" x14ac:dyDescent="0.25">
      <c r="A4087" s="56" t="str">
        <f t="shared" si="63"/>
        <v>V2312000</v>
      </c>
      <c r="B4087" s="57" t="s">
        <v>7327</v>
      </c>
      <c r="C4087" s="7" t="s">
        <v>7328</v>
      </c>
      <c r="D4087" s="57" t="s">
        <v>6846</v>
      </c>
      <c r="E4087" s="7" t="s">
        <v>6845</v>
      </c>
      <c r="F4087" s="64" t="s">
        <v>9</v>
      </c>
    </row>
    <row r="4088" spans="1:6" customFormat="1" x14ac:dyDescent="0.25">
      <c r="A4088" s="56" t="str">
        <f t="shared" si="63"/>
        <v>V2322000</v>
      </c>
      <c r="B4088" s="57" t="s">
        <v>7329</v>
      </c>
      <c r="C4088" s="7" t="s">
        <v>7330</v>
      </c>
      <c r="D4088" s="57" t="s">
        <v>6846</v>
      </c>
      <c r="E4088" s="57" t="s">
        <v>6845</v>
      </c>
      <c r="F4088" s="64" t="s">
        <v>9</v>
      </c>
    </row>
    <row r="4089" spans="1:6" customFormat="1" x14ac:dyDescent="0.25">
      <c r="A4089" s="56" t="str">
        <f t="shared" si="63"/>
        <v>V2332000</v>
      </c>
      <c r="B4089" s="57" t="s">
        <v>7331</v>
      </c>
      <c r="C4089" s="7" t="s">
        <v>7332</v>
      </c>
      <c r="D4089" s="57" t="s">
        <v>6846</v>
      </c>
      <c r="E4089" s="7" t="s">
        <v>6845</v>
      </c>
      <c r="F4089" s="64" t="s">
        <v>9</v>
      </c>
    </row>
    <row r="4090" spans="1:6" customFormat="1" x14ac:dyDescent="0.25">
      <c r="A4090" s="56" t="str">
        <f t="shared" si="63"/>
        <v>V2342000</v>
      </c>
      <c r="B4090" s="57" t="s">
        <v>7333</v>
      </c>
      <c r="C4090" s="7" t="s">
        <v>7334</v>
      </c>
      <c r="D4090" s="57" t="s">
        <v>6846</v>
      </c>
      <c r="E4090" s="57" t="s">
        <v>6845</v>
      </c>
      <c r="F4090" s="64" t="s">
        <v>9</v>
      </c>
    </row>
    <row r="4091" spans="1:6" customFormat="1" x14ac:dyDescent="0.25">
      <c r="A4091" s="56" t="str">
        <f t="shared" si="63"/>
        <v>V2352000</v>
      </c>
      <c r="B4091" s="57" t="s">
        <v>7335</v>
      </c>
      <c r="C4091" s="7" t="s">
        <v>7336</v>
      </c>
      <c r="D4091" s="57" t="s">
        <v>6846</v>
      </c>
      <c r="E4091" s="7" t="s">
        <v>6845</v>
      </c>
      <c r="F4091" s="64" t="s">
        <v>9</v>
      </c>
    </row>
    <row r="4092" spans="1:6" customFormat="1" x14ac:dyDescent="0.25">
      <c r="A4092" s="56" t="str">
        <f t="shared" si="63"/>
        <v>V2362000</v>
      </c>
      <c r="B4092" s="57" t="s">
        <v>7337</v>
      </c>
      <c r="C4092" s="7" t="s">
        <v>7338</v>
      </c>
      <c r="D4092" s="57" t="s">
        <v>6846</v>
      </c>
      <c r="E4092" s="57" t="s">
        <v>6845</v>
      </c>
      <c r="F4092" s="64" t="s">
        <v>9</v>
      </c>
    </row>
    <row r="4093" spans="1:6" customFormat="1" x14ac:dyDescent="0.25">
      <c r="A4093" s="56" t="str">
        <f t="shared" si="63"/>
        <v>V2372000</v>
      </c>
      <c r="B4093" s="57" t="s">
        <v>7339</v>
      </c>
      <c r="C4093" s="7" t="s">
        <v>7340</v>
      </c>
      <c r="D4093" s="57" t="s">
        <v>6846</v>
      </c>
      <c r="E4093" s="7" t="s">
        <v>6845</v>
      </c>
      <c r="F4093" s="64" t="s">
        <v>9</v>
      </c>
    </row>
    <row r="4094" spans="1:6" customFormat="1" x14ac:dyDescent="0.25">
      <c r="A4094" s="56" t="str">
        <f t="shared" si="63"/>
        <v>V2382000</v>
      </c>
      <c r="B4094" s="57" t="s">
        <v>7341</v>
      </c>
      <c r="C4094" s="7" t="s">
        <v>7342</v>
      </c>
      <c r="D4094" s="57" t="s">
        <v>6846</v>
      </c>
      <c r="E4094" s="57" t="s">
        <v>6845</v>
      </c>
      <c r="F4094" s="64" t="s">
        <v>9</v>
      </c>
    </row>
    <row r="4095" spans="1:6" customFormat="1" x14ac:dyDescent="0.25">
      <c r="A4095" s="56" t="str">
        <f t="shared" si="63"/>
        <v>V2392000</v>
      </c>
      <c r="B4095" s="57" t="s">
        <v>7343</v>
      </c>
      <c r="C4095" s="7" t="s">
        <v>7344</v>
      </c>
      <c r="D4095" s="57" t="s">
        <v>6846</v>
      </c>
      <c r="E4095" s="7" t="s">
        <v>6845</v>
      </c>
      <c r="F4095" s="64" t="s">
        <v>9</v>
      </c>
    </row>
    <row r="4096" spans="1:6" customFormat="1" x14ac:dyDescent="0.25">
      <c r="A4096" s="56" t="str">
        <f t="shared" si="63"/>
        <v>V2402000</v>
      </c>
      <c r="B4096" s="57" t="s">
        <v>7345</v>
      </c>
      <c r="C4096" s="7" t="s">
        <v>7346</v>
      </c>
      <c r="D4096" s="57" t="s">
        <v>6846</v>
      </c>
      <c r="E4096" s="57" t="s">
        <v>6845</v>
      </c>
      <c r="F4096" s="64" t="s">
        <v>9</v>
      </c>
    </row>
    <row r="4097" spans="1:6" customFormat="1" x14ac:dyDescent="0.25">
      <c r="A4097" s="56" t="str">
        <f t="shared" si="63"/>
        <v>V2412000</v>
      </c>
      <c r="B4097" s="57" t="s">
        <v>7347</v>
      </c>
      <c r="C4097" s="7" t="s">
        <v>7348</v>
      </c>
      <c r="D4097" s="57" t="s">
        <v>6846</v>
      </c>
      <c r="E4097" s="7" t="s">
        <v>6845</v>
      </c>
      <c r="F4097" s="64" t="s">
        <v>9</v>
      </c>
    </row>
    <row r="4098" spans="1:6" customFormat="1" x14ac:dyDescent="0.25">
      <c r="A4098" s="56" t="str">
        <f t="shared" ref="A4098:A4161" si="64">B4098&amp;D4098</f>
        <v>V2422000</v>
      </c>
      <c r="B4098" s="57" t="s">
        <v>7349</v>
      </c>
      <c r="C4098" s="7" t="s">
        <v>7350</v>
      </c>
      <c r="D4098" s="57" t="s">
        <v>6846</v>
      </c>
      <c r="E4098" s="57" t="s">
        <v>6845</v>
      </c>
      <c r="F4098" s="64" t="s">
        <v>9</v>
      </c>
    </row>
    <row r="4099" spans="1:6" customFormat="1" x14ac:dyDescent="0.25">
      <c r="A4099" s="56" t="str">
        <f t="shared" si="64"/>
        <v>V2432000</v>
      </c>
      <c r="B4099" s="57" t="s">
        <v>7351</v>
      </c>
      <c r="C4099" s="7" t="s">
        <v>7352</v>
      </c>
      <c r="D4099" s="57" t="s">
        <v>6846</v>
      </c>
      <c r="E4099" s="7" t="s">
        <v>6845</v>
      </c>
      <c r="F4099" s="64" t="s">
        <v>9</v>
      </c>
    </row>
    <row r="4100" spans="1:6" customFormat="1" x14ac:dyDescent="0.25">
      <c r="A4100" s="56" t="str">
        <f t="shared" si="64"/>
        <v>4016432000</v>
      </c>
      <c r="B4100" s="57">
        <v>401643</v>
      </c>
      <c r="C4100" s="7" t="s">
        <v>3631</v>
      </c>
      <c r="D4100" s="57" t="s">
        <v>6846</v>
      </c>
      <c r="E4100" s="57" t="s">
        <v>6845</v>
      </c>
      <c r="F4100" s="64" t="s">
        <v>9</v>
      </c>
    </row>
    <row r="4101" spans="1:6" customFormat="1" x14ac:dyDescent="0.25">
      <c r="A4101" s="56" t="str">
        <f t="shared" si="64"/>
        <v>V2442000</v>
      </c>
      <c r="B4101" s="57" t="s">
        <v>7353</v>
      </c>
      <c r="C4101" s="7" t="s">
        <v>7354</v>
      </c>
      <c r="D4101" s="57" t="s">
        <v>6846</v>
      </c>
      <c r="E4101" s="7" t="s">
        <v>6845</v>
      </c>
      <c r="F4101" s="64" t="s">
        <v>9</v>
      </c>
    </row>
    <row r="4102" spans="1:6" customFormat="1" x14ac:dyDescent="0.25">
      <c r="A4102" s="56" t="str">
        <f t="shared" si="64"/>
        <v>V2452000</v>
      </c>
      <c r="B4102" s="57" t="s">
        <v>7355</v>
      </c>
      <c r="C4102" s="7" t="s">
        <v>7356</v>
      </c>
      <c r="D4102" s="57" t="s">
        <v>6846</v>
      </c>
      <c r="E4102" s="57" t="s">
        <v>6845</v>
      </c>
      <c r="F4102" s="64" t="s">
        <v>9</v>
      </c>
    </row>
    <row r="4103" spans="1:6" customFormat="1" x14ac:dyDescent="0.25">
      <c r="A4103" s="56" t="str">
        <f t="shared" si="64"/>
        <v>V2462000</v>
      </c>
      <c r="B4103" s="57" t="s">
        <v>7357</v>
      </c>
      <c r="C4103" s="7" t="s">
        <v>7358</v>
      </c>
      <c r="D4103" s="57" t="s">
        <v>6846</v>
      </c>
      <c r="E4103" s="7" t="s">
        <v>6845</v>
      </c>
      <c r="F4103" s="64" t="s">
        <v>9</v>
      </c>
    </row>
    <row r="4104" spans="1:6" customFormat="1" x14ac:dyDescent="0.25">
      <c r="A4104" s="56" t="str">
        <f t="shared" si="64"/>
        <v>4016442000</v>
      </c>
      <c r="B4104" s="57">
        <v>401644</v>
      </c>
      <c r="C4104" s="7" t="s">
        <v>3630</v>
      </c>
      <c r="D4104" s="57" t="s">
        <v>6846</v>
      </c>
      <c r="E4104" s="57" t="s">
        <v>6845</v>
      </c>
      <c r="F4104" s="64" t="s">
        <v>9</v>
      </c>
    </row>
    <row r="4105" spans="1:6" customFormat="1" x14ac:dyDescent="0.25">
      <c r="A4105" s="56" t="str">
        <f t="shared" si="64"/>
        <v>4016452000</v>
      </c>
      <c r="B4105" s="57">
        <v>401645</v>
      </c>
      <c r="C4105" s="7" t="s">
        <v>3629</v>
      </c>
      <c r="D4105" s="57" t="s">
        <v>6846</v>
      </c>
      <c r="E4105" s="7" t="s">
        <v>6845</v>
      </c>
      <c r="F4105" s="64" t="s">
        <v>9</v>
      </c>
    </row>
    <row r="4106" spans="1:6" customFormat="1" x14ac:dyDescent="0.25">
      <c r="A4106" s="56" t="str">
        <f t="shared" si="64"/>
        <v>V2472000</v>
      </c>
      <c r="B4106" s="57" t="s">
        <v>7359</v>
      </c>
      <c r="C4106" s="7" t="s">
        <v>7360</v>
      </c>
      <c r="D4106" s="57" t="s">
        <v>6846</v>
      </c>
      <c r="E4106" s="57" t="s">
        <v>6845</v>
      </c>
      <c r="F4106" s="64" t="s">
        <v>9</v>
      </c>
    </row>
    <row r="4107" spans="1:6" customFormat="1" x14ac:dyDescent="0.25">
      <c r="A4107" s="56" t="str">
        <f t="shared" si="64"/>
        <v>4016462000</v>
      </c>
      <c r="B4107" s="57">
        <v>401646</v>
      </c>
      <c r="C4107" s="7" t="s">
        <v>3622</v>
      </c>
      <c r="D4107" s="57" t="s">
        <v>6846</v>
      </c>
      <c r="E4107" s="7" t="s">
        <v>6845</v>
      </c>
      <c r="F4107" s="64" t="s">
        <v>9</v>
      </c>
    </row>
    <row r="4108" spans="1:6" customFormat="1" x14ac:dyDescent="0.25">
      <c r="A4108" s="56" t="str">
        <f t="shared" si="64"/>
        <v>V2482000</v>
      </c>
      <c r="B4108" s="57" t="s">
        <v>7361</v>
      </c>
      <c r="C4108" s="7" t="s">
        <v>7362</v>
      </c>
      <c r="D4108" s="57" t="s">
        <v>6846</v>
      </c>
      <c r="E4108" s="57" t="s">
        <v>6845</v>
      </c>
      <c r="F4108" s="64" t="s">
        <v>9</v>
      </c>
    </row>
    <row r="4109" spans="1:6" customFormat="1" x14ac:dyDescent="0.25">
      <c r="A4109" s="56" t="str">
        <f t="shared" si="64"/>
        <v>V2492000</v>
      </c>
      <c r="B4109" s="57" t="s">
        <v>7363</v>
      </c>
      <c r="C4109" s="7" t="s">
        <v>7364</v>
      </c>
      <c r="D4109" s="57" t="s">
        <v>6846</v>
      </c>
      <c r="E4109" s="7" t="s">
        <v>6845</v>
      </c>
      <c r="F4109" s="64" t="s">
        <v>9</v>
      </c>
    </row>
    <row r="4110" spans="1:6" customFormat="1" x14ac:dyDescent="0.25">
      <c r="A4110" s="56" t="str">
        <f t="shared" si="64"/>
        <v>V2502000</v>
      </c>
      <c r="B4110" s="57" t="s">
        <v>7365</v>
      </c>
      <c r="C4110" s="7" t="s">
        <v>7366</v>
      </c>
      <c r="D4110" s="57" t="s">
        <v>6846</v>
      </c>
      <c r="E4110" s="57" t="s">
        <v>6845</v>
      </c>
      <c r="F4110" s="64" t="s">
        <v>9</v>
      </c>
    </row>
    <row r="4111" spans="1:6" customFormat="1" x14ac:dyDescent="0.25">
      <c r="A4111" s="56" t="str">
        <f t="shared" si="64"/>
        <v>V2512000</v>
      </c>
      <c r="B4111" s="57" t="s">
        <v>7367</v>
      </c>
      <c r="C4111" s="7" t="s">
        <v>7368</v>
      </c>
      <c r="D4111" s="57" t="s">
        <v>6846</v>
      </c>
      <c r="E4111" s="7" t="s">
        <v>6845</v>
      </c>
      <c r="F4111" s="64" t="s">
        <v>9</v>
      </c>
    </row>
    <row r="4112" spans="1:6" customFormat="1" x14ac:dyDescent="0.25">
      <c r="A4112" s="56" t="str">
        <f t="shared" si="64"/>
        <v>V2522000</v>
      </c>
      <c r="B4112" s="57" t="s">
        <v>7369</v>
      </c>
      <c r="C4112" s="7" t="s">
        <v>7370</v>
      </c>
      <c r="D4112" s="57" t="s">
        <v>6846</v>
      </c>
      <c r="E4112" s="57" t="s">
        <v>6845</v>
      </c>
      <c r="F4112" s="64" t="s">
        <v>9</v>
      </c>
    </row>
    <row r="4113" spans="1:6" customFormat="1" x14ac:dyDescent="0.25">
      <c r="A4113" s="56" t="str">
        <f t="shared" si="64"/>
        <v>V2532000</v>
      </c>
      <c r="B4113" s="57" t="s">
        <v>7371</v>
      </c>
      <c r="C4113" s="7" t="s">
        <v>7372</v>
      </c>
      <c r="D4113" s="57" t="s">
        <v>6846</v>
      </c>
      <c r="E4113" s="7" t="s">
        <v>6845</v>
      </c>
      <c r="F4113" s="64" t="s">
        <v>9</v>
      </c>
    </row>
    <row r="4114" spans="1:6" customFormat="1" x14ac:dyDescent="0.25">
      <c r="A4114" s="56" t="str">
        <f t="shared" si="64"/>
        <v>V2542000</v>
      </c>
      <c r="B4114" s="57" t="s">
        <v>7373</v>
      </c>
      <c r="C4114" s="7" t="s">
        <v>7374</v>
      </c>
      <c r="D4114" s="57" t="s">
        <v>6846</v>
      </c>
      <c r="E4114" s="57" t="s">
        <v>6845</v>
      </c>
      <c r="F4114" s="64" t="s">
        <v>9</v>
      </c>
    </row>
    <row r="4115" spans="1:6" customFormat="1" x14ac:dyDescent="0.25">
      <c r="A4115" s="56" t="str">
        <f t="shared" si="64"/>
        <v>V2552000</v>
      </c>
      <c r="B4115" s="57" t="s">
        <v>7375</v>
      </c>
      <c r="C4115" s="7" t="s">
        <v>7376</v>
      </c>
      <c r="D4115" s="57" t="s">
        <v>6846</v>
      </c>
      <c r="E4115" s="7" t="s">
        <v>6845</v>
      </c>
      <c r="F4115" s="64" t="s">
        <v>9</v>
      </c>
    </row>
    <row r="4116" spans="1:6" customFormat="1" x14ac:dyDescent="0.25">
      <c r="A4116" s="56" t="str">
        <f t="shared" si="64"/>
        <v>V2562000</v>
      </c>
      <c r="B4116" s="57" t="s">
        <v>7377</v>
      </c>
      <c r="C4116" s="7" t="s">
        <v>7378</v>
      </c>
      <c r="D4116" s="57" t="s">
        <v>6846</v>
      </c>
      <c r="E4116" s="57" t="s">
        <v>6845</v>
      </c>
      <c r="F4116" s="64" t="s">
        <v>9</v>
      </c>
    </row>
    <row r="4117" spans="1:6" customFormat="1" x14ac:dyDescent="0.25">
      <c r="A4117" s="56" t="str">
        <f t="shared" si="64"/>
        <v>V2572000</v>
      </c>
      <c r="B4117" s="57" t="s">
        <v>7379</v>
      </c>
      <c r="C4117" s="7" t="s">
        <v>7380</v>
      </c>
      <c r="D4117" s="57" t="s">
        <v>6846</v>
      </c>
      <c r="E4117" s="7" t="s">
        <v>6845</v>
      </c>
      <c r="F4117" s="64" t="s">
        <v>9</v>
      </c>
    </row>
    <row r="4118" spans="1:6" customFormat="1" x14ac:dyDescent="0.25">
      <c r="A4118" s="56" t="str">
        <f t="shared" si="64"/>
        <v>4016472000</v>
      </c>
      <c r="B4118" s="57">
        <v>401647</v>
      </c>
      <c r="C4118" s="7" t="s">
        <v>3623</v>
      </c>
      <c r="D4118" s="57" t="s">
        <v>6846</v>
      </c>
      <c r="E4118" s="57" t="s">
        <v>6845</v>
      </c>
      <c r="F4118" s="64" t="s">
        <v>9</v>
      </c>
    </row>
    <row r="4119" spans="1:6" customFormat="1" x14ac:dyDescent="0.25">
      <c r="A4119" s="56" t="str">
        <f t="shared" si="64"/>
        <v>V2582000</v>
      </c>
      <c r="B4119" s="57" t="s">
        <v>7381</v>
      </c>
      <c r="C4119" s="7" t="s">
        <v>7382</v>
      </c>
      <c r="D4119" s="57" t="s">
        <v>6846</v>
      </c>
      <c r="E4119" s="7" t="s">
        <v>6845</v>
      </c>
      <c r="F4119" s="64" t="s">
        <v>9</v>
      </c>
    </row>
    <row r="4120" spans="1:6" customFormat="1" x14ac:dyDescent="0.25">
      <c r="A4120" s="56" t="str">
        <f t="shared" si="64"/>
        <v>V2592000</v>
      </c>
      <c r="B4120" s="57" t="s">
        <v>7383</v>
      </c>
      <c r="C4120" s="7" t="s">
        <v>7384</v>
      </c>
      <c r="D4120" s="57" t="s">
        <v>6846</v>
      </c>
      <c r="E4120" s="57" t="s">
        <v>6845</v>
      </c>
      <c r="F4120" s="64" t="s">
        <v>9</v>
      </c>
    </row>
    <row r="4121" spans="1:6" customFormat="1" x14ac:dyDescent="0.25">
      <c r="A4121" s="56" t="str">
        <f t="shared" si="64"/>
        <v>V2602000</v>
      </c>
      <c r="B4121" s="57" t="s">
        <v>7385</v>
      </c>
      <c r="C4121" s="7" t="s">
        <v>7386</v>
      </c>
      <c r="D4121" s="57" t="s">
        <v>6846</v>
      </c>
      <c r="E4121" s="7" t="s">
        <v>6845</v>
      </c>
      <c r="F4121" s="64" t="s">
        <v>9</v>
      </c>
    </row>
    <row r="4122" spans="1:6" customFormat="1" x14ac:dyDescent="0.25">
      <c r="A4122" s="56" t="str">
        <f t="shared" si="64"/>
        <v>V2612000</v>
      </c>
      <c r="B4122" s="57" t="s">
        <v>7387</v>
      </c>
      <c r="C4122" s="7" t="s">
        <v>7388</v>
      </c>
      <c r="D4122" s="57" t="s">
        <v>6846</v>
      </c>
      <c r="E4122" s="57" t="s">
        <v>6845</v>
      </c>
      <c r="F4122" s="64" t="s">
        <v>9</v>
      </c>
    </row>
    <row r="4123" spans="1:6" customFormat="1" x14ac:dyDescent="0.25">
      <c r="A4123" s="56" t="str">
        <f t="shared" si="64"/>
        <v>V2622000</v>
      </c>
      <c r="B4123" s="57" t="s">
        <v>7389</v>
      </c>
      <c r="C4123" s="7" t="s">
        <v>7390</v>
      </c>
      <c r="D4123" s="57" t="s">
        <v>6846</v>
      </c>
      <c r="E4123" s="7" t="s">
        <v>6845</v>
      </c>
      <c r="F4123" s="64" t="s">
        <v>9</v>
      </c>
    </row>
    <row r="4124" spans="1:6" customFormat="1" x14ac:dyDescent="0.25">
      <c r="A4124" s="56" t="str">
        <f t="shared" si="64"/>
        <v>V2632000</v>
      </c>
      <c r="B4124" s="57" t="s">
        <v>7391</v>
      </c>
      <c r="C4124" s="7" t="s">
        <v>7392</v>
      </c>
      <c r="D4124" s="57" t="s">
        <v>6846</v>
      </c>
      <c r="E4124" s="57" t="s">
        <v>6845</v>
      </c>
      <c r="F4124" s="64" t="s">
        <v>9</v>
      </c>
    </row>
    <row r="4125" spans="1:6" customFormat="1" x14ac:dyDescent="0.25">
      <c r="A4125" s="56" t="str">
        <f t="shared" si="64"/>
        <v>1016552000</v>
      </c>
      <c r="B4125" s="57">
        <v>101655</v>
      </c>
      <c r="C4125" s="7" t="s">
        <v>2497</v>
      </c>
      <c r="D4125" s="57" t="s">
        <v>6846</v>
      </c>
      <c r="E4125" s="7" t="s">
        <v>6845</v>
      </c>
      <c r="F4125" s="64" t="s">
        <v>9</v>
      </c>
    </row>
    <row r="4126" spans="1:6" customFormat="1" x14ac:dyDescent="0.25">
      <c r="A4126" s="56" t="str">
        <f t="shared" si="64"/>
        <v>1016562000</v>
      </c>
      <c r="B4126" s="57">
        <v>101656</v>
      </c>
      <c r="C4126" s="7" t="s">
        <v>4723</v>
      </c>
      <c r="D4126" s="57" t="s">
        <v>6846</v>
      </c>
      <c r="E4126" s="57" t="s">
        <v>6845</v>
      </c>
      <c r="F4126" s="64" t="s">
        <v>9</v>
      </c>
    </row>
    <row r="4127" spans="1:6" customFormat="1" x14ac:dyDescent="0.25">
      <c r="A4127" s="56" t="str">
        <f t="shared" si="64"/>
        <v>1016572000</v>
      </c>
      <c r="B4127" s="57">
        <v>101657</v>
      </c>
      <c r="C4127" s="7" t="s">
        <v>3909</v>
      </c>
      <c r="D4127" s="57" t="s">
        <v>6846</v>
      </c>
      <c r="E4127" s="7" t="s">
        <v>6845</v>
      </c>
      <c r="F4127" s="64" t="s">
        <v>9</v>
      </c>
    </row>
    <row r="4128" spans="1:6" customFormat="1" x14ac:dyDescent="0.25">
      <c r="A4128" s="56" t="str">
        <f t="shared" si="64"/>
        <v>V2692000</v>
      </c>
      <c r="B4128" s="57" t="s">
        <v>7393</v>
      </c>
      <c r="C4128" s="7" t="s">
        <v>7394</v>
      </c>
      <c r="D4128" s="57" t="s">
        <v>6846</v>
      </c>
      <c r="E4128" s="57" t="s">
        <v>6845</v>
      </c>
      <c r="F4128" s="64" t="s">
        <v>9</v>
      </c>
    </row>
    <row r="4129" spans="1:6" customFormat="1" x14ac:dyDescent="0.25">
      <c r="A4129" s="56" t="str">
        <f t="shared" si="64"/>
        <v>V2702000</v>
      </c>
      <c r="B4129" s="57" t="s">
        <v>7395</v>
      </c>
      <c r="C4129" s="7" t="s">
        <v>7396</v>
      </c>
      <c r="D4129" s="57" t="s">
        <v>6846</v>
      </c>
      <c r="E4129" s="7" t="s">
        <v>6845</v>
      </c>
      <c r="F4129" s="64" t="s">
        <v>9</v>
      </c>
    </row>
    <row r="4130" spans="1:6" customFormat="1" x14ac:dyDescent="0.25">
      <c r="A4130" s="56" t="str">
        <f t="shared" si="64"/>
        <v>V2712000</v>
      </c>
      <c r="B4130" s="57" t="s">
        <v>7397</v>
      </c>
      <c r="C4130" s="7" t="s">
        <v>7398</v>
      </c>
      <c r="D4130" s="57" t="s">
        <v>6846</v>
      </c>
      <c r="E4130" s="57" t="s">
        <v>6845</v>
      </c>
      <c r="F4130" s="64" t="s">
        <v>9</v>
      </c>
    </row>
    <row r="4131" spans="1:6" customFormat="1" x14ac:dyDescent="0.25">
      <c r="A4131" s="56" t="str">
        <f t="shared" si="64"/>
        <v>V2722000</v>
      </c>
      <c r="B4131" s="57" t="s">
        <v>7399</v>
      </c>
      <c r="C4131" s="7" t="s">
        <v>7400</v>
      </c>
      <c r="D4131" s="57" t="s">
        <v>6846</v>
      </c>
      <c r="E4131" s="7" t="s">
        <v>6845</v>
      </c>
      <c r="F4131" s="64" t="s">
        <v>9</v>
      </c>
    </row>
    <row r="4132" spans="1:6" customFormat="1" x14ac:dyDescent="0.25">
      <c r="A4132" s="56" t="str">
        <f t="shared" si="64"/>
        <v>V2732000</v>
      </c>
      <c r="B4132" s="57" t="s">
        <v>7401</v>
      </c>
      <c r="C4132" s="7" t="s">
        <v>7402</v>
      </c>
      <c r="D4132" s="57" t="s">
        <v>6846</v>
      </c>
      <c r="E4132" s="57" t="s">
        <v>6845</v>
      </c>
      <c r="F4132" s="64" t="s">
        <v>9</v>
      </c>
    </row>
    <row r="4133" spans="1:6" customFormat="1" x14ac:dyDescent="0.25">
      <c r="A4133" s="56" t="str">
        <f t="shared" si="64"/>
        <v>V2742000</v>
      </c>
      <c r="B4133" s="57" t="s">
        <v>7403</v>
      </c>
      <c r="C4133" s="7" t="s">
        <v>7404</v>
      </c>
      <c r="D4133" s="57" t="s">
        <v>6846</v>
      </c>
      <c r="E4133" s="7" t="s">
        <v>6845</v>
      </c>
      <c r="F4133" s="64" t="s">
        <v>9</v>
      </c>
    </row>
    <row r="4134" spans="1:6" customFormat="1" x14ac:dyDescent="0.25">
      <c r="A4134" s="56" t="str">
        <f t="shared" si="64"/>
        <v>V2752000</v>
      </c>
      <c r="B4134" s="57" t="s">
        <v>7405</v>
      </c>
      <c r="C4134" s="7" t="s">
        <v>7406</v>
      </c>
      <c r="D4134" s="57" t="s">
        <v>6846</v>
      </c>
      <c r="E4134" s="57" t="s">
        <v>6845</v>
      </c>
      <c r="F4134" s="64" t="s">
        <v>9</v>
      </c>
    </row>
    <row r="4135" spans="1:6" customFormat="1" x14ac:dyDescent="0.25">
      <c r="A4135" s="56" t="str">
        <f t="shared" si="64"/>
        <v>V2762000</v>
      </c>
      <c r="B4135" s="57" t="s">
        <v>7407</v>
      </c>
      <c r="C4135" s="7" t="s">
        <v>7408</v>
      </c>
      <c r="D4135" s="57" t="s">
        <v>6846</v>
      </c>
      <c r="E4135" s="7" t="s">
        <v>6845</v>
      </c>
      <c r="F4135" s="64" t="s">
        <v>9</v>
      </c>
    </row>
    <row r="4136" spans="1:6" customFormat="1" x14ac:dyDescent="0.25">
      <c r="A4136" s="56" t="str">
        <f t="shared" si="64"/>
        <v>V2772000</v>
      </c>
      <c r="B4136" s="57" t="s">
        <v>7409</v>
      </c>
      <c r="C4136" s="7" t="s">
        <v>7410</v>
      </c>
      <c r="D4136" s="57" t="s">
        <v>6846</v>
      </c>
      <c r="E4136" s="57" t="s">
        <v>6845</v>
      </c>
      <c r="F4136" s="64" t="s">
        <v>9</v>
      </c>
    </row>
    <row r="4137" spans="1:6" customFormat="1" x14ac:dyDescent="0.25">
      <c r="A4137" s="56" t="str">
        <f t="shared" si="64"/>
        <v>V2782000</v>
      </c>
      <c r="B4137" s="57" t="s">
        <v>7411</v>
      </c>
      <c r="C4137" s="7" t="s">
        <v>7412</v>
      </c>
      <c r="D4137" s="57" t="s">
        <v>6846</v>
      </c>
      <c r="E4137" s="7" t="s">
        <v>6845</v>
      </c>
      <c r="F4137" s="64" t="s">
        <v>9</v>
      </c>
    </row>
    <row r="4138" spans="1:6" customFormat="1" x14ac:dyDescent="0.25">
      <c r="A4138" s="56" t="str">
        <f t="shared" si="64"/>
        <v>V2792000</v>
      </c>
      <c r="B4138" s="57" t="s">
        <v>7413</v>
      </c>
      <c r="C4138" s="7" t="s">
        <v>7414</v>
      </c>
      <c r="D4138" s="57" t="s">
        <v>6846</v>
      </c>
      <c r="E4138" s="57" t="s">
        <v>6845</v>
      </c>
      <c r="F4138" s="64" t="s">
        <v>9</v>
      </c>
    </row>
    <row r="4139" spans="1:6" customFormat="1" x14ac:dyDescent="0.25">
      <c r="A4139" s="56" t="str">
        <f t="shared" si="64"/>
        <v>V2802000</v>
      </c>
      <c r="B4139" s="57" t="s">
        <v>7415</v>
      </c>
      <c r="C4139" s="7" t="s">
        <v>7416</v>
      </c>
      <c r="D4139" s="57" t="s">
        <v>6846</v>
      </c>
      <c r="E4139" s="7" t="s">
        <v>6845</v>
      </c>
      <c r="F4139" s="64" t="s">
        <v>9</v>
      </c>
    </row>
    <row r="4140" spans="1:6" customFormat="1" x14ac:dyDescent="0.25">
      <c r="A4140" s="56" t="str">
        <f t="shared" si="64"/>
        <v>V2812000</v>
      </c>
      <c r="B4140" s="57" t="s">
        <v>7417</v>
      </c>
      <c r="C4140" s="7" t="s">
        <v>7418</v>
      </c>
      <c r="D4140" s="57" t="s">
        <v>6846</v>
      </c>
      <c r="E4140" s="57" t="s">
        <v>6845</v>
      </c>
      <c r="F4140" s="64" t="s">
        <v>9</v>
      </c>
    </row>
    <row r="4141" spans="1:6" customFormat="1" x14ac:dyDescent="0.25">
      <c r="A4141" s="56" t="str">
        <f t="shared" si="64"/>
        <v>V2822000</v>
      </c>
      <c r="B4141" s="57" t="s">
        <v>7419</v>
      </c>
      <c r="C4141" s="7" t="s">
        <v>7420</v>
      </c>
      <c r="D4141" s="57" t="s">
        <v>6846</v>
      </c>
      <c r="E4141" s="7" t="s">
        <v>6845</v>
      </c>
      <c r="F4141" s="64" t="s">
        <v>9</v>
      </c>
    </row>
    <row r="4142" spans="1:6" customFormat="1" x14ac:dyDescent="0.25">
      <c r="A4142" s="56" t="str">
        <f t="shared" si="64"/>
        <v>V2832000</v>
      </c>
      <c r="B4142" s="57" t="s">
        <v>7421</v>
      </c>
      <c r="C4142" s="7" t="s">
        <v>7422</v>
      </c>
      <c r="D4142" s="57" t="s">
        <v>6846</v>
      </c>
      <c r="E4142" s="57" t="s">
        <v>6845</v>
      </c>
      <c r="F4142" s="64" t="s">
        <v>9</v>
      </c>
    </row>
    <row r="4143" spans="1:6" customFormat="1" x14ac:dyDescent="0.25">
      <c r="A4143" s="56" t="str">
        <f t="shared" si="64"/>
        <v>V2842000</v>
      </c>
      <c r="B4143" s="57" t="s">
        <v>7423</v>
      </c>
      <c r="C4143" s="7" t="s">
        <v>7424</v>
      </c>
      <c r="D4143" s="57" t="s">
        <v>6846</v>
      </c>
      <c r="E4143" s="7" t="s">
        <v>6845</v>
      </c>
      <c r="F4143" s="64" t="s">
        <v>9</v>
      </c>
    </row>
    <row r="4144" spans="1:6" customFormat="1" x14ac:dyDescent="0.25">
      <c r="A4144" s="56" t="str">
        <f t="shared" si="64"/>
        <v>V2852000</v>
      </c>
      <c r="B4144" s="57" t="s">
        <v>7425</v>
      </c>
      <c r="C4144" s="7" t="s">
        <v>7426</v>
      </c>
      <c r="D4144" s="57" t="s">
        <v>6846</v>
      </c>
      <c r="E4144" s="57" t="s">
        <v>6845</v>
      </c>
      <c r="F4144" s="64" t="s">
        <v>9</v>
      </c>
    </row>
    <row r="4145" spans="1:6" customFormat="1" x14ac:dyDescent="0.25">
      <c r="A4145" s="56" t="str">
        <f t="shared" si="64"/>
        <v>V2862000</v>
      </c>
      <c r="B4145" s="57" t="s">
        <v>7427</v>
      </c>
      <c r="C4145" s="7" t="s">
        <v>7428</v>
      </c>
      <c r="D4145" s="57" t="s">
        <v>6846</v>
      </c>
      <c r="E4145" s="7" t="s">
        <v>6845</v>
      </c>
      <c r="F4145" s="64" t="s">
        <v>9</v>
      </c>
    </row>
    <row r="4146" spans="1:6" customFormat="1" x14ac:dyDescent="0.25">
      <c r="A4146" s="56" t="str">
        <f t="shared" si="64"/>
        <v>V2872000</v>
      </c>
      <c r="B4146" s="57" t="s">
        <v>7429</v>
      </c>
      <c r="C4146" s="7" t="s">
        <v>7430</v>
      </c>
      <c r="D4146" s="57" t="s">
        <v>6846</v>
      </c>
      <c r="E4146" s="57" t="s">
        <v>6845</v>
      </c>
      <c r="F4146" s="64" t="s">
        <v>9</v>
      </c>
    </row>
    <row r="4147" spans="1:6" customFormat="1" x14ac:dyDescent="0.25">
      <c r="A4147" s="56" t="str">
        <f t="shared" si="64"/>
        <v>V2882000</v>
      </c>
      <c r="B4147" s="57" t="s">
        <v>7431</v>
      </c>
      <c r="C4147" s="7" t="s">
        <v>7432</v>
      </c>
      <c r="D4147" s="57" t="s">
        <v>6846</v>
      </c>
      <c r="E4147" s="7" t="s">
        <v>6845</v>
      </c>
      <c r="F4147" s="64" t="s">
        <v>9</v>
      </c>
    </row>
    <row r="4148" spans="1:6" customFormat="1" x14ac:dyDescent="0.25">
      <c r="A4148" s="56" t="str">
        <f t="shared" si="64"/>
        <v>1016621000</v>
      </c>
      <c r="B4148" s="57">
        <v>101662</v>
      </c>
      <c r="C4148" s="7" t="s">
        <v>3546</v>
      </c>
      <c r="D4148" s="57" t="s">
        <v>6844</v>
      </c>
      <c r="E4148" s="57" t="s">
        <v>6845</v>
      </c>
      <c r="F4148" s="64" t="s">
        <v>9</v>
      </c>
    </row>
    <row r="4149" spans="1:6" customFormat="1" x14ac:dyDescent="0.25">
      <c r="A4149" s="56" t="str">
        <f t="shared" si="64"/>
        <v>1016632000</v>
      </c>
      <c r="B4149" s="57">
        <v>101663</v>
      </c>
      <c r="C4149" s="7" t="s">
        <v>4724</v>
      </c>
      <c r="D4149" s="57" t="s">
        <v>6846</v>
      </c>
      <c r="E4149" s="7" t="s">
        <v>6845</v>
      </c>
      <c r="F4149" s="64" t="s">
        <v>9</v>
      </c>
    </row>
    <row r="4150" spans="1:6" customFormat="1" x14ac:dyDescent="0.25">
      <c r="A4150" s="56" t="str">
        <f t="shared" si="64"/>
        <v>1016642000</v>
      </c>
      <c r="B4150" s="57">
        <v>101664</v>
      </c>
      <c r="C4150" s="7" t="s">
        <v>4725</v>
      </c>
      <c r="D4150" s="57" t="s">
        <v>6846</v>
      </c>
      <c r="E4150" s="57" t="s">
        <v>6845</v>
      </c>
      <c r="F4150" s="64" t="s">
        <v>9</v>
      </c>
    </row>
    <row r="4151" spans="1:6" customFormat="1" x14ac:dyDescent="0.25">
      <c r="A4151" s="56" t="str">
        <f t="shared" si="64"/>
        <v>4016542000</v>
      </c>
      <c r="B4151" s="57">
        <v>401654</v>
      </c>
      <c r="C4151" s="7" t="s">
        <v>3672</v>
      </c>
      <c r="D4151" s="57" t="s">
        <v>6846</v>
      </c>
      <c r="E4151" s="7" t="s">
        <v>6845</v>
      </c>
      <c r="F4151" s="64" t="s">
        <v>9</v>
      </c>
    </row>
    <row r="4152" spans="1:6" customFormat="1" x14ac:dyDescent="0.25">
      <c r="A4152" s="56" t="str">
        <f t="shared" si="64"/>
        <v>V2892000</v>
      </c>
      <c r="B4152" s="57" t="s">
        <v>7433</v>
      </c>
      <c r="C4152" s="7" t="s">
        <v>7434</v>
      </c>
      <c r="D4152" s="57" t="s">
        <v>6846</v>
      </c>
      <c r="E4152" s="57" t="s">
        <v>6845</v>
      </c>
      <c r="F4152" s="64" t="s">
        <v>9</v>
      </c>
    </row>
    <row r="4153" spans="1:6" customFormat="1" x14ac:dyDescent="0.25">
      <c r="A4153" s="56" t="str">
        <f t="shared" si="64"/>
        <v>V2902000</v>
      </c>
      <c r="B4153" s="57" t="s">
        <v>7435</v>
      </c>
      <c r="C4153" s="7" t="s">
        <v>7436</v>
      </c>
      <c r="D4153" s="57" t="s">
        <v>6846</v>
      </c>
      <c r="E4153" s="7" t="s">
        <v>6845</v>
      </c>
      <c r="F4153" s="64" t="s">
        <v>9</v>
      </c>
    </row>
    <row r="4154" spans="1:6" customFormat="1" x14ac:dyDescent="0.25">
      <c r="A4154" s="56" t="str">
        <f t="shared" si="64"/>
        <v>V2912000</v>
      </c>
      <c r="B4154" s="57" t="s">
        <v>7437</v>
      </c>
      <c r="C4154" s="7" t="s">
        <v>7438</v>
      </c>
      <c r="D4154" s="57" t="s">
        <v>6846</v>
      </c>
      <c r="E4154" s="57" t="s">
        <v>6845</v>
      </c>
      <c r="F4154" s="64" t="s">
        <v>9</v>
      </c>
    </row>
    <row r="4155" spans="1:6" customFormat="1" x14ac:dyDescent="0.25">
      <c r="A4155" s="56" t="str">
        <f t="shared" si="64"/>
        <v>V2922000</v>
      </c>
      <c r="B4155" s="57" t="s">
        <v>7439</v>
      </c>
      <c r="C4155" s="7" t="s">
        <v>7440</v>
      </c>
      <c r="D4155" s="57" t="s">
        <v>6846</v>
      </c>
      <c r="E4155" s="7" t="s">
        <v>6845</v>
      </c>
      <c r="F4155" s="64" t="s">
        <v>9</v>
      </c>
    </row>
    <row r="4156" spans="1:6" customFormat="1" x14ac:dyDescent="0.25">
      <c r="A4156" s="56" t="str">
        <f t="shared" si="64"/>
        <v>V2932000</v>
      </c>
      <c r="B4156" s="57" t="s">
        <v>7441</v>
      </c>
      <c r="C4156" s="7" t="s">
        <v>7442</v>
      </c>
      <c r="D4156" s="57" t="s">
        <v>6846</v>
      </c>
      <c r="E4156" s="57" t="s">
        <v>6845</v>
      </c>
      <c r="F4156" s="64" t="s">
        <v>9</v>
      </c>
    </row>
    <row r="4157" spans="1:6" customFormat="1" x14ac:dyDescent="0.25">
      <c r="A4157" s="56" t="str">
        <f t="shared" si="64"/>
        <v>V2942000</v>
      </c>
      <c r="B4157" s="57" t="s">
        <v>7443</v>
      </c>
      <c r="C4157" s="7" t="s">
        <v>7444</v>
      </c>
      <c r="D4157" s="57" t="s">
        <v>6846</v>
      </c>
      <c r="E4157" s="7" t="s">
        <v>6845</v>
      </c>
      <c r="F4157" s="64" t="s">
        <v>9</v>
      </c>
    </row>
    <row r="4158" spans="1:6" customFormat="1" x14ac:dyDescent="0.25">
      <c r="A4158" s="56" t="str">
        <f t="shared" si="64"/>
        <v>V2952000</v>
      </c>
      <c r="B4158" s="57" t="s">
        <v>7445</v>
      </c>
      <c r="C4158" s="7" t="s">
        <v>7446</v>
      </c>
      <c r="D4158" s="57" t="s">
        <v>6846</v>
      </c>
      <c r="E4158" s="57" t="s">
        <v>6845</v>
      </c>
      <c r="F4158" s="64" t="s">
        <v>9</v>
      </c>
    </row>
    <row r="4159" spans="1:6" customFormat="1" x14ac:dyDescent="0.25">
      <c r="A4159" s="56" t="str">
        <f t="shared" si="64"/>
        <v>V2962000</v>
      </c>
      <c r="B4159" s="57" t="s">
        <v>7447</v>
      </c>
      <c r="C4159" s="7" t="s">
        <v>7448</v>
      </c>
      <c r="D4159" s="57" t="s">
        <v>6846</v>
      </c>
      <c r="E4159" s="7" t="s">
        <v>6845</v>
      </c>
      <c r="F4159" s="64" t="s">
        <v>9</v>
      </c>
    </row>
    <row r="4160" spans="1:6" customFormat="1" x14ac:dyDescent="0.25">
      <c r="A4160" s="56" t="str">
        <f t="shared" si="64"/>
        <v>V2972000</v>
      </c>
      <c r="B4160" s="57" t="s">
        <v>7449</v>
      </c>
      <c r="C4160" s="7" t="s">
        <v>7450</v>
      </c>
      <c r="D4160" s="57" t="s">
        <v>6846</v>
      </c>
      <c r="E4160" s="57" t="s">
        <v>6845</v>
      </c>
      <c r="F4160" s="64" t="s">
        <v>9</v>
      </c>
    </row>
    <row r="4161" spans="1:6" customFormat="1" x14ac:dyDescent="0.25">
      <c r="A4161" s="56" t="str">
        <f t="shared" si="64"/>
        <v>V2982000</v>
      </c>
      <c r="B4161" s="57" t="s">
        <v>7451</v>
      </c>
      <c r="C4161" s="7" t="s">
        <v>7452</v>
      </c>
      <c r="D4161" s="57" t="s">
        <v>6846</v>
      </c>
      <c r="E4161" s="7" t="s">
        <v>6845</v>
      </c>
      <c r="F4161" s="64" t="s">
        <v>9</v>
      </c>
    </row>
    <row r="4162" spans="1:6" customFormat="1" x14ac:dyDescent="0.25">
      <c r="A4162" s="56" t="str">
        <f t="shared" ref="A4162:A4225" si="65">B4162&amp;D4162</f>
        <v>V2992000</v>
      </c>
      <c r="B4162" s="57" t="s">
        <v>7453</v>
      </c>
      <c r="C4162" s="7" t="s">
        <v>7454</v>
      </c>
      <c r="D4162" s="57" t="s">
        <v>6846</v>
      </c>
      <c r="E4162" s="57" t="s">
        <v>6845</v>
      </c>
      <c r="F4162" s="64" t="s">
        <v>9</v>
      </c>
    </row>
    <row r="4163" spans="1:6" customFormat="1" x14ac:dyDescent="0.25">
      <c r="A4163" s="56" t="str">
        <f t="shared" si="65"/>
        <v>4016742000</v>
      </c>
      <c r="B4163" s="57">
        <v>401674</v>
      </c>
      <c r="C4163" s="7" t="s">
        <v>3454</v>
      </c>
      <c r="D4163" s="57" t="s">
        <v>6846</v>
      </c>
      <c r="E4163" s="7" t="s">
        <v>6845</v>
      </c>
      <c r="F4163" s="64" t="s">
        <v>9</v>
      </c>
    </row>
    <row r="4164" spans="1:6" customFormat="1" x14ac:dyDescent="0.25">
      <c r="A4164" s="56" t="str">
        <f t="shared" si="65"/>
        <v>4016752000</v>
      </c>
      <c r="B4164" s="57">
        <v>401675</v>
      </c>
      <c r="C4164" s="7" t="s">
        <v>3456</v>
      </c>
      <c r="D4164" s="57" t="s">
        <v>6846</v>
      </c>
      <c r="E4164" s="57" t="s">
        <v>6845</v>
      </c>
      <c r="F4164" s="64" t="s">
        <v>9</v>
      </c>
    </row>
    <row r="4165" spans="1:6" customFormat="1" x14ac:dyDescent="0.25">
      <c r="A4165" s="56" t="str">
        <f t="shared" si="65"/>
        <v>4016762000</v>
      </c>
      <c r="B4165" s="57">
        <v>401676</v>
      </c>
      <c r="C4165" s="7" t="s">
        <v>3699</v>
      </c>
      <c r="D4165" s="57" t="s">
        <v>6846</v>
      </c>
      <c r="E4165" s="7" t="s">
        <v>6845</v>
      </c>
      <c r="F4165" s="64" t="s">
        <v>9</v>
      </c>
    </row>
    <row r="4166" spans="1:6" customFormat="1" x14ac:dyDescent="0.25">
      <c r="A4166" s="56" t="str">
        <f t="shared" si="65"/>
        <v>4016772000</v>
      </c>
      <c r="B4166" s="57">
        <v>401677</v>
      </c>
      <c r="C4166" s="7" t="s">
        <v>3462</v>
      </c>
      <c r="D4166" s="57" t="s">
        <v>6846</v>
      </c>
      <c r="E4166" s="57" t="s">
        <v>6845</v>
      </c>
      <c r="F4166" s="64" t="s">
        <v>9</v>
      </c>
    </row>
    <row r="4167" spans="1:6" customFormat="1" x14ac:dyDescent="0.25">
      <c r="A4167" s="56" t="str">
        <f t="shared" si="65"/>
        <v>4016782000</v>
      </c>
      <c r="B4167" s="57">
        <v>401678</v>
      </c>
      <c r="C4167" s="7" t="s">
        <v>3700</v>
      </c>
      <c r="D4167" s="57" t="s">
        <v>6846</v>
      </c>
      <c r="E4167" s="7" t="s">
        <v>6845</v>
      </c>
      <c r="F4167" s="64" t="s">
        <v>9</v>
      </c>
    </row>
    <row r="4168" spans="1:6" customFormat="1" x14ac:dyDescent="0.25">
      <c r="A4168" s="56" t="str">
        <f t="shared" si="65"/>
        <v>1016742000</v>
      </c>
      <c r="B4168" s="57">
        <v>101674</v>
      </c>
      <c r="C4168" s="7" t="s">
        <v>3701</v>
      </c>
      <c r="D4168" s="57" t="s">
        <v>6846</v>
      </c>
      <c r="E4168" s="57" t="s">
        <v>6845</v>
      </c>
      <c r="F4168" s="64" t="s">
        <v>9</v>
      </c>
    </row>
    <row r="4169" spans="1:6" customFormat="1" x14ac:dyDescent="0.25">
      <c r="A4169" s="56" t="str">
        <f t="shared" si="65"/>
        <v>1016752000</v>
      </c>
      <c r="B4169" s="57">
        <v>101675</v>
      </c>
      <c r="C4169" s="7" t="s">
        <v>3702</v>
      </c>
      <c r="D4169" s="57" t="s">
        <v>6846</v>
      </c>
      <c r="E4169" s="7" t="s">
        <v>6845</v>
      </c>
      <c r="F4169" s="64" t="s">
        <v>9</v>
      </c>
    </row>
    <row r="4170" spans="1:6" customFormat="1" x14ac:dyDescent="0.25">
      <c r="A4170" s="56" t="str">
        <f t="shared" si="65"/>
        <v>1016761000</v>
      </c>
      <c r="B4170" s="57">
        <v>101676</v>
      </c>
      <c r="C4170" s="7" t="s">
        <v>3703</v>
      </c>
      <c r="D4170" s="57" t="s">
        <v>6844</v>
      </c>
      <c r="E4170" s="57" t="s">
        <v>6845</v>
      </c>
      <c r="F4170" s="64" t="s">
        <v>9</v>
      </c>
    </row>
    <row r="4171" spans="1:6" customFormat="1" x14ac:dyDescent="0.25">
      <c r="A4171" s="56" t="str">
        <f t="shared" si="65"/>
        <v>4016891000</v>
      </c>
      <c r="B4171" s="57">
        <v>401689</v>
      </c>
      <c r="C4171" s="7" t="s">
        <v>5038</v>
      </c>
      <c r="D4171" s="57" t="s">
        <v>6844</v>
      </c>
      <c r="E4171" s="7" t="s">
        <v>6845</v>
      </c>
      <c r="F4171" s="64" t="s">
        <v>9</v>
      </c>
    </row>
    <row r="4172" spans="1:6" customFormat="1" x14ac:dyDescent="0.25">
      <c r="A4172" s="56" t="str">
        <f t="shared" si="65"/>
        <v>4016901000</v>
      </c>
      <c r="B4172" s="57">
        <v>401690</v>
      </c>
      <c r="C4172" s="7" t="s">
        <v>5039</v>
      </c>
      <c r="D4172" s="57" t="s">
        <v>6844</v>
      </c>
      <c r="E4172" s="57" t="s">
        <v>6845</v>
      </c>
      <c r="F4172" s="64" t="s">
        <v>9</v>
      </c>
    </row>
    <row r="4173" spans="1:6" customFormat="1" x14ac:dyDescent="0.25">
      <c r="A4173" s="56" t="str">
        <f t="shared" si="65"/>
        <v>4016911000</v>
      </c>
      <c r="B4173" s="57">
        <v>401691</v>
      </c>
      <c r="C4173" s="7" t="s">
        <v>5040</v>
      </c>
      <c r="D4173" s="57" t="s">
        <v>6844</v>
      </c>
      <c r="E4173" s="7" t="s">
        <v>6845</v>
      </c>
      <c r="F4173" s="64" t="s">
        <v>9</v>
      </c>
    </row>
    <row r="4174" spans="1:6" customFormat="1" x14ac:dyDescent="0.25">
      <c r="A4174" s="56" t="str">
        <f t="shared" si="65"/>
        <v>4016921000</v>
      </c>
      <c r="B4174" s="57">
        <v>401692</v>
      </c>
      <c r="C4174" s="7" t="s">
        <v>5041</v>
      </c>
      <c r="D4174" s="57" t="s">
        <v>6844</v>
      </c>
      <c r="E4174" s="57" t="s">
        <v>6845</v>
      </c>
      <c r="F4174" s="64" t="s">
        <v>9</v>
      </c>
    </row>
    <row r="4175" spans="1:6" customFormat="1" x14ac:dyDescent="0.25">
      <c r="A4175" s="56" t="str">
        <f t="shared" si="65"/>
        <v>4016931000</v>
      </c>
      <c r="B4175" s="57">
        <v>401693</v>
      </c>
      <c r="C4175" s="7" t="s">
        <v>5042</v>
      </c>
      <c r="D4175" s="57" t="s">
        <v>6844</v>
      </c>
      <c r="E4175" s="7" t="s">
        <v>6845</v>
      </c>
      <c r="F4175" s="64" t="s">
        <v>9</v>
      </c>
    </row>
    <row r="4176" spans="1:6" customFormat="1" x14ac:dyDescent="0.25">
      <c r="A4176" s="56" t="str">
        <f t="shared" si="65"/>
        <v>4016941000</v>
      </c>
      <c r="B4176" s="57">
        <v>401694</v>
      </c>
      <c r="C4176" s="7" t="s">
        <v>5043</v>
      </c>
      <c r="D4176" s="57" t="s">
        <v>6844</v>
      </c>
      <c r="E4176" s="57" t="s">
        <v>6845</v>
      </c>
      <c r="F4176" s="64" t="s">
        <v>9</v>
      </c>
    </row>
    <row r="4177" spans="1:6" customFormat="1" x14ac:dyDescent="0.25">
      <c r="A4177" s="56" t="str">
        <f t="shared" si="65"/>
        <v>4016951000</v>
      </c>
      <c r="B4177" s="57">
        <v>401695</v>
      </c>
      <c r="C4177" s="7" t="s">
        <v>5044</v>
      </c>
      <c r="D4177" s="57" t="s">
        <v>6844</v>
      </c>
      <c r="E4177" s="7" t="s">
        <v>6845</v>
      </c>
      <c r="F4177" s="64" t="s">
        <v>9</v>
      </c>
    </row>
    <row r="4178" spans="1:6" customFormat="1" x14ac:dyDescent="0.25">
      <c r="A4178" s="56" t="str">
        <f t="shared" si="65"/>
        <v>4016962000</v>
      </c>
      <c r="B4178" s="57">
        <v>401696</v>
      </c>
      <c r="C4178" s="7" t="s">
        <v>3745</v>
      </c>
      <c r="D4178" s="57" t="s">
        <v>6846</v>
      </c>
      <c r="E4178" s="57" t="s">
        <v>6850</v>
      </c>
      <c r="F4178" s="64" t="s">
        <v>9</v>
      </c>
    </row>
    <row r="4179" spans="1:6" customFormat="1" x14ac:dyDescent="0.25">
      <c r="A4179" s="56" t="str">
        <f t="shared" si="65"/>
        <v>4016972000</v>
      </c>
      <c r="B4179" s="57">
        <v>401697</v>
      </c>
      <c r="C4179" s="7" t="s">
        <v>3746</v>
      </c>
      <c r="D4179" s="57" t="s">
        <v>6846</v>
      </c>
      <c r="E4179" s="7" t="s">
        <v>6850</v>
      </c>
      <c r="F4179" s="64" t="s">
        <v>9</v>
      </c>
    </row>
    <row r="4180" spans="1:6" customFormat="1" x14ac:dyDescent="0.25">
      <c r="A4180" s="56" t="str">
        <f t="shared" si="65"/>
        <v>4016982000</v>
      </c>
      <c r="B4180" s="57">
        <v>401698</v>
      </c>
      <c r="C4180" s="7" t="s">
        <v>3747</v>
      </c>
      <c r="D4180" s="57" t="s">
        <v>6846</v>
      </c>
      <c r="E4180" s="57" t="s">
        <v>6850</v>
      </c>
      <c r="F4180" s="64" t="s">
        <v>9</v>
      </c>
    </row>
    <row r="4181" spans="1:6" customFormat="1" x14ac:dyDescent="0.25">
      <c r="A4181" s="56" t="str">
        <f t="shared" si="65"/>
        <v>4016992000</v>
      </c>
      <c r="B4181" s="57">
        <v>401699</v>
      </c>
      <c r="C4181" s="7" t="s">
        <v>3748</v>
      </c>
      <c r="D4181" s="57" t="s">
        <v>6846</v>
      </c>
      <c r="E4181" s="7" t="s">
        <v>6850</v>
      </c>
      <c r="F4181" s="64" t="s">
        <v>9</v>
      </c>
    </row>
    <row r="4182" spans="1:6" customFormat="1" x14ac:dyDescent="0.25">
      <c r="A4182" s="56" t="str">
        <f t="shared" si="65"/>
        <v>4017002000</v>
      </c>
      <c r="B4182" s="57">
        <v>401700</v>
      </c>
      <c r="C4182" s="7" t="s">
        <v>3749</v>
      </c>
      <c r="D4182" s="57" t="s">
        <v>6846</v>
      </c>
      <c r="E4182" s="57" t="s">
        <v>6850</v>
      </c>
      <c r="F4182" s="64" t="s">
        <v>9</v>
      </c>
    </row>
    <row r="4183" spans="1:6" customFormat="1" x14ac:dyDescent="0.25">
      <c r="A4183" s="56" t="str">
        <f t="shared" si="65"/>
        <v>4017012000</v>
      </c>
      <c r="B4183" s="57">
        <v>401701</v>
      </c>
      <c r="C4183" s="7" t="s">
        <v>3750</v>
      </c>
      <c r="D4183" s="57" t="s">
        <v>6846</v>
      </c>
      <c r="E4183" s="7" t="s">
        <v>6850</v>
      </c>
      <c r="F4183" s="64" t="s">
        <v>9</v>
      </c>
    </row>
    <row r="4184" spans="1:6" customFormat="1" x14ac:dyDescent="0.25">
      <c r="A4184" s="56" t="str">
        <f t="shared" si="65"/>
        <v>4017022000</v>
      </c>
      <c r="B4184" s="57">
        <v>401702</v>
      </c>
      <c r="C4184" s="7" t="s">
        <v>3751</v>
      </c>
      <c r="D4184" s="57" t="s">
        <v>6846</v>
      </c>
      <c r="E4184" s="57" t="s">
        <v>6850</v>
      </c>
      <c r="F4184" s="64" t="s">
        <v>9</v>
      </c>
    </row>
    <row r="4185" spans="1:6" customFormat="1" x14ac:dyDescent="0.25">
      <c r="A4185" s="56" t="str">
        <f t="shared" si="65"/>
        <v>4017032000</v>
      </c>
      <c r="B4185" s="57">
        <v>401703</v>
      </c>
      <c r="C4185" s="7" t="s">
        <v>3752</v>
      </c>
      <c r="D4185" s="57" t="s">
        <v>6846</v>
      </c>
      <c r="E4185" s="7" t="s">
        <v>6850</v>
      </c>
      <c r="F4185" s="64" t="s">
        <v>9</v>
      </c>
    </row>
    <row r="4186" spans="1:6" customFormat="1" x14ac:dyDescent="0.25">
      <c r="A4186" s="56" t="str">
        <f t="shared" si="65"/>
        <v>4017042000</v>
      </c>
      <c r="B4186" s="57">
        <v>401704</v>
      </c>
      <c r="C4186" s="7" t="s">
        <v>3753</v>
      </c>
      <c r="D4186" s="57" t="s">
        <v>6846</v>
      </c>
      <c r="E4186" s="57" t="s">
        <v>6850</v>
      </c>
      <c r="F4186" s="64" t="s">
        <v>9</v>
      </c>
    </row>
    <row r="4187" spans="1:6" customFormat="1" x14ac:dyDescent="0.25">
      <c r="A4187" s="56" t="str">
        <f t="shared" si="65"/>
        <v>4017052000</v>
      </c>
      <c r="B4187" s="57">
        <v>401705</v>
      </c>
      <c r="C4187" s="7" t="s">
        <v>3754</v>
      </c>
      <c r="D4187" s="57" t="s">
        <v>6846</v>
      </c>
      <c r="E4187" s="7" t="s">
        <v>6850</v>
      </c>
      <c r="F4187" s="64" t="s">
        <v>9</v>
      </c>
    </row>
    <row r="4188" spans="1:6" customFormat="1" x14ac:dyDescent="0.25">
      <c r="A4188" s="56" t="str">
        <f t="shared" si="65"/>
        <v>4017062000</v>
      </c>
      <c r="B4188" s="57">
        <v>401706</v>
      </c>
      <c r="C4188" s="7" t="s">
        <v>3755</v>
      </c>
      <c r="D4188" s="57" t="s">
        <v>6846</v>
      </c>
      <c r="E4188" s="57" t="s">
        <v>6850</v>
      </c>
      <c r="F4188" s="64" t="s">
        <v>9</v>
      </c>
    </row>
    <row r="4189" spans="1:6" customFormat="1" x14ac:dyDescent="0.25">
      <c r="A4189" s="56" t="str">
        <f t="shared" si="65"/>
        <v>4017072000</v>
      </c>
      <c r="B4189" s="57">
        <v>401707</v>
      </c>
      <c r="C4189" s="7" t="s">
        <v>3756</v>
      </c>
      <c r="D4189" s="57" t="s">
        <v>6846</v>
      </c>
      <c r="E4189" s="57" t="s">
        <v>6850</v>
      </c>
      <c r="F4189" s="64" t="s">
        <v>9</v>
      </c>
    </row>
    <row r="4190" spans="1:6" customFormat="1" x14ac:dyDescent="0.25">
      <c r="A4190" s="56" t="str">
        <f t="shared" si="65"/>
        <v>4017082000</v>
      </c>
      <c r="B4190" s="57">
        <v>401708</v>
      </c>
      <c r="C4190" s="7" t="s">
        <v>3757</v>
      </c>
      <c r="D4190" s="57" t="s">
        <v>6846</v>
      </c>
      <c r="E4190" s="57" t="s">
        <v>6850</v>
      </c>
      <c r="F4190" s="64" t="s">
        <v>9</v>
      </c>
    </row>
    <row r="4191" spans="1:6" customFormat="1" x14ac:dyDescent="0.25">
      <c r="A4191" s="56" t="str">
        <f t="shared" si="65"/>
        <v>4017092000</v>
      </c>
      <c r="B4191" s="57">
        <v>401709</v>
      </c>
      <c r="C4191" s="7" t="s">
        <v>3758</v>
      </c>
      <c r="D4191" s="57" t="s">
        <v>6846</v>
      </c>
      <c r="E4191" s="57" t="s">
        <v>6850</v>
      </c>
      <c r="F4191" s="64" t="s">
        <v>9</v>
      </c>
    </row>
    <row r="4192" spans="1:6" customFormat="1" x14ac:dyDescent="0.25">
      <c r="A4192" s="56" t="str">
        <f t="shared" si="65"/>
        <v>4017102000</v>
      </c>
      <c r="B4192" s="57">
        <v>401710</v>
      </c>
      <c r="C4192" s="7" t="s">
        <v>3759</v>
      </c>
      <c r="D4192" s="57" t="s">
        <v>6846</v>
      </c>
      <c r="E4192" s="57" t="s">
        <v>6850</v>
      </c>
      <c r="F4192" s="64" t="s">
        <v>9</v>
      </c>
    </row>
    <row r="4193" spans="1:6" customFormat="1" x14ac:dyDescent="0.25">
      <c r="A4193" s="56" t="str">
        <f t="shared" si="65"/>
        <v>4017112000</v>
      </c>
      <c r="B4193" s="57">
        <v>401711</v>
      </c>
      <c r="C4193" s="7" t="s">
        <v>3760</v>
      </c>
      <c r="D4193" s="57" t="s">
        <v>6846</v>
      </c>
      <c r="E4193" s="57" t="s">
        <v>6850</v>
      </c>
      <c r="F4193" s="64" t="s">
        <v>9</v>
      </c>
    </row>
    <row r="4194" spans="1:6" customFormat="1" x14ac:dyDescent="0.25">
      <c r="A4194" s="56" t="str">
        <f t="shared" si="65"/>
        <v>4017122000</v>
      </c>
      <c r="B4194" s="57">
        <v>401712</v>
      </c>
      <c r="C4194" s="7" t="s">
        <v>3761</v>
      </c>
      <c r="D4194" s="57" t="s">
        <v>6846</v>
      </c>
      <c r="E4194" s="57" t="s">
        <v>6850</v>
      </c>
      <c r="F4194" s="64" t="s">
        <v>9</v>
      </c>
    </row>
    <row r="4195" spans="1:6" customFormat="1" x14ac:dyDescent="0.25">
      <c r="A4195" s="56" t="str">
        <f t="shared" si="65"/>
        <v>4017132000</v>
      </c>
      <c r="B4195" s="57">
        <v>401713</v>
      </c>
      <c r="C4195" s="7" t="s">
        <v>3762</v>
      </c>
      <c r="D4195" s="57" t="s">
        <v>6846</v>
      </c>
      <c r="E4195" s="7" t="s">
        <v>6850</v>
      </c>
      <c r="F4195" s="64" t="s">
        <v>9</v>
      </c>
    </row>
    <row r="4196" spans="1:6" customFormat="1" x14ac:dyDescent="0.25">
      <c r="A4196" s="56" t="str">
        <f t="shared" si="65"/>
        <v>4017142000</v>
      </c>
      <c r="B4196" s="57">
        <v>401714</v>
      </c>
      <c r="C4196" s="7" t="s">
        <v>3767</v>
      </c>
      <c r="D4196" s="57" t="s">
        <v>6846</v>
      </c>
      <c r="E4196" s="57" t="s">
        <v>6850</v>
      </c>
      <c r="F4196" s="64" t="s">
        <v>9</v>
      </c>
    </row>
    <row r="4197" spans="1:6" customFormat="1" x14ac:dyDescent="0.25">
      <c r="A4197" s="56" t="str">
        <f t="shared" si="65"/>
        <v>4017152000</v>
      </c>
      <c r="B4197" s="57">
        <v>401715</v>
      </c>
      <c r="C4197" s="7" t="s">
        <v>3768</v>
      </c>
      <c r="D4197" s="57" t="s">
        <v>6846</v>
      </c>
      <c r="E4197" s="7" t="s">
        <v>6850</v>
      </c>
      <c r="F4197" s="64" t="s">
        <v>9</v>
      </c>
    </row>
    <row r="4198" spans="1:6" customFormat="1" x14ac:dyDescent="0.25">
      <c r="A4198" s="56" t="str">
        <f t="shared" si="65"/>
        <v>4017162000</v>
      </c>
      <c r="B4198" s="57">
        <v>401716</v>
      </c>
      <c r="C4198" s="7" t="s">
        <v>3769</v>
      </c>
      <c r="D4198" s="57" t="s">
        <v>6846</v>
      </c>
      <c r="E4198" s="57" t="s">
        <v>6850</v>
      </c>
      <c r="F4198" s="64" t="s">
        <v>9</v>
      </c>
    </row>
    <row r="4199" spans="1:6" customFormat="1" x14ac:dyDescent="0.25">
      <c r="A4199" s="56" t="str">
        <f t="shared" si="65"/>
        <v>4017172000</v>
      </c>
      <c r="B4199" s="57">
        <v>401717</v>
      </c>
      <c r="C4199" s="7" t="s">
        <v>3770</v>
      </c>
      <c r="D4199" s="57" t="s">
        <v>6846</v>
      </c>
      <c r="E4199" s="7" t="s">
        <v>6850</v>
      </c>
      <c r="F4199" s="64" t="s">
        <v>9</v>
      </c>
    </row>
    <row r="4200" spans="1:6" customFormat="1" x14ac:dyDescent="0.25">
      <c r="A4200" s="56" t="str">
        <f t="shared" si="65"/>
        <v>4017182000</v>
      </c>
      <c r="B4200" s="57">
        <v>401718</v>
      </c>
      <c r="C4200" s="7" t="s">
        <v>3771</v>
      </c>
      <c r="D4200" s="57" t="s">
        <v>6846</v>
      </c>
      <c r="E4200" s="57" t="s">
        <v>6850</v>
      </c>
      <c r="F4200" s="64" t="s">
        <v>9</v>
      </c>
    </row>
    <row r="4201" spans="1:6" customFormat="1" x14ac:dyDescent="0.25">
      <c r="A4201" s="56" t="str">
        <f t="shared" si="65"/>
        <v>4017192000</v>
      </c>
      <c r="B4201" s="57">
        <v>401719</v>
      </c>
      <c r="C4201" s="7" t="s">
        <v>3772</v>
      </c>
      <c r="D4201" s="57" t="s">
        <v>6846</v>
      </c>
      <c r="E4201" s="7" t="s">
        <v>6850</v>
      </c>
      <c r="F4201" s="64" t="s">
        <v>9</v>
      </c>
    </row>
    <row r="4202" spans="1:6" customFormat="1" x14ac:dyDescent="0.25">
      <c r="A4202" s="56" t="str">
        <f t="shared" si="65"/>
        <v>4017202000</v>
      </c>
      <c r="B4202" s="57">
        <v>401720</v>
      </c>
      <c r="C4202" s="7" t="s">
        <v>3773</v>
      </c>
      <c r="D4202" s="57" t="s">
        <v>6846</v>
      </c>
      <c r="E4202" s="57" t="s">
        <v>6850</v>
      </c>
      <c r="F4202" s="64" t="s">
        <v>9</v>
      </c>
    </row>
    <row r="4203" spans="1:6" customFormat="1" x14ac:dyDescent="0.25">
      <c r="A4203" s="56" t="str">
        <f t="shared" si="65"/>
        <v>4017212000</v>
      </c>
      <c r="B4203" s="57">
        <v>401721</v>
      </c>
      <c r="C4203" s="7" t="s">
        <v>3774</v>
      </c>
      <c r="D4203" s="57" t="s">
        <v>6846</v>
      </c>
      <c r="E4203" s="7" t="s">
        <v>6850</v>
      </c>
      <c r="F4203" s="64" t="s">
        <v>9</v>
      </c>
    </row>
    <row r="4204" spans="1:6" customFormat="1" x14ac:dyDescent="0.25">
      <c r="A4204" s="56" t="str">
        <f t="shared" si="65"/>
        <v>4017222000</v>
      </c>
      <c r="B4204" s="57">
        <v>401722</v>
      </c>
      <c r="C4204" s="7" t="s">
        <v>3775</v>
      </c>
      <c r="D4204" s="57" t="s">
        <v>6846</v>
      </c>
      <c r="E4204" s="57" t="s">
        <v>6850</v>
      </c>
      <c r="F4204" s="64" t="s">
        <v>9</v>
      </c>
    </row>
    <row r="4205" spans="1:6" customFormat="1" x14ac:dyDescent="0.25">
      <c r="A4205" s="56" t="str">
        <f t="shared" si="65"/>
        <v>4017232000</v>
      </c>
      <c r="B4205" s="57">
        <v>401723</v>
      </c>
      <c r="C4205" s="7" t="s">
        <v>3776</v>
      </c>
      <c r="D4205" s="57" t="s">
        <v>6846</v>
      </c>
      <c r="E4205" s="7" t="s">
        <v>6850</v>
      </c>
      <c r="F4205" s="64" t="s">
        <v>9</v>
      </c>
    </row>
    <row r="4206" spans="1:6" customFormat="1" x14ac:dyDescent="0.25">
      <c r="A4206" s="56" t="str">
        <f t="shared" si="65"/>
        <v>4017242000</v>
      </c>
      <c r="B4206" s="57">
        <v>401724</v>
      </c>
      <c r="C4206" s="7" t="s">
        <v>3777</v>
      </c>
      <c r="D4206" s="57" t="s">
        <v>6846</v>
      </c>
      <c r="E4206" s="57" t="s">
        <v>6850</v>
      </c>
      <c r="F4206" s="64" t="s">
        <v>9</v>
      </c>
    </row>
    <row r="4207" spans="1:6" customFormat="1" x14ac:dyDescent="0.25">
      <c r="A4207" s="56" t="str">
        <f t="shared" si="65"/>
        <v>4017252000</v>
      </c>
      <c r="B4207" s="57">
        <v>401725</v>
      </c>
      <c r="C4207" s="7" t="s">
        <v>3717</v>
      </c>
      <c r="D4207" s="57" t="s">
        <v>6846</v>
      </c>
      <c r="E4207" s="7" t="s">
        <v>6845</v>
      </c>
      <c r="F4207" s="64" t="s">
        <v>9</v>
      </c>
    </row>
    <row r="4208" spans="1:6" customFormat="1" x14ac:dyDescent="0.25">
      <c r="A4208" s="56" t="str">
        <f t="shared" si="65"/>
        <v>4017262000</v>
      </c>
      <c r="B4208" s="57">
        <v>401726</v>
      </c>
      <c r="C4208" s="7" t="s">
        <v>3718</v>
      </c>
      <c r="D4208" s="57" t="s">
        <v>6846</v>
      </c>
      <c r="E4208" s="57" t="s">
        <v>6845</v>
      </c>
      <c r="F4208" s="64" t="s">
        <v>9</v>
      </c>
    </row>
    <row r="4209" spans="1:6" customFormat="1" x14ac:dyDescent="0.25">
      <c r="A4209" s="56" t="str">
        <f t="shared" si="65"/>
        <v>4017272000</v>
      </c>
      <c r="B4209" s="57">
        <v>401727</v>
      </c>
      <c r="C4209" s="7" t="s">
        <v>3719</v>
      </c>
      <c r="D4209" s="57" t="s">
        <v>6846</v>
      </c>
      <c r="E4209" s="7" t="s">
        <v>6845</v>
      </c>
      <c r="F4209" s="64" t="s">
        <v>9</v>
      </c>
    </row>
    <row r="4210" spans="1:6" customFormat="1" x14ac:dyDescent="0.25">
      <c r="A4210" s="56" t="str">
        <f t="shared" si="65"/>
        <v>4017282000</v>
      </c>
      <c r="B4210" s="57">
        <v>401728</v>
      </c>
      <c r="C4210" s="7" t="s">
        <v>3720</v>
      </c>
      <c r="D4210" s="57" t="s">
        <v>6846</v>
      </c>
      <c r="E4210" s="57" t="s">
        <v>6845</v>
      </c>
      <c r="F4210" s="64" t="s">
        <v>9</v>
      </c>
    </row>
    <row r="4211" spans="1:6" customFormat="1" x14ac:dyDescent="0.25">
      <c r="A4211" s="56" t="str">
        <f t="shared" si="65"/>
        <v>4017292000</v>
      </c>
      <c r="B4211" s="57">
        <v>401729</v>
      </c>
      <c r="C4211" s="7" t="s">
        <v>3779</v>
      </c>
      <c r="D4211" s="57" t="s">
        <v>6846</v>
      </c>
      <c r="E4211" s="7" t="s">
        <v>6850</v>
      </c>
      <c r="F4211" s="64" t="s">
        <v>9</v>
      </c>
    </row>
    <row r="4212" spans="1:6" customFormat="1" x14ac:dyDescent="0.25">
      <c r="A4212" s="56" t="str">
        <f t="shared" si="65"/>
        <v>4017302000</v>
      </c>
      <c r="B4212" s="57">
        <v>401730</v>
      </c>
      <c r="C4212" s="7" t="s">
        <v>3780</v>
      </c>
      <c r="D4212" s="57" t="s">
        <v>6846</v>
      </c>
      <c r="E4212" s="57" t="s">
        <v>6850</v>
      </c>
      <c r="F4212" s="64" t="s">
        <v>9</v>
      </c>
    </row>
    <row r="4213" spans="1:6" customFormat="1" x14ac:dyDescent="0.25">
      <c r="A4213" s="56" t="str">
        <f t="shared" si="65"/>
        <v>1016842000</v>
      </c>
      <c r="B4213" s="57">
        <v>101684</v>
      </c>
      <c r="C4213" s="7" t="s">
        <v>3724</v>
      </c>
      <c r="D4213" s="57" t="s">
        <v>6846</v>
      </c>
      <c r="E4213" s="7" t="s">
        <v>6845</v>
      </c>
      <c r="F4213" s="64" t="s">
        <v>9</v>
      </c>
    </row>
    <row r="4214" spans="1:6" customFormat="1" x14ac:dyDescent="0.25">
      <c r="A4214" s="56" t="str">
        <f t="shared" si="65"/>
        <v>1016852000</v>
      </c>
      <c r="B4214" s="57">
        <v>101685</v>
      </c>
      <c r="C4214" s="7" t="s">
        <v>3725</v>
      </c>
      <c r="D4214" s="57" t="s">
        <v>6846</v>
      </c>
      <c r="E4214" s="57" t="s">
        <v>6845</v>
      </c>
      <c r="F4214" s="64" t="s">
        <v>9</v>
      </c>
    </row>
    <row r="4215" spans="1:6" customFormat="1" x14ac:dyDescent="0.25">
      <c r="A4215" s="56" t="str">
        <f t="shared" si="65"/>
        <v>4017312000</v>
      </c>
      <c r="B4215" s="57">
        <v>401731</v>
      </c>
      <c r="C4215" s="7" t="s">
        <v>3726</v>
      </c>
      <c r="D4215" s="57" t="s">
        <v>6846</v>
      </c>
      <c r="E4215" s="7" t="s">
        <v>6845</v>
      </c>
      <c r="F4215" s="64" t="s">
        <v>9</v>
      </c>
    </row>
    <row r="4216" spans="1:6" customFormat="1" x14ac:dyDescent="0.25">
      <c r="A4216" s="56" t="str">
        <f t="shared" si="65"/>
        <v>4017322000</v>
      </c>
      <c r="B4216" s="57">
        <v>401732</v>
      </c>
      <c r="C4216" s="7" t="s">
        <v>3727</v>
      </c>
      <c r="D4216" s="57" t="s">
        <v>6846</v>
      </c>
      <c r="E4216" s="57" t="s">
        <v>6845</v>
      </c>
      <c r="F4216" s="64" t="s">
        <v>9</v>
      </c>
    </row>
    <row r="4217" spans="1:6" customFormat="1" x14ac:dyDescent="0.25">
      <c r="A4217" s="56" t="str">
        <f t="shared" si="65"/>
        <v>4017332000</v>
      </c>
      <c r="B4217" s="57">
        <v>401733</v>
      </c>
      <c r="C4217" s="7" t="s">
        <v>3781</v>
      </c>
      <c r="D4217" s="57" t="s">
        <v>6846</v>
      </c>
      <c r="E4217" s="7" t="s">
        <v>6850</v>
      </c>
      <c r="F4217" s="64" t="s">
        <v>9</v>
      </c>
    </row>
    <row r="4218" spans="1:6" customFormat="1" x14ac:dyDescent="0.25">
      <c r="A4218" s="56" t="str">
        <f t="shared" si="65"/>
        <v>4017342000</v>
      </c>
      <c r="B4218" s="57">
        <v>401734</v>
      </c>
      <c r="C4218" s="7" t="s">
        <v>3782</v>
      </c>
      <c r="D4218" s="57" t="s">
        <v>6846</v>
      </c>
      <c r="E4218" s="57" t="s">
        <v>6850</v>
      </c>
      <c r="F4218" s="64" t="s">
        <v>9</v>
      </c>
    </row>
    <row r="4219" spans="1:6" customFormat="1" x14ac:dyDescent="0.25">
      <c r="A4219" s="56" t="str">
        <f t="shared" si="65"/>
        <v>1016861000</v>
      </c>
      <c r="B4219" s="57">
        <v>101686</v>
      </c>
      <c r="C4219" s="7" t="s">
        <v>4729</v>
      </c>
      <c r="D4219" s="57" t="s">
        <v>6844</v>
      </c>
      <c r="E4219" s="7" t="s">
        <v>6850</v>
      </c>
      <c r="F4219" s="64" t="s">
        <v>9</v>
      </c>
    </row>
    <row r="4220" spans="1:6" customFormat="1" x14ac:dyDescent="0.25">
      <c r="A4220" s="56" t="str">
        <f t="shared" si="65"/>
        <v>1016871000</v>
      </c>
      <c r="B4220" s="57">
        <v>101687</v>
      </c>
      <c r="C4220" s="7" t="s">
        <v>3728</v>
      </c>
      <c r="D4220" s="57" t="s">
        <v>6844</v>
      </c>
      <c r="E4220" s="57" t="s">
        <v>6845</v>
      </c>
      <c r="F4220" s="64" t="s">
        <v>9</v>
      </c>
    </row>
    <row r="4221" spans="1:6" customFormat="1" x14ac:dyDescent="0.25">
      <c r="A4221" s="56" t="str">
        <f t="shared" si="65"/>
        <v>4017352000</v>
      </c>
      <c r="B4221" s="57">
        <v>401735</v>
      </c>
      <c r="C4221" s="7" t="s">
        <v>3783</v>
      </c>
      <c r="D4221" s="57" t="s">
        <v>6846</v>
      </c>
      <c r="E4221" s="7" t="s">
        <v>6850</v>
      </c>
      <c r="F4221" s="64" t="s">
        <v>9</v>
      </c>
    </row>
    <row r="4222" spans="1:6" customFormat="1" x14ac:dyDescent="0.25">
      <c r="A4222" s="56" t="str">
        <f t="shared" si="65"/>
        <v>4017362000</v>
      </c>
      <c r="B4222" s="57">
        <v>401736</v>
      </c>
      <c r="C4222" s="7" t="s">
        <v>3784</v>
      </c>
      <c r="D4222" s="57" t="s">
        <v>6846</v>
      </c>
      <c r="E4222" s="57" t="s">
        <v>6850</v>
      </c>
      <c r="F4222" s="64" t="s">
        <v>9</v>
      </c>
    </row>
    <row r="4223" spans="1:6" customFormat="1" x14ac:dyDescent="0.25">
      <c r="A4223" s="56" t="str">
        <f t="shared" si="65"/>
        <v>4017372000</v>
      </c>
      <c r="B4223" s="57">
        <v>401737</v>
      </c>
      <c r="C4223" s="7" t="s">
        <v>3785</v>
      </c>
      <c r="D4223" s="57" t="s">
        <v>6846</v>
      </c>
      <c r="E4223" s="7" t="s">
        <v>6850</v>
      </c>
      <c r="F4223" s="64" t="s">
        <v>9</v>
      </c>
    </row>
    <row r="4224" spans="1:6" customFormat="1" x14ac:dyDescent="0.25">
      <c r="A4224" s="56" t="str">
        <f t="shared" si="65"/>
        <v>4017382000</v>
      </c>
      <c r="B4224" s="57">
        <v>401738</v>
      </c>
      <c r="C4224" s="7" t="s">
        <v>3786</v>
      </c>
      <c r="D4224" s="57" t="s">
        <v>6846</v>
      </c>
      <c r="E4224" s="57" t="s">
        <v>6850</v>
      </c>
      <c r="F4224" s="64" t="s">
        <v>9</v>
      </c>
    </row>
    <row r="4225" spans="1:6" customFormat="1" x14ac:dyDescent="0.25">
      <c r="A4225" s="56" t="str">
        <f t="shared" si="65"/>
        <v>4017392000</v>
      </c>
      <c r="B4225" s="57">
        <v>401739</v>
      </c>
      <c r="C4225" s="7" t="s">
        <v>3787</v>
      </c>
      <c r="D4225" s="57" t="s">
        <v>6846</v>
      </c>
      <c r="E4225" s="7" t="s">
        <v>6850</v>
      </c>
      <c r="F4225" s="64" t="s">
        <v>9</v>
      </c>
    </row>
    <row r="4226" spans="1:6" customFormat="1" x14ac:dyDescent="0.25">
      <c r="A4226" s="56" t="str">
        <f t="shared" ref="A4226:A4289" si="66">B4226&amp;D4226</f>
        <v>4017402000</v>
      </c>
      <c r="B4226" s="57">
        <v>401740</v>
      </c>
      <c r="C4226" s="7" t="s">
        <v>3788</v>
      </c>
      <c r="D4226" s="57" t="s">
        <v>6846</v>
      </c>
      <c r="E4226" s="57" t="s">
        <v>6850</v>
      </c>
      <c r="F4226" s="64" t="s">
        <v>9</v>
      </c>
    </row>
    <row r="4227" spans="1:6" customFormat="1" x14ac:dyDescent="0.25">
      <c r="A4227" s="56" t="str">
        <f t="shared" si="66"/>
        <v>4017412000</v>
      </c>
      <c r="B4227" s="57">
        <v>401741</v>
      </c>
      <c r="C4227" s="7" t="s">
        <v>3789</v>
      </c>
      <c r="D4227" s="57" t="s">
        <v>6846</v>
      </c>
      <c r="E4227" s="7" t="s">
        <v>6850</v>
      </c>
      <c r="F4227" s="64" t="s">
        <v>9</v>
      </c>
    </row>
    <row r="4228" spans="1:6" customFormat="1" x14ac:dyDescent="0.25">
      <c r="A4228" s="56" t="str">
        <f t="shared" si="66"/>
        <v>4017432000</v>
      </c>
      <c r="B4228" s="57">
        <v>401743</v>
      </c>
      <c r="C4228" s="7" t="s">
        <v>3791</v>
      </c>
      <c r="D4228" s="57" t="s">
        <v>6846</v>
      </c>
      <c r="E4228" s="57" t="s">
        <v>6850</v>
      </c>
      <c r="F4228" s="64" t="s">
        <v>9</v>
      </c>
    </row>
    <row r="4229" spans="1:6" customFormat="1" x14ac:dyDescent="0.25">
      <c r="A4229" s="56" t="str">
        <f t="shared" si="66"/>
        <v>4017442000</v>
      </c>
      <c r="B4229" s="57">
        <v>401744</v>
      </c>
      <c r="C4229" s="7" t="s">
        <v>3792</v>
      </c>
      <c r="D4229" s="57" t="s">
        <v>6846</v>
      </c>
      <c r="E4229" s="7" t="s">
        <v>6850</v>
      </c>
      <c r="F4229" s="64" t="s">
        <v>9</v>
      </c>
    </row>
    <row r="4230" spans="1:6" customFormat="1" x14ac:dyDescent="0.25">
      <c r="A4230" s="56" t="str">
        <f t="shared" si="66"/>
        <v>4017452000</v>
      </c>
      <c r="B4230" s="57">
        <v>401745</v>
      </c>
      <c r="C4230" s="7" t="s">
        <v>2343</v>
      </c>
      <c r="D4230" s="57" t="s">
        <v>6846</v>
      </c>
      <c r="E4230" s="57" t="s">
        <v>6850</v>
      </c>
      <c r="F4230" s="64" t="s">
        <v>9</v>
      </c>
    </row>
    <row r="4231" spans="1:6" customFormat="1" x14ac:dyDescent="0.25">
      <c r="A4231" s="56" t="str">
        <f t="shared" si="66"/>
        <v>4017462000</v>
      </c>
      <c r="B4231" s="57">
        <v>401746</v>
      </c>
      <c r="C4231" s="7" t="s">
        <v>2418</v>
      </c>
      <c r="D4231" s="57" t="s">
        <v>6846</v>
      </c>
      <c r="E4231" s="7" t="s">
        <v>6850</v>
      </c>
      <c r="F4231" s="64" t="s">
        <v>9</v>
      </c>
    </row>
    <row r="4232" spans="1:6" customFormat="1" x14ac:dyDescent="0.25">
      <c r="A4232" s="56" t="str">
        <f t="shared" si="66"/>
        <v>4017472000</v>
      </c>
      <c r="B4232" s="57">
        <v>401747</v>
      </c>
      <c r="C4232" s="7" t="s">
        <v>2435</v>
      </c>
      <c r="D4232" s="57" t="s">
        <v>6846</v>
      </c>
      <c r="E4232" s="57" t="s">
        <v>6850</v>
      </c>
      <c r="F4232" s="64" t="s">
        <v>9</v>
      </c>
    </row>
    <row r="4233" spans="1:6" customFormat="1" x14ac:dyDescent="0.25">
      <c r="A4233" s="56" t="str">
        <f t="shared" si="66"/>
        <v>4017482000</v>
      </c>
      <c r="B4233" s="57">
        <v>401748</v>
      </c>
      <c r="C4233" s="7" t="s">
        <v>2460</v>
      </c>
      <c r="D4233" s="57" t="s">
        <v>6846</v>
      </c>
      <c r="E4233" s="7" t="s">
        <v>6850</v>
      </c>
      <c r="F4233" s="64" t="s">
        <v>9</v>
      </c>
    </row>
    <row r="4234" spans="1:6" customFormat="1" x14ac:dyDescent="0.25">
      <c r="A4234" s="56" t="str">
        <f t="shared" si="66"/>
        <v>4017492000</v>
      </c>
      <c r="B4234" s="57">
        <v>401749</v>
      </c>
      <c r="C4234" s="7" t="s">
        <v>2491</v>
      </c>
      <c r="D4234" s="57" t="s">
        <v>6846</v>
      </c>
      <c r="E4234" s="57" t="s">
        <v>6850</v>
      </c>
      <c r="F4234" s="64" t="s">
        <v>9</v>
      </c>
    </row>
    <row r="4235" spans="1:6" customFormat="1" x14ac:dyDescent="0.25">
      <c r="A4235" s="56" t="str">
        <f t="shared" si="66"/>
        <v>4017422000</v>
      </c>
      <c r="B4235" s="57">
        <v>401742</v>
      </c>
      <c r="C4235" s="7" t="s">
        <v>3790</v>
      </c>
      <c r="D4235" s="57" t="s">
        <v>6846</v>
      </c>
      <c r="E4235" s="7" t="s">
        <v>6850</v>
      </c>
      <c r="F4235" s="64" t="s">
        <v>9</v>
      </c>
    </row>
    <row r="4236" spans="1:6" customFormat="1" x14ac:dyDescent="0.25">
      <c r="A4236" s="56" t="str">
        <f t="shared" si="66"/>
        <v>4017502000</v>
      </c>
      <c r="B4236" s="57">
        <v>401750</v>
      </c>
      <c r="C4236" s="7" t="s">
        <v>3742</v>
      </c>
      <c r="D4236" s="57" t="s">
        <v>6846</v>
      </c>
      <c r="E4236" s="57" t="s">
        <v>6845</v>
      </c>
      <c r="F4236" s="64" t="s">
        <v>9</v>
      </c>
    </row>
    <row r="4237" spans="1:6" customFormat="1" x14ac:dyDescent="0.25">
      <c r="A4237" s="56" t="str">
        <f t="shared" si="66"/>
        <v>4017522000</v>
      </c>
      <c r="B4237" s="57">
        <v>401752</v>
      </c>
      <c r="C4237" s="7" t="s">
        <v>3510</v>
      </c>
      <c r="D4237" s="57" t="s">
        <v>6846</v>
      </c>
      <c r="E4237" s="7" t="s">
        <v>6850</v>
      </c>
      <c r="F4237" s="64" t="s">
        <v>9</v>
      </c>
    </row>
    <row r="4238" spans="1:6" customFormat="1" x14ac:dyDescent="0.25">
      <c r="A4238" s="56" t="str">
        <f t="shared" si="66"/>
        <v>4017532000</v>
      </c>
      <c r="B4238" s="57">
        <v>401753</v>
      </c>
      <c r="C4238" s="7" t="s">
        <v>3510</v>
      </c>
      <c r="D4238" s="57" t="s">
        <v>6846</v>
      </c>
      <c r="E4238" s="57" t="s">
        <v>6850</v>
      </c>
      <c r="F4238" s="64" t="s">
        <v>9</v>
      </c>
    </row>
    <row r="4239" spans="1:6" customFormat="1" x14ac:dyDescent="0.25">
      <c r="A4239" s="56" t="str">
        <f t="shared" si="66"/>
        <v>4017542000</v>
      </c>
      <c r="B4239" s="57">
        <v>401754</v>
      </c>
      <c r="C4239" s="7" t="s">
        <v>3198</v>
      </c>
      <c r="D4239" s="57" t="s">
        <v>6846</v>
      </c>
      <c r="E4239" s="7" t="s">
        <v>6850</v>
      </c>
      <c r="F4239" s="64" t="s">
        <v>9</v>
      </c>
    </row>
    <row r="4240" spans="1:6" customFormat="1" x14ac:dyDescent="0.25">
      <c r="A4240" s="56" t="str">
        <f t="shared" si="66"/>
        <v>4017552000</v>
      </c>
      <c r="B4240" s="57">
        <v>401755</v>
      </c>
      <c r="C4240" s="7" t="s">
        <v>3510</v>
      </c>
      <c r="D4240" s="57" t="s">
        <v>6846</v>
      </c>
      <c r="E4240" s="57" t="s">
        <v>6850</v>
      </c>
      <c r="F4240" s="64" t="s">
        <v>9</v>
      </c>
    </row>
    <row r="4241" spans="1:6" customFormat="1" x14ac:dyDescent="0.25">
      <c r="A4241" s="56" t="str">
        <f t="shared" si="66"/>
        <v>4017562000</v>
      </c>
      <c r="B4241" s="57">
        <v>401756</v>
      </c>
      <c r="C4241" s="7" t="s">
        <v>3510</v>
      </c>
      <c r="D4241" s="57" t="s">
        <v>6846</v>
      </c>
      <c r="E4241" s="7" t="s">
        <v>6850</v>
      </c>
      <c r="F4241" s="64" t="s">
        <v>9</v>
      </c>
    </row>
    <row r="4242" spans="1:6" customFormat="1" x14ac:dyDescent="0.25">
      <c r="A4242" s="56" t="str">
        <f t="shared" si="66"/>
        <v>4017572000</v>
      </c>
      <c r="B4242" s="57">
        <v>401757</v>
      </c>
      <c r="C4242" s="7" t="s">
        <v>3510</v>
      </c>
      <c r="D4242" s="57" t="s">
        <v>6846</v>
      </c>
      <c r="E4242" s="57" t="s">
        <v>6850</v>
      </c>
      <c r="F4242" s="64" t="s">
        <v>9</v>
      </c>
    </row>
    <row r="4243" spans="1:6" customFormat="1" x14ac:dyDescent="0.25">
      <c r="A4243" s="56" t="str">
        <f t="shared" si="66"/>
        <v>4017582000</v>
      </c>
      <c r="B4243" s="57">
        <v>401758</v>
      </c>
      <c r="C4243" s="7" t="s">
        <v>3510</v>
      </c>
      <c r="D4243" s="57" t="s">
        <v>6846</v>
      </c>
      <c r="E4243" s="7" t="s">
        <v>6850</v>
      </c>
      <c r="F4243" s="64" t="s">
        <v>9</v>
      </c>
    </row>
    <row r="4244" spans="1:6" customFormat="1" x14ac:dyDescent="0.25">
      <c r="A4244" s="56" t="str">
        <f t="shared" si="66"/>
        <v>4017592000</v>
      </c>
      <c r="B4244" s="57">
        <v>401759</v>
      </c>
      <c r="C4244" s="7" t="s">
        <v>3510</v>
      </c>
      <c r="D4244" s="57" t="s">
        <v>6846</v>
      </c>
      <c r="E4244" s="57" t="s">
        <v>6850</v>
      </c>
      <c r="F4244" s="64" t="s">
        <v>9</v>
      </c>
    </row>
    <row r="4245" spans="1:6" customFormat="1" x14ac:dyDescent="0.25">
      <c r="A4245" s="56" t="str">
        <f t="shared" si="66"/>
        <v>4017602000</v>
      </c>
      <c r="B4245" s="57">
        <v>401760</v>
      </c>
      <c r="C4245" s="7" t="s">
        <v>3510</v>
      </c>
      <c r="D4245" s="57" t="s">
        <v>6846</v>
      </c>
      <c r="E4245" s="7" t="s">
        <v>6850</v>
      </c>
      <c r="F4245" s="64" t="s">
        <v>9</v>
      </c>
    </row>
    <row r="4246" spans="1:6" customFormat="1" x14ac:dyDescent="0.25">
      <c r="A4246" s="56" t="str">
        <f t="shared" si="66"/>
        <v>4017612000</v>
      </c>
      <c r="B4246" s="57">
        <v>401761</v>
      </c>
      <c r="C4246" s="7" t="s">
        <v>3510</v>
      </c>
      <c r="D4246" s="57" t="s">
        <v>6846</v>
      </c>
      <c r="E4246" s="57" t="s">
        <v>6850</v>
      </c>
      <c r="F4246" s="64" t="s">
        <v>9</v>
      </c>
    </row>
    <row r="4247" spans="1:6" customFormat="1" x14ac:dyDescent="0.25">
      <c r="A4247" s="56" t="str">
        <f t="shared" si="66"/>
        <v>4017622000</v>
      </c>
      <c r="B4247" s="57">
        <v>401762</v>
      </c>
      <c r="C4247" s="7" t="s">
        <v>3510</v>
      </c>
      <c r="D4247" s="57" t="s">
        <v>6846</v>
      </c>
      <c r="E4247" s="57" t="s">
        <v>6850</v>
      </c>
      <c r="F4247" s="64" t="s">
        <v>9</v>
      </c>
    </row>
    <row r="4248" spans="1:6" customFormat="1" x14ac:dyDescent="0.25">
      <c r="A4248" s="56" t="str">
        <f t="shared" si="66"/>
        <v>4017632000</v>
      </c>
      <c r="B4248" s="57">
        <v>401763</v>
      </c>
      <c r="C4248" s="7" t="s">
        <v>3510</v>
      </c>
      <c r="D4248" s="57" t="s">
        <v>6846</v>
      </c>
      <c r="E4248" s="57" t="s">
        <v>6850</v>
      </c>
      <c r="F4248" s="64" t="s">
        <v>9</v>
      </c>
    </row>
    <row r="4249" spans="1:6" customFormat="1" x14ac:dyDescent="0.25">
      <c r="A4249" s="56" t="str">
        <f t="shared" si="66"/>
        <v>4017642000</v>
      </c>
      <c r="B4249" s="57">
        <v>401764</v>
      </c>
      <c r="C4249" s="7" t="s">
        <v>3510</v>
      </c>
      <c r="D4249" s="57" t="s">
        <v>6846</v>
      </c>
      <c r="E4249" s="57" t="s">
        <v>6850</v>
      </c>
      <c r="F4249" s="64" t="s">
        <v>9</v>
      </c>
    </row>
    <row r="4250" spans="1:6" customFormat="1" x14ac:dyDescent="0.25">
      <c r="A4250" s="56" t="str">
        <f t="shared" si="66"/>
        <v>4017652000</v>
      </c>
      <c r="B4250" s="57">
        <v>401765</v>
      </c>
      <c r="C4250" s="7" t="s">
        <v>3510</v>
      </c>
      <c r="D4250" s="57" t="s">
        <v>6846</v>
      </c>
      <c r="E4250" s="57" t="s">
        <v>6850</v>
      </c>
      <c r="F4250" s="64" t="s">
        <v>9</v>
      </c>
    </row>
    <row r="4251" spans="1:6" customFormat="1" x14ac:dyDescent="0.25">
      <c r="A4251" s="56" t="str">
        <f t="shared" si="66"/>
        <v>4017662000</v>
      </c>
      <c r="B4251" s="57">
        <v>401766</v>
      </c>
      <c r="C4251" s="7" t="s">
        <v>3510</v>
      </c>
      <c r="D4251" s="57" t="s">
        <v>6846</v>
      </c>
      <c r="E4251" s="57" t="s">
        <v>6850</v>
      </c>
      <c r="F4251" s="64" t="s">
        <v>9</v>
      </c>
    </row>
    <row r="4252" spans="1:6" customFormat="1" x14ac:dyDescent="0.25">
      <c r="A4252" s="56" t="str">
        <f t="shared" si="66"/>
        <v>4017672000</v>
      </c>
      <c r="B4252" s="57">
        <v>401767</v>
      </c>
      <c r="C4252" s="7" t="s">
        <v>3510</v>
      </c>
      <c r="D4252" s="57" t="s">
        <v>6846</v>
      </c>
      <c r="E4252" s="57" t="s">
        <v>6850</v>
      </c>
      <c r="F4252" s="64" t="s">
        <v>9</v>
      </c>
    </row>
    <row r="4253" spans="1:6" customFormat="1" x14ac:dyDescent="0.25">
      <c r="A4253" s="56" t="str">
        <f t="shared" si="66"/>
        <v>4017682000</v>
      </c>
      <c r="B4253" s="57">
        <v>401768</v>
      </c>
      <c r="C4253" s="7" t="s">
        <v>3510</v>
      </c>
      <c r="D4253" s="57" t="s">
        <v>6846</v>
      </c>
      <c r="E4253" s="57" t="s">
        <v>6850</v>
      </c>
      <c r="F4253" s="64" t="s">
        <v>9</v>
      </c>
    </row>
    <row r="4254" spans="1:6" customFormat="1" x14ac:dyDescent="0.25">
      <c r="A4254" s="56" t="str">
        <f t="shared" si="66"/>
        <v>4017692000</v>
      </c>
      <c r="B4254" s="57">
        <v>401769</v>
      </c>
      <c r="C4254" s="7" t="s">
        <v>3510</v>
      </c>
      <c r="D4254" s="57" t="s">
        <v>6846</v>
      </c>
      <c r="E4254" s="57" t="s">
        <v>6850</v>
      </c>
      <c r="F4254" s="64" t="s">
        <v>9</v>
      </c>
    </row>
    <row r="4255" spans="1:6" customFormat="1" x14ac:dyDescent="0.25">
      <c r="A4255" s="56" t="str">
        <f t="shared" si="66"/>
        <v>4017702000</v>
      </c>
      <c r="B4255" s="57">
        <v>401770</v>
      </c>
      <c r="C4255" s="7" t="s">
        <v>3510</v>
      </c>
      <c r="D4255" s="57" t="s">
        <v>6846</v>
      </c>
      <c r="E4255" s="57" t="s">
        <v>6850</v>
      </c>
      <c r="F4255" s="64" t="s">
        <v>9</v>
      </c>
    </row>
    <row r="4256" spans="1:6" customFormat="1" x14ac:dyDescent="0.25">
      <c r="A4256" s="56" t="str">
        <f t="shared" si="66"/>
        <v>4017712000</v>
      </c>
      <c r="B4256" s="57">
        <v>401771</v>
      </c>
      <c r="C4256" s="7" t="s">
        <v>3763</v>
      </c>
      <c r="D4256" s="57" t="s">
        <v>6846</v>
      </c>
      <c r="E4256" s="57" t="s">
        <v>6845</v>
      </c>
      <c r="F4256" s="64" t="s">
        <v>9</v>
      </c>
    </row>
    <row r="4257" spans="1:6" customFormat="1" x14ac:dyDescent="0.25">
      <c r="A4257" s="56" t="str">
        <f t="shared" si="66"/>
        <v>4017722000</v>
      </c>
      <c r="B4257" s="57">
        <v>401772</v>
      </c>
      <c r="C4257" s="7" t="s">
        <v>3764</v>
      </c>
      <c r="D4257" s="57" t="s">
        <v>6846</v>
      </c>
      <c r="E4257" s="57" t="s">
        <v>6845</v>
      </c>
      <c r="F4257" s="64" t="s">
        <v>9</v>
      </c>
    </row>
    <row r="4258" spans="1:6" customFormat="1" x14ac:dyDescent="0.25">
      <c r="A4258" s="56" t="str">
        <f t="shared" si="66"/>
        <v>4017732000</v>
      </c>
      <c r="B4258" s="57">
        <v>401773</v>
      </c>
      <c r="C4258" s="7" t="s">
        <v>3765</v>
      </c>
      <c r="D4258" s="57" t="s">
        <v>6846</v>
      </c>
      <c r="E4258" s="57" t="s">
        <v>6845</v>
      </c>
      <c r="F4258" s="64" t="s">
        <v>9</v>
      </c>
    </row>
    <row r="4259" spans="1:6" customFormat="1" x14ac:dyDescent="0.25">
      <c r="A4259" s="56" t="str">
        <f t="shared" si="66"/>
        <v>4017742000</v>
      </c>
      <c r="B4259" s="57">
        <v>401774</v>
      </c>
      <c r="C4259" s="7" t="s">
        <v>3766</v>
      </c>
      <c r="D4259" s="57" t="s">
        <v>6846</v>
      </c>
      <c r="E4259" s="57" t="s">
        <v>6845</v>
      </c>
      <c r="F4259" s="64" t="s">
        <v>9</v>
      </c>
    </row>
    <row r="4260" spans="1:6" customFormat="1" x14ac:dyDescent="0.25">
      <c r="A4260" s="56" t="str">
        <f t="shared" si="66"/>
        <v>4017752000</v>
      </c>
      <c r="B4260" s="57">
        <v>401775</v>
      </c>
      <c r="C4260" s="7" t="s">
        <v>3817</v>
      </c>
      <c r="D4260" s="57" t="s">
        <v>6846</v>
      </c>
      <c r="E4260" s="57" t="s">
        <v>6845</v>
      </c>
      <c r="F4260" s="64" t="s">
        <v>9</v>
      </c>
    </row>
    <row r="4261" spans="1:6" customFormat="1" x14ac:dyDescent="0.25">
      <c r="A4261" s="56" t="str">
        <f t="shared" si="66"/>
        <v>4017762000</v>
      </c>
      <c r="B4261" s="57">
        <v>401776</v>
      </c>
      <c r="C4261" s="7" t="s">
        <v>3510</v>
      </c>
      <c r="D4261" s="57" t="s">
        <v>6846</v>
      </c>
      <c r="E4261" s="57" t="s">
        <v>6850</v>
      </c>
      <c r="F4261" s="64" t="s">
        <v>9</v>
      </c>
    </row>
    <row r="4262" spans="1:6" customFormat="1" x14ac:dyDescent="0.25">
      <c r="A4262" s="56" t="str">
        <f t="shared" si="66"/>
        <v>4017772000</v>
      </c>
      <c r="B4262" s="57">
        <v>401777</v>
      </c>
      <c r="C4262" s="7" t="s">
        <v>3510</v>
      </c>
      <c r="D4262" s="57" t="s">
        <v>6846</v>
      </c>
      <c r="E4262" s="57" t="s">
        <v>6850</v>
      </c>
      <c r="F4262" s="64" t="s">
        <v>9</v>
      </c>
    </row>
    <row r="4263" spans="1:6" customFormat="1" x14ac:dyDescent="0.25">
      <c r="A4263" s="56" t="str">
        <f t="shared" si="66"/>
        <v>4017782000</v>
      </c>
      <c r="B4263" s="57">
        <v>401778</v>
      </c>
      <c r="C4263" s="7" t="s">
        <v>3510</v>
      </c>
      <c r="D4263" s="57" t="s">
        <v>6846</v>
      </c>
      <c r="E4263" s="57" t="s">
        <v>6850</v>
      </c>
      <c r="F4263" s="64" t="s">
        <v>9</v>
      </c>
    </row>
    <row r="4264" spans="1:6" customFormat="1" x14ac:dyDescent="0.25">
      <c r="A4264" s="56" t="str">
        <f t="shared" si="66"/>
        <v>4017792000</v>
      </c>
      <c r="B4264" s="57">
        <v>401779</v>
      </c>
      <c r="C4264" s="7" t="s">
        <v>3510</v>
      </c>
      <c r="D4264" s="57" t="s">
        <v>6846</v>
      </c>
      <c r="E4264" s="7" t="s">
        <v>6850</v>
      </c>
      <c r="F4264" s="64" t="s">
        <v>9</v>
      </c>
    </row>
    <row r="4265" spans="1:6" customFormat="1" x14ac:dyDescent="0.25">
      <c r="A4265" s="56" t="str">
        <f t="shared" si="66"/>
        <v>4017802000</v>
      </c>
      <c r="B4265" s="57">
        <v>401780</v>
      </c>
      <c r="C4265" s="7" t="s">
        <v>3510</v>
      </c>
      <c r="D4265" s="57" t="s">
        <v>6846</v>
      </c>
      <c r="E4265" s="57" t="s">
        <v>6850</v>
      </c>
      <c r="F4265" s="64" t="s">
        <v>9</v>
      </c>
    </row>
    <row r="4266" spans="1:6" customFormat="1" x14ac:dyDescent="0.25">
      <c r="A4266" s="56" t="str">
        <f t="shared" si="66"/>
        <v>4017812000</v>
      </c>
      <c r="B4266" s="57">
        <v>401781</v>
      </c>
      <c r="C4266" s="7" t="s">
        <v>3510</v>
      </c>
      <c r="D4266" s="57" t="s">
        <v>6846</v>
      </c>
      <c r="E4266" s="7" t="s">
        <v>6850</v>
      </c>
      <c r="F4266" s="64" t="s">
        <v>9</v>
      </c>
    </row>
    <row r="4267" spans="1:6" customFormat="1" x14ac:dyDescent="0.25">
      <c r="A4267" s="56" t="str">
        <f t="shared" si="66"/>
        <v>4017822000</v>
      </c>
      <c r="B4267" s="57">
        <v>401782</v>
      </c>
      <c r="C4267" s="7" t="s">
        <v>3510</v>
      </c>
      <c r="D4267" s="57" t="s">
        <v>6846</v>
      </c>
      <c r="E4267" s="57" t="s">
        <v>6850</v>
      </c>
      <c r="F4267" s="64" t="s">
        <v>9</v>
      </c>
    </row>
    <row r="4268" spans="1:6" customFormat="1" x14ac:dyDescent="0.25">
      <c r="A4268" s="56" t="str">
        <f t="shared" si="66"/>
        <v>4017832000</v>
      </c>
      <c r="B4268" s="57">
        <v>401783</v>
      </c>
      <c r="C4268" s="7" t="s">
        <v>3510</v>
      </c>
      <c r="D4268" s="57" t="s">
        <v>6846</v>
      </c>
      <c r="E4268" s="7" t="s">
        <v>6850</v>
      </c>
      <c r="F4268" s="64" t="s">
        <v>9</v>
      </c>
    </row>
    <row r="4269" spans="1:6" customFormat="1" x14ac:dyDescent="0.25">
      <c r="A4269" s="56" t="str">
        <f t="shared" si="66"/>
        <v>4017842000</v>
      </c>
      <c r="B4269" s="57">
        <v>401784</v>
      </c>
      <c r="C4269" s="7" t="s">
        <v>3510</v>
      </c>
      <c r="D4269" s="57" t="s">
        <v>6846</v>
      </c>
      <c r="E4269" s="57" t="s">
        <v>6850</v>
      </c>
      <c r="F4269" s="64" t="s">
        <v>9</v>
      </c>
    </row>
    <row r="4270" spans="1:6" customFormat="1" x14ac:dyDescent="0.25">
      <c r="A4270" s="56" t="str">
        <f t="shared" si="66"/>
        <v>4017852000</v>
      </c>
      <c r="B4270" s="57">
        <v>401785</v>
      </c>
      <c r="C4270" s="7" t="s">
        <v>3510</v>
      </c>
      <c r="D4270" s="57" t="s">
        <v>6846</v>
      </c>
      <c r="E4270" s="7" t="s">
        <v>6850</v>
      </c>
      <c r="F4270" s="64" t="s">
        <v>9</v>
      </c>
    </row>
    <row r="4271" spans="1:6" customFormat="1" x14ac:dyDescent="0.25">
      <c r="A4271" s="56" t="str">
        <f t="shared" si="66"/>
        <v>4017862000</v>
      </c>
      <c r="B4271" s="57">
        <v>401786</v>
      </c>
      <c r="C4271" s="7" t="s">
        <v>3510</v>
      </c>
      <c r="D4271" s="57" t="s">
        <v>6846</v>
      </c>
      <c r="E4271" s="57" t="s">
        <v>6850</v>
      </c>
      <c r="F4271" s="64" t="s">
        <v>9</v>
      </c>
    </row>
    <row r="4272" spans="1:6" customFormat="1" x14ac:dyDescent="0.25">
      <c r="A4272" s="56" t="str">
        <f t="shared" si="66"/>
        <v>4017872000</v>
      </c>
      <c r="B4272" s="57">
        <v>401787</v>
      </c>
      <c r="C4272" s="7" t="s">
        <v>3510</v>
      </c>
      <c r="D4272" s="57" t="s">
        <v>6846</v>
      </c>
      <c r="E4272" s="7" t="s">
        <v>6850</v>
      </c>
      <c r="F4272" s="64" t="s">
        <v>9</v>
      </c>
    </row>
    <row r="4273" spans="1:6" customFormat="1" x14ac:dyDescent="0.25">
      <c r="A4273" s="56" t="str">
        <f t="shared" si="66"/>
        <v>4017882000</v>
      </c>
      <c r="B4273" s="57">
        <v>401788</v>
      </c>
      <c r="C4273" s="7" t="s">
        <v>3510</v>
      </c>
      <c r="D4273" s="57" t="s">
        <v>6846</v>
      </c>
      <c r="E4273" s="57" t="s">
        <v>6850</v>
      </c>
      <c r="F4273" s="64" t="s">
        <v>9</v>
      </c>
    </row>
    <row r="4274" spans="1:6" customFormat="1" x14ac:dyDescent="0.25">
      <c r="A4274" s="56" t="str">
        <f t="shared" si="66"/>
        <v>4017892000</v>
      </c>
      <c r="B4274" s="57">
        <v>401789</v>
      </c>
      <c r="C4274" s="7" t="s">
        <v>3510</v>
      </c>
      <c r="D4274" s="57" t="s">
        <v>6846</v>
      </c>
      <c r="E4274" s="7" t="s">
        <v>6850</v>
      </c>
      <c r="F4274" s="64" t="s">
        <v>9</v>
      </c>
    </row>
    <row r="4275" spans="1:6" customFormat="1" x14ac:dyDescent="0.25">
      <c r="A4275" s="56" t="str">
        <f t="shared" si="66"/>
        <v>4017902000</v>
      </c>
      <c r="B4275" s="57">
        <v>401790</v>
      </c>
      <c r="C4275" s="7" t="s">
        <v>3202</v>
      </c>
      <c r="D4275" s="57" t="s">
        <v>6846</v>
      </c>
      <c r="E4275" s="57" t="s">
        <v>6850</v>
      </c>
      <c r="F4275" s="64" t="s">
        <v>9</v>
      </c>
    </row>
    <row r="4276" spans="1:6" customFormat="1" x14ac:dyDescent="0.25">
      <c r="A4276" s="56" t="str">
        <f t="shared" si="66"/>
        <v>4017912000</v>
      </c>
      <c r="B4276" s="57">
        <v>401791</v>
      </c>
      <c r="C4276" s="7" t="s">
        <v>3202</v>
      </c>
      <c r="D4276" s="57" t="s">
        <v>6846</v>
      </c>
      <c r="E4276" s="7" t="s">
        <v>6850</v>
      </c>
      <c r="F4276" s="64" t="s">
        <v>9</v>
      </c>
    </row>
    <row r="4277" spans="1:6" customFormat="1" x14ac:dyDescent="0.25">
      <c r="A4277" s="56" t="str">
        <f t="shared" si="66"/>
        <v>4017922000</v>
      </c>
      <c r="B4277" s="57">
        <v>401792</v>
      </c>
      <c r="C4277" s="7" t="s">
        <v>3202</v>
      </c>
      <c r="D4277" s="57" t="s">
        <v>6846</v>
      </c>
      <c r="E4277" s="57" t="s">
        <v>6850</v>
      </c>
      <c r="F4277" s="64" t="s">
        <v>9</v>
      </c>
    </row>
    <row r="4278" spans="1:6" customFormat="1" x14ac:dyDescent="0.25">
      <c r="A4278" s="56" t="str">
        <f t="shared" si="66"/>
        <v>4017932000</v>
      </c>
      <c r="B4278" s="57">
        <v>401793</v>
      </c>
      <c r="C4278" s="7" t="s">
        <v>3202</v>
      </c>
      <c r="D4278" s="57" t="s">
        <v>6846</v>
      </c>
      <c r="E4278" s="7" t="s">
        <v>6850</v>
      </c>
      <c r="F4278" s="64" t="s">
        <v>9</v>
      </c>
    </row>
    <row r="4279" spans="1:6" customFormat="1" x14ac:dyDescent="0.25">
      <c r="A4279" s="56" t="str">
        <f t="shared" si="66"/>
        <v>4017942000</v>
      </c>
      <c r="B4279" s="57">
        <v>401794</v>
      </c>
      <c r="C4279" s="7" t="s">
        <v>3202</v>
      </c>
      <c r="D4279" s="57" t="s">
        <v>6846</v>
      </c>
      <c r="E4279" s="57" t="s">
        <v>6850</v>
      </c>
      <c r="F4279" s="64" t="s">
        <v>9</v>
      </c>
    </row>
    <row r="4280" spans="1:6" customFormat="1" x14ac:dyDescent="0.25">
      <c r="A4280" s="56" t="str">
        <f t="shared" si="66"/>
        <v>4017952000</v>
      </c>
      <c r="B4280" s="57">
        <v>401795</v>
      </c>
      <c r="C4280" s="7" t="s">
        <v>3202</v>
      </c>
      <c r="D4280" s="57" t="s">
        <v>6846</v>
      </c>
      <c r="E4280" s="7" t="s">
        <v>6850</v>
      </c>
      <c r="F4280" s="64" t="s">
        <v>9</v>
      </c>
    </row>
    <row r="4281" spans="1:6" customFormat="1" x14ac:dyDescent="0.25">
      <c r="A4281" s="56" t="str">
        <f t="shared" si="66"/>
        <v>4018232000</v>
      </c>
      <c r="B4281" s="57">
        <v>401823</v>
      </c>
      <c r="C4281" s="7" t="s">
        <v>2396</v>
      </c>
      <c r="D4281" s="57" t="s">
        <v>6846</v>
      </c>
      <c r="E4281" s="57" t="s">
        <v>6847</v>
      </c>
      <c r="F4281" s="64" t="s">
        <v>9</v>
      </c>
    </row>
    <row r="4282" spans="1:6" customFormat="1" x14ac:dyDescent="0.25">
      <c r="A4282" s="56" t="str">
        <f t="shared" si="66"/>
        <v>4018242000</v>
      </c>
      <c r="B4282" s="57">
        <v>401824</v>
      </c>
      <c r="C4282" s="7" t="s">
        <v>2396</v>
      </c>
      <c r="D4282" s="57" t="s">
        <v>6846</v>
      </c>
      <c r="E4282" s="7" t="s">
        <v>6847</v>
      </c>
      <c r="F4282" s="64" t="s">
        <v>9</v>
      </c>
    </row>
    <row r="4283" spans="1:6" customFormat="1" x14ac:dyDescent="0.25">
      <c r="A4283" s="56" t="str">
        <f t="shared" si="66"/>
        <v>4018252000</v>
      </c>
      <c r="B4283" s="57">
        <v>401825</v>
      </c>
      <c r="C4283" s="7" t="s">
        <v>2396</v>
      </c>
      <c r="D4283" s="57" t="s">
        <v>6846</v>
      </c>
      <c r="E4283" s="57" t="s">
        <v>6847</v>
      </c>
      <c r="F4283" s="64" t="s">
        <v>9</v>
      </c>
    </row>
    <row r="4284" spans="1:6" customFormat="1" x14ac:dyDescent="0.25">
      <c r="A4284" s="56" t="str">
        <f t="shared" si="66"/>
        <v>4018262000</v>
      </c>
      <c r="B4284" s="57">
        <v>401826</v>
      </c>
      <c r="C4284" s="7" t="s">
        <v>2396</v>
      </c>
      <c r="D4284" s="57" t="s">
        <v>6846</v>
      </c>
      <c r="E4284" s="7" t="s">
        <v>6847</v>
      </c>
      <c r="F4284" s="64" t="s">
        <v>9</v>
      </c>
    </row>
    <row r="4285" spans="1:6" customFormat="1" x14ac:dyDescent="0.25">
      <c r="A4285" s="56" t="str">
        <f t="shared" si="66"/>
        <v>1016952000</v>
      </c>
      <c r="B4285" s="57">
        <v>101695</v>
      </c>
      <c r="C4285" s="7" t="s">
        <v>2613</v>
      </c>
      <c r="D4285" s="57" t="s">
        <v>6846</v>
      </c>
      <c r="E4285" s="57" t="s">
        <v>6850</v>
      </c>
      <c r="F4285" s="64" t="s">
        <v>9</v>
      </c>
    </row>
    <row r="4286" spans="1:6" customFormat="1" x14ac:dyDescent="0.25">
      <c r="A4286" s="56" t="str">
        <f t="shared" si="66"/>
        <v>4018272000</v>
      </c>
      <c r="B4286" s="57">
        <v>401827</v>
      </c>
      <c r="C4286" s="7" t="s">
        <v>2613</v>
      </c>
      <c r="D4286" s="57" t="s">
        <v>6846</v>
      </c>
      <c r="E4286" s="7" t="s">
        <v>6850</v>
      </c>
      <c r="F4286" s="64" t="s">
        <v>9</v>
      </c>
    </row>
    <row r="4287" spans="1:6" customFormat="1" x14ac:dyDescent="0.25">
      <c r="A4287" s="56" t="str">
        <f t="shared" si="66"/>
        <v>4018282000</v>
      </c>
      <c r="B4287" s="57">
        <v>401828</v>
      </c>
      <c r="C4287" s="7" t="s">
        <v>2613</v>
      </c>
      <c r="D4287" s="57" t="s">
        <v>6846</v>
      </c>
      <c r="E4287" s="57" t="s">
        <v>6850</v>
      </c>
      <c r="F4287" s="64" t="s">
        <v>9</v>
      </c>
    </row>
    <row r="4288" spans="1:6" customFormat="1" x14ac:dyDescent="0.25">
      <c r="A4288" s="56" t="str">
        <f t="shared" si="66"/>
        <v>4018292000</v>
      </c>
      <c r="B4288" s="57">
        <v>401829</v>
      </c>
      <c r="C4288" s="7" t="s">
        <v>2613</v>
      </c>
      <c r="D4288" s="57" t="s">
        <v>6846</v>
      </c>
      <c r="E4288" s="7" t="s">
        <v>6850</v>
      </c>
      <c r="F4288" s="64" t="s">
        <v>9</v>
      </c>
    </row>
    <row r="4289" spans="1:6" customFormat="1" x14ac:dyDescent="0.25">
      <c r="A4289" s="56" t="str">
        <f t="shared" si="66"/>
        <v>4018302000</v>
      </c>
      <c r="B4289" s="57">
        <v>401830</v>
      </c>
      <c r="C4289" s="7" t="s">
        <v>2613</v>
      </c>
      <c r="D4289" s="57" t="s">
        <v>6846</v>
      </c>
      <c r="E4289" s="57" t="s">
        <v>6850</v>
      </c>
      <c r="F4289" s="64" t="s">
        <v>9</v>
      </c>
    </row>
    <row r="4290" spans="1:6" customFormat="1" x14ac:dyDescent="0.25">
      <c r="A4290" s="56" t="str">
        <f t="shared" ref="A4290:A4353" si="67">B4290&amp;D4290</f>
        <v>4018312000</v>
      </c>
      <c r="B4290" s="57">
        <v>401831</v>
      </c>
      <c r="C4290" s="7" t="s">
        <v>2613</v>
      </c>
      <c r="D4290" s="57" t="s">
        <v>6846</v>
      </c>
      <c r="E4290" s="7" t="s">
        <v>6850</v>
      </c>
      <c r="F4290" s="64" t="s">
        <v>9</v>
      </c>
    </row>
    <row r="4291" spans="1:6" customFormat="1" x14ac:dyDescent="0.25">
      <c r="A4291" s="56" t="str">
        <f t="shared" si="67"/>
        <v>4018322000</v>
      </c>
      <c r="B4291" s="57">
        <v>401832</v>
      </c>
      <c r="C4291" s="7" t="s">
        <v>2613</v>
      </c>
      <c r="D4291" s="57" t="s">
        <v>6846</v>
      </c>
      <c r="E4291" s="57" t="s">
        <v>6850</v>
      </c>
      <c r="F4291" s="64" t="s">
        <v>9</v>
      </c>
    </row>
    <row r="4292" spans="1:6" customFormat="1" x14ac:dyDescent="0.25">
      <c r="A4292" s="56" t="str">
        <f t="shared" si="67"/>
        <v>4018332000</v>
      </c>
      <c r="B4292" s="57">
        <v>401833</v>
      </c>
      <c r="C4292" s="7" t="s">
        <v>2613</v>
      </c>
      <c r="D4292" s="57" t="s">
        <v>6846</v>
      </c>
      <c r="E4292" s="7" t="s">
        <v>6850</v>
      </c>
      <c r="F4292" s="64" t="s">
        <v>9</v>
      </c>
    </row>
    <row r="4293" spans="1:6" customFormat="1" x14ac:dyDescent="0.25">
      <c r="A4293" s="56" t="str">
        <f t="shared" si="67"/>
        <v>1016992000</v>
      </c>
      <c r="B4293" s="57">
        <v>101699</v>
      </c>
      <c r="C4293" s="7" t="s">
        <v>2396</v>
      </c>
      <c r="D4293" s="57" t="s">
        <v>6846</v>
      </c>
      <c r="E4293" s="57" t="s">
        <v>6847</v>
      </c>
      <c r="F4293" s="64" t="s">
        <v>9</v>
      </c>
    </row>
    <row r="4294" spans="1:6" customFormat="1" x14ac:dyDescent="0.25">
      <c r="A4294" s="56" t="str">
        <f t="shared" si="67"/>
        <v>1017002000</v>
      </c>
      <c r="B4294" s="57">
        <v>101700</v>
      </c>
      <c r="C4294" s="7" t="s">
        <v>2396</v>
      </c>
      <c r="D4294" s="57" t="s">
        <v>6846</v>
      </c>
      <c r="E4294" s="7" t="s">
        <v>6847</v>
      </c>
      <c r="F4294" s="64" t="s">
        <v>9</v>
      </c>
    </row>
    <row r="4295" spans="1:6" customFormat="1" x14ac:dyDescent="0.25">
      <c r="A4295" s="56" t="str">
        <f t="shared" si="67"/>
        <v>1017012000</v>
      </c>
      <c r="B4295" s="57">
        <v>101701</v>
      </c>
      <c r="C4295" s="7" t="s">
        <v>2396</v>
      </c>
      <c r="D4295" s="57" t="s">
        <v>6846</v>
      </c>
      <c r="E4295" s="57" t="s">
        <v>6847</v>
      </c>
      <c r="F4295" s="64" t="s">
        <v>9</v>
      </c>
    </row>
    <row r="4296" spans="1:6" customFormat="1" x14ac:dyDescent="0.25">
      <c r="A4296" s="56" t="str">
        <f t="shared" si="67"/>
        <v>1017022000</v>
      </c>
      <c r="B4296" s="57">
        <v>101702</v>
      </c>
      <c r="C4296" s="7" t="s">
        <v>2396</v>
      </c>
      <c r="D4296" s="57" t="s">
        <v>6846</v>
      </c>
      <c r="E4296" s="7" t="s">
        <v>6847</v>
      </c>
      <c r="F4296" s="64" t="s">
        <v>9</v>
      </c>
    </row>
    <row r="4297" spans="1:6" customFormat="1" x14ac:dyDescent="0.25">
      <c r="A4297" s="56" t="str">
        <f t="shared" si="67"/>
        <v>1017032000</v>
      </c>
      <c r="B4297" s="57">
        <v>101703</v>
      </c>
      <c r="C4297" s="7" t="s">
        <v>2396</v>
      </c>
      <c r="D4297" s="57" t="s">
        <v>6846</v>
      </c>
      <c r="E4297" s="57" t="s">
        <v>6847</v>
      </c>
      <c r="F4297" s="64" t="s">
        <v>9</v>
      </c>
    </row>
    <row r="4298" spans="1:6" customFormat="1" x14ac:dyDescent="0.25">
      <c r="A4298" s="56" t="str">
        <f t="shared" si="67"/>
        <v>1017042000</v>
      </c>
      <c r="B4298" s="57">
        <v>101704</v>
      </c>
      <c r="C4298" s="7" t="s">
        <v>2396</v>
      </c>
      <c r="D4298" s="57" t="s">
        <v>6846</v>
      </c>
      <c r="E4298" s="7" t="s">
        <v>6847</v>
      </c>
      <c r="F4298" s="64" t="s">
        <v>9</v>
      </c>
    </row>
    <row r="4299" spans="1:6" customFormat="1" x14ac:dyDescent="0.25">
      <c r="A4299" s="56" t="str">
        <f t="shared" si="67"/>
        <v>1017052000</v>
      </c>
      <c r="B4299" s="57">
        <v>101705</v>
      </c>
      <c r="C4299" s="7" t="s">
        <v>2396</v>
      </c>
      <c r="D4299" s="57" t="s">
        <v>6846</v>
      </c>
      <c r="E4299" s="57" t="s">
        <v>6847</v>
      </c>
      <c r="F4299" s="64" t="s">
        <v>9</v>
      </c>
    </row>
    <row r="4300" spans="1:6" customFormat="1" x14ac:dyDescent="0.25">
      <c r="A4300" s="56" t="str">
        <f t="shared" si="67"/>
        <v>1017062000</v>
      </c>
      <c r="B4300" s="57">
        <v>101706</v>
      </c>
      <c r="C4300" s="7" t="s">
        <v>2396</v>
      </c>
      <c r="D4300" s="57" t="s">
        <v>6846</v>
      </c>
      <c r="E4300" s="7" t="s">
        <v>6847</v>
      </c>
      <c r="F4300" s="64" t="s">
        <v>9</v>
      </c>
    </row>
    <row r="4301" spans="1:6" customFormat="1" x14ac:dyDescent="0.25">
      <c r="A4301" s="56" t="str">
        <f t="shared" si="67"/>
        <v>1017072000</v>
      </c>
      <c r="B4301" s="57">
        <v>101707</v>
      </c>
      <c r="C4301" s="7" t="s">
        <v>2396</v>
      </c>
      <c r="D4301" s="57" t="s">
        <v>6846</v>
      </c>
      <c r="E4301" s="57" t="s">
        <v>6847</v>
      </c>
      <c r="F4301" s="64" t="s">
        <v>9</v>
      </c>
    </row>
    <row r="4302" spans="1:6" customFormat="1" x14ac:dyDescent="0.25">
      <c r="A4302" s="56" t="str">
        <f t="shared" si="67"/>
        <v>4018912000</v>
      </c>
      <c r="B4302" s="57">
        <v>401891</v>
      </c>
      <c r="C4302" s="7" t="s">
        <v>2586</v>
      </c>
      <c r="D4302" s="57" t="s">
        <v>6846</v>
      </c>
      <c r="E4302" s="57" t="s">
        <v>6845</v>
      </c>
      <c r="F4302" s="64" t="s">
        <v>9</v>
      </c>
    </row>
    <row r="4303" spans="1:6" customFormat="1" x14ac:dyDescent="0.25">
      <c r="A4303" s="56" t="str">
        <f t="shared" si="67"/>
        <v>4018922000</v>
      </c>
      <c r="B4303" s="57">
        <v>401892</v>
      </c>
      <c r="C4303" s="7" t="s">
        <v>2588</v>
      </c>
      <c r="D4303" s="57" t="s">
        <v>6846</v>
      </c>
      <c r="E4303" s="57" t="s">
        <v>6845</v>
      </c>
      <c r="F4303" s="64" t="s">
        <v>9</v>
      </c>
    </row>
    <row r="4304" spans="1:6" customFormat="1" x14ac:dyDescent="0.25">
      <c r="A4304" s="56" t="str">
        <f t="shared" si="67"/>
        <v>4018932000</v>
      </c>
      <c r="B4304" s="57">
        <v>401893</v>
      </c>
      <c r="C4304" s="7" t="s">
        <v>2834</v>
      </c>
      <c r="D4304" s="57" t="s">
        <v>6846</v>
      </c>
      <c r="E4304" s="57" t="s">
        <v>6845</v>
      </c>
      <c r="F4304" s="64" t="s">
        <v>9</v>
      </c>
    </row>
    <row r="4305" spans="1:6" customFormat="1" x14ac:dyDescent="0.25">
      <c r="A4305" s="56" t="str">
        <f t="shared" si="67"/>
        <v>4018942000</v>
      </c>
      <c r="B4305" s="57">
        <v>401894</v>
      </c>
      <c r="C4305" s="7" t="s">
        <v>2593</v>
      </c>
      <c r="D4305" s="57" t="s">
        <v>6846</v>
      </c>
      <c r="E4305" s="57" t="s">
        <v>6845</v>
      </c>
      <c r="F4305" s="64" t="s">
        <v>9</v>
      </c>
    </row>
    <row r="4306" spans="1:6" customFormat="1" x14ac:dyDescent="0.25">
      <c r="A4306" s="56" t="str">
        <f t="shared" si="67"/>
        <v>4018952000</v>
      </c>
      <c r="B4306" s="57">
        <v>401895</v>
      </c>
      <c r="C4306" s="7" t="s">
        <v>2605</v>
      </c>
      <c r="D4306" s="57" t="s">
        <v>6846</v>
      </c>
      <c r="E4306" s="57" t="s">
        <v>6845</v>
      </c>
      <c r="F4306" s="64" t="s">
        <v>9</v>
      </c>
    </row>
    <row r="4307" spans="1:6" customFormat="1" x14ac:dyDescent="0.25">
      <c r="A4307" s="56" t="str">
        <f t="shared" si="67"/>
        <v>4018962000</v>
      </c>
      <c r="B4307" s="57">
        <v>401896</v>
      </c>
      <c r="C4307" s="7" t="s">
        <v>2628</v>
      </c>
      <c r="D4307" s="57" t="s">
        <v>6846</v>
      </c>
      <c r="E4307" s="57" t="s">
        <v>6845</v>
      </c>
      <c r="F4307" s="64" t="s">
        <v>9</v>
      </c>
    </row>
    <row r="4308" spans="1:6" customFormat="1" x14ac:dyDescent="0.25">
      <c r="A4308" s="56" t="str">
        <f t="shared" si="67"/>
        <v>4018972000</v>
      </c>
      <c r="B4308" s="57">
        <v>401897</v>
      </c>
      <c r="C4308" s="7" t="s">
        <v>2638</v>
      </c>
      <c r="D4308" s="57" t="s">
        <v>6846</v>
      </c>
      <c r="E4308" s="57" t="s">
        <v>6845</v>
      </c>
      <c r="F4308" s="64" t="s">
        <v>9</v>
      </c>
    </row>
    <row r="4309" spans="1:6" customFormat="1" x14ac:dyDescent="0.25">
      <c r="A4309" s="56" t="str">
        <f t="shared" si="67"/>
        <v>4018982000</v>
      </c>
      <c r="B4309" s="57">
        <v>401898</v>
      </c>
      <c r="C4309" s="7" t="s">
        <v>2670</v>
      </c>
      <c r="D4309" s="57" t="s">
        <v>6846</v>
      </c>
      <c r="E4309" s="57" t="s">
        <v>6845</v>
      </c>
      <c r="F4309" s="64" t="s">
        <v>9</v>
      </c>
    </row>
    <row r="4310" spans="1:6" customFormat="1" x14ac:dyDescent="0.25">
      <c r="A4310" s="56" t="str">
        <f t="shared" si="67"/>
        <v>4018992000</v>
      </c>
      <c r="B4310" s="57">
        <v>401899</v>
      </c>
      <c r="C4310" s="7" t="s">
        <v>2674</v>
      </c>
      <c r="D4310" s="57" t="s">
        <v>6846</v>
      </c>
      <c r="E4310" s="57" t="s">
        <v>6845</v>
      </c>
      <c r="F4310" s="64" t="s">
        <v>9</v>
      </c>
    </row>
    <row r="4311" spans="1:6" customFormat="1" x14ac:dyDescent="0.25">
      <c r="A4311" s="56" t="str">
        <f t="shared" si="67"/>
        <v>4019002000</v>
      </c>
      <c r="B4311" s="57">
        <v>401900</v>
      </c>
      <c r="C4311" s="7" t="s">
        <v>3213</v>
      </c>
      <c r="D4311" s="57" t="s">
        <v>6846</v>
      </c>
      <c r="E4311" s="57" t="s">
        <v>6845</v>
      </c>
      <c r="F4311" s="64" t="s">
        <v>9</v>
      </c>
    </row>
    <row r="4312" spans="1:6" customFormat="1" x14ac:dyDescent="0.25">
      <c r="A4312" s="56" t="str">
        <f t="shared" si="67"/>
        <v>4019012000</v>
      </c>
      <c r="B4312" s="57">
        <v>401901</v>
      </c>
      <c r="C4312" s="7" t="s">
        <v>3940</v>
      </c>
      <c r="D4312" s="57" t="s">
        <v>6846</v>
      </c>
      <c r="E4312" s="57" t="s">
        <v>6845</v>
      </c>
      <c r="F4312" s="64" t="s">
        <v>9</v>
      </c>
    </row>
    <row r="4313" spans="1:6" customFormat="1" x14ac:dyDescent="0.25">
      <c r="A4313" s="56" t="str">
        <f t="shared" si="67"/>
        <v>4019022000</v>
      </c>
      <c r="B4313" s="57">
        <v>401902</v>
      </c>
      <c r="C4313" s="7" t="s">
        <v>2557</v>
      </c>
      <c r="D4313" s="57" t="s">
        <v>6846</v>
      </c>
      <c r="E4313" s="57" t="s">
        <v>6845</v>
      </c>
      <c r="F4313" s="64" t="s">
        <v>9</v>
      </c>
    </row>
    <row r="4314" spans="1:6" customFormat="1" x14ac:dyDescent="0.25">
      <c r="A4314" s="56" t="str">
        <f t="shared" si="67"/>
        <v>4019032000</v>
      </c>
      <c r="B4314" s="57">
        <v>401903</v>
      </c>
      <c r="C4314" s="7" t="s">
        <v>2765</v>
      </c>
      <c r="D4314" s="57" t="s">
        <v>6846</v>
      </c>
      <c r="E4314" s="57" t="s">
        <v>6845</v>
      </c>
      <c r="F4314" s="64" t="s">
        <v>9</v>
      </c>
    </row>
    <row r="4315" spans="1:6" customFormat="1" x14ac:dyDescent="0.25">
      <c r="A4315" s="56" t="str">
        <f t="shared" si="67"/>
        <v>4019042000</v>
      </c>
      <c r="B4315" s="57">
        <v>401904</v>
      </c>
      <c r="C4315" s="7" t="s">
        <v>2701</v>
      </c>
      <c r="D4315" s="57" t="s">
        <v>6846</v>
      </c>
      <c r="E4315" s="57" t="s">
        <v>6845</v>
      </c>
      <c r="F4315" s="64" t="s">
        <v>9</v>
      </c>
    </row>
    <row r="4316" spans="1:6" customFormat="1" x14ac:dyDescent="0.25">
      <c r="A4316" s="56" t="str">
        <f t="shared" si="67"/>
        <v>4019052000</v>
      </c>
      <c r="B4316" s="57">
        <v>401905</v>
      </c>
      <c r="C4316" s="7" t="s">
        <v>2854</v>
      </c>
      <c r="D4316" s="57" t="s">
        <v>6846</v>
      </c>
      <c r="E4316" s="57" t="s">
        <v>6845</v>
      </c>
      <c r="F4316" s="64" t="s">
        <v>9</v>
      </c>
    </row>
    <row r="4317" spans="1:6" customFormat="1" x14ac:dyDescent="0.25">
      <c r="A4317" s="56" t="str">
        <f t="shared" si="67"/>
        <v>4019062000</v>
      </c>
      <c r="B4317" s="57">
        <v>401906</v>
      </c>
      <c r="C4317" s="7" t="s">
        <v>2738</v>
      </c>
      <c r="D4317" s="57" t="s">
        <v>6846</v>
      </c>
      <c r="E4317" s="57" t="s">
        <v>6845</v>
      </c>
      <c r="F4317" s="64" t="s">
        <v>9</v>
      </c>
    </row>
    <row r="4318" spans="1:6" customFormat="1" x14ac:dyDescent="0.25">
      <c r="A4318" s="56" t="str">
        <f t="shared" si="67"/>
        <v>4019072000</v>
      </c>
      <c r="B4318" s="57">
        <v>401907</v>
      </c>
      <c r="C4318" s="7" t="s">
        <v>2771</v>
      </c>
      <c r="D4318" s="57" t="s">
        <v>6846</v>
      </c>
      <c r="E4318" s="57" t="s">
        <v>6845</v>
      </c>
      <c r="F4318" s="64" t="s">
        <v>9</v>
      </c>
    </row>
    <row r="4319" spans="1:6" customFormat="1" x14ac:dyDescent="0.25">
      <c r="A4319" s="56" t="str">
        <f t="shared" si="67"/>
        <v>4019082000</v>
      </c>
      <c r="B4319" s="57">
        <v>401908</v>
      </c>
      <c r="C4319" s="7" t="s">
        <v>2699</v>
      </c>
      <c r="D4319" s="57" t="s">
        <v>6846</v>
      </c>
      <c r="E4319" s="57" t="s">
        <v>6845</v>
      </c>
      <c r="F4319" s="64" t="s">
        <v>9</v>
      </c>
    </row>
    <row r="4320" spans="1:6" customFormat="1" x14ac:dyDescent="0.25">
      <c r="A4320" s="56" t="str">
        <f t="shared" si="67"/>
        <v>4019092000</v>
      </c>
      <c r="B4320" s="57">
        <v>401909</v>
      </c>
      <c r="C4320" s="7" t="s">
        <v>2772</v>
      </c>
      <c r="D4320" s="57" t="s">
        <v>6846</v>
      </c>
      <c r="E4320" s="57" t="s">
        <v>6845</v>
      </c>
      <c r="F4320" s="64" t="s">
        <v>9</v>
      </c>
    </row>
    <row r="4321" spans="1:6" customFormat="1" x14ac:dyDescent="0.25">
      <c r="A4321" s="56" t="str">
        <f t="shared" si="67"/>
        <v>4019102000</v>
      </c>
      <c r="B4321" s="57">
        <v>401910</v>
      </c>
      <c r="C4321" s="7" t="s">
        <v>2606</v>
      </c>
      <c r="D4321" s="57" t="s">
        <v>6846</v>
      </c>
      <c r="E4321" s="57" t="s">
        <v>6845</v>
      </c>
      <c r="F4321" s="64" t="s">
        <v>9</v>
      </c>
    </row>
    <row r="4322" spans="1:6" customFormat="1" x14ac:dyDescent="0.25">
      <c r="A4322" s="56" t="str">
        <f t="shared" si="67"/>
        <v>4019402000</v>
      </c>
      <c r="B4322" s="57">
        <v>401940</v>
      </c>
      <c r="C4322" s="7" t="s">
        <v>4261</v>
      </c>
      <c r="D4322" s="57" t="s">
        <v>6846</v>
      </c>
      <c r="E4322" s="57" t="s">
        <v>6845</v>
      </c>
      <c r="F4322" s="64" t="s">
        <v>9</v>
      </c>
    </row>
    <row r="4323" spans="1:6" customFormat="1" x14ac:dyDescent="0.25">
      <c r="A4323" s="56" t="str">
        <f t="shared" si="67"/>
        <v>4019412000</v>
      </c>
      <c r="B4323" s="57">
        <v>401941</v>
      </c>
      <c r="C4323" s="7" t="s">
        <v>4262</v>
      </c>
      <c r="D4323" s="57" t="s">
        <v>6846</v>
      </c>
      <c r="E4323" s="57" t="s">
        <v>6845</v>
      </c>
      <c r="F4323" s="64" t="s">
        <v>9</v>
      </c>
    </row>
    <row r="4324" spans="1:6" customFormat="1" x14ac:dyDescent="0.25">
      <c r="A4324" s="56" t="str">
        <f t="shared" si="67"/>
        <v>4019422000</v>
      </c>
      <c r="B4324" s="57">
        <v>401942</v>
      </c>
      <c r="C4324" s="7" t="s">
        <v>4263</v>
      </c>
      <c r="D4324" s="57" t="s">
        <v>6846</v>
      </c>
      <c r="E4324" s="57" t="s">
        <v>6845</v>
      </c>
      <c r="F4324" s="64" t="s">
        <v>9</v>
      </c>
    </row>
    <row r="4325" spans="1:6" customFormat="1" x14ac:dyDescent="0.25">
      <c r="A4325" s="56" t="str">
        <f t="shared" si="67"/>
        <v>4019432000</v>
      </c>
      <c r="B4325" s="57">
        <v>401943</v>
      </c>
      <c r="C4325" s="7" t="s">
        <v>4264</v>
      </c>
      <c r="D4325" s="57" t="s">
        <v>6846</v>
      </c>
      <c r="E4325" s="57" t="s">
        <v>6845</v>
      </c>
      <c r="F4325" s="64" t="s">
        <v>9</v>
      </c>
    </row>
    <row r="4326" spans="1:6" customFormat="1" x14ac:dyDescent="0.25">
      <c r="A4326" s="56" t="str">
        <f t="shared" si="67"/>
        <v>1017752000</v>
      </c>
      <c r="B4326" s="57">
        <v>101775</v>
      </c>
      <c r="C4326" s="7" t="s">
        <v>3880</v>
      </c>
      <c r="D4326" s="57" t="s">
        <v>6846</v>
      </c>
      <c r="E4326" s="57" t="s">
        <v>6845</v>
      </c>
      <c r="F4326" s="64" t="s">
        <v>9</v>
      </c>
    </row>
    <row r="4327" spans="1:6" customFormat="1" x14ac:dyDescent="0.25">
      <c r="A4327" s="56" t="str">
        <f t="shared" si="67"/>
        <v>1017762000</v>
      </c>
      <c r="B4327" s="57">
        <v>101776</v>
      </c>
      <c r="C4327" s="7" t="s">
        <v>3880</v>
      </c>
      <c r="D4327" s="57" t="s">
        <v>6846</v>
      </c>
      <c r="E4327" s="57" t="s">
        <v>6845</v>
      </c>
      <c r="F4327" s="64" t="s">
        <v>9</v>
      </c>
    </row>
    <row r="4328" spans="1:6" customFormat="1" x14ac:dyDescent="0.25">
      <c r="A4328" s="56" t="str">
        <f t="shared" si="67"/>
        <v>1017772000</v>
      </c>
      <c r="B4328" s="57">
        <v>101777</v>
      </c>
      <c r="C4328" s="7" t="s">
        <v>3880</v>
      </c>
      <c r="D4328" s="57" t="s">
        <v>6846</v>
      </c>
      <c r="E4328" s="57" t="s">
        <v>6845</v>
      </c>
      <c r="F4328" s="64" t="s">
        <v>9</v>
      </c>
    </row>
    <row r="4329" spans="1:6" customFormat="1" x14ac:dyDescent="0.25">
      <c r="A4329" s="56" t="str">
        <f t="shared" si="67"/>
        <v>4019582000</v>
      </c>
      <c r="B4329" s="57">
        <v>401958</v>
      </c>
      <c r="C4329" s="7" t="s">
        <v>4277</v>
      </c>
      <c r="D4329" s="57" t="s">
        <v>6846</v>
      </c>
      <c r="E4329" s="57" t="s">
        <v>6845</v>
      </c>
      <c r="F4329" s="64" t="s">
        <v>9</v>
      </c>
    </row>
    <row r="4330" spans="1:6" customFormat="1" x14ac:dyDescent="0.25">
      <c r="A4330" s="56" t="str">
        <f t="shared" si="67"/>
        <v>4019592000</v>
      </c>
      <c r="B4330" s="57">
        <v>401959</v>
      </c>
      <c r="C4330" s="7" t="s">
        <v>4278</v>
      </c>
      <c r="D4330" s="57" t="s">
        <v>6846</v>
      </c>
      <c r="E4330" s="57" t="s">
        <v>6845</v>
      </c>
      <c r="F4330" s="64" t="s">
        <v>9</v>
      </c>
    </row>
    <row r="4331" spans="1:6" customFormat="1" x14ac:dyDescent="0.25">
      <c r="A4331" s="56" t="str">
        <f t="shared" si="67"/>
        <v>4019602000</v>
      </c>
      <c r="B4331" s="57">
        <v>401960</v>
      </c>
      <c r="C4331" s="7" t="s">
        <v>4279</v>
      </c>
      <c r="D4331" s="57" t="s">
        <v>6846</v>
      </c>
      <c r="E4331" s="57" t="s">
        <v>6845</v>
      </c>
      <c r="F4331" s="64" t="s">
        <v>9</v>
      </c>
    </row>
    <row r="4332" spans="1:6" customFormat="1" x14ac:dyDescent="0.25">
      <c r="A4332" s="56" t="str">
        <f t="shared" si="67"/>
        <v>4019612000</v>
      </c>
      <c r="B4332" s="57">
        <v>401961</v>
      </c>
      <c r="C4332" s="7" t="s">
        <v>4280</v>
      </c>
      <c r="D4332" s="57" t="s">
        <v>6846</v>
      </c>
      <c r="E4332" s="57" t="s">
        <v>6845</v>
      </c>
      <c r="F4332" s="64" t="s">
        <v>9</v>
      </c>
    </row>
    <row r="4333" spans="1:6" customFormat="1" x14ac:dyDescent="0.25">
      <c r="A4333" s="56" t="str">
        <f t="shared" si="67"/>
        <v>4019622000</v>
      </c>
      <c r="B4333" s="57">
        <v>401962</v>
      </c>
      <c r="C4333" s="7" t="s">
        <v>3949</v>
      </c>
      <c r="D4333" s="57" t="s">
        <v>6846</v>
      </c>
      <c r="E4333" s="57" t="s">
        <v>6850</v>
      </c>
      <c r="F4333" s="64" t="s">
        <v>9</v>
      </c>
    </row>
    <row r="4334" spans="1:6" customFormat="1" x14ac:dyDescent="0.25">
      <c r="A4334" s="56" t="str">
        <f t="shared" si="67"/>
        <v>4019632000</v>
      </c>
      <c r="B4334" s="57">
        <v>401963</v>
      </c>
      <c r="C4334" s="7" t="s">
        <v>3949</v>
      </c>
      <c r="D4334" s="57" t="s">
        <v>6846</v>
      </c>
      <c r="E4334" s="57" t="s">
        <v>6850</v>
      </c>
      <c r="F4334" s="64" t="s">
        <v>9</v>
      </c>
    </row>
    <row r="4335" spans="1:6" customFormat="1" x14ac:dyDescent="0.25">
      <c r="A4335" s="56" t="str">
        <f t="shared" si="67"/>
        <v>4019642000</v>
      </c>
      <c r="B4335" s="57">
        <v>401964</v>
      </c>
      <c r="C4335" s="7" t="s">
        <v>4281</v>
      </c>
      <c r="D4335" s="57" t="s">
        <v>6846</v>
      </c>
      <c r="E4335" s="57" t="s">
        <v>6845</v>
      </c>
      <c r="F4335" s="64" t="s">
        <v>9</v>
      </c>
    </row>
    <row r="4336" spans="1:6" customFormat="1" x14ac:dyDescent="0.25">
      <c r="A4336" s="56" t="str">
        <f t="shared" si="67"/>
        <v>1017832000</v>
      </c>
      <c r="B4336" s="57">
        <v>101783</v>
      </c>
      <c r="C4336" s="7" t="s">
        <v>4206</v>
      </c>
      <c r="D4336" s="57" t="s">
        <v>6846</v>
      </c>
      <c r="E4336" s="57" t="s">
        <v>6850</v>
      </c>
      <c r="F4336" s="64" t="s">
        <v>9</v>
      </c>
    </row>
    <row r="4337" spans="1:6" customFormat="1" x14ac:dyDescent="0.25">
      <c r="A4337" s="56" t="str">
        <f t="shared" si="67"/>
        <v>4019722000</v>
      </c>
      <c r="B4337" s="57">
        <v>401972</v>
      </c>
      <c r="C4337" s="7" t="s">
        <v>4289</v>
      </c>
      <c r="D4337" s="57" t="s">
        <v>6846</v>
      </c>
      <c r="E4337" s="57" t="s">
        <v>6845</v>
      </c>
      <c r="F4337" s="64" t="s">
        <v>9</v>
      </c>
    </row>
    <row r="4338" spans="1:6" customFormat="1" x14ac:dyDescent="0.25">
      <c r="A4338" s="56" t="str">
        <f t="shared" si="67"/>
        <v>1017881000</v>
      </c>
      <c r="B4338" s="57">
        <v>101788</v>
      </c>
      <c r="C4338" s="7" t="s">
        <v>2713</v>
      </c>
      <c r="D4338" s="57" t="s">
        <v>6844</v>
      </c>
      <c r="E4338" s="57" t="s">
        <v>6847</v>
      </c>
      <c r="F4338" s="64" t="s">
        <v>9</v>
      </c>
    </row>
    <row r="4339" spans="1:6" customFormat="1" x14ac:dyDescent="0.25">
      <c r="A4339" s="56" t="str">
        <f t="shared" si="67"/>
        <v>1017882000</v>
      </c>
      <c r="B4339" s="57">
        <v>101788</v>
      </c>
      <c r="C4339" s="7" t="s">
        <v>2713</v>
      </c>
      <c r="D4339" s="57" t="s">
        <v>6846</v>
      </c>
      <c r="E4339" s="57" t="s">
        <v>6847</v>
      </c>
      <c r="F4339" s="64" t="s">
        <v>9</v>
      </c>
    </row>
    <row r="4340" spans="1:6" customFormat="1" x14ac:dyDescent="0.25">
      <c r="A4340" s="56" t="str">
        <f t="shared" si="67"/>
        <v>1017891000</v>
      </c>
      <c r="B4340" s="57">
        <v>101789</v>
      </c>
      <c r="C4340" s="7" t="s">
        <v>2713</v>
      </c>
      <c r="D4340" s="57" t="s">
        <v>6844</v>
      </c>
      <c r="E4340" s="57" t="s">
        <v>6847</v>
      </c>
      <c r="F4340" s="64" t="s">
        <v>9</v>
      </c>
    </row>
    <row r="4341" spans="1:6" customFormat="1" x14ac:dyDescent="0.25">
      <c r="A4341" s="56" t="str">
        <f t="shared" si="67"/>
        <v>1017892000</v>
      </c>
      <c r="B4341" s="57">
        <v>101789</v>
      </c>
      <c r="C4341" s="7" t="s">
        <v>2713</v>
      </c>
      <c r="D4341" s="57" t="s">
        <v>6846</v>
      </c>
      <c r="E4341" s="57" t="s">
        <v>6847</v>
      </c>
      <c r="F4341" s="64" t="s">
        <v>9</v>
      </c>
    </row>
    <row r="4342" spans="1:6" customFormat="1" x14ac:dyDescent="0.25">
      <c r="A4342" s="56" t="str">
        <f t="shared" si="67"/>
        <v>1017901000</v>
      </c>
      <c r="B4342" s="57">
        <v>101790</v>
      </c>
      <c r="C4342" s="7" t="s">
        <v>2713</v>
      </c>
      <c r="D4342" s="57" t="s">
        <v>6844</v>
      </c>
      <c r="E4342" s="57" t="s">
        <v>6847</v>
      </c>
      <c r="F4342" s="64" t="s">
        <v>9</v>
      </c>
    </row>
    <row r="4343" spans="1:6" customFormat="1" x14ac:dyDescent="0.25">
      <c r="A4343" s="56" t="str">
        <f t="shared" si="67"/>
        <v>1017911000</v>
      </c>
      <c r="B4343" s="57">
        <v>101791</v>
      </c>
      <c r="C4343" s="7" t="s">
        <v>2713</v>
      </c>
      <c r="D4343" s="57" t="s">
        <v>6844</v>
      </c>
      <c r="E4343" s="57" t="s">
        <v>6847</v>
      </c>
      <c r="F4343" s="64" t="s">
        <v>9</v>
      </c>
    </row>
    <row r="4344" spans="1:6" customFormat="1" x14ac:dyDescent="0.25">
      <c r="A4344" s="56" t="str">
        <f t="shared" si="67"/>
        <v>1017921000</v>
      </c>
      <c r="B4344" s="57">
        <v>101792</v>
      </c>
      <c r="C4344" s="7" t="s">
        <v>2713</v>
      </c>
      <c r="D4344" s="57" t="s">
        <v>6844</v>
      </c>
      <c r="E4344" s="57" t="s">
        <v>6847</v>
      </c>
      <c r="F4344" s="64" t="s">
        <v>9</v>
      </c>
    </row>
    <row r="4345" spans="1:6" customFormat="1" x14ac:dyDescent="0.25">
      <c r="A4345" s="56" t="str">
        <f t="shared" si="67"/>
        <v>1017931000</v>
      </c>
      <c r="B4345" s="57">
        <v>101793</v>
      </c>
      <c r="C4345" s="7" t="s">
        <v>2713</v>
      </c>
      <c r="D4345" s="57" t="s">
        <v>6844</v>
      </c>
      <c r="E4345" s="57" t="s">
        <v>6847</v>
      </c>
      <c r="F4345" s="64" t="s">
        <v>9</v>
      </c>
    </row>
    <row r="4346" spans="1:6" customFormat="1" x14ac:dyDescent="0.25">
      <c r="A4346" s="56" t="str">
        <f t="shared" si="67"/>
        <v>1017941000</v>
      </c>
      <c r="B4346" s="57">
        <v>101794</v>
      </c>
      <c r="C4346" s="7" t="s">
        <v>2713</v>
      </c>
      <c r="D4346" s="57" t="s">
        <v>6844</v>
      </c>
      <c r="E4346" s="57" t="s">
        <v>6847</v>
      </c>
      <c r="F4346" s="64" t="s">
        <v>9</v>
      </c>
    </row>
    <row r="4347" spans="1:6" customFormat="1" x14ac:dyDescent="0.25">
      <c r="A4347" s="56" t="str">
        <f t="shared" si="67"/>
        <v>1017951000</v>
      </c>
      <c r="B4347" s="57">
        <v>101795</v>
      </c>
      <c r="C4347" s="7" t="s">
        <v>2713</v>
      </c>
      <c r="D4347" s="57" t="s">
        <v>6844</v>
      </c>
      <c r="E4347" s="57" t="s">
        <v>6847</v>
      </c>
      <c r="F4347" s="64" t="s">
        <v>9</v>
      </c>
    </row>
    <row r="4348" spans="1:6" customFormat="1" x14ac:dyDescent="0.25">
      <c r="A4348" s="56" t="str">
        <f t="shared" si="67"/>
        <v>1017961000</v>
      </c>
      <c r="B4348" s="57">
        <v>101796</v>
      </c>
      <c r="C4348" s="7" t="s">
        <v>2713</v>
      </c>
      <c r="D4348" s="57" t="s">
        <v>6844</v>
      </c>
      <c r="E4348" s="57" t="s">
        <v>6847</v>
      </c>
      <c r="F4348" s="64" t="s">
        <v>9</v>
      </c>
    </row>
    <row r="4349" spans="1:6" customFormat="1" x14ac:dyDescent="0.25">
      <c r="A4349" s="56" t="str">
        <f t="shared" si="67"/>
        <v>1017971000</v>
      </c>
      <c r="B4349" s="57">
        <v>101797</v>
      </c>
      <c r="C4349" s="7" t="s">
        <v>2713</v>
      </c>
      <c r="D4349" s="57" t="s">
        <v>6844</v>
      </c>
      <c r="E4349" s="57" t="s">
        <v>6847</v>
      </c>
      <c r="F4349" s="64" t="s">
        <v>9</v>
      </c>
    </row>
    <row r="4350" spans="1:6" customFormat="1" x14ac:dyDescent="0.25">
      <c r="A4350" s="56" t="str">
        <f t="shared" si="67"/>
        <v>4019732000</v>
      </c>
      <c r="B4350" s="57">
        <v>401973</v>
      </c>
      <c r="C4350" s="7" t="s">
        <v>2599</v>
      </c>
      <c r="D4350" s="57" t="s">
        <v>6846</v>
      </c>
      <c r="E4350" s="57" t="s">
        <v>6845</v>
      </c>
      <c r="F4350" s="64" t="s">
        <v>9</v>
      </c>
    </row>
    <row r="4351" spans="1:6" customFormat="1" x14ac:dyDescent="0.25">
      <c r="A4351" s="56" t="str">
        <f t="shared" si="67"/>
        <v>4019742000</v>
      </c>
      <c r="B4351" s="57">
        <v>401974</v>
      </c>
      <c r="C4351" s="7" t="s">
        <v>5052</v>
      </c>
      <c r="D4351" s="57" t="s">
        <v>6846</v>
      </c>
      <c r="E4351" s="57" t="s">
        <v>6845</v>
      </c>
      <c r="F4351" s="64" t="s">
        <v>9</v>
      </c>
    </row>
    <row r="4352" spans="1:6" customFormat="1" x14ac:dyDescent="0.25">
      <c r="A4352" s="56" t="str">
        <f t="shared" si="67"/>
        <v>4019752000</v>
      </c>
      <c r="B4352" s="57">
        <v>401975</v>
      </c>
      <c r="C4352" s="7" t="s">
        <v>4290</v>
      </c>
      <c r="D4352" s="57" t="s">
        <v>6846</v>
      </c>
      <c r="E4352" s="57" t="s">
        <v>6845</v>
      </c>
      <c r="F4352" s="64" t="s">
        <v>9</v>
      </c>
    </row>
    <row r="4353" spans="1:6" customFormat="1" x14ac:dyDescent="0.25">
      <c r="A4353" s="56" t="str">
        <f t="shared" si="67"/>
        <v>4019762000</v>
      </c>
      <c r="B4353" s="57">
        <v>401976</v>
      </c>
      <c r="C4353" s="7" t="s">
        <v>4291</v>
      </c>
      <c r="D4353" s="57" t="s">
        <v>6846</v>
      </c>
      <c r="E4353" s="57" t="s">
        <v>6845</v>
      </c>
      <c r="F4353" s="64" t="s">
        <v>9</v>
      </c>
    </row>
    <row r="4354" spans="1:6" customFormat="1" x14ac:dyDescent="0.25">
      <c r="A4354" s="56" t="str">
        <f t="shared" ref="A4354:A4417" si="68">B4354&amp;D4354</f>
        <v>1017981000</v>
      </c>
      <c r="B4354" s="57">
        <v>101798</v>
      </c>
      <c r="C4354" s="7" t="s">
        <v>2713</v>
      </c>
      <c r="D4354" s="57" t="s">
        <v>6844</v>
      </c>
      <c r="E4354" s="57" t="s">
        <v>6847</v>
      </c>
      <c r="F4354" s="64" t="s">
        <v>9</v>
      </c>
    </row>
    <row r="4355" spans="1:6" customFormat="1" x14ac:dyDescent="0.25">
      <c r="A4355" s="56" t="str">
        <f t="shared" si="68"/>
        <v>1017991000</v>
      </c>
      <c r="B4355" s="57">
        <v>101799</v>
      </c>
      <c r="C4355" s="7" t="s">
        <v>2713</v>
      </c>
      <c r="D4355" s="57" t="s">
        <v>6844</v>
      </c>
      <c r="E4355" s="57" t="s">
        <v>6847</v>
      </c>
      <c r="F4355" s="64" t="s">
        <v>9</v>
      </c>
    </row>
    <row r="4356" spans="1:6" customFormat="1" x14ac:dyDescent="0.25">
      <c r="A4356" s="56" t="str">
        <f t="shared" si="68"/>
        <v>1018001000</v>
      </c>
      <c r="B4356" s="57">
        <v>101800</v>
      </c>
      <c r="C4356" s="7" t="s">
        <v>2713</v>
      </c>
      <c r="D4356" s="57" t="s">
        <v>6844</v>
      </c>
      <c r="E4356" s="57" t="s">
        <v>6847</v>
      </c>
      <c r="F4356" s="64" t="s">
        <v>9</v>
      </c>
    </row>
    <row r="4357" spans="1:6" customFormat="1" x14ac:dyDescent="0.25">
      <c r="A4357" s="56" t="str">
        <f t="shared" si="68"/>
        <v>1018011000</v>
      </c>
      <c r="B4357" s="57">
        <v>101801</v>
      </c>
      <c r="C4357" s="7" t="s">
        <v>2713</v>
      </c>
      <c r="D4357" s="57" t="s">
        <v>6844</v>
      </c>
      <c r="E4357" s="57" t="s">
        <v>6847</v>
      </c>
      <c r="F4357" s="64" t="s">
        <v>9</v>
      </c>
    </row>
    <row r="4358" spans="1:6" customFormat="1" x14ac:dyDescent="0.25">
      <c r="A4358" s="56" t="str">
        <f t="shared" si="68"/>
        <v>4019772000</v>
      </c>
      <c r="B4358" s="57">
        <v>401977</v>
      </c>
      <c r="C4358" s="7" t="s">
        <v>4292</v>
      </c>
      <c r="D4358" s="57" t="s">
        <v>6846</v>
      </c>
      <c r="E4358" s="57" t="s">
        <v>6845</v>
      </c>
      <c r="F4358" s="64" t="s">
        <v>9</v>
      </c>
    </row>
    <row r="4359" spans="1:6" customFormat="1" x14ac:dyDescent="0.25">
      <c r="A4359" s="56" t="str">
        <f t="shared" si="68"/>
        <v>4019782000</v>
      </c>
      <c r="B4359" s="57">
        <v>401978</v>
      </c>
      <c r="C4359" s="7" t="s">
        <v>4293</v>
      </c>
      <c r="D4359" s="57" t="s">
        <v>6846</v>
      </c>
      <c r="E4359" s="57" t="s">
        <v>6845</v>
      </c>
      <c r="F4359" s="64" t="s">
        <v>9</v>
      </c>
    </row>
    <row r="4360" spans="1:6" customFormat="1" x14ac:dyDescent="0.25">
      <c r="A4360" s="56" t="str">
        <f t="shared" si="68"/>
        <v>4019792000</v>
      </c>
      <c r="B4360" s="57">
        <v>401979</v>
      </c>
      <c r="C4360" s="7" t="s">
        <v>4294</v>
      </c>
      <c r="D4360" s="57" t="s">
        <v>6846</v>
      </c>
      <c r="E4360" s="57" t="s">
        <v>6845</v>
      </c>
      <c r="F4360" s="64" t="s">
        <v>9</v>
      </c>
    </row>
    <row r="4361" spans="1:6" customFormat="1" x14ac:dyDescent="0.25">
      <c r="A4361" s="56" t="str">
        <f t="shared" si="68"/>
        <v>1018021000</v>
      </c>
      <c r="B4361" s="57">
        <v>101802</v>
      </c>
      <c r="C4361" s="7" t="s">
        <v>2713</v>
      </c>
      <c r="D4361" s="57" t="s">
        <v>6844</v>
      </c>
      <c r="E4361" s="57" t="s">
        <v>6847</v>
      </c>
      <c r="F4361" s="64" t="s">
        <v>9</v>
      </c>
    </row>
    <row r="4362" spans="1:6" customFormat="1" x14ac:dyDescent="0.25">
      <c r="A4362" s="56" t="str">
        <f t="shared" si="68"/>
        <v>1018031000</v>
      </c>
      <c r="B4362" s="57">
        <v>101803</v>
      </c>
      <c r="C4362" s="7" t="s">
        <v>2713</v>
      </c>
      <c r="D4362" s="57" t="s">
        <v>6844</v>
      </c>
      <c r="E4362" s="57" t="s">
        <v>6847</v>
      </c>
      <c r="F4362" s="64" t="s">
        <v>9</v>
      </c>
    </row>
    <row r="4363" spans="1:6" customFormat="1" x14ac:dyDescent="0.25">
      <c r="A4363" s="56" t="str">
        <f t="shared" si="68"/>
        <v>1018041000</v>
      </c>
      <c r="B4363" s="57">
        <v>101804</v>
      </c>
      <c r="C4363" s="7" t="s">
        <v>2713</v>
      </c>
      <c r="D4363" s="57" t="s">
        <v>6844</v>
      </c>
      <c r="E4363" s="57" t="s">
        <v>6847</v>
      </c>
      <c r="F4363" s="64" t="s">
        <v>9</v>
      </c>
    </row>
    <row r="4364" spans="1:6" customFormat="1" x14ac:dyDescent="0.25">
      <c r="A4364" s="56" t="str">
        <f t="shared" si="68"/>
        <v>1018051000</v>
      </c>
      <c r="B4364" s="57">
        <v>101805</v>
      </c>
      <c r="C4364" s="7" t="s">
        <v>2713</v>
      </c>
      <c r="D4364" s="57" t="s">
        <v>6844</v>
      </c>
      <c r="E4364" s="57" t="s">
        <v>6847</v>
      </c>
      <c r="F4364" s="64" t="s">
        <v>9</v>
      </c>
    </row>
    <row r="4365" spans="1:6" customFormat="1" x14ac:dyDescent="0.25">
      <c r="A4365" s="56" t="str">
        <f t="shared" si="68"/>
        <v>1018061000</v>
      </c>
      <c r="B4365" s="57">
        <v>101806</v>
      </c>
      <c r="C4365" s="7" t="s">
        <v>2713</v>
      </c>
      <c r="D4365" s="57" t="s">
        <v>6844</v>
      </c>
      <c r="E4365" s="57" t="s">
        <v>6847</v>
      </c>
      <c r="F4365" s="64" t="s">
        <v>9</v>
      </c>
    </row>
    <row r="4366" spans="1:6" customFormat="1" x14ac:dyDescent="0.25">
      <c r="A4366" s="56" t="str">
        <f t="shared" si="68"/>
        <v>1018071000</v>
      </c>
      <c r="B4366" s="57">
        <v>101807</v>
      </c>
      <c r="C4366" s="7" t="s">
        <v>2713</v>
      </c>
      <c r="D4366" s="57" t="s">
        <v>6844</v>
      </c>
      <c r="E4366" s="57" t="s">
        <v>6847</v>
      </c>
      <c r="F4366" s="64" t="s">
        <v>9</v>
      </c>
    </row>
    <row r="4367" spans="1:6" customFormat="1" x14ac:dyDescent="0.25">
      <c r="A4367" s="56" t="str">
        <f t="shared" si="68"/>
        <v>1018101000</v>
      </c>
      <c r="B4367" s="57">
        <v>101810</v>
      </c>
      <c r="C4367" s="7" t="s">
        <v>2713</v>
      </c>
      <c r="D4367" s="57" t="s">
        <v>6844</v>
      </c>
      <c r="E4367" s="57" t="s">
        <v>6847</v>
      </c>
      <c r="F4367" s="64" t="s">
        <v>9</v>
      </c>
    </row>
    <row r="4368" spans="1:6" customFormat="1" x14ac:dyDescent="0.25">
      <c r="A4368" s="56" t="str">
        <f t="shared" si="68"/>
        <v>1018111000</v>
      </c>
      <c r="B4368" s="57">
        <v>101811</v>
      </c>
      <c r="C4368" s="7" t="s">
        <v>2713</v>
      </c>
      <c r="D4368" s="57" t="s">
        <v>6844</v>
      </c>
      <c r="E4368" s="57" t="s">
        <v>6847</v>
      </c>
      <c r="F4368" s="64" t="s">
        <v>9</v>
      </c>
    </row>
    <row r="4369" spans="1:6" customFormat="1" x14ac:dyDescent="0.25">
      <c r="A4369" s="56" t="str">
        <f t="shared" si="68"/>
        <v>1018121000</v>
      </c>
      <c r="B4369" s="57">
        <v>101812</v>
      </c>
      <c r="C4369" s="7" t="s">
        <v>2713</v>
      </c>
      <c r="D4369" s="57" t="s">
        <v>6844</v>
      </c>
      <c r="E4369" s="57" t="s">
        <v>6847</v>
      </c>
      <c r="F4369" s="64" t="s">
        <v>9</v>
      </c>
    </row>
    <row r="4370" spans="1:6" customFormat="1" x14ac:dyDescent="0.25">
      <c r="A4370" s="56" t="str">
        <f t="shared" si="68"/>
        <v>1018131000</v>
      </c>
      <c r="B4370" s="57">
        <v>101813</v>
      </c>
      <c r="C4370" s="7" t="s">
        <v>2713</v>
      </c>
      <c r="D4370" s="57" t="s">
        <v>6844</v>
      </c>
      <c r="E4370" s="57" t="s">
        <v>6847</v>
      </c>
      <c r="F4370" s="64" t="s">
        <v>9</v>
      </c>
    </row>
    <row r="4371" spans="1:6" customFormat="1" x14ac:dyDescent="0.25">
      <c r="A4371" s="56" t="str">
        <f t="shared" si="68"/>
        <v>1018141000</v>
      </c>
      <c r="B4371" s="57">
        <v>101814</v>
      </c>
      <c r="C4371" s="7" t="s">
        <v>2713</v>
      </c>
      <c r="D4371" s="57" t="s">
        <v>6844</v>
      </c>
      <c r="E4371" s="57" t="s">
        <v>6847</v>
      </c>
      <c r="F4371" s="64" t="s">
        <v>9</v>
      </c>
    </row>
    <row r="4372" spans="1:6" customFormat="1" x14ac:dyDescent="0.25">
      <c r="A4372" s="56" t="str">
        <f t="shared" si="68"/>
        <v>4019872000</v>
      </c>
      <c r="B4372" s="57">
        <v>401987</v>
      </c>
      <c r="C4372" s="7" t="s">
        <v>3531</v>
      </c>
      <c r="D4372" s="57" t="s">
        <v>6846</v>
      </c>
      <c r="E4372" s="57" t="s">
        <v>6847</v>
      </c>
      <c r="F4372" s="64" t="s">
        <v>9</v>
      </c>
    </row>
    <row r="4373" spans="1:6" customFormat="1" x14ac:dyDescent="0.25">
      <c r="A4373" s="56" t="str">
        <f t="shared" si="68"/>
        <v>4019882000</v>
      </c>
      <c r="B4373" s="57">
        <v>401988</v>
      </c>
      <c r="C4373" s="7" t="s">
        <v>4301</v>
      </c>
      <c r="D4373" s="57" t="s">
        <v>6846</v>
      </c>
      <c r="E4373" s="57" t="s">
        <v>6845</v>
      </c>
      <c r="F4373" s="64" t="s">
        <v>9</v>
      </c>
    </row>
    <row r="4374" spans="1:6" customFormat="1" x14ac:dyDescent="0.25">
      <c r="A4374" s="56" t="str">
        <f t="shared" si="68"/>
        <v>4019892000</v>
      </c>
      <c r="B4374" s="57">
        <v>401989</v>
      </c>
      <c r="C4374" s="7" t="s">
        <v>4302</v>
      </c>
      <c r="D4374" s="57" t="s">
        <v>6846</v>
      </c>
      <c r="E4374" s="57" t="s">
        <v>6845</v>
      </c>
      <c r="F4374" s="64" t="s">
        <v>9</v>
      </c>
    </row>
    <row r="4375" spans="1:6" customFormat="1" x14ac:dyDescent="0.25">
      <c r="A4375" s="56" t="str">
        <f t="shared" si="68"/>
        <v>4019902000</v>
      </c>
      <c r="B4375" s="57">
        <v>401990</v>
      </c>
      <c r="C4375" s="7" t="s">
        <v>4303</v>
      </c>
      <c r="D4375" s="57" t="s">
        <v>6846</v>
      </c>
      <c r="E4375" s="57" t="s">
        <v>6845</v>
      </c>
      <c r="F4375" s="64" t="s">
        <v>9</v>
      </c>
    </row>
    <row r="4376" spans="1:6" customFormat="1" x14ac:dyDescent="0.25">
      <c r="A4376" s="56" t="str">
        <f t="shared" si="68"/>
        <v>1018151000</v>
      </c>
      <c r="B4376" s="57">
        <v>101815</v>
      </c>
      <c r="C4376" s="7" t="s">
        <v>2713</v>
      </c>
      <c r="D4376" s="57" t="s">
        <v>6844</v>
      </c>
      <c r="E4376" s="57" t="s">
        <v>6847</v>
      </c>
      <c r="F4376" s="64" t="s">
        <v>9</v>
      </c>
    </row>
    <row r="4377" spans="1:6" customFormat="1" x14ac:dyDescent="0.25">
      <c r="A4377" s="56" t="str">
        <f t="shared" si="68"/>
        <v>1018161000</v>
      </c>
      <c r="B4377" s="57">
        <v>101816</v>
      </c>
      <c r="C4377" s="7" t="s">
        <v>2713</v>
      </c>
      <c r="D4377" s="57" t="s">
        <v>6844</v>
      </c>
      <c r="E4377" s="57" t="s">
        <v>6847</v>
      </c>
      <c r="F4377" s="64" t="s">
        <v>9</v>
      </c>
    </row>
    <row r="4378" spans="1:6" customFormat="1" x14ac:dyDescent="0.25">
      <c r="A4378" s="56" t="str">
        <f t="shared" si="68"/>
        <v>1018171000</v>
      </c>
      <c r="B4378" s="57">
        <v>101817</v>
      </c>
      <c r="C4378" s="7" t="s">
        <v>2713</v>
      </c>
      <c r="D4378" s="57" t="s">
        <v>6844</v>
      </c>
      <c r="E4378" s="57" t="s">
        <v>6847</v>
      </c>
      <c r="F4378" s="64" t="s">
        <v>9</v>
      </c>
    </row>
    <row r="4379" spans="1:6" customFormat="1" x14ac:dyDescent="0.25">
      <c r="A4379" s="56" t="str">
        <f t="shared" si="68"/>
        <v>1018181000</v>
      </c>
      <c r="B4379" s="57">
        <v>101818</v>
      </c>
      <c r="C4379" s="7" t="s">
        <v>2713</v>
      </c>
      <c r="D4379" s="57" t="s">
        <v>6844</v>
      </c>
      <c r="E4379" s="57" t="s">
        <v>6847</v>
      </c>
      <c r="F4379" s="64" t="s">
        <v>9</v>
      </c>
    </row>
    <row r="4380" spans="1:6" customFormat="1" x14ac:dyDescent="0.25">
      <c r="A4380" s="56" t="str">
        <f t="shared" si="68"/>
        <v>1018191000</v>
      </c>
      <c r="B4380" s="57">
        <v>101819</v>
      </c>
      <c r="C4380" s="7" t="s">
        <v>2713</v>
      </c>
      <c r="D4380" s="57" t="s">
        <v>6844</v>
      </c>
      <c r="E4380" s="7" t="s">
        <v>6847</v>
      </c>
      <c r="F4380" s="64" t="s">
        <v>9</v>
      </c>
    </row>
    <row r="4381" spans="1:6" customFormat="1" x14ac:dyDescent="0.25">
      <c r="A4381" s="56" t="str">
        <f t="shared" si="68"/>
        <v>1018201000</v>
      </c>
      <c r="B4381" s="57">
        <v>101820</v>
      </c>
      <c r="C4381" s="7" t="s">
        <v>2713</v>
      </c>
      <c r="D4381" s="57" t="s">
        <v>6844</v>
      </c>
      <c r="E4381" s="57" t="s">
        <v>6847</v>
      </c>
      <c r="F4381" s="64" t="s">
        <v>9</v>
      </c>
    </row>
    <row r="4382" spans="1:6" customFormat="1" x14ac:dyDescent="0.25">
      <c r="A4382" s="56" t="str">
        <f t="shared" si="68"/>
        <v>1018211000</v>
      </c>
      <c r="B4382" s="57">
        <v>101821</v>
      </c>
      <c r="C4382" s="7" t="s">
        <v>2713</v>
      </c>
      <c r="D4382" s="57" t="s">
        <v>6844</v>
      </c>
      <c r="E4382" s="57" t="s">
        <v>6847</v>
      </c>
      <c r="F4382" s="64" t="s">
        <v>9</v>
      </c>
    </row>
    <row r="4383" spans="1:6" customFormat="1" x14ac:dyDescent="0.25">
      <c r="A4383" s="56" t="str">
        <f t="shared" si="68"/>
        <v>1018221000</v>
      </c>
      <c r="B4383" s="57">
        <v>101822</v>
      </c>
      <c r="C4383" s="7" t="s">
        <v>2713</v>
      </c>
      <c r="D4383" s="57" t="s">
        <v>6844</v>
      </c>
      <c r="E4383" s="57" t="s">
        <v>6847</v>
      </c>
      <c r="F4383" s="64" t="s">
        <v>9</v>
      </c>
    </row>
    <row r="4384" spans="1:6" customFormat="1" x14ac:dyDescent="0.25">
      <c r="A4384" s="56" t="str">
        <f t="shared" si="68"/>
        <v>4019912000</v>
      </c>
      <c r="B4384" s="57">
        <v>401991</v>
      </c>
      <c r="C4384" s="7" t="s">
        <v>4304</v>
      </c>
      <c r="D4384" s="57" t="s">
        <v>6846</v>
      </c>
      <c r="E4384" s="57" t="s">
        <v>6845</v>
      </c>
      <c r="F4384" s="64" t="s">
        <v>9</v>
      </c>
    </row>
    <row r="4385" spans="1:6" customFormat="1" x14ac:dyDescent="0.25">
      <c r="A4385" s="56" t="str">
        <f t="shared" si="68"/>
        <v>4019922000</v>
      </c>
      <c r="B4385" s="57">
        <v>401992</v>
      </c>
      <c r="C4385" s="7" t="s">
        <v>4305</v>
      </c>
      <c r="D4385" s="57" t="s">
        <v>6846</v>
      </c>
      <c r="E4385" s="57" t="s">
        <v>6845</v>
      </c>
      <c r="F4385" s="64" t="s">
        <v>9</v>
      </c>
    </row>
    <row r="4386" spans="1:6" customFormat="1" x14ac:dyDescent="0.25">
      <c r="A4386" s="56" t="str">
        <f t="shared" si="68"/>
        <v>4019932000</v>
      </c>
      <c r="B4386" s="57">
        <v>401993</v>
      </c>
      <c r="C4386" s="7" t="s">
        <v>4306</v>
      </c>
      <c r="D4386" s="57" t="s">
        <v>6846</v>
      </c>
      <c r="E4386" s="57" t="s">
        <v>6845</v>
      </c>
      <c r="F4386" s="64" t="s">
        <v>9</v>
      </c>
    </row>
    <row r="4387" spans="1:6" customFormat="1" x14ac:dyDescent="0.25">
      <c r="A4387" s="56" t="str">
        <f t="shared" si="68"/>
        <v>4019942000</v>
      </c>
      <c r="B4387" s="57">
        <v>401994</v>
      </c>
      <c r="C4387" s="7" t="s">
        <v>4307</v>
      </c>
      <c r="D4387" s="57" t="s">
        <v>6846</v>
      </c>
      <c r="E4387" s="57" t="s">
        <v>6845</v>
      </c>
      <c r="F4387" s="64" t="s">
        <v>9</v>
      </c>
    </row>
    <row r="4388" spans="1:6" customFormat="1" x14ac:dyDescent="0.25">
      <c r="A4388" s="56" t="str">
        <f t="shared" si="68"/>
        <v>4019952000</v>
      </c>
      <c r="B4388" s="57">
        <v>401995</v>
      </c>
      <c r="C4388" s="7" t="s">
        <v>4308</v>
      </c>
      <c r="D4388" s="57" t="s">
        <v>6846</v>
      </c>
      <c r="E4388" s="57" t="s">
        <v>6845</v>
      </c>
      <c r="F4388" s="64" t="s">
        <v>9</v>
      </c>
    </row>
    <row r="4389" spans="1:6" customFormat="1" x14ac:dyDescent="0.25">
      <c r="A4389" s="56" t="str">
        <f t="shared" si="68"/>
        <v>4019962000</v>
      </c>
      <c r="B4389" s="57">
        <v>401996</v>
      </c>
      <c r="C4389" s="7" t="s">
        <v>4309</v>
      </c>
      <c r="D4389" s="57" t="s">
        <v>6846</v>
      </c>
      <c r="E4389" s="57" t="s">
        <v>6845</v>
      </c>
      <c r="F4389" s="64" t="s">
        <v>9</v>
      </c>
    </row>
    <row r="4390" spans="1:6" customFormat="1" x14ac:dyDescent="0.25">
      <c r="A4390" s="56" t="str">
        <f t="shared" si="68"/>
        <v>4019972000</v>
      </c>
      <c r="B4390" s="57">
        <v>401997</v>
      </c>
      <c r="C4390" s="7" t="s">
        <v>4310</v>
      </c>
      <c r="D4390" s="57" t="s">
        <v>6846</v>
      </c>
      <c r="E4390" s="7" t="s">
        <v>6845</v>
      </c>
      <c r="F4390" s="64" t="s">
        <v>9</v>
      </c>
    </row>
    <row r="4391" spans="1:6" customFormat="1" x14ac:dyDescent="0.25">
      <c r="A4391" s="56" t="str">
        <f t="shared" si="68"/>
        <v>4019982000</v>
      </c>
      <c r="B4391" s="57">
        <v>401998</v>
      </c>
      <c r="C4391" s="7" t="s">
        <v>4311</v>
      </c>
      <c r="D4391" s="57" t="s">
        <v>6846</v>
      </c>
      <c r="E4391" s="57" t="s">
        <v>6845</v>
      </c>
      <c r="F4391" s="64" t="s">
        <v>9</v>
      </c>
    </row>
    <row r="4392" spans="1:6" customFormat="1" x14ac:dyDescent="0.25">
      <c r="A4392" s="56" t="str">
        <f t="shared" si="68"/>
        <v>4020101000</v>
      </c>
      <c r="B4392" s="57">
        <v>402010</v>
      </c>
      <c r="C4392" s="7" t="s">
        <v>2323</v>
      </c>
      <c r="D4392" s="57" t="s">
        <v>6844</v>
      </c>
      <c r="E4392" s="7" t="s">
        <v>6847</v>
      </c>
      <c r="F4392" s="64" t="s">
        <v>9</v>
      </c>
    </row>
    <row r="4393" spans="1:6" customFormat="1" x14ac:dyDescent="0.25">
      <c r="A4393" s="56" t="str">
        <f t="shared" si="68"/>
        <v>4020111000</v>
      </c>
      <c r="B4393" s="57">
        <v>402011</v>
      </c>
      <c r="C4393" s="7" t="s">
        <v>2323</v>
      </c>
      <c r="D4393" s="57" t="s">
        <v>6844</v>
      </c>
      <c r="E4393" s="57" t="s">
        <v>6847</v>
      </c>
      <c r="F4393" s="64" t="s">
        <v>9</v>
      </c>
    </row>
    <row r="4394" spans="1:6" customFormat="1" x14ac:dyDescent="0.25">
      <c r="A4394" s="56" t="str">
        <f t="shared" si="68"/>
        <v>4020121000</v>
      </c>
      <c r="B4394" s="57">
        <v>402012</v>
      </c>
      <c r="C4394" s="7" t="s">
        <v>2323</v>
      </c>
      <c r="D4394" s="57" t="s">
        <v>6844</v>
      </c>
      <c r="E4394" s="7" t="s">
        <v>6847</v>
      </c>
      <c r="F4394" s="64" t="s">
        <v>9</v>
      </c>
    </row>
    <row r="4395" spans="1:6" customFormat="1" x14ac:dyDescent="0.25">
      <c r="A4395" s="56" t="str">
        <f t="shared" si="68"/>
        <v>4020131000</v>
      </c>
      <c r="B4395" s="57">
        <v>402013</v>
      </c>
      <c r="C4395" s="7" t="s">
        <v>2323</v>
      </c>
      <c r="D4395" s="57" t="s">
        <v>6844</v>
      </c>
      <c r="E4395" s="57" t="s">
        <v>6847</v>
      </c>
      <c r="F4395" s="64" t="s">
        <v>9</v>
      </c>
    </row>
    <row r="4396" spans="1:6" customFormat="1" x14ac:dyDescent="0.25">
      <c r="A4396" s="56" t="str">
        <f t="shared" si="68"/>
        <v>4020141000</v>
      </c>
      <c r="B4396" s="57">
        <v>402014</v>
      </c>
      <c r="C4396" s="7" t="s">
        <v>2323</v>
      </c>
      <c r="D4396" s="57" t="s">
        <v>6844</v>
      </c>
      <c r="E4396" s="7" t="s">
        <v>6847</v>
      </c>
      <c r="F4396" s="64" t="s">
        <v>9</v>
      </c>
    </row>
    <row r="4397" spans="1:6" customFormat="1" x14ac:dyDescent="0.25">
      <c r="A4397" s="56" t="str">
        <f t="shared" si="68"/>
        <v>4020151000</v>
      </c>
      <c r="B4397" s="57">
        <v>402015</v>
      </c>
      <c r="C4397" s="7" t="s">
        <v>2323</v>
      </c>
      <c r="D4397" s="57" t="s">
        <v>6844</v>
      </c>
      <c r="E4397" s="57" t="s">
        <v>6847</v>
      </c>
      <c r="F4397" s="64" t="s">
        <v>9</v>
      </c>
    </row>
    <row r="4398" spans="1:6" customFormat="1" x14ac:dyDescent="0.25">
      <c r="A4398" s="56" t="str">
        <f t="shared" si="68"/>
        <v>4020161000</v>
      </c>
      <c r="B4398" s="57">
        <v>402016</v>
      </c>
      <c r="C4398" s="7" t="s">
        <v>2323</v>
      </c>
      <c r="D4398" s="57" t="s">
        <v>6844</v>
      </c>
      <c r="E4398" s="7" t="s">
        <v>6847</v>
      </c>
      <c r="F4398" s="64" t="s">
        <v>9</v>
      </c>
    </row>
    <row r="4399" spans="1:6" customFormat="1" x14ac:dyDescent="0.25">
      <c r="A4399" s="56" t="str">
        <f t="shared" si="68"/>
        <v>4020171000</v>
      </c>
      <c r="B4399" s="57">
        <v>402017</v>
      </c>
      <c r="C4399" s="7" t="s">
        <v>2323</v>
      </c>
      <c r="D4399" s="57" t="s">
        <v>6844</v>
      </c>
      <c r="E4399" s="57" t="s">
        <v>6847</v>
      </c>
      <c r="F4399" s="64" t="s">
        <v>9</v>
      </c>
    </row>
    <row r="4400" spans="1:6" customFormat="1" x14ac:dyDescent="0.25">
      <c r="A4400" s="56" t="str">
        <f t="shared" si="68"/>
        <v>4020191000</v>
      </c>
      <c r="B4400" s="57">
        <v>402019</v>
      </c>
      <c r="C4400" s="7" t="s">
        <v>2323</v>
      </c>
      <c r="D4400" s="57" t="s">
        <v>6844</v>
      </c>
      <c r="E4400" s="7" t="s">
        <v>6847</v>
      </c>
      <c r="F4400" s="64" t="s">
        <v>9</v>
      </c>
    </row>
    <row r="4401" spans="1:6" customFormat="1" x14ac:dyDescent="0.25">
      <c r="A4401" s="56" t="str">
        <f t="shared" si="68"/>
        <v>4020201000</v>
      </c>
      <c r="B4401" s="57">
        <v>402020</v>
      </c>
      <c r="C4401" s="7" t="s">
        <v>2323</v>
      </c>
      <c r="D4401" s="57" t="s">
        <v>6844</v>
      </c>
      <c r="E4401" s="57" t="s">
        <v>6847</v>
      </c>
      <c r="F4401" s="64" t="s">
        <v>9</v>
      </c>
    </row>
    <row r="4402" spans="1:6" customFormat="1" x14ac:dyDescent="0.25">
      <c r="A4402" s="56" t="str">
        <f t="shared" si="68"/>
        <v>4020211000</v>
      </c>
      <c r="B4402" s="57">
        <v>402021</v>
      </c>
      <c r="C4402" s="7" t="s">
        <v>2323</v>
      </c>
      <c r="D4402" s="57" t="s">
        <v>6844</v>
      </c>
      <c r="E4402" s="7" t="s">
        <v>6847</v>
      </c>
      <c r="F4402" s="64" t="s">
        <v>9</v>
      </c>
    </row>
    <row r="4403" spans="1:6" customFormat="1" x14ac:dyDescent="0.25">
      <c r="A4403" s="56" t="str">
        <f t="shared" si="68"/>
        <v>4020221000</v>
      </c>
      <c r="B4403" s="57">
        <v>402022</v>
      </c>
      <c r="C4403" s="7" t="s">
        <v>2323</v>
      </c>
      <c r="D4403" s="57" t="s">
        <v>6844</v>
      </c>
      <c r="E4403" s="57" t="s">
        <v>6847</v>
      </c>
      <c r="F4403" s="64" t="s">
        <v>9</v>
      </c>
    </row>
    <row r="4404" spans="1:6" customFormat="1" x14ac:dyDescent="0.25">
      <c r="A4404" s="56" t="str">
        <f t="shared" si="68"/>
        <v>4020231000</v>
      </c>
      <c r="B4404" s="57">
        <v>402023</v>
      </c>
      <c r="C4404" s="7" t="s">
        <v>2323</v>
      </c>
      <c r="D4404" s="57" t="s">
        <v>6844</v>
      </c>
      <c r="E4404" s="57" t="s">
        <v>6847</v>
      </c>
      <c r="F4404" s="64" t="s">
        <v>9</v>
      </c>
    </row>
    <row r="4405" spans="1:6" customFormat="1" x14ac:dyDescent="0.25">
      <c r="A4405" s="56" t="str">
        <f t="shared" si="68"/>
        <v>4020241000</v>
      </c>
      <c r="B4405" s="57">
        <v>402024</v>
      </c>
      <c r="C4405" s="7" t="s">
        <v>2323</v>
      </c>
      <c r="D4405" s="57" t="s">
        <v>6844</v>
      </c>
      <c r="E4405" s="57" t="s">
        <v>6847</v>
      </c>
      <c r="F4405" s="64" t="s">
        <v>9</v>
      </c>
    </row>
    <row r="4406" spans="1:6" customFormat="1" x14ac:dyDescent="0.25">
      <c r="A4406" s="56" t="str">
        <f t="shared" si="68"/>
        <v>4020251000</v>
      </c>
      <c r="B4406" s="57">
        <v>402025</v>
      </c>
      <c r="C4406" s="7" t="s">
        <v>2323</v>
      </c>
      <c r="D4406" s="57" t="s">
        <v>6844</v>
      </c>
      <c r="E4406" s="57" t="s">
        <v>6847</v>
      </c>
      <c r="F4406" s="64" t="s">
        <v>9</v>
      </c>
    </row>
    <row r="4407" spans="1:6" customFormat="1" x14ac:dyDescent="0.25">
      <c r="A4407" s="56" t="str">
        <f t="shared" si="68"/>
        <v>4020261000</v>
      </c>
      <c r="B4407" s="57">
        <v>402026</v>
      </c>
      <c r="C4407" s="7" t="s">
        <v>2323</v>
      </c>
      <c r="D4407" s="57" t="s">
        <v>6844</v>
      </c>
      <c r="E4407" s="57" t="s">
        <v>6847</v>
      </c>
      <c r="F4407" s="64" t="s">
        <v>9</v>
      </c>
    </row>
    <row r="4408" spans="1:6" customFormat="1" x14ac:dyDescent="0.25">
      <c r="A4408" s="56" t="str">
        <f t="shared" si="68"/>
        <v>4020271000</v>
      </c>
      <c r="B4408" s="57">
        <v>402027</v>
      </c>
      <c r="C4408" s="7" t="s">
        <v>2323</v>
      </c>
      <c r="D4408" s="57" t="s">
        <v>6844</v>
      </c>
      <c r="E4408" s="57" t="s">
        <v>6847</v>
      </c>
      <c r="F4408" s="64" t="s">
        <v>9</v>
      </c>
    </row>
    <row r="4409" spans="1:6" customFormat="1" x14ac:dyDescent="0.25">
      <c r="A4409" s="56" t="str">
        <f t="shared" si="68"/>
        <v>4020281000</v>
      </c>
      <c r="B4409" s="57">
        <v>402028</v>
      </c>
      <c r="C4409" s="7" t="s">
        <v>2323</v>
      </c>
      <c r="D4409" s="57" t="s">
        <v>6844</v>
      </c>
      <c r="E4409" s="57" t="s">
        <v>6847</v>
      </c>
      <c r="F4409" s="64" t="s">
        <v>9</v>
      </c>
    </row>
    <row r="4410" spans="1:6" customFormat="1" x14ac:dyDescent="0.25">
      <c r="A4410" s="56" t="str">
        <f t="shared" si="68"/>
        <v>4020291000</v>
      </c>
      <c r="B4410" s="57">
        <v>402029</v>
      </c>
      <c r="C4410" s="7" t="s">
        <v>2323</v>
      </c>
      <c r="D4410" s="57" t="s">
        <v>6844</v>
      </c>
      <c r="E4410" s="57" t="s">
        <v>6847</v>
      </c>
      <c r="F4410" s="64" t="s">
        <v>9</v>
      </c>
    </row>
    <row r="4411" spans="1:6" customFormat="1" x14ac:dyDescent="0.25">
      <c r="A4411" s="56" t="str">
        <f t="shared" si="68"/>
        <v>4020301000</v>
      </c>
      <c r="B4411" s="57">
        <v>402030</v>
      </c>
      <c r="C4411" s="7" t="s">
        <v>2323</v>
      </c>
      <c r="D4411" s="57" t="s">
        <v>6844</v>
      </c>
      <c r="E4411" s="57" t="s">
        <v>6847</v>
      </c>
      <c r="F4411" s="64" t="s">
        <v>9</v>
      </c>
    </row>
    <row r="4412" spans="1:6" customFormat="1" x14ac:dyDescent="0.25">
      <c r="A4412" s="56" t="str">
        <f t="shared" si="68"/>
        <v>4020311000</v>
      </c>
      <c r="B4412" s="57">
        <v>402031</v>
      </c>
      <c r="C4412" s="7" t="s">
        <v>2323</v>
      </c>
      <c r="D4412" s="57" t="s">
        <v>6844</v>
      </c>
      <c r="E4412" s="57" t="s">
        <v>6847</v>
      </c>
      <c r="F4412" s="64" t="s">
        <v>9</v>
      </c>
    </row>
    <row r="4413" spans="1:6" customFormat="1" x14ac:dyDescent="0.25">
      <c r="A4413" s="56" t="str">
        <f t="shared" si="68"/>
        <v>4020321000</v>
      </c>
      <c r="B4413" s="57">
        <v>402032</v>
      </c>
      <c r="C4413" s="7" t="s">
        <v>2323</v>
      </c>
      <c r="D4413" s="57" t="s">
        <v>6844</v>
      </c>
      <c r="E4413" s="57" t="s">
        <v>6847</v>
      </c>
      <c r="F4413" s="64" t="s">
        <v>9</v>
      </c>
    </row>
    <row r="4414" spans="1:6" customFormat="1" x14ac:dyDescent="0.25">
      <c r="A4414" s="56" t="str">
        <f t="shared" si="68"/>
        <v>4020331000</v>
      </c>
      <c r="B4414" s="57">
        <v>402033</v>
      </c>
      <c r="C4414" s="7" t="s">
        <v>2323</v>
      </c>
      <c r="D4414" s="57" t="s">
        <v>6844</v>
      </c>
      <c r="E4414" s="57" t="s">
        <v>6847</v>
      </c>
      <c r="F4414" s="64" t="s">
        <v>9</v>
      </c>
    </row>
    <row r="4415" spans="1:6" customFormat="1" x14ac:dyDescent="0.25">
      <c r="A4415" s="56" t="str">
        <f t="shared" si="68"/>
        <v>4020341000</v>
      </c>
      <c r="B4415" s="57">
        <v>402034</v>
      </c>
      <c r="C4415" s="7" t="s">
        <v>2323</v>
      </c>
      <c r="D4415" s="57" t="s">
        <v>6844</v>
      </c>
      <c r="E4415" s="57" t="s">
        <v>6847</v>
      </c>
      <c r="F4415" s="64" t="s">
        <v>9</v>
      </c>
    </row>
    <row r="4416" spans="1:6" customFormat="1" x14ac:dyDescent="0.25">
      <c r="A4416" s="56" t="str">
        <f t="shared" si="68"/>
        <v>4020351000</v>
      </c>
      <c r="B4416" s="57">
        <v>402035</v>
      </c>
      <c r="C4416" s="7" t="s">
        <v>2323</v>
      </c>
      <c r="D4416" s="57" t="s">
        <v>6844</v>
      </c>
      <c r="E4416" s="57" t="s">
        <v>6847</v>
      </c>
      <c r="F4416" s="64" t="s">
        <v>9</v>
      </c>
    </row>
    <row r="4417" spans="1:6" customFormat="1" x14ac:dyDescent="0.25">
      <c r="A4417" s="56" t="str">
        <f t="shared" si="68"/>
        <v>4020361000</v>
      </c>
      <c r="B4417" s="57">
        <v>402036</v>
      </c>
      <c r="C4417" s="7" t="s">
        <v>2323</v>
      </c>
      <c r="D4417" s="57" t="s">
        <v>6844</v>
      </c>
      <c r="E4417" s="57" t="s">
        <v>6847</v>
      </c>
      <c r="F4417" s="64" t="s">
        <v>9</v>
      </c>
    </row>
    <row r="4418" spans="1:6" customFormat="1" x14ac:dyDescent="0.25">
      <c r="A4418" s="56" t="str">
        <f t="shared" ref="A4418:A4437" si="69">B4418&amp;D4418</f>
        <v>4020371000</v>
      </c>
      <c r="B4418" s="57">
        <v>402037</v>
      </c>
      <c r="C4418" s="7" t="s">
        <v>2323</v>
      </c>
      <c r="D4418" s="57" t="s">
        <v>6844</v>
      </c>
      <c r="E4418" s="57" t="s">
        <v>6847</v>
      </c>
      <c r="F4418" s="64" t="s">
        <v>9</v>
      </c>
    </row>
    <row r="4419" spans="1:6" customFormat="1" x14ac:dyDescent="0.25">
      <c r="A4419" s="56" t="str">
        <f t="shared" si="69"/>
        <v>4020381000</v>
      </c>
      <c r="B4419" s="57">
        <v>402038</v>
      </c>
      <c r="C4419" s="7" t="s">
        <v>2323</v>
      </c>
      <c r="D4419" s="57" t="s">
        <v>6844</v>
      </c>
      <c r="E4419" s="57" t="s">
        <v>6847</v>
      </c>
      <c r="F4419" s="64" t="s">
        <v>9</v>
      </c>
    </row>
    <row r="4420" spans="1:6" customFormat="1" x14ac:dyDescent="0.25">
      <c r="A4420" s="56" t="str">
        <f t="shared" si="69"/>
        <v>4020391000</v>
      </c>
      <c r="B4420" s="57">
        <v>402039</v>
      </c>
      <c r="C4420" s="7" t="s">
        <v>2323</v>
      </c>
      <c r="D4420" s="57" t="s">
        <v>6844</v>
      </c>
      <c r="E4420" s="57" t="s">
        <v>6847</v>
      </c>
      <c r="F4420" s="64" t="s">
        <v>9</v>
      </c>
    </row>
    <row r="4421" spans="1:6" customFormat="1" x14ac:dyDescent="0.25">
      <c r="A4421" s="56" t="str">
        <f t="shared" si="69"/>
        <v>4020401000</v>
      </c>
      <c r="B4421" s="57">
        <v>402040</v>
      </c>
      <c r="C4421" s="7" t="s">
        <v>2323</v>
      </c>
      <c r="D4421" s="57" t="s">
        <v>6844</v>
      </c>
      <c r="E4421" s="57" t="s">
        <v>6847</v>
      </c>
      <c r="F4421" s="64" t="s">
        <v>9</v>
      </c>
    </row>
    <row r="4422" spans="1:6" customFormat="1" x14ac:dyDescent="0.25">
      <c r="A4422" s="56" t="str">
        <f t="shared" si="69"/>
        <v>4020411000</v>
      </c>
      <c r="B4422" s="57">
        <v>402041</v>
      </c>
      <c r="C4422" s="7" t="s">
        <v>2323</v>
      </c>
      <c r="D4422" s="57" t="s">
        <v>6844</v>
      </c>
      <c r="E4422" s="57" t="s">
        <v>6847</v>
      </c>
      <c r="F4422" s="64" t="s">
        <v>9</v>
      </c>
    </row>
    <row r="4423" spans="1:6" customFormat="1" x14ac:dyDescent="0.25">
      <c r="A4423" s="56" t="str">
        <f t="shared" si="69"/>
        <v>4020421000</v>
      </c>
      <c r="B4423" s="57">
        <v>402042</v>
      </c>
      <c r="C4423" s="7" t="s">
        <v>2323</v>
      </c>
      <c r="D4423" s="57" t="s">
        <v>6844</v>
      </c>
      <c r="E4423" s="57" t="s">
        <v>6847</v>
      </c>
      <c r="F4423" s="64" t="s">
        <v>9</v>
      </c>
    </row>
    <row r="4424" spans="1:6" customFormat="1" x14ac:dyDescent="0.25">
      <c r="A4424" s="56" t="str">
        <f t="shared" si="69"/>
        <v>4020431000</v>
      </c>
      <c r="B4424" s="57">
        <v>402043</v>
      </c>
      <c r="C4424" s="7" t="s">
        <v>2323</v>
      </c>
      <c r="D4424" s="57" t="s">
        <v>6844</v>
      </c>
      <c r="E4424" s="57" t="s">
        <v>6847</v>
      </c>
      <c r="F4424" s="64" t="s">
        <v>9</v>
      </c>
    </row>
    <row r="4425" spans="1:6" customFormat="1" x14ac:dyDescent="0.25">
      <c r="A4425" s="56" t="str">
        <f t="shared" si="69"/>
        <v>4020441000</v>
      </c>
      <c r="B4425" s="57">
        <v>402044</v>
      </c>
      <c r="C4425" s="7" t="s">
        <v>2323</v>
      </c>
      <c r="D4425" s="57" t="s">
        <v>6844</v>
      </c>
      <c r="E4425" s="57" t="s">
        <v>6847</v>
      </c>
      <c r="F4425" s="64" t="s">
        <v>9</v>
      </c>
    </row>
    <row r="4426" spans="1:6" customFormat="1" x14ac:dyDescent="0.25">
      <c r="A4426" s="56" t="str">
        <f t="shared" si="69"/>
        <v>4020451000</v>
      </c>
      <c r="B4426" s="57">
        <v>402045</v>
      </c>
      <c r="C4426" s="7" t="s">
        <v>2323</v>
      </c>
      <c r="D4426" s="57" t="s">
        <v>6844</v>
      </c>
      <c r="E4426" s="57" t="s">
        <v>6847</v>
      </c>
      <c r="F4426" s="64" t="s">
        <v>9</v>
      </c>
    </row>
    <row r="4427" spans="1:6" customFormat="1" x14ac:dyDescent="0.25">
      <c r="A4427" s="56" t="str">
        <f t="shared" si="69"/>
        <v>4020461000</v>
      </c>
      <c r="B4427" s="57">
        <v>402046</v>
      </c>
      <c r="C4427" s="7" t="s">
        <v>2323</v>
      </c>
      <c r="D4427" s="57" t="s">
        <v>6844</v>
      </c>
      <c r="E4427" s="57" t="s">
        <v>6847</v>
      </c>
      <c r="F4427" s="64" t="s">
        <v>9</v>
      </c>
    </row>
    <row r="4428" spans="1:6" customFormat="1" x14ac:dyDescent="0.25">
      <c r="A4428" s="56" t="str">
        <f t="shared" si="69"/>
        <v>4020471000</v>
      </c>
      <c r="B4428" s="57">
        <v>402047</v>
      </c>
      <c r="C4428" s="7" t="s">
        <v>2323</v>
      </c>
      <c r="D4428" s="57" t="s">
        <v>6844</v>
      </c>
      <c r="E4428" s="57" t="s">
        <v>6847</v>
      </c>
      <c r="F4428" s="64" t="s">
        <v>9</v>
      </c>
    </row>
    <row r="4429" spans="1:6" customFormat="1" x14ac:dyDescent="0.25">
      <c r="A4429" s="56" t="str">
        <f t="shared" si="69"/>
        <v>4020481000</v>
      </c>
      <c r="B4429" s="57">
        <v>402048</v>
      </c>
      <c r="C4429" s="7" t="s">
        <v>2323</v>
      </c>
      <c r="D4429" s="57" t="s">
        <v>6844</v>
      </c>
      <c r="E4429" s="57" t="s">
        <v>6847</v>
      </c>
      <c r="F4429" s="64" t="s">
        <v>9</v>
      </c>
    </row>
    <row r="4430" spans="1:6" customFormat="1" x14ac:dyDescent="0.25">
      <c r="A4430" s="56" t="str">
        <f t="shared" si="69"/>
        <v>4020491000</v>
      </c>
      <c r="B4430" s="57">
        <v>402049</v>
      </c>
      <c r="C4430" s="7" t="s">
        <v>2323</v>
      </c>
      <c r="D4430" s="57" t="s">
        <v>6844</v>
      </c>
      <c r="E4430" s="57" t="s">
        <v>6847</v>
      </c>
      <c r="F4430" s="64" t="s">
        <v>9</v>
      </c>
    </row>
    <row r="4431" spans="1:6" customFormat="1" x14ac:dyDescent="0.25">
      <c r="A4431" s="56" t="str">
        <f t="shared" si="69"/>
        <v>4020501000</v>
      </c>
      <c r="B4431" s="57">
        <v>402050</v>
      </c>
      <c r="C4431" s="7" t="s">
        <v>2323</v>
      </c>
      <c r="D4431" s="57" t="s">
        <v>6844</v>
      </c>
      <c r="E4431" s="57" t="s">
        <v>6847</v>
      </c>
      <c r="F4431" s="64" t="s">
        <v>9</v>
      </c>
    </row>
    <row r="4432" spans="1:6" customFormat="1" x14ac:dyDescent="0.25">
      <c r="A4432" s="56" t="str">
        <f t="shared" si="69"/>
        <v>4020511000</v>
      </c>
      <c r="B4432" s="57">
        <v>402051</v>
      </c>
      <c r="C4432" s="7" t="s">
        <v>2323</v>
      </c>
      <c r="D4432" s="57" t="s">
        <v>6844</v>
      </c>
      <c r="E4432" s="57" t="s">
        <v>6847</v>
      </c>
      <c r="F4432" s="64" t="s">
        <v>9</v>
      </c>
    </row>
    <row r="4433" spans="1:6" customFormat="1" x14ac:dyDescent="0.25">
      <c r="A4433" s="56" t="str">
        <f t="shared" si="69"/>
        <v>4020521000</v>
      </c>
      <c r="B4433" s="57">
        <v>402052</v>
      </c>
      <c r="C4433" s="7" t="s">
        <v>2323</v>
      </c>
      <c r="D4433" s="57" t="s">
        <v>6844</v>
      </c>
      <c r="E4433" s="57" t="s">
        <v>6847</v>
      </c>
      <c r="F4433" s="64" t="s">
        <v>9</v>
      </c>
    </row>
    <row r="4434" spans="1:6" customFormat="1" x14ac:dyDescent="0.25">
      <c r="A4434" s="56" t="str">
        <f t="shared" si="69"/>
        <v>4020531000</v>
      </c>
      <c r="B4434" s="57">
        <v>402053</v>
      </c>
      <c r="C4434" s="7" t="s">
        <v>2323</v>
      </c>
      <c r="D4434" s="57" t="s">
        <v>6844</v>
      </c>
      <c r="E4434" s="57" t="s">
        <v>6847</v>
      </c>
      <c r="F4434" s="64" t="s">
        <v>9</v>
      </c>
    </row>
    <row r="4435" spans="1:6" customFormat="1" x14ac:dyDescent="0.25">
      <c r="A4435" s="56" t="str">
        <f t="shared" si="69"/>
        <v>4020541000</v>
      </c>
      <c r="B4435" s="57">
        <v>402054</v>
      </c>
      <c r="C4435" s="7" t="s">
        <v>2323</v>
      </c>
      <c r="D4435" s="57" t="s">
        <v>6844</v>
      </c>
      <c r="E4435" s="57" t="s">
        <v>6847</v>
      </c>
      <c r="F4435" s="64" t="s">
        <v>9</v>
      </c>
    </row>
    <row r="4436" spans="1:6" customFormat="1" x14ac:dyDescent="0.25">
      <c r="A4436" s="56" t="str">
        <f t="shared" si="69"/>
        <v>4020551000</v>
      </c>
      <c r="B4436" s="57">
        <v>402055</v>
      </c>
      <c r="C4436" s="7" t="s">
        <v>2323</v>
      </c>
      <c r="D4436" s="57" t="s">
        <v>6844</v>
      </c>
      <c r="E4436" s="57" t="s">
        <v>6847</v>
      </c>
      <c r="F4436" s="64" t="s">
        <v>9</v>
      </c>
    </row>
    <row r="4437" spans="1:6" customFormat="1" x14ac:dyDescent="0.25">
      <c r="A4437" s="56" t="str">
        <f t="shared" si="69"/>
        <v>4020561000</v>
      </c>
      <c r="B4437" s="57">
        <v>402056</v>
      </c>
      <c r="C4437" s="7" t="s">
        <v>2323</v>
      </c>
      <c r="D4437" s="57" t="s">
        <v>6844</v>
      </c>
      <c r="E4437" s="57" t="s">
        <v>6847</v>
      </c>
      <c r="F4437" s="64" t="s">
        <v>9</v>
      </c>
    </row>
    <row r="4438" spans="1:6" customFormat="1" x14ac:dyDescent="0.25">
      <c r="A4438" s="56" t="str">
        <f t="shared" ref="A4438:A4501" si="70">B4438&amp;D4438</f>
        <v>4020571000</v>
      </c>
      <c r="B4438" s="63">
        <v>402057</v>
      </c>
      <c r="C4438" t="s">
        <v>2323</v>
      </c>
      <c r="D4438" s="63" t="s">
        <v>6844</v>
      </c>
      <c r="E4438" t="s">
        <v>6847</v>
      </c>
      <c r="F4438" s="64" t="s">
        <v>9</v>
      </c>
    </row>
    <row r="4439" spans="1:6" customFormat="1" x14ac:dyDescent="0.25">
      <c r="A4439" s="56" t="str">
        <f t="shared" si="70"/>
        <v>4020581000</v>
      </c>
      <c r="B4439" s="63">
        <v>402058</v>
      </c>
      <c r="C4439" t="s">
        <v>2323</v>
      </c>
      <c r="D4439" s="63" t="s">
        <v>6844</v>
      </c>
      <c r="E4439" t="s">
        <v>6847</v>
      </c>
      <c r="F4439" s="64" t="s">
        <v>9</v>
      </c>
    </row>
    <row r="4440" spans="1:6" customFormat="1" x14ac:dyDescent="0.25">
      <c r="A4440" s="56" t="str">
        <f t="shared" si="70"/>
        <v>4020591000</v>
      </c>
      <c r="B4440" s="63">
        <v>402059</v>
      </c>
      <c r="C4440" t="s">
        <v>2323</v>
      </c>
      <c r="D4440" s="63" t="s">
        <v>6844</v>
      </c>
      <c r="E4440" t="s">
        <v>6847</v>
      </c>
      <c r="F4440" s="64" t="s">
        <v>9</v>
      </c>
    </row>
    <row r="4441" spans="1:6" customFormat="1" x14ac:dyDescent="0.25">
      <c r="A4441" s="56" t="str">
        <f t="shared" si="70"/>
        <v>4020601000</v>
      </c>
      <c r="B4441" s="63">
        <v>402060</v>
      </c>
      <c r="C4441" t="s">
        <v>2323</v>
      </c>
      <c r="D4441" s="63" t="s">
        <v>6844</v>
      </c>
      <c r="E4441" t="s">
        <v>6847</v>
      </c>
      <c r="F4441" s="64" t="s">
        <v>9</v>
      </c>
    </row>
    <row r="4442" spans="1:6" customFormat="1" x14ac:dyDescent="0.25">
      <c r="A4442" s="56" t="str">
        <f t="shared" si="70"/>
        <v>4020611000</v>
      </c>
      <c r="B4442" s="63">
        <v>402061</v>
      </c>
      <c r="C4442" t="s">
        <v>2323</v>
      </c>
      <c r="D4442" s="63" t="s">
        <v>6844</v>
      </c>
      <c r="E4442" t="s">
        <v>6847</v>
      </c>
      <c r="F4442" s="64" t="s">
        <v>9</v>
      </c>
    </row>
    <row r="4443" spans="1:6" customFormat="1" x14ac:dyDescent="0.25">
      <c r="A4443" s="56" t="str">
        <f t="shared" si="70"/>
        <v>4020621000</v>
      </c>
      <c r="B4443" s="63">
        <v>402062</v>
      </c>
      <c r="C4443" t="s">
        <v>2323</v>
      </c>
      <c r="D4443" s="63" t="s">
        <v>6844</v>
      </c>
      <c r="E4443" t="s">
        <v>6847</v>
      </c>
      <c r="F4443" s="64" t="s">
        <v>9</v>
      </c>
    </row>
    <row r="4444" spans="1:6" customFormat="1" x14ac:dyDescent="0.25">
      <c r="A4444" s="56" t="str">
        <f t="shared" si="70"/>
        <v>4020631000</v>
      </c>
      <c r="B4444" s="63">
        <v>402063</v>
      </c>
      <c r="C4444" t="s">
        <v>2323</v>
      </c>
      <c r="D4444" s="63" t="s">
        <v>6844</v>
      </c>
      <c r="E4444" t="s">
        <v>6847</v>
      </c>
      <c r="F4444" s="64" t="s">
        <v>9</v>
      </c>
    </row>
    <row r="4445" spans="1:6" customFormat="1" x14ac:dyDescent="0.25">
      <c r="A4445" s="56" t="str">
        <f t="shared" si="70"/>
        <v>4020641000</v>
      </c>
      <c r="B4445" s="63">
        <v>402064</v>
      </c>
      <c r="C4445" t="s">
        <v>2323</v>
      </c>
      <c r="D4445" s="63" t="s">
        <v>6844</v>
      </c>
      <c r="E4445" t="s">
        <v>6847</v>
      </c>
      <c r="F4445" s="64" t="s">
        <v>9</v>
      </c>
    </row>
    <row r="4446" spans="1:6" customFormat="1" x14ac:dyDescent="0.25">
      <c r="A4446" s="56" t="str">
        <f t="shared" si="70"/>
        <v>4020651000</v>
      </c>
      <c r="B4446" s="63">
        <v>402065</v>
      </c>
      <c r="C4446" t="s">
        <v>2323</v>
      </c>
      <c r="D4446" s="63" t="s">
        <v>6844</v>
      </c>
      <c r="E4446" t="s">
        <v>6847</v>
      </c>
      <c r="F4446" s="64" t="s">
        <v>9</v>
      </c>
    </row>
    <row r="4447" spans="1:6" customFormat="1" x14ac:dyDescent="0.25">
      <c r="A4447" s="56" t="str">
        <f t="shared" si="70"/>
        <v>4020661000</v>
      </c>
      <c r="B4447" s="63">
        <v>402066</v>
      </c>
      <c r="C4447" t="s">
        <v>2323</v>
      </c>
      <c r="D4447" s="63" t="s">
        <v>6844</v>
      </c>
      <c r="E4447" t="s">
        <v>6847</v>
      </c>
      <c r="F4447" s="64" t="s">
        <v>9</v>
      </c>
    </row>
    <row r="4448" spans="1:6" customFormat="1" x14ac:dyDescent="0.25">
      <c r="A4448" s="56" t="str">
        <f t="shared" si="70"/>
        <v>4020671000</v>
      </c>
      <c r="B4448" s="63">
        <v>402067</v>
      </c>
      <c r="C4448" t="s">
        <v>2323</v>
      </c>
      <c r="D4448" s="63" t="s">
        <v>6844</v>
      </c>
      <c r="E4448" t="s">
        <v>6847</v>
      </c>
      <c r="F4448" s="64" t="s">
        <v>9</v>
      </c>
    </row>
    <row r="4449" spans="1:6" customFormat="1" x14ac:dyDescent="0.25">
      <c r="A4449" s="56" t="str">
        <f t="shared" si="70"/>
        <v>4020681000</v>
      </c>
      <c r="B4449" s="63">
        <v>402068</v>
      </c>
      <c r="C4449" t="s">
        <v>2323</v>
      </c>
      <c r="D4449" s="63" t="s">
        <v>6844</v>
      </c>
      <c r="E4449" t="s">
        <v>6847</v>
      </c>
      <c r="F4449" s="64" t="s">
        <v>9</v>
      </c>
    </row>
    <row r="4450" spans="1:6" customFormat="1" x14ac:dyDescent="0.25">
      <c r="A4450" s="56" t="str">
        <f t="shared" si="70"/>
        <v>4020691000</v>
      </c>
      <c r="B4450" s="63">
        <v>402069</v>
      </c>
      <c r="C4450" t="s">
        <v>2323</v>
      </c>
      <c r="D4450" s="63" t="s">
        <v>6844</v>
      </c>
      <c r="E4450" t="s">
        <v>6847</v>
      </c>
      <c r="F4450" s="64" t="s">
        <v>9</v>
      </c>
    </row>
    <row r="4451" spans="1:6" customFormat="1" x14ac:dyDescent="0.25">
      <c r="A4451" s="56" t="str">
        <f t="shared" si="70"/>
        <v>4020701000</v>
      </c>
      <c r="B4451" s="63">
        <v>402070</v>
      </c>
      <c r="C4451" t="s">
        <v>2323</v>
      </c>
      <c r="D4451" s="63" t="s">
        <v>6844</v>
      </c>
      <c r="E4451" t="s">
        <v>6847</v>
      </c>
      <c r="F4451" s="64" t="s">
        <v>9</v>
      </c>
    </row>
    <row r="4452" spans="1:6" customFormat="1" x14ac:dyDescent="0.25">
      <c r="A4452" s="56" t="str">
        <f t="shared" si="70"/>
        <v>4020711000</v>
      </c>
      <c r="B4452" s="63">
        <v>402071</v>
      </c>
      <c r="C4452" t="s">
        <v>2323</v>
      </c>
      <c r="D4452" s="63" t="s">
        <v>6844</v>
      </c>
      <c r="E4452" t="s">
        <v>6847</v>
      </c>
      <c r="F4452" s="64" t="s">
        <v>9</v>
      </c>
    </row>
    <row r="4453" spans="1:6" customFormat="1" x14ac:dyDescent="0.25">
      <c r="A4453" s="56" t="str">
        <f t="shared" si="70"/>
        <v>4020721000</v>
      </c>
      <c r="B4453" s="63">
        <v>402072</v>
      </c>
      <c r="C4453" t="s">
        <v>2323</v>
      </c>
      <c r="D4453" s="63" t="s">
        <v>6844</v>
      </c>
      <c r="E4453" t="s">
        <v>6847</v>
      </c>
      <c r="F4453" s="64" t="s">
        <v>9</v>
      </c>
    </row>
    <row r="4454" spans="1:6" customFormat="1" x14ac:dyDescent="0.25">
      <c r="A4454" s="56" t="str">
        <f t="shared" si="70"/>
        <v>1018251000</v>
      </c>
      <c r="B4454" s="63">
        <v>101825</v>
      </c>
      <c r="C4454" t="s">
        <v>4732</v>
      </c>
      <c r="D4454" s="63" t="s">
        <v>6844</v>
      </c>
      <c r="E4454" t="s">
        <v>6847</v>
      </c>
      <c r="F4454" s="64" t="s">
        <v>9</v>
      </c>
    </row>
    <row r="4455" spans="1:6" customFormat="1" x14ac:dyDescent="0.25">
      <c r="A4455" s="56" t="str">
        <f t="shared" si="70"/>
        <v>1018261000</v>
      </c>
      <c r="B4455" s="63">
        <v>101826</v>
      </c>
      <c r="C4455" t="s">
        <v>4732</v>
      </c>
      <c r="D4455" s="63" t="s">
        <v>6844</v>
      </c>
      <c r="E4455" t="s">
        <v>6847</v>
      </c>
      <c r="F4455" s="64" t="s">
        <v>9</v>
      </c>
    </row>
    <row r="4456" spans="1:6" customFormat="1" x14ac:dyDescent="0.25">
      <c r="A4456" s="56" t="str">
        <f t="shared" si="70"/>
        <v>1018271000</v>
      </c>
      <c r="B4456" s="63">
        <v>101827</v>
      </c>
      <c r="C4456" t="s">
        <v>4732</v>
      </c>
      <c r="D4456" s="63" t="s">
        <v>6844</v>
      </c>
      <c r="E4456" t="s">
        <v>6847</v>
      </c>
      <c r="F4456" s="64" t="s">
        <v>9</v>
      </c>
    </row>
    <row r="4457" spans="1:6" customFormat="1" x14ac:dyDescent="0.25">
      <c r="A4457" s="56" t="str">
        <f t="shared" si="70"/>
        <v>1018281000</v>
      </c>
      <c r="B4457" s="63">
        <v>101828</v>
      </c>
      <c r="C4457" t="s">
        <v>4732</v>
      </c>
      <c r="D4457" s="63" t="s">
        <v>6844</v>
      </c>
      <c r="E4457" t="s">
        <v>6847</v>
      </c>
      <c r="F4457" s="64" t="s">
        <v>9</v>
      </c>
    </row>
    <row r="4458" spans="1:6" customFormat="1" x14ac:dyDescent="0.25">
      <c r="A4458" s="56" t="str">
        <f t="shared" si="70"/>
        <v>1018291000</v>
      </c>
      <c r="B4458" s="63">
        <v>101829</v>
      </c>
      <c r="C4458" t="s">
        <v>4732</v>
      </c>
      <c r="D4458" s="63" t="s">
        <v>6844</v>
      </c>
      <c r="E4458" t="s">
        <v>6847</v>
      </c>
      <c r="F4458" s="64" t="s">
        <v>9</v>
      </c>
    </row>
    <row r="4459" spans="1:6" customFormat="1" x14ac:dyDescent="0.25">
      <c r="A4459" s="56" t="str">
        <f t="shared" si="70"/>
        <v>1018301000</v>
      </c>
      <c r="B4459" s="63">
        <v>101830</v>
      </c>
      <c r="C4459" t="s">
        <v>4732</v>
      </c>
      <c r="D4459" s="63" t="s">
        <v>6844</v>
      </c>
      <c r="E4459" t="s">
        <v>6847</v>
      </c>
      <c r="F4459" s="64" t="s">
        <v>9</v>
      </c>
    </row>
    <row r="4460" spans="1:6" customFormat="1" x14ac:dyDescent="0.25">
      <c r="A4460" s="56" t="str">
        <f t="shared" si="70"/>
        <v>1018311000</v>
      </c>
      <c r="B4460" s="63">
        <v>101831</v>
      </c>
      <c r="C4460" t="s">
        <v>4732</v>
      </c>
      <c r="D4460" s="63" t="s">
        <v>6844</v>
      </c>
      <c r="E4460" t="s">
        <v>6847</v>
      </c>
      <c r="F4460" s="64" t="s">
        <v>9</v>
      </c>
    </row>
    <row r="4461" spans="1:6" customFormat="1" x14ac:dyDescent="0.25">
      <c r="A4461" s="56" t="str">
        <f t="shared" si="70"/>
        <v>1018321000</v>
      </c>
      <c r="B4461" s="63">
        <v>101832</v>
      </c>
      <c r="C4461" t="s">
        <v>4732</v>
      </c>
      <c r="D4461" s="63" t="s">
        <v>6844</v>
      </c>
      <c r="E4461" t="s">
        <v>6847</v>
      </c>
      <c r="F4461" s="64" t="s">
        <v>9</v>
      </c>
    </row>
    <row r="4462" spans="1:6" customFormat="1" x14ac:dyDescent="0.25">
      <c r="A4462" s="56" t="str">
        <f t="shared" si="70"/>
        <v>1018331000</v>
      </c>
      <c r="B4462" s="63">
        <v>101833</v>
      </c>
      <c r="C4462" t="s">
        <v>4732</v>
      </c>
      <c r="D4462" s="63" t="s">
        <v>6844</v>
      </c>
      <c r="E4462" t="s">
        <v>6847</v>
      </c>
      <c r="F4462" s="64" t="s">
        <v>9</v>
      </c>
    </row>
    <row r="4463" spans="1:6" customFormat="1" x14ac:dyDescent="0.25">
      <c r="A4463" s="56" t="str">
        <f t="shared" si="70"/>
        <v>1018341000</v>
      </c>
      <c r="B4463" s="63">
        <v>101834</v>
      </c>
      <c r="C4463" t="s">
        <v>4732</v>
      </c>
      <c r="D4463" s="63" t="s">
        <v>6844</v>
      </c>
      <c r="E4463" t="s">
        <v>6847</v>
      </c>
      <c r="F4463" s="64" t="s">
        <v>9</v>
      </c>
    </row>
    <row r="4464" spans="1:6" customFormat="1" x14ac:dyDescent="0.25">
      <c r="A4464" s="56" t="str">
        <f t="shared" si="70"/>
        <v>1018351000</v>
      </c>
      <c r="B4464" s="63">
        <v>101835</v>
      </c>
      <c r="C4464" t="s">
        <v>4732</v>
      </c>
      <c r="D4464" s="63" t="s">
        <v>6844</v>
      </c>
      <c r="E4464" t="s">
        <v>6847</v>
      </c>
      <c r="F4464" s="64" t="s">
        <v>9</v>
      </c>
    </row>
    <row r="4465" spans="1:6" customFormat="1" x14ac:dyDescent="0.25">
      <c r="A4465" s="56" t="str">
        <f t="shared" si="70"/>
        <v>1018361000</v>
      </c>
      <c r="B4465" s="63">
        <v>101836</v>
      </c>
      <c r="C4465" t="s">
        <v>4732</v>
      </c>
      <c r="D4465" s="63" t="s">
        <v>6844</v>
      </c>
      <c r="E4465" t="s">
        <v>6847</v>
      </c>
      <c r="F4465" s="64" t="s">
        <v>9</v>
      </c>
    </row>
    <row r="4466" spans="1:6" customFormat="1" x14ac:dyDescent="0.25">
      <c r="A4466" s="56" t="str">
        <f t="shared" si="70"/>
        <v>1018371000</v>
      </c>
      <c r="B4466" s="63">
        <v>101837</v>
      </c>
      <c r="C4466" t="s">
        <v>4732</v>
      </c>
      <c r="D4466" s="63" t="s">
        <v>6844</v>
      </c>
      <c r="E4466" t="s">
        <v>6847</v>
      </c>
      <c r="F4466" s="64" t="s">
        <v>9</v>
      </c>
    </row>
    <row r="4467" spans="1:6" customFormat="1" x14ac:dyDescent="0.25">
      <c r="A4467" s="56" t="str">
        <f t="shared" si="70"/>
        <v>1018381000</v>
      </c>
      <c r="B4467" s="63">
        <v>101838</v>
      </c>
      <c r="C4467" t="s">
        <v>4732</v>
      </c>
      <c r="D4467" s="63" t="s">
        <v>6844</v>
      </c>
      <c r="E4467" t="s">
        <v>6847</v>
      </c>
      <c r="F4467" s="64" t="s">
        <v>9</v>
      </c>
    </row>
    <row r="4468" spans="1:6" customFormat="1" x14ac:dyDescent="0.25">
      <c r="A4468" s="56" t="str">
        <f t="shared" si="70"/>
        <v>1018391000</v>
      </c>
      <c r="B4468" s="63">
        <v>101839</v>
      </c>
      <c r="C4468" t="s">
        <v>4732</v>
      </c>
      <c r="D4468" s="63" t="s">
        <v>6844</v>
      </c>
      <c r="E4468" t="s">
        <v>6847</v>
      </c>
      <c r="F4468" s="64" t="s">
        <v>9</v>
      </c>
    </row>
    <row r="4469" spans="1:6" customFormat="1" x14ac:dyDescent="0.25">
      <c r="A4469" s="56" t="str">
        <f t="shared" si="70"/>
        <v>1018401000</v>
      </c>
      <c r="B4469" s="63">
        <v>101840</v>
      </c>
      <c r="C4469" t="s">
        <v>4732</v>
      </c>
      <c r="D4469" s="63" t="s">
        <v>6844</v>
      </c>
      <c r="E4469" t="s">
        <v>6847</v>
      </c>
      <c r="F4469" s="64" t="s">
        <v>9</v>
      </c>
    </row>
    <row r="4470" spans="1:6" customFormat="1" x14ac:dyDescent="0.25">
      <c r="A4470" s="56" t="str">
        <f t="shared" si="70"/>
        <v>1018411000</v>
      </c>
      <c r="B4470" s="63">
        <v>101841</v>
      </c>
      <c r="C4470" t="s">
        <v>4732</v>
      </c>
      <c r="D4470" s="63" t="s">
        <v>6844</v>
      </c>
      <c r="E4470" t="s">
        <v>6847</v>
      </c>
      <c r="F4470" s="64" t="s">
        <v>9</v>
      </c>
    </row>
    <row r="4471" spans="1:6" customFormat="1" x14ac:dyDescent="0.25">
      <c r="A4471" s="56" t="str">
        <f t="shared" si="70"/>
        <v>4020802000</v>
      </c>
      <c r="B4471" s="63">
        <v>402080</v>
      </c>
      <c r="C4471" t="s">
        <v>4329</v>
      </c>
      <c r="D4471" s="63" t="s">
        <v>6846</v>
      </c>
      <c r="E4471" t="s">
        <v>6845</v>
      </c>
      <c r="F4471" s="64" t="s">
        <v>9</v>
      </c>
    </row>
    <row r="4472" spans="1:6" customFormat="1" x14ac:dyDescent="0.25">
      <c r="A4472" s="56" t="str">
        <f t="shared" si="70"/>
        <v>1018421000</v>
      </c>
      <c r="B4472" s="63">
        <v>101842</v>
      </c>
      <c r="C4472" t="s">
        <v>4732</v>
      </c>
      <c r="D4472" s="63" t="s">
        <v>6844</v>
      </c>
      <c r="E4472" t="s">
        <v>6847</v>
      </c>
      <c r="F4472" s="64" t="s">
        <v>9</v>
      </c>
    </row>
    <row r="4473" spans="1:6" customFormat="1" x14ac:dyDescent="0.25">
      <c r="A4473" s="56" t="str">
        <f t="shared" si="70"/>
        <v>1018431000</v>
      </c>
      <c r="B4473" s="63">
        <v>101843</v>
      </c>
      <c r="C4473" t="s">
        <v>4732</v>
      </c>
      <c r="D4473" s="63" t="s">
        <v>6844</v>
      </c>
      <c r="E4473" t="s">
        <v>6847</v>
      </c>
      <c r="F4473" s="64" t="s">
        <v>9</v>
      </c>
    </row>
    <row r="4474" spans="1:6" customFormat="1" x14ac:dyDescent="0.25">
      <c r="A4474" s="56" t="str">
        <f t="shared" si="70"/>
        <v>1018441000</v>
      </c>
      <c r="B4474" s="63">
        <v>101844</v>
      </c>
      <c r="C4474" t="s">
        <v>4732</v>
      </c>
      <c r="D4474" s="63" t="s">
        <v>6844</v>
      </c>
      <c r="E4474" t="s">
        <v>6847</v>
      </c>
      <c r="F4474" s="64" t="s">
        <v>9</v>
      </c>
    </row>
    <row r="4475" spans="1:6" customFormat="1" x14ac:dyDescent="0.25">
      <c r="A4475" s="56" t="str">
        <f t="shared" si="70"/>
        <v>1018451000</v>
      </c>
      <c r="B4475" s="63">
        <v>101845</v>
      </c>
      <c r="C4475" t="s">
        <v>4732</v>
      </c>
      <c r="D4475" s="63" t="s">
        <v>6844</v>
      </c>
      <c r="E4475" t="s">
        <v>6847</v>
      </c>
      <c r="F4475" s="64" t="s">
        <v>9</v>
      </c>
    </row>
    <row r="4476" spans="1:6" customFormat="1" x14ac:dyDescent="0.25">
      <c r="A4476" s="56" t="str">
        <f t="shared" si="70"/>
        <v>1018461000</v>
      </c>
      <c r="B4476" s="63">
        <v>101846</v>
      </c>
      <c r="C4476" t="s">
        <v>4732</v>
      </c>
      <c r="D4476" s="63" t="s">
        <v>6844</v>
      </c>
      <c r="E4476" t="s">
        <v>6847</v>
      </c>
      <c r="F4476" s="64" t="s">
        <v>9</v>
      </c>
    </row>
    <row r="4477" spans="1:6" customFormat="1" x14ac:dyDescent="0.25">
      <c r="A4477" s="56" t="str">
        <f t="shared" si="70"/>
        <v>4020812000</v>
      </c>
      <c r="B4477" s="63">
        <v>402081</v>
      </c>
      <c r="C4477" t="s">
        <v>4330</v>
      </c>
      <c r="D4477" s="63" t="s">
        <v>6846</v>
      </c>
      <c r="E4477" t="s">
        <v>6845</v>
      </c>
      <c r="F4477" s="64" t="s">
        <v>9</v>
      </c>
    </row>
    <row r="4478" spans="1:6" customFormat="1" x14ac:dyDescent="0.25">
      <c r="A4478" s="56" t="str">
        <f t="shared" si="70"/>
        <v>1018471000</v>
      </c>
      <c r="B4478" s="63">
        <v>101847</v>
      </c>
      <c r="C4478" t="s">
        <v>4732</v>
      </c>
      <c r="D4478" s="63" t="s">
        <v>6844</v>
      </c>
      <c r="E4478" t="s">
        <v>6847</v>
      </c>
      <c r="F4478" s="64" t="s">
        <v>9</v>
      </c>
    </row>
    <row r="4479" spans="1:6" customFormat="1" x14ac:dyDescent="0.25">
      <c r="A4479" s="56" t="str">
        <f t="shared" si="70"/>
        <v>1018481000</v>
      </c>
      <c r="B4479" s="63">
        <v>101848</v>
      </c>
      <c r="C4479" t="s">
        <v>4732</v>
      </c>
      <c r="D4479" s="63" t="s">
        <v>6844</v>
      </c>
      <c r="E4479" t="s">
        <v>6847</v>
      </c>
      <c r="F4479" s="64" t="s">
        <v>9</v>
      </c>
    </row>
    <row r="4480" spans="1:6" customFormat="1" x14ac:dyDescent="0.25">
      <c r="A4480" s="56" t="str">
        <f t="shared" si="70"/>
        <v>1018491000</v>
      </c>
      <c r="B4480" s="63">
        <v>101849</v>
      </c>
      <c r="C4480" t="s">
        <v>4732</v>
      </c>
      <c r="D4480" s="63" t="s">
        <v>6844</v>
      </c>
      <c r="E4480" t="s">
        <v>6847</v>
      </c>
      <c r="F4480" s="64" t="s">
        <v>9</v>
      </c>
    </row>
    <row r="4481" spans="1:6" customFormat="1" x14ac:dyDescent="0.25">
      <c r="A4481" s="56" t="str">
        <f t="shared" si="70"/>
        <v>1018501000</v>
      </c>
      <c r="B4481" s="63">
        <v>101850</v>
      </c>
      <c r="C4481" t="s">
        <v>4732</v>
      </c>
      <c r="D4481" s="63" t="s">
        <v>6844</v>
      </c>
      <c r="E4481" t="s">
        <v>6847</v>
      </c>
      <c r="F4481" s="64" t="s">
        <v>9</v>
      </c>
    </row>
    <row r="4482" spans="1:6" customFormat="1" x14ac:dyDescent="0.25">
      <c r="A4482" s="56" t="str">
        <f t="shared" si="70"/>
        <v>1018511000</v>
      </c>
      <c r="B4482" s="63">
        <v>101851</v>
      </c>
      <c r="C4482" t="s">
        <v>4732</v>
      </c>
      <c r="D4482" s="63" t="s">
        <v>6844</v>
      </c>
      <c r="E4482" t="s">
        <v>6847</v>
      </c>
      <c r="F4482" s="64" t="s">
        <v>9</v>
      </c>
    </row>
    <row r="4483" spans="1:6" customFormat="1" x14ac:dyDescent="0.25">
      <c r="A4483" s="56" t="str">
        <f t="shared" si="70"/>
        <v>1018521000</v>
      </c>
      <c r="B4483" s="63">
        <v>101852</v>
      </c>
      <c r="C4483" t="s">
        <v>4732</v>
      </c>
      <c r="D4483" s="63" t="s">
        <v>6844</v>
      </c>
      <c r="E4483" t="s">
        <v>6847</v>
      </c>
      <c r="F4483" s="64" t="s">
        <v>9</v>
      </c>
    </row>
    <row r="4484" spans="1:6" customFormat="1" x14ac:dyDescent="0.25">
      <c r="A4484" s="56" t="str">
        <f t="shared" si="70"/>
        <v>1018531000</v>
      </c>
      <c r="B4484" s="63">
        <v>101853</v>
      </c>
      <c r="C4484" t="s">
        <v>4732</v>
      </c>
      <c r="D4484" s="63" t="s">
        <v>6844</v>
      </c>
      <c r="E4484" t="s">
        <v>6847</v>
      </c>
      <c r="F4484" s="64" t="s">
        <v>9</v>
      </c>
    </row>
    <row r="4485" spans="1:6" customFormat="1" x14ac:dyDescent="0.25">
      <c r="A4485" s="56" t="str">
        <f t="shared" si="70"/>
        <v>1018541000</v>
      </c>
      <c r="B4485" s="63">
        <v>101854</v>
      </c>
      <c r="C4485" t="s">
        <v>4732</v>
      </c>
      <c r="D4485" s="63" t="s">
        <v>6844</v>
      </c>
      <c r="E4485" t="s">
        <v>6847</v>
      </c>
      <c r="F4485" s="64" t="s">
        <v>9</v>
      </c>
    </row>
    <row r="4486" spans="1:6" customFormat="1" x14ac:dyDescent="0.25">
      <c r="A4486" s="56" t="str">
        <f t="shared" si="70"/>
        <v>4020822000</v>
      </c>
      <c r="B4486" s="63">
        <v>402082</v>
      </c>
      <c r="C4486" t="s">
        <v>4331</v>
      </c>
      <c r="D4486" s="63" t="s">
        <v>6846</v>
      </c>
      <c r="E4486" t="s">
        <v>6845</v>
      </c>
      <c r="F4486" s="64" t="s">
        <v>9</v>
      </c>
    </row>
    <row r="4487" spans="1:6" customFormat="1" x14ac:dyDescent="0.25">
      <c r="A4487" s="56" t="str">
        <f t="shared" si="70"/>
        <v>4020832000</v>
      </c>
      <c r="B4487" s="63">
        <v>402083</v>
      </c>
      <c r="C4487" t="s">
        <v>4332</v>
      </c>
      <c r="D4487" s="63" t="s">
        <v>6846</v>
      </c>
      <c r="E4487" t="s">
        <v>6845</v>
      </c>
      <c r="F4487" s="64" t="s">
        <v>9</v>
      </c>
    </row>
    <row r="4488" spans="1:6" customFormat="1" x14ac:dyDescent="0.25">
      <c r="A4488" s="56" t="str">
        <f t="shared" si="70"/>
        <v>4020842000</v>
      </c>
      <c r="B4488" s="63">
        <v>402084</v>
      </c>
      <c r="C4488" t="s">
        <v>4333</v>
      </c>
      <c r="D4488" s="63" t="s">
        <v>6846</v>
      </c>
      <c r="E4488" t="s">
        <v>6845</v>
      </c>
      <c r="F4488" s="64" t="s">
        <v>9</v>
      </c>
    </row>
    <row r="4489" spans="1:6" customFormat="1" x14ac:dyDescent="0.25">
      <c r="A4489" s="56" t="str">
        <f t="shared" si="70"/>
        <v>4020852000</v>
      </c>
      <c r="B4489" s="63">
        <v>402085</v>
      </c>
      <c r="C4489" t="s">
        <v>4334</v>
      </c>
      <c r="D4489" s="63" t="s">
        <v>6846</v>
      </c>
      <c r="E4489" t="s">
        <v>6845</v>
      </c>
      <c r="F4489" s="64" t="s">
        <v>9</v>
      </c>
    </row>
    <row r="4490" spans="1:6" customFormat="1" x14ac:dyDescent="0.25">
      <c r="A4490" s="56" t="str">
        <f t="shared" si="70"/>
        <v>4020862000</v>
      </c>
      <c r="B4490" s="63">
        <v>402086</v>
      </c>
      <c r="C4490" t="s">
        <v>4335</v>
      </c>
      <c r="D4490" s="63" t="s">
        <v>6846</v>
      </c>
      <c r="E4490" t="s">
        <v>6845</v>
      </c>
      <c r="F4490" s="64" t="s">
        <v>9</v>
      </c>
    </row>
    <row r="4491" spans="1:6" customFormat="1" x14ac:dyDescent="0.25">
      <c r="A4491" s="56" t="str">
        <f t="shared" si="70"/>
        <v>4020872000</v>
      </c>
      <c r="B4491" s="63">
        <v>402087</v>
      </c>
      <c r="C4491" t="s">
        <v>4336</v>
      </c>
      <c r="D4491" s="63" t="s">
        <v>6846</v>
      </c>
      <c r="E4491" t="s">
        <v>6845</v>
      </c>
      <c r="F4491" s="64" t="s">
        <v>9</v>
      </c>
    </row>
    <row r="4492" spans="1:6" customFormat="1" x14ac:dyDescent="0.25">
      <c r="A4492" s="56" t="str">
        <f t="shared" si="70"/>
        <v>4020882000</v>
      </c>
      <c r="B4492" s="63">
        <v>402088</v>
      </c>
      <c r="C4492" t="s">
        <v>4337</v>
      </c>
      <c r="D4492" s="63" t="s">
        <v>6846</v>
      </c>
      <c r="E4492" t="s">
        <v>6845</v>
      </c>
      <c r="F4492" s="64" t="s">
        <v>9</v>
      </c>
    </row>
    <row r="4493" spans="1:6" customFormat="1" x14ac:dyDescent="0.25">
      <c r="A4493" s="56" t="str">
        <f t="shared" si="70"/>
        <v>4020892000</v>
      </c>
      <c r="B4493" s="63">
        <v>402089</v>
      </c>
      <c r="C4493" t="s">
        <v>4338</v>
      </c>
      <c r="D4493" s="63" t="s">
        <v>6846</v>
      </c>
      <c r="E4493" t="s">
        <v>6845</v>
      </c>
      <c r="F4493" s="64" t="s">
        <v>9</v>
      </c>
    </row>
    <row r="4494" spans="1:6" customFormat="1" x14ac:dyDescent="0.25">
      <c r="A4494" s="56" t="str">
        <f t="shared" si="70"/>
        <v>4020902000</v>
      </c>
      <c r="B4494" s="63">
        <v>402090</v>
      </c>
      <c r="C4494" t="s">
        <v>4339</v>
      </c>
      <c r="D4494" s="63" t="s">
        <v>6846</v>
      </c>
      <c r="E4494" t="s">
        <v>6845</v>
      </c>
      <c r="F4494" s="64" t="s">
        <v>9</v>
      </c>
    </row>
    <row r="4495" spans="1:6" customFormat="1" x14ac:dyDescent="0.25">
      <c r="A4495" s="56" t="str">
        <f t="shared" si="70"/>
        <v>4020912000</v>
      </c>
      <c r="B4495" s="63">
        <v>402091</v>
      </c>
      <c r="C4495" t="s">
        <v>4340</v>
      </c>
      <c r="D4495" s="63" t="s">
        <v>6846</v>
      </c>
      <c r="E4495" t="s">
        <v>6845</v>
      </c>
      <c r="F4495" s="64" t="s">
        <v>9</v>
      </c>
    </row>
    <row r="4496" spans="1:6" customFormat="1" x14ac:dyDescent="0.25">
      <c r="A4496" s="56" t="str">
        <f t="shared" si="70"/>
        <v>4021052000</v>
      </c>
      <c r="B4496" s="63">
        <v>402105</v>
      </c>
      <c r="C4496" t="s">
        <v>4351</v>
      </c>
      <c r="D4496" s="63" t="s">
        <v>6846</v>
      </c>
      <c r="E4496" t="s">
        <v>6845</v>
      </c>
      <c r="F4496" s="64" t="s">
        <v>9</v>
      </c>
    </row>
    <row r="4497" spans="1:6" customFormat="1" x14ac:dyDescent="0.25">
      <c r="A4497" s="56" t="str">
        <f t="shared" si="70"/>
        <v>4021062000</v>
      </c>
      <c r="B4497" s="63">
        <v>402106</v>
      </c>
      <c r="C4497" t="s">
        <v>4352</v>
      </c>
      <c r="D4497" s="63" t="s">
        <v>6846</v>
      </c>
      <c r="E4497" t="s">
        <v>6845</v>
      </c>
      <c r="F4497" s="64" t="s">
        <v>9</v>
      </c>
    </row>
    <row r="4498" spans="1:6" customFormat="1" x14ac:dyDescent="0.25">
      <c r="A4498" s="56" t="str">
        <f t="shared" si="70"/>
        <v>4021072000</v>
      </c>
      <c r="B4498" s="63">
        <v>402107</v>
      </c>
      <c r="C4498" t="s">
        <v>4353</v>
      </c>
      <c r="D4498" s="63" t="s">
        <v>6846</v>
      </c>
      <c r="E4498" t="s">
        <v>6845</v>
      </c>
      <c r="F4498" s="64" t="s">
        <v>9</v>
      </c>
    </row>
    <row r="4499" spans="1:6" customFormat="1" x14ac:dyDescent="0.25">
      <c r="A4499" s="56" t="str">
        <f t="shared" si="70"/>
        <v>4021082000</v>
      </c>
      <c r="B4499" s="63">
        <v>402108</v>
      </c>
      <c r="C4499" t="s">
        <v>4354</v>
      </c>
      <c r="D4499" s="63" t="s">
        <v>6846</v>
      </c>
      <c r="E4499" t="s">
        <v>6845</v>
      </c>
      <c r="F4499" s="64" t="s">
        <v>9</v>
      </c>
    </row>
    <row r="4500" spans="1:6" customFormat="1" x14ac:dyDescent="0.25">
      <c r="A4500" s="56" t="str">
        <f t="shared" si="70"/>
        <v>4021092000</v>
      </c>
      <c r="B4500" s="63">
        <v>402109</v>
      </c>
      <c r="C4500" t="s">
        <v>4769</v>
      </c>
      <c r="D4500" s="63" t="s">
        <v>6846</v>
      </c>
      <c r="E4500" t="s">
        <v>6845</v>
      </c>
      <c r="F4500" s="64" t="s">
        <v>9</v>
      </c>
    </row>
    <row r="4501" spans="1:6" customFormat="1" x14ac:dyDescent="0.25">
      <c r="A4501" s="56" t="str">
        <f t="shared" si="70"/>
        <v>4021102000</v>
      </c>
      <c r="B4501" s="63">
        <v>402110</v>
      </c>
      <c r="C4501" t="s">
        <v>4355</v>
      </c>
      <c r="D4501" s="63" t="s">
        <v>6846</v>
      </c>
      <c r="E4501" t="s">
        <v>6845</v>
      </c>
      <c r="F4501" s="64" t="s">
        <v>9</v>
      </c>
    </row>
    <row r="4502" spans="1:6" customFormat="1" x14ac:dyDescent="0.25">
      <c r="A4502" s="56" t="str">
        <f t="shared" ref="A4502:A4565" si="71">B4502&amp;D4502</f>
        <v>4021112000</v>
      </c>
      <c r="B4502" s="63">
        <v>402111</v>
      </c>
      <c r="C4502" t="s">
        <v>4356</v>
      </c>
      <c r="D4502" s="63" t="s">
        <v>6846</v>
      </c>
      <c r="E4502" t="s">
        <v>6845</v>
      </c>
      <c r="F4502" s="64" t="s">
        <v>9</v>
      </c>
    </row>
    <row r="4503" spans="1:6" customFormat="1" x14ac:dyDescent="0.25">
      <c r="A4503" s="56" t="str">
        <f t="shared" si="71"/>
        <v>4021202000</v>
      </c>
      <c r="B4503" s="63">
        <v>402120</v>
      </c>
      <c r="C4503" t="s">
        <v>4365</v>
      </c>
      <c r="D4503" s="63" t="s">
        <v>6846</v>
      </c>
      <c r="E4503" t="s">
        <v>6845</v>
      </c>
      <c r="F4503" s="64" t="s">
        <v>9</v>
      </c>
    </row>
    <row r="4504" spans="1:6" customFormat="1" x14ac:dyDescent="0.25">
      <c r="A4504" s="56" t="str">
        <f t="shared" si="71"/>
        <v>4021212000</v>
      </c>
      <c r="B4504" s="63">
        <v>402121</v>
      </c>
      <c r="C4504" t="s">
        <v>4366</v>
      </c>
      <c r="D4504" s="63" t="s">
        <v>6846</v>
      </c>
      <c r="E4504" t="s">
        <v>6845</v>
      </c>
      <c r="F4504" s="64" t="s">
        <v>9</v>
      </c>
    </row>
    <row r="4505" spans="1:6" customFormat="1" x14ac:dyDescent="0.25">
      <c r="A4505" s="56" t="str">
        <f t="shared" si="71"/>
        <v>4021222000</v>
      </c>
      <c r="B4505" s="63">
        <v>402122</v>
      </c>
      <c r="C4505" t="s">
        <v>3088</v>
      </c>
      <c r="D4505" s="63" t="s">
        <v>6846</v>
      </c>
      <c r="E4505" t="s">
        <v>6845</v>
      </c>
      <c r="F4505" s="64" t="s">
        <v>9</v>
      </c>
    </row>
    <row r="4506" spans="1:6" customFormat="1" x14ac:dyDescent="0.25">
      <c r="A4506" s="56" t="str">
        <f t="shared" si="71"/>
        <v>4021232000</v>
      </c>
      <c r="B4506" s="63">
        <v>402123</v>
      </c>
      <c r="C4506" t="s">
        <v>4367</v>
      </c>
      <c r="D4506" s="63" t="s">
        <v>6846</v>
      </c>
      <c r="E4506" t="s">
        <v>6845</v>
      </c>
      <c r="F4506" s="64" t="s">
        <v>9</v>
      </c>
    </row>
    <row r="4507" spans="1:6" customFormat="1" x14ac:dyDescent="0.25">
      <c r="A4507" s="56" t="str">
        <f t="shared" si="71"/>
        <v>4021242000</v>
      </c>
      <c r="B4507" s="63">
        <v>402124</v>
      </c>
      <c r="C4507" t="s">
        <v>4368</v>
      </c>
      <c r="D4507" s="63" t="s">
        <v>6846</v>
      </c>
      <c r="E4507" t="s">
        <v>6845</v>
      </c>
      <c r="F4507" s="64" t="s">
        <v>9</v>
      </c>
    </row>
    <row r="4508" spans="1:6" customFormat="1" x14ac:dyDescent="0.25">
      <c r="A4508" s="56" t="str">
        <f t="shared" si="71"/>
        <v>4021252000</v>
      </c>
      <c r="B4508" s="63">
        <v>402125</v>
      </c>
      <c r="C4508" t="s">
        <v>4369</v>
      </c>
      <c r="D4508" s="63" t="s">
        <v>6846</v>
      </c>
      <c r="E4508" t="s">
        <v>6845</v>
      </c>
      <c r="F4508" s="64" t="s">
        <v>9</v>
      </c>
    </row>
    <row r="4509" spans="1:6" customFormat="1" x14ac:dyDescent="0.25">
      <c r="A4509" s="56" t="str">
        <f t="shared" si="71"/>
        <v>4021262000</v>
      </c>
      <c r="B4509" s="63">
        <v>402126</v>
      </c>
      <c r="C4509" t="s">
        <v>4370</v>
      </c>
      <c r="D4509" s="63" t="s">
        <v>6846</v>
      </c>
      <c r="E4509" t="s">
        <v>6845</v>
      </c>
      <c r="F4509" s="64" t="s">
        <v>9</v>
      </c>
    </row>
    <row r="4510" spans="1:6" customFormat="1" x14ac:dyDescent="0.25">
      <c r="A4510" s="56" t="str">
        <f t="shared" si="71"/>
        <v>4021272000</v>
      </c>
      <c r="B4510" s="63">
        <v>402127</v>
      </c>
      <c r="C4510" t="s">
        <v>4371</v>
      </c>
      <c r="D4510" s="63" t="s">
        <v>6846</v>
      </c>
      <c r="E4510" t="s">
        <v>6845</v>
      </c>
      <c r="F4510" s="64" t="s">
        <v>9</v>
      </c>
    </row>
    <row r="4511" spans="1:6" customFormat="1" x14ac:dyDescent="0.25">
      <c r="A4511" s="56" t="str">
        <f t="shared" si="71"/>
        <v>4021282000</v>
      </c>
      <c r="B4511" s="63">
        <v>402128</v>
      </c>
      <c r="C4511" t="s">
        <v>4372</v>
      </c>
      <c r="D4511" s="63" t="s">
        <v>6846</v>
      </c>
      <c r="E4511" t="s">
        <v>6845</v>
      </c>
      <c r="F4511" s="64" t="s">
        <v>9</v>
      </c>
    </row>
    <row r="4512" spans="1:6" customFormat="1" x14ac:dyDescent="0.25">
      <c r="A4512" s="56" t="str">
        <f t="shared" si="71"/>
        <v>4021292000</v>
      </c>
      <c r="B4512" s="63">
        <v>402129</v>
      </c>
      <c r="C4512" t="s">
        <v>4373</v>
      </c>
      <c r="D4512" s="63" t="s">
        <v>6846</v>
      </c>
      <c r="E4512" t="s">
        <v>6845</v>
      </c>
      <c r="F4512" s="64" t="s">
        <v>9</v>
      </c>
    </row>
    <row r="4513" spans="1:6" customFormat="1" x14ac:dyDescent="0.25">
      <c r="A4513" s="56" t="str">
        <f t="shared" si="71"/>
        <v>4021302000</v>
      </c>
      <c r="B4513" s="63">
        <v>402130</v>
      </c>
      <c r="C4513" t="s">
        <v>4374</v>
      </c>
      <c r="D4513" s="63" t="s">
        <v>6846</v>
      </c>
      <c r="E4513" t="s">
        <v>6845</v>
      </c>
      <c r="F4513" s="64" t="s">
        <v>9</v>
      </c>
    </row>
    <row r="4514" spans="1:6" customFormat="1" x14ac:dyDescent="0.25">
      <c r="A4514" s="56" t="str">
        <f t="shared" si="71"/>
        <v>4021312000</v>
      </c>
      <c r="B4514" s="63">
        <v>402131</v>
      </c>
      <c r="C4514" t="s">
        <v>4375</v>
      </c>
      <c r="D4514" s="63" t="s">
        <v>6846</v>
      </c>
      <c r="E4514" t="s">
        <v>6845</v>
      </c>
      <c r="F4514" s="64" t="s">
        <v>9</v>
      </c>
    </row>
    <row r="4515" spans="1:6" customFormat="1" x14ac:dyDescent="0.25">
      <c r="A4515" s="56" t="str">
        <f t="shared" si="71"/>
        <v>4021322000</v>
      </c>
      <c r="B4515" s="63">
        <v>402132</v>
      </c>
      <c r="C4515" t="s">
        <v>4376</v>
      </c>
      <c r="D4515" s="63" t="s">
        <v>6846</v>
      </c>
      <c r="E4515" t="s">
        <v>6845</v>
      </c>
      <c r="F4515" s="64" t="s">
        <v>9</v>
      </c>
    </row>
    <row r="4516" spans="1:6" customFormat="1" x14ac:dyDescent="0.25">
      <c r="A4516" s="56" t="str">
        <f t="shared" si="71"/>
        <v>4021502000</v>
      </c>
      <c r="B4516" s="63">
        <v>402150</v>
      </c>
      <c r="C4516" t="s">
        <v>4393</v>
      </c>
      <c r="D4516" s="63" t="s">
        <v>6846</v>
      </c>
      <c r="E4516" t="s">
        <v>6845</v>
      </c>
      <c r="F4516" s="64" t="s">
        <v>9</v>
      </c>
    </row>
    <row r="4517" spans="1:6" customFormat="1" x14ac:dyDescent="0.25">
      <c r="A4517" s="56" t="str">
        <f t="shared" si="71"/>
        <v>4021512000</v>
      </c>
      <c r="B4517" s="63">
        <v>402151</v>
      </c>
      <c r="C4517" t="s">
        <v>4394</v>
      </c>
      <c r="D4517" s="63" t="s">
        <v>6846</v>
      </c>
      <c r="E4517" t="s">
        <v>6845</v>
      </c>
      <c r="F4517" s="64" t="s">
        <v>9</v>
      </c>
    </row>
    <row r="4518" spans="1:6" customFormat="1" x14ac:dyDescent="0.25">
      <c r="A4518" s="56" t="str">
        <f t="shared" si="71"/>
        <v>4021522000</v>
      </c>
      <c r="B4518" s="63">
        <v>402152</v>
      </c>
      <c r="C4518" t="s">
        <v>4395</v>
      </c>
      <c r="D4518" s="63" t="s">
        <v>6846</v>
      </c>
      <c r="E4518" t="s">
        <v>6845</v>
      </c>
      <c r="F4518" s="64" t="s">
        <v>9</v>
      </c>
    </row>
    <row r="4519" spans="1:6" customFormat="1" x14ac:dyDescent="0.25">
      <c r="A4519" s="56" t="str">
        <f t="shared" si="71"/>
        <v>4021532000</v>
      </c>
      <c r="B4519" s="63">
        <v>402153</v>
      </c>
      <c r="C4519" t="s">
        <v>4396</v>
      </c>
      <c r="D4519" s="63" t="s">
        <v>6846</v>
      </c>
      <c r="E4519" t="s">
        <v>6845</v>
      </c>
      <c r="F4519" s="64" t="s">
        <v>9</v>
      </c>
    </row>
    <row r="4520" spans="1:6" customFormat="1" x14ac:dyDescent="0.25">
      <c r="A4520" s="56" t="str">
        <f t="shared" si="71"/>
        <v>4021542000</v>
      </c>
      <c r="B4520" s="63">
        <v>402154</v>
      </c>
      <c r="C4520" t="s">
        <v>4397</v>
      </c>
      <c r="D4520" s="63" t="s">
        <v>6846</v>
      </c>
      <c r="E4520" t="s">
        <v>6845</v>
      </c>
      <c r="F4520" s="64" t="s">
        <v>9</v>
      </c>
    </row>
    <row r="4521" spans="1:6" customFormat="1" x14ac:dyDescent="0.25">
      <c r="A4521" s="56" t="str">
        <f t="shared" si="71"/>
        <v>1018682000</v>
      </c>
      <c r="B4521" s="63">
        <v>101868</v>
      </c>
      <c r="C4521" t="s">
        <v>4224</v>
      </c>
      <c r="D4521" s="63" t="s">
        <v>6846</v>
      </c>
      <c r="E4521" t="s">
        <v>6845</v>
      </c>
      <c r="F4521" s="64" t="s">
        <v>9</v>
      </c>
    </row>
    <row r="4522" spans="1:6" customFormat="1" x14ac:dyDescent="0.25">
      <c r="A4522" s="56" t="str">
        <f t="shared" si="71"/>
        <v>4021552000</v>
      </c>
      <c r="B4522" s="63">
        <v>402155</v>
      </c>
      <c r="C4522" t="s">
        <v>4398</v>
      </c>
      <c r="D4522" s="63" t="s">
        <v>6846</v>
      </c>
      <c r="E4522" t="s">
        <v>6845</v>
      </c>
      <c r="F4522" s="64" t="s">
        <v>9</v>
      </c>
    </row>
    <row r="4523" spans="1:6" customFormat="1" x14ac:dyDescent="0.25">
      <c r="A4523" s="56" t="str">
        <f t="shared" si="71"/>
        <v>1018771000</v>
      </c>
      <c r="B4523" s="63">
        <v>101877</v>
      </c>
      <c r="C4523" t="s">
        <v>4232</v>
      </c>
      <c r="D4523" s="63" t="s">
        <v>6844</v>
      </c>
      <c r="E4523" t="s">
        <v>6850</v>
      </c>
      <c r="F4523" s="64" t="s">
        <v>9</v>
      </c>
    </row>
    <row r="4524" spans="1:6" customFormat="1" x14ac:dyDescent="0.25">
      <c r="A4524" s="56" t="str">
        <f t="shared" si="71"/>
        <v>1018772000</v>
      </c>
      <c r="B4524" s="63">
        <v>101877</v>
      </c>
      <c r="C4524" t="s">
        <v>4232</v>
      </c>
      <c r="D4524" s="63" t="s">
        <v>6846</v>
      </c>
      <c r="E4524" t="s">
        <v>6850</v>
      </c>
      <c r="F4524" s="64" t="s">
        <v>9</v>
      </c>
    </row>
    <row r="4525" spans="1:6" customFormat="1" x14ac:dyDescent="0.25">
      <c r="A4525" s="56" t="str">
        <f t="shared" si="71"/>
        <v>4021652000</v>
      </c>
      <c r="B4525" s="63">
        <v>402165</v>
      </c>
      <c r="C4525" t="s">
        <v>4408</v>
      </c>
      <c r="D4525" s="63" t="s">
        <v>6846</v>
      </c>
      <c r="E4525" t="s">
        <v>6850</v>
      </c>
      <c r="F4525" s="64" t="s">
        <v>9</v>
      </c>
    </row>
    <row r="4526" spans="1:6" customFormat="1" x14ac:dyDescent="0.25">
      <c r="A4526" s="56" t="str">
        <f t="shared" si="71"/>
        <v>4021651000</v>
      </c>
      <c r="B4526" s="63">
        <v>402165</v>
      </c>
      <c r="C4526" t="s">
        <v>4408</v>
      </c>
      <c r="D4526" s="63" t="s">
        <v>6844</v>
      </c>
      <c r="E4526" t="s">
        <v>6850</v>
      </c>
      <c r="F4526" s="64" t="s">
        <v>9</v>
      </c>
    </row>
    <row r="4527" spans="1:6" customFormat="1" x14ac:dyDescent="0.25">
      <c r="A4527" s="56" t="str">
        <f t="shared" si="71"/>
        <v>4021661000</v>
      </c>
      <c r="B4527" s="63">
        <v>402166</v>
      </c>
      <c r="C4527" t="s">
        <v>4409</v>
      </c>
      <c r="D4527" s="63" t="s">
        <v>6844</v>
      </c>
      <c r="E4527" t="s">
        <v>6850</v>
      </c>
      <c r="F4527" s="64" t="s">
        <v>9</v>
      </c>
    </row>
    <row r="4528" spans="1:6" customFormat="1" x14ac:dyDescent="0.25">
      <c r="A4528" s="56" t="str">
        <f t="shared" si="71"/>
        <v>4021662000</v>
      </c>
      <c r="B4528" s="63">
        <v>402166</v>
      </c>
      <c r="C4528" t="s">
        <v>4409</v>
      </c>
      <c r="D4528" s="63" t="s">
        <v>6846</v>
      </c>
      <c r="E4528" t="s">
        <v>6850</v>
      </c>
      <c r="F4528" s="64" t="s">
        <v>9</v>
      </c>
    </row>
    <row r="4529" spans="1:6" customFormat="1" x14ac:dyDescent="0.25">
      <c r="A4529" s="56" t="str">
        <f t="shared" si="71"/>
        <v>4021672000</v>
      </c>
      <c r="B4529" s="63">
        <v>402167</v>
      </c>
      <c r="C4529" t="s">
        <v>4410</v>
      </c>
      <c r="D4529" s="63" t="s">
        <v>6846</v>
      </c>
      <c r="E4529" t="s">
        <v>6850</v>
      </c>
      <c r="F4529" s="64" t="s">
        <v>9</v>
      </c>
    </row>
    <row r="4530" spans="1:6" customFormat="1" x14ac:dyDescent="0.25">
      <c r="A4530" s="56" t="str">
        <f t="shared" si="71"/>
        <v>4021671000</v>
      </c>
      <c r="B4530" s="63">
        <v>402167</v>
      </c>
      <c r="C4530" t="s">
        <v>4410</v>
      </c>
      <c r="D4530" s="63" t="s">
        <v>6844</v>
      </c>
      <c r="E4530" t="s">
        <v>6850</v>
      </c>
      <c r="F4530" s="64" t="s">
        <v>9</v>
      </c>
    </row>
    <row r="4531" spans="1:6" customFormat="1" x14ac:dyDescent="0.25">
      <c r="A4531" s="56" t="str">
        <f t="shared" si="71"/>
        <v>4021681000</v>
      </c>
      <c r="B4531" s="63">
        <v>402168</v>
      </c>
      <c r="C4531" t="s">
        <v>4411</v>
      </c>
      <c r="D4531" s="63" t="s">
        <v>6844</v>
      </c>
      <c r="E4531" t="s">
        <v>6850</v>
      </c>
      <c r="F4531" s="64" t="s">
        <v>9</v>
      </c>
    </row>
    <row r="4532" spans="1:6" customFormat="1" x14ac:dyDescent="0.25">
      <c r="A4532" s="56" t="str">
        <f t="shared" si="71"/>
        <v>4021682000</v>
      </c>
      <c r="B4532" s="63">
        <v>402168</v>
      </c>
      <c r="C4532" t="s">
        <v>4411</v>
      </c>
      <c r="D4532" s="63" t="s">
        <v>6846</v>
      </c>
      <c r="E4532" t="s">
        <v>6850</v>
      </c>
      <c r="F4532" s="64" t="s">
        <v>9</v>
      </c>
    </row>
    <row r="4533" spans="1:6" customFormat="1" x14ac:dyDescent="0.25">
      <c r="A4533" s="56" t="str">
        <f t="shared" si="71"/>
        <v>4021692000</v>
      </c>
      <c r="B4533" s="63">
        <v>402169</v>
      </c>
      <c r="C4533" t="s">
        <v>4412</v>
      </c>
      <c r="D4533" s="63" t="s">
        <v>6846</v>
      </c>
      <c r="E4533" t="s">
        <v>6850</v>
      </c>
      <c r="F4533" s="64" t="s">
        <v>9</v>
      </c>
    </row>
    <row r="4534" spans="1:6" customFormat="1" x14ac:dyDescent="0.25">
      <c r="A4534" s="56" t="str">
        <f t="shared" si="71"/>
        <v>4021691000</v>
      </c>
      <c r="B4534" s="63">
        <v>402169</v>
      </c>
      <c r="C4534" t="s">
        <v>4412</v>
      </c>
      <c r="D4534" s="63" t="s">
        <v>6844</v>
      </c>
      <c r="E4534" t="s">
        <v>6850</v>
      </c>
      <c r="F4534" s="64" t="s">
        <v>9</v>
      </c>
    </row>
    <row r="4535" spans="1:6" customFormat="1" x14ac:dyDescent="0.25">
      <c r="A4535" s="56" t="str">
        <f t="shared" si="71"/>
        <v>4021702000</v>
      </c>
      <c r="B4535" s="63">
        <v>402170</v>
      </c>
      <c r="C4535" t="s">
        <v>4413</v>
      </c>
      <c r="D4535" s="63" t="s">
        <v>6846</v>
      </c>
      <c r="E4535" t="s">
        <v>6850</v>
      </c>
      <c r="F4535" s="64" t="s">
        <v>9</v>
      </c>
    </row>
    <row r="4536" spans="1:6" customFormat="1" x14ac:dyDescent="0.25">
      <c r="A4536" s="56" t="str">
        <f t="shared" si="71"/>
        <v>4021701000</v>
      </c>
      <c r="B4536" s="63">
        <v>402170</v>
      </c>
      <c r="C4536" t="s">
        <v>4413</v>
      </c>
      <c r="D4536" s="63" t="s">
        <v>6844</v>
      </c>
      <c r="E4536" t="s">
        <v>6850</v>
      </c>
      <c r="F4536" s="64" t="s">
        <v>9</v>
      </c>
    </row>
    <row r="4537" spans="1:6" customFormat="1" x14ac:dyDescent="0.25">
      <c r="A4537" s="56" t="str">
        <f t="shared" si="71"/>
        <v>4021832000</v>
      </c>
      <c r="B4537" s="63">
        <v>402183</v>
      </c>
      <c r="C4537" t="s">
        <v>4426</v>
      </c>
      <c r="D4537" s="63" t="s">
        <v>6846</v>
      </c>
      <c r="E4537" t="s">
        <v>6845</v>
      </c>
      <c r="F4537" s="64" t="s">
        <v>9</v>
      </c>
    </row>
    <row r="4538" spans="1:6" customFormat="1" x14ac:dyDescent="0.25">
      <c r="A4538" s="56" t="str">
        <f t="shared" si="71"/>
        <v>4021842000</v>
      </c>
      <c r="B4538" s="63">
        <v>402184</v>
      </c>
      <c r="C4538" t="s">
        <v>4427</v>
      </c>
      <c r="D4538" s="63" t="s">
        <v>6846</v>
      </c>
      <c r="E4538" t="s">
        <v>6845</v>
      </c>
      <c r="F4538" s="64" t="s">
        <v>9</v>
      </c>
    </row>
    <row r="4539" spans="1:6" customFormat="1" x14ac:dyDescent="0.25">
      <c r="A4539" s="56" t="str">
        <f t="shared" si="71"/>
        <v>4021852000</v>
      </c>
      <c r="B4539" s="63">
        <v>402185</v>
      </c>
      <c r="C4539" t="s">
        <v>4373</v>
      </c>
      <c r="D4539" s="63" t="s">
        <v>6846</v>
      </c>
      <c r="E4539" t="s">
        <v>6845</v>
      </c>
      <c r="F4539" s="64" t="s">
        <v>9</v>
      </c>
    </row>
    <row r="4540" spans="1:6" customFormat="1" x14ac:dyDescent="0.25">
      <c r="A4540" s="56" t="str">
        <f t="shared" si="71"/>
        <v>4021862000</v>
      </c>
      <c r="B4540" s="63">
        <v>402186</v>
      </c>
      <c r="C4540" t="s">
        <v>4428</v>
      </c>
      <c r="D4540" s="63" t="s">
        <v>6846</v>
      </c>
      <c r="E4540" t="s">
        <v>6845</v>
      </c>
      <c r="F4540" s="64" t="s">
        <v>9</v>
      </c>
    </row>
    <row r="4541" spans="1:6" customFormat="1" x14ac:dyDescent="0.25">
      <c r="A4541" s="56" t="str">
        <f t="shared" si="71"/>
        <v>4021872000</v>
      </c>
      <c r="B4541" s="63">
        <v>402187</v>
      </c>
      <c r="C4541" t="s">
        <v>4429</v>
      </c>
      <c r="D4541" s="63" t="s">
        <v>6846</v>
      </c>
      <c r="E4541" t="s">
        <v>6845</v>
      </c>
      <c r="F4541" s="64" t="s">
        <v>9</v>
      </c>
    </row>
    <row r="4542" spans="1:6" customFormat="1" x14ac:dyDescent="0.25">
      <c r="A4542" s="56" t="str">
        <f t="shared" si="71"/>
        <v>4021882000</v>
      </c>
      <c r="B4542" s="63">
        <v>402188</v>
      </c>
      <c r="C4542" t="s">
        <v>4430</v>
      </c>
      <c r="D4542" s="63" t="s">
        <v>6846</v>
      </c>
      <c r="E4542" t="s">
        <v>6845</v>
      </c>
      <c r="F4542" s="64" t="s">
        <v>9</v>
      </c>
    </row>
    <row r="4543" spans="1:6" customFormat="1" x14ac:dyDescent="0.25">
      <c r="A4543" s="56" t="str">
        <f t="shared" si="71"/>
        <v>4021892000</v>
      </c>
      <c r="B4543" s="63">
        <v>402189</v>
      </c>
      <c r="C4543" t="s">
        <v>4431</v>
      </c>
      <c r="D4543" s="63" t="s">
        <v>6846</v>
      </c>
      <c r="E4543" t="s">
        <v>6845</v>
      </c>
      <c r="F4543" s="64" t="s">
        <v>9</v>
      </c>
    </row>
    <row r="4544" spans="1:6" customFormat="1" x14ac:dyDescent="0.25">
      <c r="A4544" s="56" t="str">
        <f t="shared" si="71"/>
        <v>4021902000</v>
      </c>
      <c r="B4544" s="63">
        <v>402190</v>
      </c>
      <c r="C4544" t="s">
        <v>4432</v>
      </c>
      <c r="D4544" s="63" t="s">
        <v>6846</v>
      </c>
      <c r="E4544" t="s">
        <v>6845</v>
      </c>
      <c r="F4544" s="64" t="s">
        <v>9</v>
      </c>
    </row>
    <row r="4545" spans="1:6" customFormat="1" x14ac:dyDescent="0.25">
      <c r="A4545" s="56" t="str">
        <f t="shared" si="71"/>
        <v>4021912000</v>
      </c>
      <c r="B4545" s="63">
        <v>402191</v>
      </c>
      <c r="C4545" t="s">
        <v>2522</v>
      </c>
      <c r="D4545" s="63" t="s">
        <v>6846</v>
      </c>
      <c r="E4545" t="s">
        <v>6845</v>
      </c>
      <c r="F4545" s="64" t="s">
        <v>9</v>
      </c>
    </row>
    <row r="4546" spans="1:6" customFormat="1" x14ac:dyDescent="0.25">
      <c r="A4546" s="56" t="str">
        <f t="shared" si="71"/>
        <v>4021922000</v>
      </c>
      <c r="B4546" s="63">
        <v>402192</v>
      </c>
      <c r="C4546" t="s">
        <v>4433</v>
      </c>
      <c r="D4546" s="63" t="s">
        <v>6846</v>
      </c>
      <c r="E4546" t="s">
        <v>6845</v>
      </c>
      <c r="F4546" s="64" t="s">
        <v>9</v>
      </c>
    </row>
    <row r="4547" spans="1:6" customFormat="1" x14ac:dyDescent="0.25">
      <c r="A4547" s="56" t="str">
        <f t="shared" si="71"/>
        <v>4021932000</v>
      </c>
      <c r="B4547" s="63">
        <v>402193</v>
      </c>
      <c r="C4547" t="s">
        <v>4434</v>
      </c>
      <c r="D4547" s="63" t="s">
        <v>6846</v>
      </c>
      <c r="E4547" t="s">
        <v>6845</v>
      </c>
      <c r="F4547" s="64" t="s">
        <v>9</v>
      </c>
    </row>
    <row r="4548" spans="1:6" customFormat="1" x14ac:dyDescent="0.25">
      <c r="A4548" s="56" t="str">
        <f t="shared" si="71"/>
        <v>4021942000</v>
      </c>
      <c r="B4548" s="63">
        <v>402194</v>
      </c>
      <c r="C4548" t="s">
        <v>4435</v>
      </c>
      <c r="D4548" s="63" t="s">
        <v>6846</v>
      </c>
      <c r="E4548" t="s">
        <v>6845</v>
      </c>
      <c r="F4548" s="64" t="s">
        <v>9</v>
      </c>
    </row>
    <row r="4549" spans="1:6" customFormat="1" x14ac:dyDescent="0.25">
      <c r="A4549" s="56" t="str">
        <f t="shared" si="71"/>
        <v>4021982000</v>
      </c>
      <c r="B4549" s="63">
        <v>402198</v>
      </c>
      <c r="C4549" t="s">
        <v>4436</v>
      </c>
      <c r="D4549" s="63" t="s">
        <v>6846</v>
      </c>
      <c r="E4549" t="s">
        <v>6845</v>
      </c>
      <c r="F4549" s="64" t="s">
        <v>9</v>
      </c>
    </row>
    <row r="4550" spans="1:6" customFormat="1" x14ac:dyDescent="0.25">
      <c r="A4550" s="56" t="str">
        <f t="shared" si="71"/>
        <v>4021992000</v>
      </c>
      <c r="B4550" s="63">
        <v>402199</v>
      </c>
      <c r="C4550" t="s">
        <v>4437</v>
      </c>
      <c r="D4550" s="63" t="s">
        <v>6846</v>
      </c>
      <c r="E4550" t="s">
        <v>6845</v>
      </c>
      <c r="F4550" s="64" t="s">
        <v>9</v>
      </c>
    </row>
    <row r="4551" spans="1:6" customFormat="1" x14ac:dyDescent="0.25">
      <c r="A4551" s="56" t="str">
        <f t="shared" si="71"/>
        <v>4022002000</v>
      </c>
      <c r="B4551" s="63">
        <v>402200</v>
      </c>
      <c r="C4551" t="s">
        <v>4438</v>
      </c>
      <c r="D4551" s="63" t="s">
        <v>6846</v>
      </c>
      <c r="E4551" t="s">
        <v>6845</v>
      </c>
      <c r="F4551" s="64" t="s">
        <v>9</v>
      </c>
    </row>
    <row r="4552" spans="1:6" customFormat="1" x14ac:dyDescent="0.25">
      <c r="A4552" s="56" t="str">
        <f t="shared" si="71"/>
        <v>4022012000</v>
      </c>
      <c r="B4552" s="63">
        <v>402201</v>
      </c>
      <c r="C4552" t="s">
        <v>4439</v>
      </c>
      <c r="D4552" s="63" t="s">
        <v>6846</v>
      </c>
      <c r="E4552" t="s">
        <v>6845</v>
      </c>
      <c r="F4552" s="64" t="s">
        <v>9</v>
      </c>
    </row>
    <row r="4553" spans="1:6" customFormat="1" x14ac:dyDescent="0.25">
      <c r="A4553" s="56" t="str">
        <f t="shared" si="71"/>
        <v>4022021000</v>
      </c>
      <c r="B4553" s="63">
        <v>402202</v>
      </c>
      <c r="C4553" t="s">
        <v>3033</v>
      </c>
      <c r="D4553" s="63" t="s">
        <v>6844</v>
      </c>
      <c r="E4553" t="s">
        <v>6845</v>
      </c>
      <c r="F4553" s="64" t="s">
        <v>9</v>
      </c>
    </row>
    <row r="4554" spans="1:6" customFormat="1" x14ac:dyDescent="0.25">
      <c r="A4554" s="56" t="str">
        <f t="shared" si="71"/>
        <v>4022022000</v>
      </c>
      <c r="B4554" s="63">
        <v>402202</v>
      </c>
      <c r="C4554" t="s">
        <v>3033</v>
      </c>
      <c r="D4554" s="63" t="s">
        <v>6846</v>
      </c>
      <c r="E4554" t="s">
        <v>6847</v>
      </c>
      <c r="F4554" s="64" t="s">
        <v>9</v>
      </c>
    </row>
    <row r="4555" spans="1:6" customFormat="1" x14ac:dyDescent="0.25">
      <c r="A4555" s="56" t="str">
        <f t="shared" si="71"/>
        <v>4022032000</v>
      </c>
      <c r="B4555" s="63">
        <v>402203</v>
      </c>
      <c r="C4555" t="s">
        <v>4440</v>
      </c>
      <c r="D4555" s="63" t="s">
        <v>6846</v>
      </c>
      <c r="E4555" t="s">
        <v>6845</v>
      </c>
      <c r="F4555" s="64" t="s">
        <v>9</v>
      </c>
    </row>
    <row r="4556" spans="1:6" customFormat="1" x14ac:dyDescent="0.25">
      <c r="A4556" s="56" t="str">
        <f t="shared" si="71"/>
        <v>4022042000</v>
      </c>
      <c r="B4556" s="63">
        <v>402204</v>
      </c>
      <c r="C4556" t="s">
        <v>4441</v>
      </c>
      <c r="D4556" s="63" t="s">
        <v>6846</v>
      </c>
      <c r="E4556" t="s">
        <v>6845</v>
      </c>
      <c r="F4556" s="64" t="s">
        <v>9</v>
      </c>
    </row>
    <row r="4557" spans="1:6" customFormat="1" x14ac:dyDescent="0.25">
      <c r="A4557" s="56" t="str">
        <f t="shared" si="71"/>
        <v>4022052000</v>
      </c>
      <c r="B4557" s="63">
        <v>402205</v>
      </c>
      <c r="C4557" t="s">
        <v>4442</v>
      </c>
      <c r="D4557" s="63" t="s">
        <v>6846</v>
      </c>
      <c r="E4557" t="s">
        <v>6845</v>
      </c>
      <c r="F4557" s="64" t="s">
        <v>9</v>
      </c>
    </row>
    <row r="4558" spans="1:6" customFormat="1" x14ac:dyDescent="0.25">
      <c r="A4558" s="56" t="str">
        <f t="shared" si="71"/>
        <v>4022402000</v>
      </c>
      <c r="B4558" s="63">
        <v>402240</v>
      </c>
      <c r="C4558" t="s">
        <v>4475</v>
      </c>
      <c r="D4558" s="63" t="s">
        <v>6846</v>
      </c>
      <c r="E4558" t="s">
        <v>6850</v>
      </c>
      <c r="F4558" s="64" t="s">
        <v>9</v>
      </c>
    </row>
    <row r="4559" spans="1:6" customFormat="1" x14ac:dyDescent="0.25">
      <c r="A4559" s="56" t="str">
        <f t="shared" si="71"/>
        <v>4022412000</v>
      </c>
      <c r="B4559" s="63">
        <v>402241</v>
      </c>
      <c r="C4559" t="s">
        <v>4476</v>
      </c>
      <c r="D4559" s="63" t="s">
        <v>6846</v>
      </c>
      <c r="E4559" t="s">
        <v>6850</v>
      </c>
      <c r="F4559" s="64" t="s">
        <v>9</v>
      </c>
    </row>
    <row r="4560" spans="1:6" customFormat="1" x14ac:dyDescent="0.25">
      <c r="A4560" s="56" t="str">
        <f t="shared" si="71"/>
        <v>4022422000</v>
      </c>
      <c r="B4560" s="63">
        <v>402242</v>
      </c>
      <c r="C4560" t="s">
        <v>4477</v>
      </c>
      <c r="D4560" s="63" t="s">
        <v>6846</v>
      </c>
      <c r="E4560" t="s">
        <v>6850</v>
      </c>
      <c r="F4560" s="64" t="s">
        <v>9</v>
      </c>
    </row>
    <row r="4561" spans="1:6" customFormat="1" x14ac:dyDescent="0.25">
      <c r="A4561" s="56" t="str">
        <f t="shared" si="71"/>
        <v>4022432000</v>
      </c>
      <c r="B4561" s="63">
        <v>402243</v>
      </c>
      <c r="C4561" t="s">
        <v>4478</v>
      </c>
      <c r="D4561" s="63" t="s">
        <v>6846</v>
      </c>
      <c r="E4561" t="s">
        <v>6850</v>
      </c>
      <c r="F4561" s="64" t="s">
        <v>9</v>
      </c>
    </row>
    <row r="4562" spans="1:6" customFormat="1" x14ac:dyDescent="0.25">
      <c r="A4562" s="56" t="str">
        <f t="shared" si="71"/>
        <v>4022442000</v>
      </c>
      <c r="B4562" s="63">
        <v>402244</v>
      </c>
      <c r="C4562" t="s">
        <v>4479</v>
      </c>
      <c r="D4562" s="63" t="s">
        <v>6846</v>
      </c>
      <c r="E4562" t="s">
        <v>6850</v>
      </c>
      <c r="F4562" s="64" t="s">
        <v>9</v>
      </c>
    </row>
    <row r="4563" spans="1:6" customFormat="1" x14ac:dyDescent="0.25">
      <c r="A4563" s="56" t="str">
        <f t="shared" si="71"/>
        <v>4022452000</v>
      </c>
      <c r="B4563" s="63">
        <v>402245</v>
      </c>
      <c r="C4563" t="s">
        <v>4480</v>
      </c>
      <c r="D4563" s="63" t="s">
        <v>6846</v>
      </c>
      <c r="E4563" t="s">
        <v>6850</v>
      </c>
      <c r="F4563" s="64" t="s">
        <v>9</v>
      </c>
    </row>
    <row r="4564" spans="1:6" customFormat="1" x14ac:dyDescent="0.25">
      <c r="A4564" s="56" t="str">
        <f t="shared" si="71"/>
        <v>4022462000</v>
      </c>
      <c r="B4564" s="63">
        <v>402246</v>
      </c>
      <c r="C4564" t="s">
        <v>4481</v>
      </c>
      <c r="D4564" s="63" t="s">
        <v>6846</v>
      </c>
      <c r="E4564" t="s">
        <v>6850</v>
      </c>
      <c r="F4564" s="64" t="s">
        <v>9</v>
      </c>
    </row>
    <row r="4565" spans="1:6" customFormat="1" x14ac:dyDescent="0.25">
      <c r="A4565" s="56" t="str">
        <f t="shared" si="71"/>
        <v>4022472000</v>
      </c>
      <c r="B4565" s="63">
        <v>402247</v>
      </c>
      <c r="C4565" t="s">
        <v>4482</v>
      </c>
      <c r="D4565" s="63" t="s">
        <v>6846</v>
      </c>
      <c r="E4565" t="s">
        <v>6850</v>
      </c>
      <c r="F4565" s="64" t="s">
        <v>9</v>
      </c>
    </row>
    <row r="4566" spans="1:6" customFormat="1" x14ac:dyDescent="0.25">
      <c r="A4566" s="56" t="str">
        <f t="shared" ref="A4566:A4629" si="72">B4566&amp;D4566</f>
        <v>4022482000</v>
      </c>
      <c r="B4566" s="63">
        <v>402248</v>
      </c>
      <c r="C4566" t="s">
        <v>4483</v>
      </c>
      <c r="D4566" s="63" t="s">
        <v>6846</v>
      </c>
      <c r="E4566" t="s">
        <v>6850</v>
      </c>
      <c r="F4566" s="64" t="s">
        <v>9</v>
      </c>
    </row>
    <row r="4567" spans="1:6" customFormat="1" x14ac:dyDescent="0.25">
      <c r="A4567" s="56" t="str">
        <f t="shared" si="72"/>
        <v>4022492000</v>
      </c>
      <c r="B4567" s="63">
        <v>402249</v>
      </c>
      <c r="C4567" t="s">
        <v>4484</v>
      </c>
      <c r="D4567" s="63" t="s">
        <v>6846</v>
      </c>
      <c r="E4567" t="s">
        <v>6850</v>
      </c>
      <c r="F4567" s="64" t="s">
        <v>9</v>
      </c>
    </row>
    <row r="4568" spans="1:6" customFormat="1" x14ac:dyDescent="0.25">
      <c r="A4568" s="56" t="str">
        <f t="shared" si="72"/>
        <v>4022502000</v>
      </c>
      <c r="B4568" s="63">
        <v>402250</v>
      </c>
      <c r="C4568" t="s">
        <v>4485</v>
      </c>
      <c r="D4568" s="63" t="s">
        <v>6846</v>
      </c>
      <c r="E4568" t="s">
        <v>6845</v>
      </c>
      <c r="F4568" s="64" t="s">
        <v>9</v>
      </c>
    </row>
    <row r="4569" spans="1:6" customFormat="1" x14ac:dyDescent="0.25">
      <c r="A4569" s="56" t="str">
        <f t="shared" si="72"/>
        <v>1018962000</v>
      </c>
      <c r="B4569" s="63">
        <v>101896</v>
      </c>
      <c r="C4569" t="s">
        <v>4244</v>
      </c>
      <c r="D4569" s="63" t="s">
        <v>6846</v>
      </c>
      <c r="E4569" t="s">
        <v>6845</v>
      </c>
      <c r="F4569" s="64" t="s">
        <v>9</v>
      </c>
    </row>
    <row r="4570" spans="1:6" customFormat="1" x14ac:dyDescent="0.25">
      <c r="A4570" s="56" t="str">
        <f t="shared" si="72"/>
        <v>4022542000</v>
      </c>
      <c r="B4570" s="63">
        <v>402254</v>
      </c>
      <c r="C4570" t="s">
        <v>4488</v>
      </c>
      <c r="D4570" s="63" t="s">
        <v>6846</v>
      </c>
      <c r="E4570" t="s">
        <v>6845</v>
      </c>
      <c r="F4570" s="64" t="s">
        <v>9</v>
      </c>
    </row>
    <row r="4571" spans="1:6" customFormat="1" x14ac:dyDescent="0.25">
      <c r="A4571" s="56" t="str">
        <f t="shared" si="72"/>
        <v>4022552000</v>
      </c>
      <c r="B4571" s="63">
        <v>402255</v>
      </c>
      <c r="C4571" t="s">
        <v>4489</v>
      </c>
      <c r="D4571" s="63" t="s">
        <v>6846</v>
      </c>
      <c r="E4571" t="s">
        <v>6845</v>
      </c>
      <c r="F4571" s="64" t="s">
        <v>9</v>
      </c>
    </row>
    <row r="4572" spans="1:6" customFormat="1" x14ac:dyDescent="0.25">
      <c r="A4572" s="56" t="str">
        <f t="shared" si="72"/>
        <v>4022562000</v>
      </c>
      <c r="B4572" s="63">
        <v>402256</v>
      </c>
      <c r="C4572" t="s">
        <v>4490</v>
      </c>
      <c r="D4572" s="63" t="s">
        <v>6846</v>
      </c>
      <c r="E4572" t="s">
        <v>6845</v>
      </c>
      <c r="F4572" s="64" t="s">
        <v>9</v>
      </c>
    </row>
    <row r="4573" spans="1:6" customFormat="1" x14ac:dyDescent="0.25">
      <c r="A4573" s="56" t="str">
        <f t="shared" si="72"/>
        <v>4022572000</v>
      </c>
      <c r="B4573" s="63">
        <v>402257</v>
      </c>
      <c r="C4573" t="s">
        <v>4491</v>
      </c>
      <c r="D4573" s="63" t="s">
        <v>6846</v>
      </c>
      <c r="E4573" t="s">
        <v>6845</v>
      </c>
      <c r="F4573" s="64" t="s">
        <v>9</v>
      </c>
    </row>
    <row r="4574" spans="1:6" customFormat="1" x14ac:dyDescent="0.25">
      <c r="A4574" s="56" t="str">
        <f t="shared" si="72"/>
        <v>4022582000</v>
      </c>
      <c r="B4574" s="63">
        <v>402258</v>
      </c>
      <c r="C4574" t="s">
        <v>4492</v>
      </c>
      <c r="D4574" s="63" t="s">
        <v>6846</v>
      </c>
      <c r="E4574" t="s">
        <v>6845</v>
      </c>
      <c r="F4574" s="64" t="s">
        <v>9</v>
      </c>
    </row>
    <row r="4575" spans="1:6" customFormat="1" x14ac:dyDescent="0.25">
      <c r="A4575" s="56" t="str">
        <f t="shared" si="72"/>
        <v>4022592000</v>
      </c>
      <c r="B4575" s="63">
        <v>402259</v>
      </c>
      <c r="C4575" t="s">
        <v>4493</v>
      </c>
      <c r="D4575" s="63" t="s">
        <v>6846</v>
      </c>
      <c r="E4575" t="s">
        <v>6845</v>
      </c>
      <c r="F4575" s="64" t="s">
        <v>9</v>
      </c>
    </row>
    <row r="4576" spans="1:6" customFormat="1" x14ac:dyDescent="0.25">
      <c r="A4576" s="56" t="str">
        <f t="shared" si="72"/>
        <v>4022602000</v>
      </c>
      <c r="B4576" s="63">
        <v>402260</v>
      </c>
      <c r="C4576" t="s">
        <v>4494</v>
      </c>
      <c r="D4576" s="63" t="s">
        <v>6846</v>
      </c>
      <c r="E4576" t="s">
        <v>6845</v>
      </c>
      <c r="F4576" s="64" t="s">
        <v>9</v>
      </c>
    </row>
    <row r="4577" spans="1:6" customFormat="1" x14ac:dyDescent="0.25">
      <c r="A4577" s="56" t="str">
        <f t="shared" si="72"/>
        <v>4022612000</v>
      </c>
      <c r="B4577" s="63">
        <v>402261</v>
      </c>
      <c r="C4577" t="s">
        <v>4495</v>
      </c>
      <c r="D4577" s="63" t="s">
        <v>6846</v>
      </c>
      <c r="E4577" t="s">
        <v>6845</v>
      </c>
      <c r="F4577" s="64" t="s">
        <v>9</v>
      </c>
    </row>
    <row r="4578" spans="1:6" customFormat="1" x14ac:dyDescent="0.25">
      <c r="A4578" s="56" t="str">
        <f t="shared" si="72"/>
        <v>4022622000</v>
      </c>
      <c r="B4578" s="63">
        <v>402262</v>
      </c>
      <c r="C4578" t="s">
        <v>4495</v>
      </c>
      <c r="D4578" s="63" t="s">
        <v>6846</v>
      </c>
      <c r="E4578" t="s">
        <v>6845</v>
      </c>
      <c r="F4578" s="64" t="s">
        <v>9</v>
      </c>
    </row>
    <row r="4579" spans="1:6" customFormat="1" x14ac:dyDescent="0.25">
      <c r="A4579" s="56" t="str">
        <f t="shared" si="72"/>
        <v>4022632000</v>
      </c>
      <c r="B4579" s="63">
        <v>402263</v>
      </c>
      <c r="C4579" t="s">
        <v>4496</v>
      </c>
      <c r="D4579" s="63" t="s">
        <v>6846</v>
      </c>
      <c r="E4579" t="s">
        <v>6845</v>
      </c>
      <c r="F4579" s="64" t="s">
        <v>9</v>
      </c>
    </row>
    <row r="4580" spans="1:6" customFormat="1" x14ac:dyDescent="0.25">
      <c r="A4580" s="56" t="str">
        <f t="shared" si="72"/>
        <v>4022642000</v>
      </c>
      <c r="B4580" s="63">
        <v>402264</v>
      </c>
      <c r="C4580" t="s">
        <v>4497</v>
      </c>
      <c r="D4580" s="63" t="s">
        <v>6846</v>
      </c>
      <c r="E4580" t="s">
        <v>6845</v>
      </c>
      <c r="F4580" s="64" t="s">
        <v>9</v>
      </c>
    </row>
    <row r="4581" spans="1:6" customFormat="1" x14ac:dyDescent="0.25">
      <c r="A4581" s="56" t="str">
        <f t="shared" si="72"/>
        <v>4022652000</v>
      </c>
      <c r="B4581" s="63">
        <v>402265</v>
      </c>
      <c r="C4581" t="s">
        <v>4498</v>
      </c>
      <c r="D4581" s="63" t="s">
        <v>6846</v>
      </c>
      <c r="E4581" t="s">
        <v>6845</v>
      </c>
      <c r="F4581" s="64" t="s">
        <v>9</v>
      </c>
    </row>
    <row r="4582" spans="1:6" customFormat="1" x14ac:dyDescent="0.25">
      <c r="A4582" s="56" t="str">
        <f t="shared" si="72"/>
        <v>4022662000</v>
      </c>
      <c r="B4582" s="63">
        <v>402266</v>
      </c>
      <c r="C4582" t="s">
        <v>4499</v>
      </c>
      <c r="D4582" s="63" t="s">
        <v>6846</v>
      </c>
      <c r="E4582" t="s">
        <v>6845</v>
      </c>
      <c r="F4582" s="64" t="s">
        <v>9</v>
      </c>
    </row>
    <row r="4583" spans="1:6" customFormat="1" x14ac:dyDescent="0.25">
      <c r="A4583" s="56" t="str">
        <f t="shared" si="72"/>
        <v>4022672000</v>
      </c>
      <c r="B4583" s="63">
        <v>402267</v>
      </c>
      <c r="C4583" t="s">
        <v>4500</v>
      </c>
      <c r="D4583" s="63" t="s">
        <v>6846</v>
      </c>
      <c r="E4583" t="s">
        <v>6845</v>
      </c>
      <c r="F4583" s="64" t="s">
        <v>9</v>
      </c>
    </row>
    <row r="4584" spans="1:6" customFormat="1" x14ac:dyDescent="0.25">
      <c r="A4584" s="56" t="str">
        <f t="shared" si="72"/>
        <v>4022682000</v>
      </c>
      <c r="B4584" s="63">
        <v>402268</v>
      </c>
      <c r="C4584" t="s">
        <v>4501</v>
      </c>
      <c r="D4584" s="63" t="s">
        <v>6846</v>
      </c>
      <c r="E4584" t="s">
        <v>6845</v>
      </c>
      <c r="F4584" s="64" t="s">
        <v>9</v>
      </c>
    </row>
    <row r="4585" spans="1:6" customFormat="1" x14ac:dyDescent="0.25">
      <c r="A4585" s="56" t="str">
        <f t="shared" si="72"/>
        <v>4022692000</v>
      </c>
      <c r="B4585" s="63">
        <v>402269</v>
      </c>
      <c r="C4585" t="s">
        <v>4502</v>
      </c>
      <c r="D4585" s="63" t="s">
        <v>6846</v>
      </c>
      <c r="E4585" t="s">
        <v>6845</v>
      </c>
      <c r="F4585" s="64" t="s">
        <v>9</v>
      </c>
    </row>
    <row r="4586" spans="1:6" customFormat="1" x14ac:dyDescent="0.25">
      <c r="A4586" s="56" t="str">
        <f t="shared" si="72"/>
        <v>4022702000</v>
      </c>
      <c r="B4586" s="63">
        <v>402270</v>
      </c>
      <c r="C4586" t="s">
        <v>4503</v>
      </c>
      <c r="D4586" s="63" t="s">
        <v>6846</v>
      </c>
      <c r="E4586" t="s">
        <v>6845</v>
      </c>
      <c r="F4586" s="64" t="s">
        <v>9</v>
      </c>
    </row>
    <row r="4587" spans="1:6" customFormat="1" x14ac:dyDescent="0.25">
      <c r="A4587" s="56" t="str">
        <f t="shared" si="72"/>
        <v>4022712000</v>
      </c>
      <c r="B4587" s="63">
        <v>402271</v>
      </c>
      <c r="C4587" t="s">
        <v>4504</v>
      </c>
      <c r="D4587" s="63" t="s">
        <v>6846</v>
      </c>
      <c r="E4587" t="s">
        <v>6845</v>
      </c>
      <c r="F4587" s="64" t="s">
        <v>9</v>
      </c>
    </row>
    <row r="4588" spans="1:6" customFormat="1" x14ac:dyDescent="0.25">
      <c r="A4588" s="56" t="str">
        <f t="shared" si="72"/>
        <v>4022722000</v>
      </c>
      <c r="B4588" s="63">
        <v>402272</v>
      </c>
      <c r="C4588" t="s">
        <v>4505</v>
      </c>
      <c r="D4588" s="63" t="s">
        <v>6846</v>
      </c>
      <c r="E4588" t="s">
        <v>6845</v>
      </c>
      <c r="F4588" s="64" t="s">
        <v>9</v>
      </c>
    </row>
    <row r="4589" spans="1:6" customFormat="1" x14ac:dyDescent="0.25">
      <c r="A4589" s="56" t="str">
        <f t="shared" si="72"/>
        <v>4022732000</v>
      </c>
      <c r="B4589" s="63">
        <v>402273</v>
      </c>
      <c r="C4589" t="s">
        <v>4506</v>
      </c>
      <c r="D4589" s="63" t="s">
        <v>6846</v>
      </c>
      <c r="E4589" t="s">
        <v>6845</v>
      </c>
      <c r="F4589" s="64" t="s">
        <v>9</v>
      </c>
    </row>
    <row r="4590" spans="1:6" customFormat="1" x14ac:dyDescent="0.25">
      <c r="A4590" s="56" t="str">
        <f t="shared" si="72"/>
        <v>4022742000</v>
      </c>
      <c r="B4590" s="63">
        <v>402274</v>
      </c>
      <c r="C4590" t="s">
        <v>4507</v>
      </c>
      <c r="D4590" s="63" t="s">
        <v>6846</v>
      </c>
      <c r="E4590" t="s">
        <v>6845</v>
      </c>
      <c r="F4590" s="64" t="s">
        <v>9</v>
      </c>
    </row>
    <row r="4591" spans="1:6" customFormat="1" x14ac:dyDescent="0.25">
      <c r="A4591" s="56" t="str">
        <f t="shared" si="72"/>
        <v>4022752000</v>
      </c>
      <c r="B4591" s="63">
        <v>402275</v>
      </c>
      <c r="C4591" t="s">
        <v>4508</v>
      </c>
      <c r="D4591" s="63" t="s">
        <v>6846</v>
      </c>
      <c r="E4591" t="s">
        <v>6845</v>
      </c>
      <c r="F4591" s="64" t="s">
        <v>9</v>
      </c>
    </row>
    <row r="4592" spans="1:6" customFormat="1" x14ac:dyDescent="0.25">
      <c r="A4592" s="56" t="str">
        <f t="shared" si="72"/>
        <v>4022762000</v>
      </c>
      <c r="B4592" s="63">
        <v>402276</v>
      </c>
      <c r="C4592" t="s">
        <v>4509</v>
      </c>
      <c r="D4592" s="63" t="s">
        <v>6846</v>
      </c>
      <c r="E4592" t="s">
        <v>6845</v>
      </c>
      <c r="F4592" s="64" t="s">
        <v>9</v>
      </c>
    </row>
    <row r="4593" spans="1:6" customFormat="1" x14ac:dyDescent="0.25">
      <c r="A4593" s="56" t="str">
        <f t="shared" si="72"/>
        <v>4022772000</v>
      </c>
      <c r="B4593" s="63">
        <v>402277</v>
      </c>
      <c r="C4593" t="s">
        <v>4510</v>
      </c>
      <c r="D4593" s="63" t="s">
        <v>6846</v>
      </c>
      <c r="E4593" t="s">
        <v>6845</v>
      </c>
      <c r="F4593" s="64" t="s">
        <v>9</v>
      </c>
    </row>
    <row r="4594" spans="1:6" customFormat="1" x14ac:dyDescent="0.25">
      <c r="A4594" s="56" t="str">
        <f t="shared" si="72"/>
        <v>4022782000</v>
      </c>
      <c r="B4594" s="63">
        <v>402278</v>
      </c>
      <c r="C4594" t="s">
        <v>4511</v>
      </c>
      <c r="D4594" s="63" t="s">
        <v>6846</v>
      </c>
      <c r="E4594" t="s">
        <v>6845</v>
      </c>
      <c r="F4594" s="64" t="s">
        <v>9</v>
      </c>
    </row>
    <row r="4595" spans="1:6" customFormat="1" x14ac:dyDescent="0.25">
      <c r="A4595" s="56" t="str">
        <f t="shared" si="72"/>
        <v>4022792000</v>
      </c>
      <c r="B4595" s="63">
        <v>402279</v>
      </c>
      <c r="C4595" t="s">
        <v>4512</v>
      </c>
      <c r="D4595" s="63" t="s">
        <v>6846</v>
      </c>
      <c r="E4595" t="s">
        <v>6845</v>
      </c>
      <c r="F4595" s="64" t="s">
        <v>9</v>
      </c>
    </row>
    <row r="4596" spans="1:6" customFormat="1" x14ac:dyDescent="0.25">
      <c r="A4596" s="56" t="str">
        <f t="shared" si="72"/>
        <v>4022802000</v>
      </c>
      <c r="B4596" s="63">
        <v>402280</v>
      </c>
      <c r="C4596" t="s">
        <v>4513</v>
      </c>
      <c r="D4596" s="63" t="s">
        <v>6846</v>
      </c>
      <c r="E4596" t="s">
        <v>6845</v>
      </c>
      <c r="F4596" s="64" t="s">
        <v>9</v>
      </c>
    </row>
    <row r="4597" spans="1:6" customFormat="1" x14ac:dyDescent="0.25">
      <c r="A4597" s="56" t="str">
        <f t="shared" si="72"/>
        <v>4022812000</v>
      </c>
      <c r="B4597" s="63">
        <v>402281</v>
      </c>
      <c r="C4597" t="s">
        <v>4514</v>
      </c>
      <c r="D4597" s="63" t="s">
        <v>6846</v>
      </c>
      <c r="E4597" t="s">
        <v>6845</v>
      </c>
      <c r="F4597" s="64" t="s">
        <v>9</v>
      </c>
    </row>
    <row r="4598" spans="1:6" customFormat="1" x14ac:dyDescent="0.25">
      <c r="A4598" s="56" t="str">
        <f t="shared" si="72"/>
        <v>4022822000</v>
      </c>
      <c r="B4598" s="63">
        <v>402282</v>
      </c>
      <c r="C4598" t="s">
        <v>4515</v>
      </c>
      <c r="D4598" s="63" t="s">
        <v>6846</v>
      </c>
      <c r="E4598" t="s">
        <v>6845</v>
      </c>
      <c r="F4598" s="64" t="s">
        <v>9</v>
      </c>
    </row>
    <row r="4599" spans="1:6" customFormat="1" x14ac:dyDescent="0.25">
      <c r="A4599" s="56" t="str">
        <f t="shared" si="72"/>
        <v>4022832000</v>
      </c>
      <c r="B4599" s="63">
        <v>402283</v>
      </c>
      <c r="C4599" t="s">
        <v>4516</v>
      </c>
      <c r="D4599" s="63" t="s">
        <v>6846</v>
      </c>
      <c r="E4599" t="s">
        <v>6845</v>
      </c>
      <c r="F4599" s="64" t="s">
        <v>9</v>
      </c>
    </row>
    <row r="4600" spans="1:6" customFormat="1" x14ac:dyDescent="0.25">
      <c r="A4600" s="56" t="str">
        <f t="shared" si="72"/>
        <v>4022842000</v>
      </c>
      <c r="B4600" s="63">
        <v>402284</v>
      </c>
      <c r="C4600" t="s">
        <v>4517</v>
      </c>
      <c r="D4600" s="63" t="s">
        <v>6846</v>
      </c>
      <c r="E4600" t="s">
        <v>6845</v>
      </c>
      <c r="F4600" s="64" t="s">
        <v>9</v>
      </c>
    </row>
    <row r="4601" spans="1:6" customFormat="1" x14ac:dyDescent="0.25">
      <c r="A4601" s="56" t="str">
        <f t="shared" si="72"/>
        <v>4022852000</v>
      </c>
      <c r="B4601" s="63">
        <v>402285</v>
      </c>
      <c r="C4601" t="s">
        <v>4518</v>
      </c>
      <c r="D4601" s="63" t="s">
        <v>6846</v>
      </c>
      <c r="E4601" t="s">
        <v>6845</v>
      </c>
      <c r="F4601" s="64" t="s">
        <v>9</v>
      </c>
    </row>
    <row r="4602" spans="1:6" customFormat="1" x14ac:dyDescent="0.25">
      <c r="A4602" s="56" t="str">
        <f t="shared" si="72"/>
        <v>4022862000</v>
      </c>
      <c r="B4602" s="63">
        <v>402286</v>
      </c>
      <c r="C4602" t="s">
        <v>4519</v>
      </c>
      <c r="D4602" s="63" t="s">
        <v>6846</v>
      </c>
      <c r="E4602" t="s">
        <v>6845</v>
      </c>
      <c r="F4602" s="64" t="s">
        <v>9</v>
      </c>
    </row>
    <row r="4603" spans="1:6" customFormat="1" x14ac:dyDescent="0.25">
      <c r="A4603" s="56" t="str">
        <f t="shared" si="72"/>
        <v>4023042000</v>
      </c>
      <c r="B4603" s="63">
        <v>402304</v>
      </c>
      <c r="C4603" t="s">
        <v>5065</v>
      </c>
      <c r="D4603" s="63" t="s">
        <v>6846</v>
      </c>
      <c r="E4603" t="s">
        <v>6845</v>
      </c>
      <c r="F4603" s="64" t="s">
        <v>9</v>
      </c>
    </row>
    <row r="4604" spans="1:6" customFormat="1" x14ac:dyDescent="0.25">
      <c r="A4604" s="56" t="str">
        <f t="shared" si="72"/>
        <v>4023052000</v>
      </c>
      <c r="B4604" s="63">
        <v>402305</v>
      </c>
      <c r="C4604" t="s">
        <v>5066</v>
      </c>
      <c r="D4604" s="63" t="s">
        <v>6846</v>
      </c>
      <c r="E4604" t="s">
        <v>6845</v>
      </c>
      <c r="F4604" s="64" t="s">
        <v>9</v>
      </c>
    </row>
    <row r="4605" spans="1:6" customFormat="1" x14ac:dyDescent="0.25">
      <c r="A4605" s="56" t="str">
        <f t="shared" si="72"/>
        <v>4023062000</v>
      </c>
      <c r="B4605" s="63">
        <v>402306</v>
      </c>
      <c r="C4605" t="s">
        <v>5067</v>
      </c>
      <c r="D4605" s="63" t="s">
        <v>6846</v>
      </c>
      <c r="E4605" t="s">
        <v>6845</v>
      </c>
      <c r="F4605" s="64" t="s">
        <v>9</v>
      </c>
    </row>
    <row r="4606" spans="1:6" customFormat="1" x14ac:dyDescent="0.25">
      <c r="A4606" s="56" t="str">
        <f t="shared" si="72"/>
        <v>4036782000</v>
      </c>
      <c r="B4606" s="63">
        <v>403678</v>
      </c>
      <c r="C4606" t="s">
        <v>6283</v>
      </c>
      <c r="D4606" s="63" t="s">
        <v>6846</v>
      </c>
      <c r="E4606" t="s">
        <v>6845</v>
      </c>
      <c r="F4606" s="64" t="s">
        <v>9</v>
      </c>
    </row>
    <row r="4607" spans="1:6" customFormat="1" x14ac:dyDescent="0.25">
      <c r="A4607" s="56" t="str">
        <f t="shared" si="72"/>
        <v>4036792000</v>
      </c>
      <c r="B4607" s="63">
        <v>403679</v>
      </c>
      <c r="C4607" t="s">
        <v>6284</v>
      </c>
      <c r="D4607" s="63" t="s">
        <v>6846</v>
      </c>
      <c r="E4607" t="s">
        <v>6845</v>
      </c>
      <c r="F4607" s="64" t="s">
        <v>9</v>
      </c>
    </row>
    <row r="4608" spans="1:6" customFormat="1" x14ac:dyDescent="0.25">
      <c r="A4608" s="56" t="str">
        <f t="shared" si="72"/>
        <v>4036802000</v>
      </c>
      <c r="B4608" s="63">
        <v>403680</v>
      </c>
      <c r="C4608" t="s">
        <v>6285</v>
      </c>
      <c r="D4608" s="63" t="s">
        <v>6846</v>
      </c>
      <c r="E4608" t="s">
        <v>6845</v>
      </c>
      <c r="F4608" s="64" t="s">
        <v>9</v>
      </c>
    </row>
    <row r="4609" spans="1:6" customFormat="1" x14ac:dyDescent="0.25">
      <c r="A4609" s="56" t="str">
        <f t="shared" si="72"/>
        <v>4037372000</v>
      </c>
      <c r="B4609" s="63">
        <v>403737</v>
      </c>
      <c r="C4609" t="s">
        <v>6336</v>
      </c>
      <c r="D4609" s="63" t="s">
        <v>6846</v>
      </c>
      <c r="E4609" t="s">
        <v>6845</v>
      </c>
      <c r="F4609" s="64" t="s">
        <v>9</v>
      </c>
    </row>
    <row r="4610" spans="1:6" customFormat="1" x14ac:dyDescent="0.25">
      <c r="A4610" s="56" t="str">
        <f t="shared" si="72"/>
        <v>4037382000</v>
      </c>
      <c r="B4610" s="63">
        <v>403738</v>
      </c>
      <c r="C4610" t="s">
        <v>6337</v>
      </c>
      <c r="D4610" s="63" t="s">
        <v>6846</v>
      </c>
      <c r="E4610" t="s">
        <v>6845</v>
      </c>
      <c r="F4610" s="64" t="s">
        <v>9</v>
      </c>
    </row>
    <row r="4611" spans="1:6" customFormat="1" x14ac:dyDescent="0.25">
      <c r="A4611" s="56" t="str">
        <f t="shared" si="72"/>
        <v>4037392000</v>
      </c>
      <c r="B4611" s="63">
        <v>403739</v>
      </c>
      <c r="C4611" t="s">
        <v>6338</v>
      </c>
      <c r="D4611" s="63" t="s">
        <v>6846</v>
      </c>
      <c r="E4611" t="s">
        <v>6845</v>
      </c>
      <c r="F4611" s="64" t="s">
        <v>9</v>
      </c>
    </row>
    <row r="4612" spans="1:6" customFormat="1" x14ac:dyDescent="0.25">
      <c r="A4612" s="56" t="str">
        <f t="shared" si="72"/>
        <v>4037652000</v>
      </c>
      <c r="B4612" s="63">
        <v>403765</v>
      </c>
      <c r="C4612" t="s">
        <v>6362</v>
      </c>
      <c r="D4612" s="63" t="s">
        <v>6846</v>
      </c>
      <c r="E4612" t="s">
        <v>6845</v>
      </c>
      <c r="F4612" s="64" t="s">
        <v>9</v>
      </c>
    </row>
    <row r="4613" spans="1:6" customFormat="1" x14ac:dyDescent="0.25">
      <c r="A4613" s="56" t="str">
        <f t="shared" si="72"/>
        <v>4037762000</v>
      </c>
      <c r="B4613" s="63">
        <v>403776</v>
      </c>
      <c r="C4613" t="s">
        <v>6373</v>
      </c>
      <c r="D4613" s="63" t="s">
        <v>6846</v>
      </c>
      <c r="E4613" t="s">
        <v>6845</v>
      </c>
      <c r="F4613" s="64" t="s">
        <v>9</v>
      </c>
    </row>
    <row r="4614" spans="1:6" customFormat="1" x14ac:dyDescent="0.25">
      <c r="A4614" s="56" t="str">
        <f t="shared" si="72"/>
        <v>4037772000</v>
      </c>
      <c r="B4614" s="63">
        <v>403777</v>
      </c>
      <c r="C4614" t="s">
        <v>6374</v>
      </c>
      <c r="D4614" s="63" t="s">
        <v>6846</v>
      </c>
      <c r="E4614" t="s">
        <v>6845</v>
      </c>
      <c r="F4614" s="64" t="s">
        <v>9</v>
      </c>
    </row>
    <row r="4615" spans="1:6" customFormat="1" x14ac:dyDescent="0.25">
      <c r="A4615" s="56" t="str">
        <f t="shared" si="72"/>
        <v>4037782000</v>
      </c>
      <c r="B4615" s="63">
        <v>403778</v>
      </c>
      <c r="C4615" t="s">
        <v>6375</v>
      </c>
      <c r="D4615" s="63" t="s">
        <v>6846</v>
      </c>
      <c r="E4615" t="s">
        <v>6845</v>
      </c>
      <c r="F4615" s="64" t="s">
        <v>9</v>
      </c>
    </row>
    <row r="4616" spans="1:6" customFormat="1" x14ac:dyDescent="0.25">
      <c r="A4616" s="56" t="str">
        <f t="shared" si="72"/>
        <v>4037912000</v>
      </c>
      <c r="B4616" s="63">
        <v>403791</v>
      </c>
      <c r="C4616" t="s">
        <v>6385</v>
      </c>
      <c r="D4616" s="63" t="s">
        <v>6846</v>
      </c>
      <c r="E4616" t="s">
        <v>6845</v>
      </c>
      <c r="F4616" s="64" t="s">
        <v>9</v>
      </c>
    </row>
    <row r="4617" spans="1:6" customFormat="1" x14ac:dyDescent="0.25">
      <c r="A4617" s="56" t="str">
        <f t="shared" si="72"/>
        <v>4037922000</v>
      </c>
      <c r="B4617" s="63">
        <v>403792</v>
      </c>
      <c r="C4617" t="s">
        <v>6386</v>
      </c>
      <c r="D4617" s="63" t="s">
        <v>6846</v>
      </c>
      <c r="E4617" t="s">
        <v>6845</v>
      </c>
      <c r="F4617" s="64" t="s">
        <v>9</v>
      </c>
    </row>
    <row r="4618" spans="1:6" customFormat="1" x14ac:dyDescent="0.25">
      <c r="A4618" s="56" t="str">
        <f t="shared" si="72"/>
        <v>4037932000</v>
      </c>
      <c r="B4618" s="63">
        <v>403793</v>
      </c>
      <c r="C4618" t="s">
        <v>6387</v>
      </c>
      <c r="D4618" s="63" t="s">
        <v>6846</v>
      </c>
      <c r="E4618" t="s">
        <v>6845</v>
      </c>
      <c r="F4618" s="64" t="s">
        <v>9</v>
      </c>
    </row>
    <row r="4619" spans="1:6" customFormat="1" x14ac:dyDescent="0.25">
      <c r="A4619" s="56" t="str">
        <f t="shared" si="72"/>
        <v>4038852000</v>
      </c>
      <c r="B4619" s="63">
        <v>403885</v>
      </c>
      <c r="C4619" t="s">
        <v>6479</v>
      </c>
      <c r="D4619" s="63" t="s">
        <v>6846</v>
      </c>
      <c r="E4619" t="s">
        <v>6845</v>
      </c>
      <c r="F4619" s="64" t="s">
        <v>9</v>
      </c>
    </row>
    <row r="4620" spans="1:6" customFormat="1" x14ac:dyDescent="0.25">
      <c r="A4620" s="56" t="str">
        <f t="shared" si="72"/>
        <v>4038862000</v>
      </c>
      <c r="B4620" s="63">
        <v>403886</v>
      </c>
      <c r="C4620" t="s">
        <v>6033</v>
      </c>
      <c r="D4620" s="63" t="s">
        <v>6846</v>
      </c>
      <c r="E4620" t="s">
        <v>6845</v>
      </c>
      <c r="F4620" s="64" t="s">
        <v>9</v>
      </c>
    </row>
    <row r="4621" spans="1:6" customFormat="1" x14ac:dyDescent="0.25">
      <c r="A4621" s="56" t="str">
        <f t="shared" si="72"/>
        <v>4038872000</v>
      </c>
      <c r="B4621" s="63">
        <v>403887</v>
      </c>
      <c r="C4621" t="s">
        <v>6480</v>
      </c>
      <c r="D4621" s="63" t="s">
        <v>6846</v>
      </c>
      <c r="E4621" t="s">
        <v>6845</v>
      </c>
      <c r="F4621" s="64" t="s">
        <v>9</v>
      </c>
    </row>
    <row r="4622" spans="1:6" customFormat="1" x14ac:dyDescent="0.25">
      <c r="A4622" s="56" t="str">
        <f t="shared" si="72"/>
        <v>4038962000</v>
      </c>
      <c r="B4622" s="63">
        <v>403896</v>
      </c>
      <c r="C4622" t="s">
        <v>6489</v>
      </c>
      <c r="D4622" s="63" t="s">
        <v>6846</v>
      </c>
      <c r="E4622" t="s">
        <v>6845</v>
      </c>
      <c r="F4622" s="64" t="s">
        <v>9</v>
      </c>
    </row>
    <row r="4623" spans="1:6" customFormat="1" x14ac:dyDescent="0.25">
      <c r="A4623" s="56" t="str">
        <f t="shared" si="72"/>
        <v>4038972000</v>
      </c>
      <c r="B4623" s="63">
        <v>403897</v>
      </c>
      <c r="C4623" t="s">
        <v>6490</v>
      </c>
      <c r="D4623" s="63" t="s">
        <v>6846</v>
      </c>
      <c r="E4623" t="s">
        <v>6845</v>
      </c>
      <c r="F4623" s="64" t="s">
        <v>9</v>
      </c>
    </row>
    <row r="4624" spans="1:6" customFormat="1" x14ac:dyDescent="0.25">
      <c r="A4624" s="56" t="str">
        <f t="shared" si="72"/>
        <v>4038982000</v>
      </c>
      <c r="B4624" s="63">
        <v>403898</v>
      </c>
      <c r="C4624" t="s">
        <v>6490</v>
      </c>
      <c r="D4624" s="63" t="s">
        <v>6846</v>
      </c>
      <c r="E4624" t="s">
        <v>6845</v>
      </c>
      <c r="F4624" s="64" t="s">
        <v>9</v>
      </c>
    </row>
    <row r="4625" spans="1:6" customFormat="1" x14ac:dyDescent="0.25">
      <c r="A4625" s="56" t="str">
        <f t="shared" si="72"/>
        <v>4039112000</v>
      </c>
      <c r="B4625" s="63">
        <v>403911</v>
      </c>
      <c r="C4625" t="s">
        <v>6501</v>
      </c>
      <c r="D4625" s="63" t="s">
        <v>6846</v>
      </c>
      <c r="E4625" t="s">
        <v>6845</v>
      </c>
      <c r="F4625" s="64" t="s">
        <v>9</v>
      </c>
    </row>
    <row r="4626" spans="1:6" customFormat="1" x14ac:dyDescent="0.25">
      <c r="A4626" s="56" t="str">
        <f t="shared" si="72"/>
        <v>4039122000</v>
      </c>
      <c r="B4626" s="63">
        <v>403912</v>
      </c>
      <c r="C4626" t="s">
        <v>6502</v>
      </c>
      <c r="D4626" s="63" t="s">
        <v>6846</v>
      </c>
      <c r="E4626" t="s">
        <v>6845</v>
      </c>
      <c r="F4626" s="64" t="s">
        <v>9</v>
      </c>
    </row>
    <row r="4627" spans="1:6" customFormat="1" x14ac:dyDescent="0.25">
      <c r="A4627" s="56" t="str">
        <f t="shared" si="72"/>
        <v>4039132000</v>
      </c>
      <c r="B4627" s="63">
        <v>403913</v>
      </c>
      <c r="C4627" t="s">
        <v>6503</v>
      </c>
      <c r="D4627" s="63" t="s">
        <v>6846</v>
      </c>
      <c r="E4627" t="s">
        <v>6845</v>
      </c>
      <c r="F4627" s="64" t="s">
        <v>9</v>
      </c>
    </row>
    <row r="4628" spans="1:6" customFormat="1" x14ac:dyDescent="0.25">
      <c r="A4628" s="56" t="str">
        <f t="shared" si="72"/>
        <v>4039492000</v>
      </c>
      <c r="B4628" s="63">
        <v>403949</v>
      </c>
      <c r="C4628" t="s">
        <v>6538</v>
      </c>
      <c r="D4628" s="63" t="s">
        <v>6846</v>
      </c>
      <c r="E4628" t="s">
        <v>6845</v>
      </c>
      <c r="F4628" s="64" t="s">
        <v>9</v>
      </c>
    </row>
    <row r="4629" spans="1:6" customFormat="1" x14ac:dyDescent="0.25">
      <c r="A4629" s="56" t="str">
        <f t="shared" si="72"/>
        <v>4039502000</v>
      </c>
      <c r="B4629" s="63">
        <v>403950</v>
      </c>
      <c r="C4629" t="s">
        <v>6539</v>
      </c>
      <c r="D4629" s="63" t="s">
        <v>6846</v>
      </c>
      <c r="E4629" t="s">
        <v>6845</v>
      </c>
      <c r="F4629" s="64" t="s">
        <v>9</v>
      </c>
    </row>
    <row r="4630" spans="1:6" customFormat="1" x14ac:dyDescent="0.25">
      <c r="A4630" s="56" t="str">
        <f t="shared" ref="A4630:A4693" si="73">B4630&amp;D4630</f>
        <v>4039512000</v>
      </c>
      <c r="B4630" s="63">
        <v>403951</v>
      </c>
      <c r="C4630" t="s">
        <v>6540</v>
      </c>
      <c r="D4630" s="63" t="s">
        <v>6846</v>
      </c>
      <c r="E4630" t="s">
        <v>6845</v>
      </c>
      <c r="F4630" s="64" t="s">
        <v>9</v>
      </c>
    </row>
    <row r="4631" spans="1:6" customFormat="1" x14ac:dyDescent="0.25">
      <c r="A4631" s="56" t="str">
        <f t="shared" si="73"/>
        <v>4039562000</v>
      </c>
      <c r="B4631" s="63">
        <v>403956</v>
      </c>
      <c r="C4631" t="s">
        <v>6545</v>
      </c>
      <c r="D4631" s="63" t="s">
        <v>6846</v>
      </c>
      <c r="E4631" t="s">
        <v>6845</v>
      </c>
      <c r="F4631" s="64" t="s">
        <v>9</v>
      </c>
    </row>
    <row r="4632" spans="1:6" customFormat="1" x14ac:dyDescent="0.25">
      <c r="A4632" s="56" t="str">
        <f t="shared" si="73"/>
        <v>4039572000</v>
      </c>
      <c r="B4632" s="63">
        <v>403957</v>
      </c>
      <c r="C4632" t="s">
        <v>6546</v>
      </c>
      <c r="D4632" s="63" t="s">
        <v>6846</v>
      </c>
      <c r="E4632" t="s">
        <v>6845</v>
      </c>
      <c r="F4632" s="64" t="s">
        <v>9</v>
      </c>
    </row>
    <row r="4633" spans="1:6" customFormat="1" x14ac:dyDescent="0.25">
      <c r="A4633" s="56" t="str">
        <f t="shared" si="73"/>
        <v>4039582000</v>
      </c>
      <c r="B4633" s="63">
        <v>403958</v>
      </c>
      <c r="C4633" t="s">
        <v>6547</v>
      </c>
      <c r="D4633" s="63" t="s">
        <v>6846</v>
      </c>
      <c r="E4633" t="s">
        <v>6845</v>
      </c>
      <c r="F4633" s="64" t="s">
        <v>9</v>
      </c>
    </row>
    <row r="4634" spans="1:6" customFormat="1" x14ac:dyDescent="0.25">
      <c r="A4634" s="56" t="str">
        <f t="shared" si="73"/>
        <v>1019061000</v>
      </c>
      <c r="B4634" s="63">
        <v>101906</v>
      </c>
      <c r="C4634" t="s">
        <v>2319</v>
      </c>
      <c r="D4634" s="63" t="s">
        <v>6844</v>
      </c>
      <c r="E4634" t="s">
        <v>6847</v>
      </c>
      <c r="F4634" s="64" t="s">
        <v>9</v>
      </c>
    </row>
    <row r="4635" spans="1:6" customFormat="1" x14ac:dyDescent="0.25">
      <c r="A4635" s="56" t="str">
        <f t="shared" si="73"/>
        <v>1019062000</v>
      </c>
      <c r="B4635" s="63">
        <v>101906</v>
      </c>
      <c r="C4635" t="s">
        <v>2319</v>
      </c>
      <c r="D4635" s="63" t="s">
        <v>6846</v>
      </c>
      <c r="E4635" t="s">
        <v>6847</v>
      </c>
      <c r="F4635" s="64" t="s">
        <v>9</v>
      </c>
    </row>
    <row r="4636" spans="1:6" customFormat="1" x14ac:dyDescent="0.25">
      <c r="A4636" s="56" t="str">
        <f t="shared" si="73"/>
        <v>4042062000</v>
      </c>
      <c r="B4636" s="63">
        <v>404206</v>
      </c>
      <c r="C4636" t="s">
        <v>6786</v>
      </c>
      <c r="D4636" s="63" t="s">
        <v>6846</v>
      </c>
      <c r="E4636" t="s">
        <v>6845</v>
      </c>
      <c r="F4636" s="64" t="s">
        <v>9</v>
      </c>
    </row>
    <row r="4637" spans="1:6" customFormat="1" x14ac:dyDescent="0.25">
      <c r="A4637" s="56" t="str">
        <f t="shared" si="73"/>
        <v>4042072000</v>
      </c>
      <c r="B4637" s="63">
        <v>404207</v>
      </c>
      <c r="C4637" t="s">
        <v>6787</v>
      </c>
      <c r="D4637" s="63" t="s">
        <v>6846</v>
      </c>
      <c r="E4637" t="s">
        <v>6845</v>
      </c>
      <c r="F4637" s="64" t="s">
        <v>9</v>
      </c>
    </row>
    <row r="4638" spans="1:6" customFormat="1" x14ac:dyDescent="0.25">
      <c r="A4638" s="56" t="str">
        <f t="shared" si="73"/>
        <v>4042082000</v>
      </c>
      <c r="B4638" s="63">
        <v>404208</v>
      </c>
      <c r="C4638" t="s">
        <v>6788</v>
      </c>
      <c r="D4638" s="63" t="s">
        <v>6846</v>
      </c>
      <c r="E4638" t="s">
        <v>6845</v>
      </c>
      <c r="F4638" s="64" t="s">
        <v>9</v>
      </c>
    </row>
    <row r="4639" spans="1:6" customFormat="1" x14ac:dyDescent="0.25">
      <c r="A4639" s="56" t="str">
        <f t="shared" si="73"/>
        <v>4042092000</v>
      </c>
      <c r="B4639" s="63">
        <v>404209</v>
      </c>
      <c r="C4639" t="s">
        <v>6789</v>
      </c>
      <c r="D4639" s="63" t="s">
        <v>6846</v>
      </c>
      <c r="E4639" t="s">
        <v>6845</v>
      </c>
      <c r="F4639" s="64" t="s">
        <v>9</v>
      </c>
    </row>
    <row r="4640" spans="1:6" customFormat="1" x14ac:dyDescent="0.25">
      <c r="A4640" s="56" t="str">
        <f t="shared" si="73"/>
        <v>4042102000</v>
      </c>
      <c r="B4640" s="63">
        <v>404210</v>
      </c>
      <c r="C4640" t="s">
        <v>6790</v>
      </c>
      <c r="D4640" s="63" t="s">
        <v>6846</v>
      </c>
      <c r="E4640" t="s">
        <v>6845</v>
      </c>
      <c r="F4640" s="64" t="s">
        <v>9</v>
      </c>
    </row>
    <row r="4641" spans="1:6" customFormat="1" x14ac:dyDescent="0.25">
      <c r="A4641" s="56" t="str">
        <f t="shared" si="73"/>
        <v>4042112000</v>
      </c>
      <c r="B4641" s="63">
        <v>404211</v>
      </c>
      <c r="C4641" t="s">
        <v>6791</v>
      </c>
      <c r="D4641" s="63" t="s">
        <v>6846</v>
      </c>
      <c r="E4641" t="s">
        <v>6845</v>
      </c>
      <c r="F4641" s="64" t="s">
        <v>9</v>
      </c>
    </row>
    <row r="4642" spans="1:6" customFormat="1" x14ac:dyDescent="0.25">
      <c r="A4642" s="56" t="str">
        <f t="shared" si="73"/>
        <v>4042122000</v>
      </c>
      <c r="B4642" s="63">
        <v>404212</v>
      </c>
      <c r="C4642" t="s">
        <v>6792</v>
      </c>
      <c r="D4642" s="63" t="s">
        <v>6846</v>
      </c>
      <c r="E4642" t="s">
        <v>6845</v>
      </c>
      <c r="F4642" s="64" t="s">
        <v>9</v>
      </c>
    </row>
    <row r="4643" spans="1:6" customFormat="1" x14ac:dyDescent="0.25">
      <c r="A4643" s="56" t="str">
        <f t="shared" si="73"/>
        <v>4042132000</v>
      </c>
      <c r="B4643" s="63">
        <v>404213</v>
      </c>
      <c r="C4643" t="s">
        <v>6793</v>
      </c>
      <c r="D4643" s="63" t="s">
        <v>6846</v>
      </c>
      <c r="E4643" t="s">
        <v>6845</v>
      </c>
      <c r="F4643" s="64" t="s">
        <v>9</v>
      </c>
    </row>
    <row r="4644" spans="1:6" customFormat="1" x14ac:dyDescent="0.25">
      <c r="A4644" s="56" t="str">
        <f t="shared" si="73"/>
        <v>4042142000</v>
      </c>
      <c r="B4644" s="63">
        <v>404214</v>
      </c>
      <c r="C4644" t="s">
        <v>6794</v>
      </c>
      <c r="D4644" s="63" t="s">
        <v>6846</v>
      </c>
      <c r="E4644" t="s">
        <v>6845</v>
      </c>
      <c r="F4644" s="64" t="s">
        <v>9</v>
      </c>
    </row>
    <row r="4645" spans="1:6" customFormat="1" x14ac:dyDescent="0.25">
      <c r="A4645" s="56" t="str">
        <f t="shared" si="73"/>
        <v>4042152000</v>
      </c>
      <c r="B4645" s="63">
        <v>404215</v>
      </c>
      <c r="C4645" t="s">
        <v>6795</v>
      </c>
      <c r="D4645" s="63" t="s">
        <v>6846</v>
      </c>
      <c r="E4645" t="s">
        <v>6845</v>
      </c>
      <c r="F4645" s="64" t="s">
        <v>9</v>
      </c>
    </row>
    <row r="4646" spans="1:6" customFormat="1" x14ac:dyDescent="0.25">
      <c r="A4646" s="56" t="str">
        <f t="shared" si="73"/>
        <v>4042162000</v>
      </c>
      <c r="B4646" s="63">
        <v>404216</v>
      </c>
      <c r="C4646" t="s">
        <v>6796</v>
      </c>
      <c r="D4646" s="63" t="s">
        <v>6846</v>
      </c>
      <c r="E4646" t="s">
        <v>6845</v>
      </c>
      <c r="F4646" s="64" t="s">
        <v>9</v>
      </c>
    </row>
    <row r="4647" spans="1:6" customFormat="1" x14ac:dyDescent="0.25">
      <c r="A4647" s="56" t="str">
        <f t="shared" si="73"/>
        <v>4042172000</v>
      </c>
      <c r="B4647" s="63">
        <v>404217</v>
      </c>
      <c r="C4647" t="s">
        <v>6797</v>
      </c>
      <c r="D4647" s="63" t="s">
        <v>6846</v>
      </c>
      <c r="E4647" t="s">
        <v>6845</v>
      </c>
      <c r="F4647" s="64" t="s">
        <v>9</v>
      </c>
    </row>
    <row r="4648" spans="1:6" customFormat="1" x14ac:dyDescent="0.25">
      <c r="A4648" s="56" t="str">
        <f t="shared" si="73"/>
        <v>4042182000</v>
      </c>
      <c r="B4648" s="63">
        <v>404218</v>
      </c>
      <c r="C4648" t="s">
        <v>6798</v>
      </c>
      <c r="D4648" s="63" t="s">
        <v>6846</v>
      </c>
      <c r="E4648" t="s">
        <v>6845</v>
      </c>
      <c r="F4648" s="64" t="s">
        <v>9</v>
      </c>
    </row>
    <row r="4649" spans="1:6" customFormat="1" x14ac:dyDescent="0.25">
      <c r="A4649" s="56" t="str">
        <f t="shared" si="73"/>
        <v>4042192000</v>
      </c>
      <c r="B4649" s="63">
        <v>404219</v>
      </c>
      <c r="C4649" t="s">
        <v>6799</v>
      </c>
      <c r="D4649" s="63" t="s">
        <v>6846</v>
      </c>
      <c r="E4649" t="s">
        <v>6845</v>
      </c>
      <c r="F4649" s="64" t="s">
        <v>9</v>
      </c>
    </row>
    <row r="4650" spans="1:6" customFormat="1" x14ac:dyDescent="0.25">
      <c r="A4650" s="56" t="str">
        <f t="shared" si="73"/>
        <v>4042202000</v>
      </c>
      <c r="B4650" s="63">
        <v>404220</v>
      </c>
      <c r="C4650" t="s">
        <v>6800</v>
      </c>
      <c r="D4650" s="63" t="s">
        <v>6846</v>
      </c>
      <c r="E4650" t="s">
        <v>6845</v>
      </c>
      <c r="F4650" s="64" t="s">
        <v>9</v>
      </c>
    </row>
    <row r="4651" spans="1:6" customFormat="1" x14ac:dyDescent="0.25">
      <c r="A4651" s="56" t="str">
        <f t="shared" si="73"/>
        <v>4042212000</v>
      </c>
      <c r="B4651" s="63">
        <v>404221</v>
      </c>
      <c r="C4651" t="s">
        <v>6801</v>
      </c>
      <c r="D4651" s="63" t="s">
        <v>6846</v>
      </c>
      <c r="E4651" t="s">
        <v>6845</v>
      </c>
      <c r="F4651" s="64" t="s">
        <v>9</v>
      </c>
    </row>
    <row r="4652" spans="1:6" customFormat="1" x14ac:dyDescent="0.25">
      <c r="A4652" s="56" t="str">
        <f t="shared" si="73"/>
        <v>4042222000</v>
      </c>
      <c r="B4652" s="63">
        <v>404222</v>
      </c>
      <c r="C4652" t="s">
        <v>6801</v>
      </c>
      <c r="D4652" s="63" t="s">
        <v>6846</v>
      </c>
      <c r="E4652" t="s">
        <v>6845</v>
      </c>
      <c r="F4652" s="64" t="s">
        <v>9</v>
      </c>
    </row>
    <row r="4653" spans="1:6" customFormat="1" x14ac:dyDescent="0.25">
      <c r="A4653" s="56" t="str">
        <f t="shared" si="73"/>
        <v>4042232000</v>
      </c>
      <c r="B4653" s="63">
        <v>404223</v>
      </c>
      <c r="C4653" t="s">
        <v>6801</v>
      </c>
      <c r="D4653" s="63" t="s">
        <v>6846</v>
      </c>
      <c r="E4653" t="s">
        <v>6845</v>
      </c>
      <c r="F4653" s="64" t="s">
        <v>9</v>
      </c>
    </row>
    <row r="4654" spans="1:6" customFormat="1" x14ac:dyDescent="0.25">
      <c r="A4654" s="56" t="str">
        <f t="shared" si="73"/>
        <v>4042242000</v>
      </c>
      <c r="B4654" s="63">
        <v>404224</v>
      </c>
      <c r="C4654" t="s">
        <v>6801</v>
      </c>
      <c r="D4654" s="63" t="s">
        <v>6846</v>
      </c>
      <c r="E4654" t="s">
        <v>6845</v>
      </c>
      <c r="F4654" s="64" t="s">
        <v>9</v>
      </c>
    </row>
    <row r="4655" spans="1:6" customFormat="1" x14ac:dyDescent="0.25">
      <c r="A4655" s="56" t="str">
        <f t="shared" si="73"/>
        <v>4042252000</v>
      </c>
      <c r="B4655" s="63">
        <v>404225</v>
      </c>
      <c r="C4655" t="s">
        <v>6801</v>
      </c>
      <c r="D4655" s="63" t="s">
        <v>6846</v>
      </c>
      <c r="E4655" t="s">
        <v>6845</v>
      </c>
      <c r="F4655" s="64" t="s">
        <v>9</v>
      </c>
    </row>
    <row r="4656" spans="1:6" customFormat="1" x14ac:dyDescent="0.25">
      <c r="A4656" s="56" t="str">
        <f t="shared" si="73"/>
        <v>4042262000</v>
      </c>
      <c r="B4656" s="63">
        <v>404226</v>
      </c>
      <c r="C4656" t="s">
        <v>6801</v>
      </c>
      <c r="D4656" s="63" t="s">
        <v>6846</v>
      </c>
      <c r="E4656" t="s">
        <v>6845</v>
      </c>
      <c r="F4656" s="64" t="s">
        <v>9</v>
      </c>
    </row>
    <row r="4657" spans="1:6" customFormat="1" x14ac:dyDescent="0.25">
      <c r="A4657" s="56" t="str">
        <f t="shared" si="73"/>
        <v>4042272000</v>
      </c>
      <c r="B4657" s="63">
        <v>404227</v>
      </c>
      <c r="C4657" t="s">
        <v>6801</v>
      </c>
      <c r="D4657" s="63" t="s">
        <v>6846</v>
      </c>
      <c r="E4657" t="s">
        <v>6845</v>
      </c>
      <c r="F4657" s="64" t="s">
        <v>9</v>
      </c>
    </row>
    <row r="4658" spans="1:6" customFormat="1" x14ac:dyDescent="0.25">
      <c r="A4658" s="56" t="str">
        <f t="shared" si="73"/>
        <v>4042282000</v>
      </c>
      <c r="B4658" s="63">
        <v>404228</v>
      </c>
      <c r="C4658" t="s">
        <v>6801</v>
      </c>
      <c r="D4658" s="63" t="s">
        <v>6846</v>
      </c>
      <c r="E4658" t="s">
        <v>6845</v>
      </c>
      <c r="F4658" s="64" t="s">
        <v>9</v>
      </c>
    </row>
    <row r="4659" spans="1:6" customFormat="1" x14ac:dyDescent="0.25">
      <c r="A4659" s="56" t="str">
        <f t="shared" si="73"/>
        <v>4042292000</v>
      </c>
      <c r="B4659" s="63">
        <v>404229</v>
      </c>
      <c r="C4659" t="s">
        <v>6801</v>
      </c>
      <c r="D4659" s="63" t="s">
        <v>6846</v>
      </c>
      <c r="E4659" t="s">
        <v>6845</v>
      </c>
      <c r="F4659" s="64" t="s">
        <v>9</v>
      </c>
    </row>
    <row r="4660" spans="1:6" customFormat="1" x14ac:dyDescent="0.25">
      <c r="A4660" s="56" t="str">
        <f t="shared" si="73"/>
        <v>4042302000</v>
      </c>
      <c r="B4660" s="63">
        <v>404230</v>
      </c>
      <c r="C4660" t="s">
        <v>6801</v>
      </c>
      <c r="D4660" s="63" t="s">
        <v>6846</v>
      </c>
      <c r="E4660" t="s">
        <v>6845</v>
      </c>
      <c r="F4660" s="64" t="s">
        <v>9</v>
      </c>
    </row>
    <row r="4661" spans="1:6" customFormat="1" x14ac:dyDescent="0.25">
      <c r="A4661" s="56" t="str">
        <f t="shared" si="73"/>
        <v>4042312000</v>
      </c>
      <c r="B4661" s="63">
        <v>404231</v>
      </c>
      <c r="C4661" t="s">
        <v>6801</v>
      </c>
      <c r="D4661" s="63" t="s">
        <v>6846</v>
      </c>
      <c r="E4661" t="s">
        <v>6845</v>
      </c>
      <c r="F4661" s="64" t="s">
        <v>9</v>
      </c>
    </row>
    <row r="4662" spans="1:6" customFormat="1" x14ac:dyDescent="0.25">
      <c r="A4662" s="56" t="str">
        <f t="shared" si="73"/>
        <v>4042322000</v>
      </c>
      <c r="B4662" s="63">
        <v>404232</v>
      </c>
      <c r="C4662" t="s">
        <v>6801</v>
      </c>
      <c r="D4662" s="63" t="s">
        <v>6846</v>
      </c>
      <c r="E4662" t="s">
        <v>6845</v>
      </c>
      <c r="F4662" s="64" t="s">
        <v>9</v>
      </c>
    </row>
    <row r="4663" spans="1:6" customFormat="1" x14ac:dyDescent="0.25">
      <c r="A4663" s="56" t="str">
        <f t="shared" si="73"/>
        <v>4042332000</v>
      </c>
      <c r="B4663" s="63">
        <v>404233</v>
      </c>
      <c r="C4663" t="s">
        <v>6801</v>
      </c>
      <c r="D4663" s="63" t="s">
        <v>6846</v>
      </c>
      <c r="E4663" t="s">
        <v>6845</v>
      </c>
      <c r="F4663" s="64" t="s">
        <v>9</v>
      </c>
    </row>
    <row r="4664" spans="1:6" customFormat="1" x14ac:dyDescent="0.25">
      <c r="A4664" s="56" t="str">
        <f t="shared" si="73"/>
        <v>4042342000</v>
      </c>
      <c r="B4664" s="63">
        <v>404234</v>
      </c>
      <c r="C4664" t="s">
        <v>6801</v>
      </c>
      <c r="D4664" s="63" t="s">
        <v>6846</v>
      </c>
      <c r="E4664" t="s">
        <v>6845</v>
      </c>
      <c r="F4664" s="64" t="s">
        <v>9</v>
      </c>
    </row>
    <row r="4665" spans="1:6" customFormat="1" x14ac:dyDescent="0.25">
      <c r="A4665" s="56" t="str">
        <f t="shared" si="73"/>
        <v>4042352000</v>
      </c>
      <c r="B4665" s="63">
        <v>404235</v>
      </c>
      <c r="C4665" t="s">
        <v>6801</v>
      </c>
      <c r="D4665" s="63" t="s">
        <v>6846</v>
      </c>
      <c r="E4665" t="s">
        <v>6845</v>
      </c>
      <c r="F4665" s="64" t="s">
        <v>9</v>
      </c>
    </row>
    <row r="4666" spans="1:6" customFormat="1" x14ac:dyDescent="0.25">
      <c r="A4666" s="56" t="str">
        <f t="shared" si="73"/>
        <v>4042362000</v>
      </c>
      <c r="B4666" s="63">
        <v>404236</v>
      </c>
      <c r="C4666" t="s">
        <v>6801</v>
      </c>
      <c r="D4666" s="63" t="s">
        <v>6846</v>
      </c>
      <c r="E4666" t="s">
        <v>6845</v>
      </c>
      <c r="F4666" s="64" t="s">
        <v>9</v>
      </c>
    </row>
    <row r="4667" spans="1:6" customFormat="1" x14ac:dyDescent="0.25">
      <c r="A4667" s="56" t="str">
        <f t="shared" si="73"/>
        <v>4042372000</v>
      </c>
      <c r="B4667" s="63">
        <v>404237</v>
      </c>
      <c r="C4667" t="s">
        <v>6801</v>
      </c>
      <c r="D4667" s="63" t="s">
        <v>6846</v>
      </c>
      <c r="E4667" t="s">
        <v>6845</v>
      </c>
      <c r="F4667" s="64" t="s">
        <v>9</v>
      </c>
    </row>
    <row r="4668" spans="1:6" customFormat="1" x14ac:dyDescent="0.25">
      <c r="A4668" s="56" t="str">
        <f t="shared" si="73"/>
        <v>4042382000</v>
      </c>
      <c r="B4668" s="63">
        <v>404238</v>
      </c>
      <c r="C4668" t="s">
        <v>6801</v>
      </c>
      <c r="D4668" s="63" t="s">
        <v>6846</v>
      </c>
      <c r="E4668" t="s">
        <v>6845</v>
      </c>
      <c r="F4668" s="64" t="s">
        <v>9</v>
      </c>
    </row>
    <row r="4669" spans="1:6" customFormat="1" x14ac:dyDescent="0.25">
      <c r="A4669" s="56" t="str">
        <f t="shared" si="73"/>
        <v>4042392000</v>
      </c>
      <c r="B4669" s="63">
        <v>404239</v>
      </c>
      <c r="C4669" t="s">
        <v>6801</v>
      </c>
      <c r="D4669" s="63" t="s">
        <v>6846</v>
      </c>
      <c r="E4669" t="s">
        <v>6845</v>
      </c>
      <c r="F4669" s="64" t="s">
        <v>9</v>
      </c>
    </row>
    <row r="4670" spans="1:6" customFormat="1" x14ac:dyDescent="0.25">
      <c r="A4670" s="56" t="str">
        <f t="shared" si="73"/>
        <v>4042402000</v>
      </c>
      <c r="B4670" s="63">
        <v>404240</v>
      </c>
      <c r="C4670" t="s">
        <v>6801</v>
      </c>
      <c r="D4670" s="63" t="s">
        <v>6846</v>
      </c>
      <c r="E4670" t="s">
        <v>6845</v>
      </c>
      <c r="F4670" s="64" t="s">
        <v>9</v>
      </c>
    </row>
    <row r="4671" spans="1:6" customFormat="1" x14ac:dyDescent="0.25">
      <c r="A4671" s="56" t="str">
        <f t="shared" si="73"/>
        <v>4042412000</v>
      </c>
      <c r="B4671" s="63">
        <v>404241</v>
      </c>
      <c r="C4671" t="s">
        <v>6801</v>
      </c>
      <c r="D4671" s="63" t="s">
        <v>6846</v>
      </c>
      <c r="E4671" t="s">
        <v>6845</v>
      </c>
      <c r="F4671" s="64" t="s">
        <v>9</v>
      </c>
    </row>
    <row r="4672" spans="1:6" customFormat="1" x14ac:dyDescent="0.25">
      <c r="A4672" s="56" t="str">
        <f t="shared" si="73"/>
        <v>4042422000</v>
      </c>
      <c r="B4672" s="63">
        <v>404242</v>
      </c>
      <c r="C4672" t="s">
        <v>6801</v>
      </c>
      <c r="D4672" s="63" t="s">
        <v>6846</v>
      </c>
      <c r="E4672" t="s">
        <v>6845</v>
      </c>
      <c r="F4672" s="64" t="s">
        <v>9</v>
      </c>
    </row>
    <row r="4673" spans="1:6" customFormat="1" x14ac:dyDescent="0.25">
      <c r="A4673" s="56" t="str">
        <f t="shared" si="73"/>
        <v>4042432000</v>
      </c>
      <c r="B4673" s="63">
        <v>404243</v>
      </c>
      <c r="C4673" t="s">
        <v>6801</v>
      </c>
      <c r="D4673" s="63" t="s">
        <v>6846</v>
      </c>
      <c r="E4673" t="s">
        <v>6845</v>
      </c>
      <c r="F4673" s="64" t="s">
        <v>9</v>
      </c>
    </row>
    <row r="4674" spans="1:6" customFormat="1" x14ac:dyDescent="0.25">
      <c r="A4674" s="56" t="str">
        <f t="shared" si="73"/>
        <v>4042442000</v>
      </c>
      <c r="B4674" s="63">
        <v>404244</v>
      </c>
      <c r="C4674" t="s">
        <v>6801</v>
      </c>
      <c r="D4674" s="63" t="s">
        <v>6846</v>
      </c>
      <c r="E4674" t="s">
        <v>6845</v>
      </c>
      <c r="F4674" s="64" t="s">
        <v>9</v>
      </c>
    </row>
    <row r="4675" spans="1:6" customFormat="1" x14ac:dyDescent="0.25">
      <c r="A4675" s="56" t="str">
        <f t="shared" si="73"/>
        <v>4042452000</v>
      </c>
      <c r="B4675" s="63">
        <v>404245</v>
      </c>
      <c r="C4675" t="s">
        <v>6801</v>
      </c>
      <c r="D4675" s="63" t="s">
        <v>6846</v>
      </c>
      <c r="E4675" t="s">
        <v>6845</v>
      </c>
      <c r="F4675" s="64" t="s">
        <v>9</v>
      </c>
    </row>
    <row r="4676" spans="1:6" customFormat="1" x14ac:dyDescent="0.25">
      <c r="A4676" s="56" t="str">
        <f t="shared" si="73"/>
        <v>4042462000</v>
      </c>
      <c r="B4676" s="63">
        <v>404246</v>
      </c>
      <c r="C4676" t="s">
        <v>6801</v>
      </c>
      <c r="D4676" s="63" t="s">
        <v>6846</v>
      </c>
      <c r="E4676" t="s">
        <v>6845</v>
      </c>
      <c r="F4676" s="64" t="s">
        <v>9</v>
      </c>
    </row>
    <row r="4677" spans="1:6" customFormat="1" x14ac:dyDescent="0.25">
      <c r="A4677" s="56" t="str">
        <f t="shared" si="73"/>
        <v>4042472000</v>
      </c>
      <c r="B4677" s="63">
        <v>404247</v>
      </c>
      <c r="C4677" t="s">
        <v>6801</v>
      </c>
      <c r="D4677" s="63" t="s">
        <v>6846</v>
      </c>
      <c r="E4677" t="s">
        <v>6845</v>
      </c>
      <c r="F4677" s="64" t="s">
        <v>9</v>
      </c>
    </row>
    <row r="4678" spans="1:6" customFormat="1" x14ac:dyDescent="0.25">
      <c r="A4678" s="56" t="str">
        <f t="shared" si="73"/>
        <v>4042482000</v>
      </c>
      <c r="B4678" s="63">
        <v>404248</v>
      </c>
      <c r="C4678" t="s">
        <v>6801</v>
      </c>
      <c r="D4678" s="63" t="s">
        <v>6846</v>
      </c>
      <c r="E4678" t="s">
        <v>6845</v>
      </c>
      <c r="F4678" s="64" t="s">
        <v>9</v>
      </c>
    </row>
    <row r="4679" spans="1:6" customFormat="1" x14ac:dyDescent="0.25">
      <c r="A4679" s="56" t="str">
        <f t="shared" si="73"/>
        <v>4042492000</v>
      </c>
      <c r="B4679" s="63">
        <v>404249</v>
      </c>
      <c r="C4679" t="s">
        <v>6801</v>
      </c>
      <c r="D4679" s="63" t="s">
        <v>6846</v>
      </c>
      <c r="E4679" t="s">
        <v>6845</v>
      </c>
      <c r="F4679" s="64" t="s">
        <v>9</v>
      </c>
    </row>
    <row r="4680" spans="1:6" customFormat="1" x14ac:dyDescent="0.25">
      <c r="A4680" s="56" t="str">
        <f t="shared" si="73"/>
        <v>4042502000</v>
      </c>
      <c r="B4680" s="63">
        <v>404250</v>
      </c>
      <c r="C4680" t="s">
        <v>6801</v>
      </c>
      <c r="D4680" s="63" t="s">
        <v>6846</v>
      </c>
      <c r="E4680" t="s">
        <v>6845</v>
      </c>
      <c r="F4680" s="64" t="s">
        <v>9</v>
      </c>
    </row>
    <row r="4681" spans="1:6" customFormat="1" x14ac:dyDescent="0.25">
      <c r="A4681" s="56" t="str">
        <f t="shared" si="73"/>
        <v>4042512000</v>
      </c>
      <c r="B4681" s="63">
        <v>404251</v>
      </c>
      <c r="C4681" t="s">
        <v>6801</v>
      </c>
      <c r="D4681" s="63" t="s">
        <v>6846</v>
      </c>
      <c r="E4681" t="s">
        <v>6845</v>
      </c>
      <c r="F4681" s="64" t="s">
        <v>9</v>
      </c>
    </row>
    <row r="4682" spans="1:6" customFormat="1" x14ac:dyDescent="0.25">
      <c r="A4682" s="56" t="str">
        <f t="shared" si="73"/>
        <v>4042522000</v>
      </c>
      <c r="B4682" s="63">
        <v>404252</v>
      </c>
      <c r="C4682" t="s">
        <v>6801</v>
      </c>
      <c r="D4682" s="63" t="s">
        <v>6846</v>
      </c>
      <c r="E4682" t="s">
        <v>6845</v>
      </c>
      <c r="F4682" s="64" t="s">
        <v>9</v>
      </c>
    </row>
    <row r="4683" spans="1:6" customFormat="1" x14ac:dyDescent="0.25">
      <c r="A4683" s="56" t="str">
        <f t="shared" si="73"/>
        <v>4042532000</v>
      </c>
      <c r="B4683" s="63">
        <v>404253</v>
      </c>
      <c r="C4683" t="s">
        <v>6801</v>
      </c>
      <c r="D4683" s="63" t="s">
        <v>6846</v>
      </c>
      <c r="E4683" t="s">
        <v>6845</v>
      </c>
      <c r="F4683" s="64" t="s">
        <v>9</v>
      </c>
    </row>
    <row r="4684" spans="1:6" customFormat="1" x14ac:dyDescent="0.25">
      <c r="A4684" s="56" t="str">
        <f t="shared" si="73"/>
        <v>4042542000</v>
      </c>
      <c r="B4684" s="63">
        <v>404254</v>
      </c>
      <c r="C4684" t="s">
        <v>6801</v>
      </c>
      <c r="D4684" s="63" t="s">
        <v>6846</v>
      </c>
      <c r="E4684" t="s">
        <v>6845</v>
      </c>
      <c r="F4684" s="64" t="s">
        <v>9</v>
      </c>
    </row>
    <row r="4685" spans="1:6" customFormat="1" x14ac:dyDescent="0.25">
      <c r="A4685" s="56" t="str">
        <f t="shared" si="73"/>
        <v>4042552000</v>
      </c>
      <c r="B4685" s="63">
        <v>404255</v>
      </c>
      <c r="C4685" t="s">
        <v>6801</v>
      </c>
      <c r="D4685" s="63" t="s">
        <v>6846</v>
      </c>
      <c r="E4685" t="s">
        <v>6845</v>
      </c>
      <c r="F4685" s="64" t="s">
        <v>9</v>
      </c>
    </row>
    <row r="4686" spans="1:6" customFormat="1" x14ac:dyDescent="0.25">
      <c r="A4686" s="56" t="str">
        <f t="shared" si="73"/>
        <v>4042562000</v>
      </c>
      <c r="B4686" s="63">
        <v>404256</v>
      </c>
      <c r="C4686" t="s">
        <v>6801</v>
      </c>
      <c r="D4686" s="63" t="s">
        <v>6846</v>
      </c>
      <c r="E4686" t="s">
        <v>6845</v>
      </c>
      <c r="F4686" s="64" t="s">
        <v>9</v>
      </c>
    </row>
    <row r="4687" spans="1:6" customFormat="1" x14ac:dyDescent="0.25">
      <c r="A4687" s="56" t="str">
        <f t="shared" si="73"/>
        <v>4042572000</v>
      </c>
      <c r="B4687" s="63">
        <v>404257</v>
      </c>
      <c r="C4687" t="s">
        <v>6801</v>
      </c>
      <c r="D4687" s="63" t="s">
        <v>6846</v>
      </c>
      <c r="E4687" t="s">
        <v>6845</v>
      </c>
      <c r="F4687" s="64" t="s">
        <v>9</v>
      </c>
    </row>
    <row r="4688" spans="1:6" customFormat="1" x14ac:dyDescent="0.25">
      <c r="A4688" s="56" t="str">
        <f t="shared" si="73"/>
        <v>4042582000</v>
      </c>
      <c r="B4688" s="63">
        <v>404258</v>
      </c>
      <c r="C4688" t="s">
        <v>6801</v>
      </c>
      <c r="D4688" s="63" t="s">
        <v>6846</v>
      </c>
      <c r="E4688" t="s">
        <v>6845</v>
      </c>
      <c r="F4688" s="64" t="s">
        <v>9</v>
      </c>
    </row>
    <row r="4689" spans="1:6" customFormat="1" x14ac:dyDescent="0.25">
      <c r="A4689" s="56" t="str">
        <f t="shared" si="73"/>
        <v>4042592000</v>
      </c>
      <c r="B4689" s="63">
        <v>404259</v>
      </c>
      <c r="C4689" t="s">
        <v>6801</v>
      </c>
      <c r="D4689" s="63" t="s">
        <v>6846</v>
      </c>
      <c r="E4689" t="s">
        <v>6845</v>
      </c>
      <c r="F4689" s="64" t="s">
        <v>9</v>
      </c>
    </row>
    <row r="4690" spans="1:6" customFormat="1" x14ac:dyDescent="0.25">
      <c r="A4690" s="56" t="str">
        <f t="shared" si="73"/>
        <v>4042602000</v>
      </c>
      <c r="B4690" s="63">
        <v>404260</v>
      </c>
      <c r="C4690" t="s">
        <v>6801</v>
      </c>
      <c r="D4690" s="63" t="s">
        <v>6846</v>
      </c>
      <c r="E4690" t="s">
        <v>6845</v>
      </c>
      <c r="F4690" s="64" t="s">
        <v>9</v>
      </c>
    </row>
    <row r="4691" spans="1:6" customFormat="1" x14ac:dyDescent="0.25">
      <c r="A4691" s="56" t="str">
        <f t="shared" si="73"/>
        <v>4042612000</v>
      </c>
      <c r="B4691" s="63">
        <v>404261</v>
      </c>
      <c r="C4691" t="s">
        <v>6801</v>
      </c>
      <c r="D4691" s="63" t="s">
        <v>6846</v>
      </c>
      <c r="E4691" t="s">
        <v>6845</v>
      </c>
      <c r="F4691" s="64" t="s">
        <v>9</v>
      </c>
    </row>
    <row r="4692" spans="1:6" customFormat="1" x14ac:dyDescent="0.25">
      <c r="A4692" s="56" t="str">
        <f t="shared" si="73"/>
        <v>4042622000</v>
      </c>
      <c r="B4692" s="63">
        <v>404262</v>
      </c>
      <c r="C4692" t="s">
        <v>6801</v>
      </c>
      <c r="D4692" s="63" t="s">
        <v>6846</v>
      </c>
      <c r="E4692" t="s">
        <v>6845</v>
      </c>
      <c r="F4692" s="64" t="s">
        <v>9</v>
      </c>
    </row>
    <row r="4693" spans="1:6" customFormat="1" x14ac:dyDescent="0.25">
      <c r="A4693" s="56" t="str">
        <f t="shared" si="73"/>
        <v>4042632000</v>
      </c>
      <c r="B4693" s="63">
        <v>404263</v>
      </c>
      <c r="C4693" t="s">
        <v>6801</v>
      </c>
      <c r="D4693" s="63" t="s">
        <v>6846</v>
      </c>
      <c r="E4693" t="s">
        <v>6845</v>
      </c>
      <c r="F4693" s="64" t="s">
        <v>9</v>
      </c>
    </row>
    <row r="4694" spans="1:6" customFormat="1" x14ac:dyDescent="0.25">
      <c r="A4694" s="56" t="str">
        <f t="shared" ref="A4694:A4757" si="74">B4694&amp;D4694</f>
        <v>4042642000</v>
      </c>
      <c r="B4694" s="63">
        <v>404264</v>
      </c>
      <c r="C4694" t="s">
        <v>6801</v>
      </c>
      <c r="D4694" s="63" t="s">
        <v>6846</v>
      </c>
      <c r="E4694" t="s">
        <v>6845</v>
      </c>
      <c r="F4694" s="64" t="s">
        <v>9</v>
      </c>
    </row>
    <row r="4695" spans="1:6" customFormat="1" x14ac:dyDescent="0.25">
      <c r="A4695" s="56" t="str">
        <f t="shared" si="74"/>
        <v>4042652000</v>
      </c>
      <c r="B4695" s="63">
        <v>404265</v>
      </c>
      <c r="C4695" t="s">
        <v>6801</v>
      </c>
      <c r="D4695" s="63" t="s">
        <v>6846</v>
      </c>
      <c r="E4695" t="s">
        <v>6845</v>
      </c>
      <c r="F4695" s="64" t="s">
        <v>9</v>
      </c>
    </row>
    <row r="4696" spans="1:6" customFormat="1" x14ac:dyDescent="0.25">
      <c r="A4696" s="56" t="str">
        <f t="shared" si="74"/>
        <v>4042662000</v>
      </c>
      <c r="B4696" s="63">
        <v>404266</v>
      </c>
      <c r="C4696" t="s">
        <v>6801</v>
      </c>
      <c r="D4696" s="63" t="s">
        <v>6846</v>
      </c>
      <c r="E4696" t="s">
        <v>6845</v>
      </c>
      <c r="F4696" s="64" t="s">
        <v>9</v>
      </c>
    </row>
    <row r="4697" spans="1:6" customFormat="1" x14ac:dyDescent="0.25">
      <c r="A4697" s="56" t="str">
        <f t="shared" si="74"/>
        <v>4042672000</v>
      </c>
      <c r="B4697" s="63">
        <v>404267</v>
      </c>
      <c r="C4697" t="s">
        <v>6801</v>
      </c>
      <c r="D4697" s="63" t="s">
        <v>6846</v>
      </c>
      <c r="E4697" t="s">
        <v>6845</v>
      </c>
      <c r="F4697" s="64" t="s">
        <v>9</v>
      </c>
    </row>
    <row r="4698" spans="1:6" customFormat="1" x14ac:dyDescent="0.25">
      <c r="A4698" s="56" t="str">
        <f t="shared" si="74"/>
        <v>4042682000</v>
      </c>
      <c r="B4698" s="63">
        <v>404268</v>
      </c>
      <c r="C4698" t="s">
        <v>6801</v>
      </c>
      <c r="D4698" s="63" t="s">
        <v>6846</v>
      </c>
      <c r="E4698" t="s">
        <v>6845</v>
      </c>
      <c r="F4698" s="64" t="s">
        <v>9</v>
      </c>
    </row>
    <row r="4699" spans="1:6" customFormat="1" x14ac:dyDescent="0.25">
      <c r="A4699" s="56" t="str">
        <f t="shared" si="74"/>
        <v>4042692000</v>
      </c>
      <c r="B4699" s="63">
        <v>404269</v>
      </c>
      <c r="C4699" t="s">
        <v>6801</v>
      </c>
      <c r="D4699" s="63" t="s">
        <v>6846</v>
      </c>
      <c r="E4699" t="s">
        <v>6845</v>
      </c>
      <c r="F4699" s="64" t="s">
        <v>9</v>
      </c>
    </row>
    <row r="4700" spans="1:6" customFormat="1" x14ac:dyDescent="0.25">
      <c r="A4700" s="56" t="str">
        <f t="shared" si="74"/>
        <v>4042702000</v>
      </c>
      <c r="B4700" s="63">
        <v>404270</v>
      </c>
      <c r="C4700" t="s">
        <v>6801</v>
      </c>
      <c r="D4700" s="63" t="s">
        <v>6846</v>
      </c>
      <c r="E4700" t="s">
        <v>6845</v>
      </c>
      <c r="F4700" s="64" t="s">
        <v>9</v>
      </c>
    </row>
    <row r="4701" spans="1:6" customFormat="1" x14ac:dyDescent="0.25">
      <c r="A4701" s="56" t="str">
        <f t="shared" si="74"/>
        <v>4042712000</v>
      </c>
      <c r="B4701" s="63">
        <v>404271</v>
      </c>
      <c r="C4701" t="s">
        <v>6801</v>
      </c>
      <c r="D4701" s="63" t="s">
        <v>6846</v>
      </c>
      <c r="E4701" t="s">
        <v>6845</v>
      </c>
      <c r="F4701" s="64" t="s">
        <v>9</v>
      </c>
    </row>
    <row r="4702" spans="1:6" customFormat="1" x14ac:dyDescent="0.25">
      <c r="A4702" s="56" t="str">
        <f t="shared" si="74"/>
        <v>4042722000</v>
      </c>
      <c r="B4702" s="63">
        <v>404272</v>
      </c>
      <c r="C4702" t="s">
        <v>6801</v>
      </c>
      <c r="D4702" s="63" t="s">
        <v>6846</v>
      </c>
      <c r="E4702" t="s">
        <v>6845</v>
      </c>
      <c r="F4702" s="64" t="s">
        <v>9</v>
      </c>
    </row>
    <row r="4703" spans="1:6" customFormat="1" x14ac:dyDescent="0.25">
      <c r="A4703" s="56" t="str">
        <f t="shared" si="74"/>
        <v>4042732000</v>
      </c>
      <c r="B4703" s="63">
        <v>404273</v>
      </c>
      <c r="C4703" t="s">
        <v>6801</v>
      </c>
      <c r="D4703" s="63" t="s">
        <v>6846</v>
      </c>
      <c r="E4703" t="s">
        <v>6845</v>
      </c>
      <c r="F4703" s="64" t="s">
        <v>9</v>
      </c>
    </row>
    <row r="4704" spans="1:6" customFormat="1" x14ac:dyDescent="0.25">
      <c r="A4704" s="56" t="str">
        <f t="shared" si="74"/>
        <v>4042742000</v>
      </c>
      <c r="B4704" s="63">
        <v>404274</v>
      </c>
      <c r="C4704" t="s">
        <v>6801</v>
      </c>
      <c r="D4704" s="63" t="s">
        <v>6846</v>
      </c>
      <c r="E4704" t="s">
        <v>6845</v>
      </c>
      <c r="F4704" s="64" t="s">
        <v>9</v>
      </c>
    </row>
    <row r="4705" spans="1:6" customFormat="1" x14ac:dyDescent="0.25">
      <c r="A4705" s="56" t="str">
        <f t="shared" si="74"/>
        <v>4042752000</v>
      </c>
      <c r="B4705" s="63">
        <v>404275</v>
      </c>
      <c r="C4705" t="s">
        <v>6801</v>
      </c>
      <c r="D4705" s="63" t="s">
        <v>6846</v>
      </c>
      <c r="E4705" t="s">
        <v>6845</v>
      </c>
      <c r="F4705" s="64" t="s">
        <v>9</v>
      </c>
    </row>
    <row r="4706" spans="1:6" customFormat="1" x14ac:dyDescent="0.25">
      <c r="A4706" s="56" t="str">
        <f t="shared" si="74"/>
        <v>4042762000</v>
      </c>
      <c r="B4706" s="63">
        <v>404276</v>
      </c>
      <c r="C4706" t="s">
        <v>6801</v>
      </c>
      <c r="D4706" s="63" t="s">
        <v>6846</v>
      </c>
      <c r="E4706" t="s">
        <v>6845</v>
      </c>
      <c r="F4706" s="64" t="s">
        <v>9</v>
      </c>
    </row>
    <row r="4707" spans="1:6" customFormat="1" x14ac:dyDescent="0.25">
      <c r="A4707" s="56" t="str">
        <f t="shared" si="74"/>
        <v>4042772000</v>
      </c>
      <c r="B4707" s="63">
        <v>404277</v>
      </c>
      <c r="C4707" t="s">
        <v>6801</v>
      </c>
      <c r="D4707" s="63" t="s">
        <v>6846</v>
      </c>
      <c r="E4707" t="s">
        <v>6845</v>
      </c>
      <c r="F4707" s="64" t="s">
        <v>9</v>
      </c>
    </row>
    <row r="4708" spans="1:6" customFormat="1" x14ac:dyDescent="0.25">
      <c r="A4708" s="56" t="str">
        <f t="shared" si="74"/>
        <v>4042782000</v>
      </c>
      <c r="B4708" s="63">
        <v>404278</v>
      </c>
      <c r="C4708" t="s">
        <v>6801</v>
      </c>
      <c r="D4708" s="63" t="s">
        <v>6846</v>
      </c>
      <c r="E4708" t="s">
        <v>6845</v>
      </c>
      <c r="F4708" s="64" t="s">
        <v>9</v>
      </c>
    </row>
    <row r="4709" spans="1:6" customFormat="1" x14ac:dyDescent="0.25">
      <c r="A4709" s="56" t="str">
        <f t="shared" si="74"/>
        <v>4042792000</v>
      </c>
      <c r="B4709" s="63">
        <v>404279</v>
      </c>
      <c r="C4709" t="s">
        <v>6801</v>
      </c>
      <c r="D4709" s="63" t="s">
        <v>6846</v>
      </c>
      <c r="E4709" t="s">
        <v>6845</v>
      </c>
      <c r="F4709" s="64" t="s">
        <v>9</v>
      </c>
    </row>
    <row r="4710" spans="1:6" customFormat="1" x14ac:dyDescent="0.25">
      <c r="A4710" s="56" t="str">
        <f t="shared" si="74"/>
        <v>4042802000</v>
      </c>
      <c r="B4710" s="63">
        <v>404280</v>
      </c>
      <c r="C4710" t="s">
        <v>6801</v>
      </c>
      <c r="D4710" s="63" t="s">
        <v>6846</v>
      </c>
      <c r="E4710" t="s">
        <v>6845</v>
      </c>
      <c r="F4710" s="64" t="s">
        <v>9</v>
      </c>
    </row>
    <row r="4711" spans="1:6" customFormat="1" x14ac:dyDescent="0.25">
      <c r="A4711" s="56" t="str">
        <f t="shared" si="74"/>
        <v>4042812000</v>
      </c>
      <c r="B4711" s="63">
        <v>404281</v>
      </c>
      <c r="C4711" t="s">
        <v>6801</v>
      </c>
      <c r="D4711" s="63" t="s">
        <v>6846</v>
      </c>
      <c r="E4711" t="s">
        <v>6845</v>
      </c>
      <c r="F4711" s="64" t="s">
        <v>9</v>
      </c>
    </row>
    <row r="4712" spans="1:6" customFormat="1" x14ac:dyDescent="0.25">
      <c r="A4712" s="56" t="str">
        <f t="shared" si="74"/>
        <v>4042822000</v>
      </c>
      <c r="B4712" s="63">
        <v>404282</v>
      </c>
      <c r="C4712" t="s">
        <v>6801</v>
      </c>
      <c r="D4712" s="63" t="s">
        <v>6846</v>
      </c>
      <c r="E4712" t="s">
        <v>6845</v>
      </c>
      <c r="F4712" s="64" t="s">
        <v>9</v>
      </c>
    </row>
    <row r="4713" spans="1:6" customFormat="1" x14ac:dyDescent="0.25">
      <c r="A4713" s="56" t="str">
        <f t="shared" si="74"/>
        <v>4042832000</v>
      </c>
      <c r="B4713" s="63">
        <v>404283</v>
      </c>
      <c r="C4713" t="s">
        <v>6801</v>
      </c>
      <c r="D4713" s="63" t="s">
        <v>6846</v>
      </c>
      <c r="E4713" t="s">
        <v>6845</v>
      </c>
      <c r="F4713" s="64" t="s">
        <v>9</v>
      </c>
    </row>
    <row r="4714" spans="1:6" customFormat="1" x14ac:dyDescent="0.25">
      <c r="A4714" s="56" t="str">
        <f t="shared" si="74"/>
        <v>4042842000</v>
      </c>
      <c r="B4714" s="63">
        <v>404284</v>
      </c>
      <c r="C4714" t="s">
        <v>6801</v>
      </c>
      <c r="D4714" s="63" t="s">
        <v>6846</v>
      </c>
      <c r="E4714" t="s">
        <v>6845</v>
      </c>
      <c r="F4714" s="64" t="s">
        <v>9</v>
      </c>
    </row>
    <row r="4715" spans="1:6" customFormat="1" x14ac:dyDescent="0.25">
      <c r="A4715" s="56" t="str">
        <f t="shared" si="74"/>
        <v>4042852000</v>
      </c>
      <c r="B4715" s="63">
        <v>404285</v>
      </c>
      <c r="C4715" t="s">
        <v>6801</v>
      </c>
      <c r="D4715" s="63" t="s">
        <v>6846</v>
      </c>
      <c r="E4715" t="s">
        <v>6845</v>
      </c>
      <c r="F4715" s="64" t="s">
        <v>9</v>
      </c>
    </row>
    <row r="4716" spans="1:6" customFormat="1" x14ac:dyDescent="0.25">
      <c r="A4716" s="56" t="str">
        <f t="shared" si="74"/>
        <v>4042862000</v>
      </c>
      <c r="B4716" s="63">
        <v>404286</v>
      </c>
      <c r="C4716" t="s">
        <v>6801</v>
      </c>
      <c r="D4716" s="63" t="s">
        <v>6846</v>
      </c>
      <c r="E4716" t="s">
        <v>6845</v>
      </c>
      <c r="F4716" s="64" t="s">
        <v>9</v>
      </c>
    </row>
    <row r="4717" spans="1:6" customFormat="1" x14ac:dyDescent="0.25">
      <c r="A4717" s="56" t="str">
        <f t="shared" si="74"/>
        <v>4042872000</v>
      </c>
      <c r="B4717" s="63">
        <v>404287</v>
      </c>
      <c r="C4717" t="s">
        <v>6801</v>
      </c>
      <c r="D4717" s="63" t="s">
        <v>6846</v>
      </c>
      <c r="E4717" t="s">
        <v>6845</v>
      </c>
      <c r="F4717" s="64" t="s">
        <v>9</v>
      </c>
    </row>
    <row r="4718" spans="1:6" customFormat="1" x14ac:dyDescent="0.25">
      <c r="A4718" s="56" t="str">
        <f t="shared" si="74"/>
        <v>4042882000</v>
      </c>
      <c r="B4718" s="63">
        <v>404288</v>
      </c>
      <c r="C4718" t="s">
        <v>6801</v>
      </c>
      <c r="D4718" s="63" t="s">
        <v>6846</v>
      </c>
      <c r="E4718" t="s">
        <v>6845</v>
      </c>
      <c r="F4718" s="64" t="s">
        <v>9</v>
      </c>
    </row>
    <row r="4719" spans="1:6" customFormat="1" x14ac:dyDescent="0.25">
      <c r="A4719" s="56" t="str">
        <f t="shared" si="74"/>
        <v>4042892000</v>
      </c>
      <c r="B4719" s="63">
        <v>404289</v>
      </c>
      <c r="C4719" t="s">
        <v>6801</v>
      </c>
      <c r="D4719" s="63" t="s">
        <v>6846</v>
      </c>
      <c r="E4719" t="s">
        <v>6845</v>
      </c>
      <c r="F4719" s="64" t="s">
        <v>9</v>
      </c>
    </row>
    <row r="4720" spans="1:6" customFormat="1" x14ac:dyDescent="0.25">
      <c r="A4720" s="56" t="str">
        <f t="shared" si="74"/>
        <v>4042902000</v>
      </c>
      <c r="B4720" s="63">
        <v>404290</v>
      </c>
      <c r="C4720" t="s">
        <v>6801</v>
      </c>
      <c r="D4720" s="63" t="s">
        <v>6846</v>
      </c>
      <c r="E4720" t="s">
        <v>6845</v>
      </c>
      <c r="F4720" s="64" t="s">
        <v>9</v>
      </c>
    </row>
    <row r="4721" spans="1:6" customFormat="1" x14ac:dyDescent="0.25">
      <c r="A4721" s="56" t="str">
        <f t="shared" si="74"/>
        <v>4042912000</v>
      </c>
      <c r="B4721" s="63">
        <v>404291</v>
      </c>
      <c r="C4721" t="s">
        <v>6801</v>
      </c>
      <c r="D4721" s="63" t="s">
        <v>6846</v>
      </c>
      <c r="E4721" t="s">
        <v>6845</v>
      </c>
      <c r="F4721" s="64" t="s">
        <v>9</v>
      </c>
    </row>
    <row r="4722" spans="1:6" customFormat="1" x14ac:dyDescent="0.25">
      <c r="A4722" s="56" t="str">
        <f t="shared" si="74"/>
        <v>4042922000</v>
      </c>
      <c r="B4722" s="63">
        <v>404292</v>
      </c>
      <c r="C4722" t="s">
        <v>6801</v>
      </c>
      <c r="D4722" s="63" t="s">
        <v>6846</v>
      </c>
      <c r="E4722" t="s">
        <v>6845</v>
      </c>
      <c r="F4722" s="64" t="s">
        <v>9</v>
      </c>
    </row>
    <row r="4723" spans="1:6" customFormat="1" x14ac:dyDescent="0.25">
      <c r="A4723" s="56" t="str">
        <f t="shared" si="74"/>
        <v>4042932000</v>
      </c>
      <c r="B4723" s="63">
        <v>404293</v>
      </c>
      <c r="C4723" t="s">
        <v>6801</v>
      </c>
      <c r="D4723" s="63" t="s">
        <v>6846</v>
      </c>
      <c r="E4723" t="s">
        <v>6845</v>
      </c>
      <c r="F4723" s="64" t="s">
        <v>9</v>
      </c>
    </row>
    <row r="4724" spans="1:6" customFormat="1" x14ac:dyDescent="0.25">
      <c r="A4724" s="56" t="str">
        <f t="shared" si="74"/>
        <v>4042942000</v>
      </c>
      <c r="B4724" s="63">
        <v>404294</v>
      </c>
      <c r="C4724" t="s">
        <v>6801</v>
      </c>
      <c r="D4724" s="63" t="s">
        <v>6846</v>
      </c>
      <c r="E4724" t="s">
        <v>6845</v>
      </c>
      <c r="F4724" s="64" t="s">
        <v>9</v>
      </c>
    </row>
    <row r="4725" spans="1:6" customFormat="1" x14ac:dyDescent="0.25">
      <c r="A4725" s="56" t="str">
        <f t="shared" si="74"/>
        <v>4042952000</v>
      </c>
      <c r="B4725" s="63">
        <v>404295</v>
      </c>
      <c r="C4725" t="s">
        <v>6801</v>
      </c>
      <c r="D4725" s="63" t="s">
        <v>6846</v>
      </c>
      <c r="E4725" t="s">
        <v>6845</v>
      </c>
      <c r="F4725" s="64" t="s">
        <v>9</v>
      </c>
    </row>
    <row r="4726" spans="1:6" customFormat="1" x14ac:dyDescent="0.25">
      <c r="A4726" s="56" t="str">
        <f t="shared" si="74"/>
        <v>4042962000</v>
      </c>
      <c r="B4726" s="63">
        <v>404296</v>
      </c>
      <c r="C4726" t="s">
        <v>6801</v>
      </c>
      <c r="D4726" s="63" t="s">
        <v>6846</v>
      </c>
      <c r="E4726" t="s">
        <v>6845</v>
      </c>
      <c r="F4726" s="64" t="s">
        <v>9</v>
      </c>
    </row>
    <row r="4727" spans="1:6" customFormat="1" x14ac:dyDescent="0.25">
      <c r="A4727" s="56" t="str">
        <f t="shared" si="74"/>
        <v>4042972000</v>
      </c>
      <c r="B4727" s="63">
        <v>404297</v>
      </c>
      <c r="C4727" t="s">
        <v>6801</v>
      </c>
      <c r="D4727" s="63" t="s">
        <v>6846</v>
      </c>
      <c r="E4727" t="s">
        <v>6845</v>
      </c>
      <c r="F4727" s="64" t="s">
        <v>9</v>
      </c>
    </row>
    <row r="4728" spans="1:6" customFormat="1" x14ac:dyDescent="0.25">
      <c r="A4728" s="56" t="str">
        <f t="shared" si="74"/>
        <v>4042982000</v>
      </c>
      <c r="B4728" s="63">
        <v>404298</v>
      </c>
      <c r="C4728" t="s">
        <v>6801</v>
      </c>
      <c r="D4728" s="63" t="s">
        <v>6846</v>
      </c>
      <c r="E4728" t="s">
        <v>6845</v>
      </c>
      <c r="F4728" s="64" t="s">
        <v>9</v>
      </c>
    </row>
    <row r="4729" spans="1:6" customFormat="1" x14ac:dyDescent="0.25">
      <c r="A4729" s="56" t="str">
        <f t="shared" si="74"/>
        <v>4042992000</v>
      </c>
      <c r="B4729" s="63">
        <v>404299</v>
      </c>
      <c r="C4729" t="s">
        <v>6801</v>
      </c>
      <c r="D4729" s="63" t="s">
        <v>6846</v>
      </c>
      <c r="E4729" t="s">
        <v>6845</v>
      </c>
      <c r="F4729" s="64" t="s">
        <v>9</v>
      </c>
    </row>
    <row r="4730" spans="1:6" customFormat="1" x14ac:dyDescent="0.25">
      <c r="A4730" s="56" t="str">
        <f t="shared" si="74"/>
        <v>4043002000</v>
      </c>
      <c r="B4730" s="63">
        <v>404300</v>
      </c>
      <c r="C4730" t="s">
        <v>6801</v>
      </c>
      <c r="D4730" s="63" t="s">
        <v>6846</v>
      </c>
      <c r="E4730" t="s">
        <v>6845</v>
      </c>
      <c r="F4730" s="64" t="s">
        <v>9</v>
      </c>
    </row>
    <row r="4731" spans="1:6" customFormat="1" x14ac:dyDescent="0.25">
      <c r="A4731" s="56" t="str">
        <f t="shared" si="74"/>
        <v>4043012000</v>
      </c>
      <c r="B4731" s="63">
        <v>404301</v>
      </c>
      <c r="C4731" t="s">
        <v>6801</v>
      </c>
      <c r="D4731" s="63" t="s">
        <v>6846</v>
      </c>
      <c r="E4731" t="s">
        <v>6845</v>
      </c>
      <c r="F4731" s="64" t="s">
        <v>9</v>
      </c>
    </row>
    <row r="4732" spans="1:6" customFormat="1" x14ac:dyDescent="0.25">
      <c r="A4732" s="56" t="str">
        <f t="shared" si="74"/>
        <v>4043022000</v>
      </c>
      <c r="B4732" s="63">
        <v>404302</v>
      </c>
      <c r="C4732" t="s">
        <v>6801</v>
      </c>
      <c r="D4732" s="63" t="s">
        <v>6846</v>
      </c>
      <c r="E4732" t="s">
        <v>6845</v>
      </c>
      <c r="F4732" s="64" t="s">
        <v>9</v>
      </c>
    </row>
    <row r="4733" spans="1:6" customFormat="1" x14ac:dyDescent="0.25">
      <c r="A4733" s="56" t="str">
        <f t="shared" si="74"/>
        <v>4043032000</v>
      </c>
      <c r="B4733" s="63">
        <v>404303</v>
      </c>
      <c r="C4733" t="s">
        <v>6801</v>
      </c>
      <c r="D4733" s="63" t="s">
        <v>6846</v>
      </c>
      <c r="E4733" t="s">
        <v>6845</v>
      </c>
      <c r="F4733" s="64" t="s">
        <v>9</v>
      </c>
    </row>
    <row r="4734" spans="1:6" customFormat="1" x14ac:dyDescent="0.25">
      <c r="A4734" s="56" t="str">
        <f t="shared" si="74"/>
        <v>4043042000</v>
      </c>
      <c r="B4734" s="63">
        <v>404304</v>
      </c>
      <c r="C4734" t="s">
        <v>6801</v>
      </c>
      <c r="D4734" s="63" t="s">
        <v>6846</v>
      </c>
      <c r="E4734" t="s">
        <v>6845</v>
      </c>
      <c r="F4734" s="64" t="s">
        <v>9</v>
      </c>
    </row>
    <row r="4735" spans="1:6" customFormat="1" x14ac:dyDescent="0.25">
      <c r="A4735" s="56" t="str">
        <f t="shared" si="74"/>
        <v>4043052000</v>
      </c>
      <c r="B4735" s="63">
        <v>404305</v>
      </c>
      <c r="C4735" t="s">
        <v>6801</v>
      </c>
      <c r="D4735" s="63" t="s">
        <v>6846</v>
      </c>
      <c r="E4735" t="s">
        <v>6845</v>
      </c>
      <c r="F4735" s="64" t="s">
        <v>9</v>
      </c>
    </row>
    <row r="4736" spans="1:6" customFormat="1" x14ac:dyDescent="0.25">
      <c r="A4736" s="56" t="str">
        <f t="shared" si="74"/>
        <v>4043062000</v>
      </c>
      <c r="B4736" s="63">
        <v>404306</v>
      </c>
      <c r="C4736" t="s">
        <v>6493</v>
      </c>
      <c r="D4736" s="63" t="s">
        <v>6846</v>
      </c>
      <c r="E4736" t="s">
        <v>6845</v>
      </c>
      <c r="F4736" s="64" t="s">
        <v>9</v>
      </c>
    </row>
    <row r="4737" spans="1:6" customFormat="1" x14ac:dyDescent="0.25">
      <c r="A4737" s="56" t="str">
        <f t="shared" si="74"/>
        <v>4043072000</v>
      </c>
      <c r="B4737" s="63">
        <v>404307</v>
      </c>
      <c r="C4737" t="s">
        <v>6493</v>
      </c>
      <c r="D4737" s="63" t="s">
        <v>6846</v>
      </c>
      <c r="E4737" t="s">
        <v>6845</v>
      </c>
      <c r="F4737" s="64" t="s">
        <v>9</v>
      </c>
    </row>
    <row r="4738" spans="1:6" customFormat="1" x14ac:dyDescent="0.25">
      <c r="A4738" s="56" t="str">
        <f t="shared" si="74"/>
        <v>4043082000</v>
      </c>
      <c r="B4738" s="63">
        <v>404308</v>
      </c>
      <c r="C4738" t="s">
        <v>6338</v>
      </c>
      <c r="D4738" s="63" t="s">
        <v>6846</v>
      </c>
      <c r="E4738" t="s">
        <v>6845</v>
      </c>
      <c r="F4738" s="64" t="s">
        <v>9</v>
      </c>
    </row>
    <row r="4739" spans="1:6" customFormat="1" x14ac:dyDescent="0.25">
      <c r="A4739" s="56" t="str">
        <f t="shared" si="74"/>
        <v>4043092000</v>
      </c>
      <c r="B4739" s="63">
        <v>404309</v>
      </c>
      <c r="C4739" t="s">
        <v>5785</v>
      </c>
      <c r="D4739" s="63" t="s">
        <v>6846</v>
      </c>
      <c r="E4739" t="s">
        <v>6845</v>
      </c>
      <c r="F4739" s="64" t="s">
        <v>9</v>
      </c>
    </row>
    <row r="4740" spans="1:6" customFormat="1" x14ac:dyDescent="0.25">
      <c r="A4740" s="56" t="str">
        <f t="shared" si="74"/>
        <v>4043102000</v>
      </c>
      <c r="B4740" s="63">
        <v>404310</v>
      </c>
      <c r="C4740" t="s">
        <v>6802</v>
      </c>
      <c r="D4740" s="63" t="s">
        <v>6846</v>
      </c>
      <c r="E4740" t="s">
        <v>6845</v>
      </c>
      <c r="F4740" s="64" t="s">
        <v>9</v>
      </c>
    </row>
    <row r="4741" spans="1:6" customFormat="1" x14ac:dyDescent="0.25">
      <c r="A4741" s="56" t="str">
        <f t="shared" si="74"/>
        <v>4043112000</v>
      </c>
      <c r="B4741" s="63">
        <v>404311</v>
      </c>
      <c r="C4741" t="s">
        <v>5798</v>
      </c>
      <c r="D4741" s="63" t="s">
        <v>6846</v>
      </c>
      <c r="E4741" t="s">
        <v>6845</v>
      </c>
      <c r="F4741" s="64" t="s">
        <v>9</v>
      </c>
    </row>
    <row r="4742" spans="1:6" customFormat="1" x14ac:dyDescent="0.25">
      <c r="A4742" s="56" t="str">
        <f t="shared" si="74"/>
        <v>4043122000</v>
      </c>
      <c r="B4742" s="63">
        <v>404312</v>
      </c>
      <c r="C4742" t="s">
        <v>6803</v>
      </c>
      <c r="D4742" s="63" t="s">
        <v>6846</v>
      </c>
      <c r="E4742" t="s">
        <v>6845</v>
      </c>
      <c r="F4742" s="64" t="s">
        <v>9</v>
      </c>
    </row>
    <row r="4743" spans="1:6" customFormat="1" x14ac:dyDescent="0.25">
      <c r="A4743" s="56" t="str">
        <f t="shared" si="74"/>
        <v>4043132000</v>
      </c>
      <c r="B4743" s="63">
        <v>404313</v>
      </c>
      <c r="C4743" t="s">
        <v>6804</v>
      </c>
      <c r="D4743" s="63" t="s">
        <v>6846</v>
      </c>
      <c r="E4743" t="s">
        <v>6845</v>
      </c>
      <c r="F4743" s="64" t="s">
        <v>9</v>
      </c>
    </row>
    <row r="4744" spans="1:6" customFormat="1" x14ac:dyDescent="0.25">
      <c r="A4744" s="56" t="str">
        <f t="shared" si="74"/>
        <v>4043142000</v>
      </c>
      <c r="B4744" s="63">
        <v>404314</v>
      </c>
      <c r="C4744" t="s">
        <v>6805</v>
      </c>
      <c r="D4744" s="63" t="s">
        <v>6846</v>
      </c>
      <c r="E4744" t="s">
        <v>6845</v>
      </c>
      <c r="F4744" s="64" t="s">
        <v>9</v>
      </c>
    </row>
    <row r="4745" spans="1:6" customFormat="1" x14ac:dyDescent="0.25">
      <c r="A4745" s="56" t="str">
        <f t="shared" si="74"/>
        <v>4043152000</v>
      </c>
      <c r="B4745" s="63">
        <v>404315</v>
      </c>
      <c r="C4745" t="s">
        <v>6806</v>
      </c>
      <c r="D4745" s="63" t="s">
        <v>6846</v>
      </c>
      <c r="E4745" t="s">
        <v>6845</v>
      </c>
      <c r="F4745" s="64" t="s">
        <v>9</v>
      </c>
    </row>
    <row r="4746" spans="1:6" customFormat="1" x14ac:dyDescent="0.25">
      <c r="A4746" s="56" t="str">
        <f t="shared" si="74"/>
        <v>4043162000</v>
      </c>
      <c r="B4746" s="63">
        <v>404316</v>
      </c>
      <c r="C4746" t="s">
        <v>6807</v>
      </c>
      <c r="D4746" s="63" t="s">
        <v>6846</v>
      </c>
      <c r="E4746" t="s">
        <v>6845</v>
      </c>
      <c r="F4746" s="64" t="s">
        <v>9</v>
      </c>
    </row>
    <row r="4747" spans="1:6" customFormat="1" x14ac:dyDescent="0.25">
      <c r="A4747" s="56" t="str">
        <f t="shared" si="74"/>
        <v>4043172000</v>
      </c>
      <c r="B4747" s="63">
        <v>404317</v>
      </c>
      <c r="C4747" t="s">
        <v>6808</v>
      </c>
      <c r="D4747" s="63" t="s">
        <v>6846</v>
      </c>
      <c r="E4747" t="s">
        <v>6845</v>
      </c>
      <c r="F4747" s="64" t="s">
        <v>9</v>
      </c>
    </row>
    <row r="4748" spans="1:6" customFormat="1" x14ac:dyDescent="0.25">
      <c r="A4748" s="56" t="str">
        <f t="shared" si="74"/>
        <v>4009342000</v>
      </c>
      <c r="B4748" s="63">
        <v>400934</v>
      </c>
      <c r="C4748" t="s">
        <v>4694</v>
      </c>
      <c r="D4748" s="63" t="s">
        <v>6846</v>
      </c>
      <c r="E4748" t="s">
        <v>6845</v>
      </c>
      <c r="F4748" s="64" t="s">
        <v>9</v>
      </c>
    </row>
    <row r="4749" spans="1:6" customFormat="1" x14ac:dyDescent="0.25">
      <c r="A4749" s="56" t="str">
        <f t="shared" si="74"/>
        <v>4009352000</v>
      </c>
      <c r="B4749" s="63">
        <v>400935</v>
      </c>
      <c r="C4749" t="s">
        <v>2563</v>
      </c>
      <c r="D4749" s="63" t="s">
        <v>6846</v>
      </c>
      <c r="E4749" t="s">
        <v>6845</v>
      </c>
      <c r="F4749" s="64" t="s">
        <v>9</v>
      </c>
    </row>
    <row r="4750" spans="1:6" customFormat="1" x14ac:dyDescent="0.25">
      <c r="A4750" s="56" t="str">
        <f t="shared" si="74"/>
        <v>4009362000</v>
      </c>
      <c r="B4750" s="63">
        <v>400936</v>
      </c>
      <c r="C4750" t="s">
        <v>2564</v>
      </c>
      <c r="D4750" s="63" t="s">
        <v>6846</v>
      </c>
      <c r="E4750" t="s">
        <v>6845</v>
      </c>
      <c r="F4750" s="64" t="s">
        <v>9</v>
      </c>
    </row>
    <row r="4751" spans="1:6" customFormat="1" x14ac:dyDescent="0.25">
      <c r="A4751" s="56" t="str">
        <f t="shared" si="74"/>
        <v>4009372000</v>
      </c>
      <c r="B4751" s="63">
        <v>400937</v>
      </c>
      <c r="C4751" t="s">
        <v>4909</v>
      </c>
      <c r="D4751" s="63" t="s">
        <v>6846</v>
      </c>
      <c r="E4751" t="s">
        <v>6845</v>
      </c>
      <c r="F4751" s="64" t="s">
        <v>9</v>
      </c>
    </row>
    <row r="4752" spans="1:6" customFormat="1" x14ac:dyDescent="0.25">
      <c r="A4752" s="56" t="str">
        <f t="shared" si="74"/>
        <v>4009382000</v>
      </c>
      <c r="B4752" s="63">
        <v>400938</v>
      </c>
      <c r="C4752" t="s">
        <v>3229</v>
      </c>
      <c r="D4752" s="63" t="s">
        <v>6846</v>
      </c>
      <c r="E4752" t="s">
        <v>6848</v>
      </c>
      <c r="F4752" s="64" t="s">
        <v>9</v>
      </c>
    </row>
    <row r="4753" spans="1:6" customFormat="1" x14ac:dyDescent="0.25">
      <c r="A4753" s="56" t="str">
        <f t="shared" si="74"/>
        <v>4009381000</v>
      </c>
      <c r="B4753" s="63">
        <v>400938</v>
      </c>
      <c r="C4753" t="s">
        <v>3229</v>
      </c>
      <c r="D4753" s="63" t="s">
        <v>6844</v>
      </c>
      <c r="E4753" t="s">
        <v>7004</v>
      </c>
      <c r="F4753" s="64" t="s">
        <v>9</v>
      </c>
    </row>
    <row r="4754" spans="1:6" customFormat="1" x14ac:dyDescent="0.25">
      <c r="A4754" s="56" t="str">
        <f t="shared" si="74"/>
        <v>1013712000</v>
      </c>
      <c r="B4754" s="63">
        <v>101371</v>
      </c>
      <c r="C4754" t="s">
        <v>2453</v>
      </c>
      <c r="D4754" s="63" t="s">
        <v>6846</v>
      </c>
      <c r="E4754" t="s">
        <v>6845</v>
      </c>
      <c r="F4754" s="64" t="s">
        <v>9</v>
      </c>
    </row>
    <row r="4755" spans="1:6" customFormat="1" x14ac:dyDescent="0.25">
      <c r="A4755" s="56" t="str">
        <f t="shared" si="74"/>
        <v>1013712000</v>
      </c>
      <c r="B4755" s="63">
        <v>101371</v>
      </c>
      <c r="C4755" t="s">
        <v>2453</v>
      </c>
      <c r="D4755" s="63" t="s">
        <v>6846</v>
      </c>
      <c r="E4755" t="s">
        <v>6850</v>
      </c>
      <c r="F4755" s="64" t="s">
        <v>9</v>
      </c>
    </row>
    <row r="4756" spans="1:6" customFormat="1" x14ac:dyDescent="0.25">
      <c r="A4756" s="56" t="str">
        <f t="shared" si="74"/>
        <v>1013722000</v>
      </c>
      <c r="B4756" s="63">
        <v>101372</v>
      </c>
      <c r="C4756" t="s">
        <v>4651</v>
      </c>
      <c r="D4756" s="63" t="s">
        <v>6846</v>
      </c>
      <c r="E4756" t="s">
        <v>6845</v>
      </c>
      <c r="F4756" s="64" t="s">
        <v>9</v>
      </c>
    </row>
    <row r="4757" spans="1:6" customFormat="1" x14ac:dyDescent="0.25">
      <c r="A4757" s="56" t="str">
        <f t="shared" si="74"/>
        <v>1013732000</v>
      </c>
      <c r="B4757" s="63">
        <v>101373</v>
      </c>
      <c r="C4757" t="s">
        <v>4652</v>
      </c>
      <c r="D4757" s="63" t="s">
        <v>6846</v>
      </c>
      <c r="E4757" t="s">
        <v>6845</v>
      </c>
      <c r="F4757" s="64" t="s">
        <v>9</v>
      </c>
    </row>
    <row r="4758" spans="1:6" customFormat="1" x14ac:dyDescent="0.25">
      <c r="A4758" s="56" t="str">
        <f t="shared" ref="A4758:A4821" si="75">B4758&amp;D4758</f>
        <v>1013731000</v>
      </c>
      <c r="B4758" s="63">
        <v>101373</v>
      </c>
      <c r="C4758" t="s">
        <v>4652</v>
      </c>
      <c r="D4758" s="63" t="s">
        <v>6844</v>
      </c>
      <c r="E4758" t="s">
        <v>6845</v>
      </c>
      <c r="F4758" s="64" t="s">
        <v>9</v>
      </c>
    </row>
    <row r="4759" spans="1:6" customFormat="1" x14ac:dyDescent="0.25">
      <c r="A4759" s="56" t="str">
        <f t="shared" si="75"/>
        <v>4010522000</v>
      </c>
      <c r="B4759" s="63">
        <v>401052</v>
      </c>
      <c r="C4759" t="s">
        <v>4959</v>
      </c>
      <c r="D4759" s="63" t="s">
        <v>6846</v>
      </c>
      <c r="E4759" t="s">
        <v>6845</v>
      </c>
      <c r="F4759" s="64" t="s">
        <v>9</v>
      </c>
    </row>
    <row r="4760" spans="1:6" customFormat="1" x14ac:dyDescent="0.25">
      <c r="A4760" s="56" t="str">
        <f t="shared" si="75"/>
        <v>4010532000</v>
      </c>
      <c r="B4760" s="63">
        <v>401053</v>
      </c>
      <c r="C4760" t="s">
        <v>3657</v>
      </c>
      <c r="D4760" s="63" t="s">
        <v>6846</v>
      </c>
      <c r="E4760" t="s">
        <v>6850</v>
      </c>
      <c r="F4760" s="64" t="s">
        <v>9</v>
      </c>
    </row>
    <row r="4761" spans="1:6" customFormat="1" x14ac:dyDescent="0.25">
      <c r="A4761" s="56" t="str">
        <f t="shared" si="75"/>
        <v>1013742000</v>
      </c>
      <c r="B4761" s="63">
        <v>101374</v>
      </c>
      <c r="C4761" t="s">
        <v>4653</v>
      </c>
      <c r="D4761" s="63" t="s">
        <v>6846</v>
      </c>
      <c r="E4761" t="s">
        <v>6845</v>
      </c>
      <c r="F4761" s="64" t="s">
        <v>9</v>
      </c>
    </row>
    <row r="4762" spans="1:6" customFormat="1" x14ac:dyDescent="0.25">
      <c r="A4762" s="56" t="str">
        <f t="shared" si="75"/>
        <v>1013752000</v>
      </c>
      <c r="B4762" s="63">
        <v>101375</v>
      </c>
      <c r="C4762" t="s">
        <v>4654</v>
      </c>
      <c r="D4762" s="63" t="s">
        <v>6846</v>
      </c>
      <c r="E4762" t="s">
        <v>6845</v>
      </c>
      <c r="F4762" s="64" t="s">
        <v>9</v>
      </c>
    </row>
    <row r="4763" spans="1:6" customFormat="1" x14ac:dyDescent="0.25">
      <c r="A4763" s="56" t="str">
        <f t="shared" si="75"/>
        <v>1013762000</v>
      </c>
      <c r="B4763" s="63">
        <v>101376</v>
      </c>
      <c r="C4763" t="s">
        <v>4655</v>
      </c>
      <c r="D4763" s="63" t="s">
        <v>6846</v>
      </c>
      <c r="E4763" t="s">
        <v>6845</v>
      </c>
      <c r="F4763" s="64" t="s">
        <v>9</v>
      </c>
    </row>
    <row r="4764" spans="1:6" customFormat="1" x14ac:dyDescent="0.25">
      <c r="A4764" s="56" t="str">
        <f t="shared" si="75"/>
        <v>1013761000</v>
      </c>
      <c r="B4764" s="63">
        <v>101376</v>
      </c>
      <c r="C4764" t="s">
        <v>4655</v>
      </c>
      <c r="D4764" s="63" t="s">
        <v>6844</v>
      </c>
      <c r="E4764" t="s">
        <v>6845</v>
      </c>
      <c r="F4764" s="64" t="s">
        <v>9</v>
      </c>
    </row>
    <row r="4765" spans="1:6" customFormat="1" x14ac:dyDescent="0.25">
      <c r="A4765" s="56" t="str">
        <f t="shared" si="75"/>
        <v>1013772000</v>
      </c>
      <c r="B4765" s="63">
        <v>101377</v>
      </c>
      <c r="C4765" t="s">
        <v>2382</v>
      </c>
      <c r="D4765" s="63" t="s">
        <v>6846</v>
      </c>
      <c r="E4765" t="s">
        <v>6845</v>
      </c>
      <c r="F4765" s="64" t="s">
        <v>9</v>
      </c>
    </row>
    <row r="4766" spans="1:6" customFormat="1" x14ac:dyDescent="0.25">
      <c r="A4766" s="56" t="str">
        <f t="shared" si="75"/>
        <v>4010552000</v>
      </c>
      <c r="B4766" s="63">
        <v>401055</v>
      </c>
      <c r="C4766" t="s">
        <v>4960</v>
      </c>
      <c r="D4766" s="63" t="s">
        <v>6846</v>
      </c>
      <c r="E4766" t="s">
        <v>6845</v>
      </c>
      <c r="F4766" s="64" t="s">
        <v>9</v>
      </c>
    </row>
    <row r="4767" spans="1:6" customFormat="1" x14ac:dyDescent="0.25">
      <c r="A4767" s="56" t="str">
        <f t="shared" si="75"/>
        <v>1013802000</v>
      </c>
      <c r="B4767" s="63">
        <v>101380</v>
      </c>
      <c r="C4767" t="s">
        <v>4656</v>
      </c>
      <c r="D4767" s="63" t="s">
        <v>6846</v>
      </c>
      <c r="E4767" t="s">
        <v>6845</v>
      </c>
      <c r="F4767" s="64" t="s">
        <v>9</v>
      </c>
    </row>
    <row r="4768" spans="1:6" customFormat="1" x14ac:dyDescent="0.25">
      <c r="A4768" s="56" t="str">
        <f t="shared" si="75"/>
        <v>1013811000</v>
      </c>
      <c r="B4768" s="63">
        <v>101381</v>
      </c>
      <c r="C4768" t="s">
        <v>3681</v>
      </c>
      <c r="D4768" s="63" t="s">
        <v>6844</v>
      </c>
      <c r="E4768" t="s">
        <v>6845</v>
      </c>
      <c r="F4768" s="64" t="s">
        <v>9</v>
      </c>
    </row>
    <row r="4769" spans="1:6" customFormat="1" x14ac:dyDescent="0.25">
      <c r="A4769" s="56" t="str">
        <f t="shared" si="75"/>
        <v>1013822000</v>
      </c>
      <c r="B4769" s="63">
        <v>101382</v>
      </c>
      <c r="C4769" t="s">
        <v>3144</v>
      </c>
      <c r="D4769" s="63" t="s">
        <v>6846</v>
      </c>
      <c r="E4769" t="s">
        <v>6845</v>
      </c>
      <c r="F4769" s="64" t="s">
        <v>9</v>
      </c>
    </row>
    <row r="4770" spans="1:6" customFormat="1" x14ac:dyDescent="0.25">
      <c r="A4770" s="56" t="str">
        <f t="shared" si="75"/>
        <v>1013821000</v>
      </c>
      <c r="B4770" s="63">
        <v>101382</v>
      </c>
      <c r="C4770" t="s">
        <v>3144</v>
      </c>
      <c r="D4770" s="63" t="s">
        <v>6844</v>
      </c>
      <c r="E4770" t="s">
        <v>6845</v>
      </c>
      <c r="F4770" s="64" t="s">
        <v>9</v>
      </c>
    </row>
    <row r="4771" spans="1:6" customFormat="1" x14ac:dyDescent="0.25">
      <c r="A4771" s="56" t="str">
        <f t="shared" si="75"/>
        <v>1013831000</v>
      </c>
      <c r="B4771" s="63">
        <v>101383</v>
      </c>
      <c r="C4771" t="s">
        <v>4657</v>
      </c>
      <c r="D4771" s="63" t="s">
        <v>6844</v>
      </c>
      <c r="E4771" t="s">
        <v>6845</v>
      </c>
      <c r="F4771" s="64" t="s">
        <v>9</v>
      </c>
    </row>
    <row r="4772" spans="1:6" customFormat="1" x14ac:dyDescent="0.25">
      <c r="A4772" s="56" t="str">
        <f t="shared" si="75"/>
        <v>4010562000</v>
      </c>
      <c r="B4772" s="63">
        <v>401056</v>
      </c>
      <c r="C4772" t="s">
        <v>3388</v>
      </c>
      <c r="D4772" s="63" t="s">
        <v>6846</v>
      </c>
      <c r="E4772" t="s">
        <v>6850</v>
      </c>
      <c r="F4772" s="64" t="s">
        <v>9</v>
      </c>
    </row>
    <row r="4773" spans="1:6" customFormat="1" x14ac:dyDescent="0.25">
      <c r="A4773" s="56" t="str">
        <f t="shared" si="75"/>
        <v>4010572000</v>
      </c>
      <c r="B4773" s="63">
        <v>401057</v>
      </c>
      <c r="C4773" t="s">
        <v>4961</v>
      </c>
      <c r="D4773" s="63" t="s">
        <v>6846</v>
      </c>
      <c r="E4773" t="s">
        <v>6845</v>
      </c>
      <c r="F4773" s="64" t="s">
        <v>9</v>
      </c>
    </row>
    <row r="4774" spans="1:6" customFormat="1" x14ac:dyDescent="0.25">
      <c r="A4774" s="56" t="str">
        <f t="shared" si="75"/>
        <v>4010582000</v>
      </c>
      <c r="B4774" s="63">
        <v>401058</v>
      </c>
      <c r="C4774" t="s">
        <v>2568</v>
      </c>
      <c r="D4774" s="63" t="s">
        <v>6846</v>
      </c>
      <c r="E4774" t="s">
        <v>6845</v>
      </c>
      <c r="F4774" s="64" t="s">
        <v>9</v>
      </c>
    </row>
    <row r="4775" spans="1:6" customFormat="1" x14ac:dyDescent="0.25">
      <c r="A4775" s="56" t="str">
        <f t="shared" si="75"/>
        <v>4010591000</v>
      </c>
      <c r="B4775" s="63">
        <v>401059</v>
      </c>
      <c r="C4775" t="s">
        <v>3139</v>
      </c>
      <c r="D4775" s="63" t="s">
        <v>6844</v>
      </c>
      <c r="E4775" t="s">
        <v>6845</v>
      </c>
      <c r="F4775" s="64" t="s">
        <v>9</v>
      </c>
    </row>
    <row r="4776" spans="1:6" customFormat="1" x14ac:dyDescent="0.25">
      <c r="A4776" s="56" t="str">
        <f t="shared" si="75"/>
        <v>4010602000</v>
      </c>
      <c r="B4776" s="63">
        <v>401060</v>
      </c>
      <c r="C4776" t="s">
        <v>2826</v>
      </c>
      <c r="D4776" s="63" t="s">
        <v>6846</v>
      </c>
      <c r="E4776" t="s">
        <v>6845</v>
      </c>
      <c r="F4776" s="64" t="s">
        <v>9</v>
      </c>
    </row>
    <row r="4777" spans="1:6" customFormat="1" x14ac:dyDescent="0.25">
      <c r="A4777" s="56" t="str">
        <f t="shared" si="75"/>
        <v>4010612000</v>
      </c>
      <c r="B4777" s="63">
        <v>401061</v>
      </c>
      <c r="C4777" t="s">
        <v>4962</v>
      </c>
      <c r="D4777" s="63" t="s">
        <v>6846</v>
      </c>
      <c r="E4777" t="s">
        <v>6845</v>
      </c>
      <c r="F4777" s="64" t="s">
        <v>9</v>
      </c>
    </row>
    <row r="4778" spans="1:6" customFormat="1" x14ac:dyDescent="0.25">
      <c r="A4778" s="56" t="str">
        <f t="shared" si="75"/>
        <v>4010622000</v>
      </c>
      <c r="B4778" s="63">
        <v>401062</v>
      </c>
      <c r="C4778" t="s">
        <v>2827</v>
      </c>
      <c r="D4778" s="63" t="s">
        <v>6846</v>
      </c>
      <c r="E4778" t="s">
        <v>6845</v>
      </c>
      <c r="F4778" s="64" t="s">
        <v>9</v>
      </c>
    </row>
    <row r="4779" spans="1:6" customFormat="1" x14ac:dyDescent="0.25">
      <c r="A4779" s="56" t="str">
        <f t="shared" si="75"/>
        <v>4010892000</v>
      </c>
      <c r="B4779" s="63">
        <v>401089</v>
      </c>
      <c r="C4779" t="s">
        <v>2810</v>
      </c>
      <c r="D4779" s="63" t="s">
        <v>6846</v>
      </c>
      <c r="E4779" t="s">
        <v>6845</v>
      </c>
      <c r="F4779" s="64" t="s">
        <v>9</v>
      </c>
    </row>
    <row r="4780" spans="1:6" customFormat="1" x14ac:dyDescent="0.25">
      <c r="A4780" s="56" t="str">
        <f t="shared" si="75"/>
        <v>4010902000</v>
      </c>
      <c r="B4780" s="63">
        <v>401090</v>
      </c>
      <c r="C4780" t="s">
        <v>2763</v>
      </c>
      <c r="D4780" s="63" t="s">
        <v>6846</v>
      </c>
      <c r="E4780" t="s">
        <v>6845</v>
      </c>
      <c r="F4780" s="64" t="s">
        <v>9</v>
      </c>
    </row>
    <row r="4781" spans="1:6" customFormat="1" x14ac:dyDescent="0.25">
      <c r="A4781" s="56" t="str">
        <f t="shared" si="75"/>
        <v>4010912000</v>
      </c>
      <c r="B4781" s="63">
        <v>401091</v>
      </c>
      <c r="C4781" t="s">
        <v>4967</v>
      </c>
      <c r="D4781" s="63" t="s">
        <v>6846</v>
      </c>
      <c r="E4781" t="s">
        <v>6845</v>
      </c>
      <c r="F4781" s="64" t="s">
        <v>9</v>
      </c>
    </row>
    <row r="4782" spans="1:6" customFormat="1" x14ac:dyDescent="0.25">
      <c r="A4782" s="56" t="str">
        <f t="shared" si="75"/>
        <v>4010932000</v>
      </c>
      <c r="B4782" s="63">
        <v>401093</v>
      </c>
      <c r="C4782" t="s">
        <v>3615</v>
      </c>
      <c r="D4782" s="63" t="s">
        <v>6846</v>
      </c>
      <c r="E4782" t="s">
        <v>6845</v>
      </c>
      <c r="F4782" s="64" t="s">
        <v>9</v>
      </c>
    </row>
    <row r="4783" spans="1:6" customFormat="1" x14ac:dyDescent="0.25">
      <c r="A4783" s="56" t="str">
        <f t="shared" si="75"/>
        <v>4010941000</v>
      </c>
      <c r="B4783" s="63">
        <v>401094</v>
      </c>
      <c r="C4783" t="s">
        <v>3246</v>
      </c>
      <c r="D4783" s="63" t="s">
        <v>6844</v>
      </c>
      <c r="E4783" t="s">
        <v>6845</v>
      </c>
      <c r="F4783" s="64" t="s">
        <v>9</v>
      </c>
    </row>
    <row r="4784" spans="1:6" customFormat="1" x14ac:dyDescent="0.25">
      <c r="A4784" s="56" t="str">
        <f t="shared" si="75"/>
        <v>4010942000</v>
      </c>
      <c r="B4784" s="63">
        <v>401094</v>
      </c>
      <c r="C4784" t="s">
        <v>3246</v>
      </c>
      <c r="D4784" s="63" t="s">
        <v>6846</v>
      </c>
      <c r="E4784" t="s">
        <v>6845</v>
      </c>
      <c r="F4784" s="64" t="s">
        <v>9</v>
      </c>
    </row>
    <row r="4785" spans="1:6" customFormat="1" x14ac:dyDescent="0.25">
      <c r="A4785" s="56" t="str">
        <f t="shared" si="75"/>
        <v>4010951000</v>
      </c>
      <c r="B4785" s="63">
        <v>401095</v>
      </c>
      <c r="C4785" t="s">
        <v>3247</v>
      </c>
      <c r="D4785" s="63" t="s">
        <v>6844</v>
      </c>
      <c r="E4785" t="s">
        <v>6845</v>
      </c>
      <c r="F4785" s="64" t="s">
        <v>9</v>
      </c>
    </row>
    <row r="4786" spans="1:6" customFormat="1" x14ac:dyDescent="0.25">
      <c r="A4786" s="56" t="str">
        <f t="shared" si="75"/>
        <v>4010952000</v>
      </c>
      <c r="B4786" s="63">
        <v>401095</v>
      </c>
      <c r="C4786" t="s">
        <v>3247</v>
      </c>
      <c r="D4786" s="63" t="s">
        <v>6846</v>
      </c>
      <c r="E4786" t="s">
        <v>6845</v>
      </c>
      <c r="F4786" s="64" t="s">
        <v>9</v>
      </c>
    </row>
    <row r="4787" spans="1:6" customFormat="1" x14ac:dyDescent="0.25">
      <c r="A4787" s="56" t="str">
        <f t="shared" si="75"/>
        <v>4010962000</v>
      </c>
      <c r="B4787" s="63">
        <v>401096</v>
      </c>
      <c r="C4787" t="s">
        <v>4968</v>
      </c>
      <c r="D4787" s="63" t="s">
        <v>6846</v>
      </c>
      <c r="E4787" t="s">
        <v>6845</v>
      </c>
      <c r="F4787" s="64" t="s">
        <v>9</v>
      </c>
    </row>
    <row r="4788" spans="1:6" customFormat="1" x14ac:dyDescent="0.25">
      <c r="A4788" s="56" t="str">
        <f t="shared" si="75"/>
        <v>1013961000</v>
      </c>
      <c r="B4788" s="63">
        <v>101396</v>
      </c>
      <c r="C4788" t="s">
        <v>2319</v>
      </c>
      <c r="D4788" s="63" t="s">
        <v>6844</v>
      </c>
      <c r="E4788" t="s">
        <v>6847</v>
      </c>
      <c r="F4788" s="64" t="s">
        <v>9</v>
      </c>
    </row>
    <row r="4789" spans="1:6" customFormat="1" x14ac:dyDescent="0.25">
      <c r="A4789" s="56" t="str">
        <f t="shared" si="75"/>
        <v>1013962000</v>
      </c>
      <c r="B4789" s="63">
        <v>101396</v>
      </c>
      <c r="C4789" t="s">
        <v>2319</v>
      </c>
      <c r="D4789" s="63" t="s">
        <v>6846</v>
      </c>
      <c r="E4789" t="s">
        <v>6847</v>
      </c>
      <c r="F4789" s="64" t="s">
        <v>9</v>
      </c>
    </row>
    <row r="4790" spans="1:6" customFormat="1" x14ac:dyDescent="0.25">
      <c r="A4790" s="56" t="str">
        <f t="shared" si="75"/>
        <v>4010982000</v>
      </c>
      <c r="B4790" s="63">
        <v>401098</v>
      </c>
      <c r="C4790" t="s">
        <v>3603</v>
      </c>
      <c r="D4790" s="63" t="s">
        <v>6846</v>
      </c>
      <c r="E4790" t="s">
        <v>6850</v>
      </c>
      <c r="F4790" s="64" t="s">
        <v>9</v>
      </c>
    </row>
    <row r="4791" spans="1:6" customFormat="1" x14ac:dyDescent="0.25">
      <c r="A4791" s="56" t="str">
        <f t="shared" si="75"/>
        <v>4010992000</v>
      </c>
      <c r="B4791" s="63">
        <v>401099</v>
      </c>
      <c r="C4791" t="s">
        <v>4969</v>
      </c>
      <c r="D4791" s="63" t="s">
        <v>6846</v>
      </c>
      <c r="E4791" t="s">
        <v>6845</v>
      </c>
      <c r="F4791" s="64" t="s">
        <v>9</v>
      </c>
    </row>
    <row r="4792" spans="1:6" customFormat="1" x14ac:dyDescent="0.25">
      <c r="A4792" s="56" t="str">
        <f t="shared" si="75"/>
        <v>4011002000</v>
      </c>
      <c r="B4792" s="63">
        <v>401100</v>
      </c>
      <c r="C4792" t="s">
        <v>4970</v>
      </c>
      <c r="D4792" s="63" t="s">
        <v>6846</v>
      </c>
      <c r="E4792" t="s">
        <v>6850</v>
      </c>
      <c r="F4792" s="64" t="s">
        <v>9</v>
      </c>
    </row>
    <row r="4793" spans="1:6" customFormat="1" x14ac:dyDescent="0.25">
      <c r="A4793" s="56" t="str">
        <f t="shared" si="75"/>
        <v>4011002000</v>
      </c>
      <c r="B4793" s="63">
        <v>401100</v>
      </c>
      <c r="C4793" t="s">
        <v>4970</v>
      </c>
      <c r="D4793" s="63" t="s">
        <v>6846</v>
      </c>
      <c r="E4793" t="s">
        <v>6845</v>
      </c>
      <c r="F4793" s="64" t="s">
        <v>9</v>
      </c>
    </row>
    <row r="4794" spans="1:6" customFormat="1" x14ac:dyDescent="0.25">
      <c r="A4794" s="56" t="str">
        <f t="shared" si="75"/>
        <v>4011012000</v>
      </c>
      <c r="B4794" s="63">
        <v>401101</v>
      </c>
      <c r="C4794" t="s">
        <v>3157</v>
      </c>
      <c r="D4794" s="63" t="s">
        <v>6846</v>
      </c>
      <c r="E4794" t="s">
        <v>6845</v>
      </c>
      <c r="F4794" s="64" t="s">
        <v>9</v>
      </c>
    </row>
    <row r="4795" spans="1:6" customFormat="1" x14ac:dyDescent="0.25">
      <c r="A4795" s="56" t="str">
        <f t="shared" si="75"/>
        <v>4011011000</v>
      </c>
      <c r="B4795" s="63">
        <v>401101</v>
      </c>
      <c r="C4795" t="s">
        <v>3157</v>
      </c>
      <c r="D4795" s="63" t="s">
        <v>6844</v>
      </c>
      <c r="E4795" t="s">
        <v>6845</v>
      </c>
      <c r="F4795" s="64" t="s">
        <v>9</v>
      </c>
    </row>
    <row r="4796" spans="1:6" customFormat="1" x14ac:dyDescent="0.25">
      <c r="A4796" s="56" t="str">
        <f t="shared" si="75"/>
        <v>4011022000</v>
      </c>
      <c r="B4796" s="63">
        <v>401102</v>
      </c>
      <c r="C4796" t="s">
        <v>3280</v>
      </c>
      <c r="D4796" s="63" t="s">
        <v>6846</v>
      </c>
      <c r="E4796" t="s">
        <v>6845</v>
      </c>
      <c r="F4796" s="64" t="s">
        <v>9</v>
      </c>
    </row>
    <row r="4797" spans="1:6" customFormat="1" x14ac:dyDescent="0.25">
      <c r="A4797" s="56" t="str">
        <f t="shared" si="75"/>
        <v>4011031000</v>
      </c>
      <c r="B4797" s="63">
        <v>401103</v>
      </c>
      <c r="C4797" t="s">
        <v>2622</v>
      </c>
      <c r="D4797" s="63" t="s">
        <v>6844</v>
      </c>
      <c r="E4797" t="s">
        <v>6845</v>
      </c>
      <c r="F4797" s="64" t="s">
        <v>9</v>
      </c>
    </row>
    <row r="4798" spans="1:6" customFormat="1" x14ac:dyDescent="0.25">
      <c r="A4798" s="56" t="str">
        <f t="shared" si="75"/>
        <v>4011041000</v>
      </c>
      <c r="B4798" s="63">
        <v>401104</v>
      </c>
      <c r="C4798" t="s">
        <v>2623</v>
      </c>
      <c r="D4798" s="63" t="s">
        <v>6844</v>
      </c>
      <c r="E4798" t="s">
        <v>6845</v>
      </c>
      <c r="F4798" s="64" t="s">
        <v>9</v>
      </c>
    </row>
    <row r="4799" spans="1:6" customFormat="1" x14ac:dyDescent="0.25">
      <c r="A4799" s="56" t="str">
        <f t="shared" si="75"/>
        <v>4011051000</v>
      </c>
      <c r="B4799" s="63">
        <v>401105</v>
      </c>
      <c r="C4799" t="s">
        <v>2624</v>
      </c>
      <c r="D4799" s="63" t="s">
        <v>6844</v>
      </c>
      <c r="E4799" t="s">
        <v>6845</v>
      </c>
      <c r="F4799" s="64" t="s">
        <v>9</v>
      </c>
    </row>
    <row r="4800" spans="1:6" customFormat="1" x14ac:dyDescent="0.25">
      <c r="A4800" s="56" t="str">
        <f t="shared" si="75"/>
        <v>4011052000</v>
      </c>
      <c r="B4800" s="63">
        <v>401105</v>
      </c>
      <c r="C4800" t="s">
        <v>2624</v>
      </c>
      <c r="D4800" s="63" t="s">
        <v>6846</v>
      </c>
      <c r="E4800" t="s">
        <v>6845</v>
      </c>
      <c r="F4800" s="64" t="s">
        <v>9</v>
      </c>
    </row>
    <row r="4801" spans="1:6" customFormat="1" x14ac:dyDescent="0.25">
      <c r="A4801" s="56" t="str">
        <f t="shared" si="75"/>
        <v>4011061000</v>
      </c>
      <c r="B4801" s="63">
        <v>401106</v>
      </c>
      <c r="C4801" t="s">
        <v>2625</v>
      </c>
      <c r="D4801" s="63" t="s">
        <v>6844</v>
      </c>
      <c r="E4801" t="s">
        <v>6845</v>
      </c>
      <c r="F4801" s="64" t="s">
        <v>9</v>
      </c>
    </row>
    <row r="4802" spans="1:6" customFormat="1" x14ac:dyDescent="0.25">
      <c r="A4802" s="56" t="str">
        <f t="shared" si="75"/>
        <v>4011071000</v>
      </c>
      <c r="B4802" s="63">
        <v>401107</v>
      </c>
      <c r="C4802" t="s">
        <v>2488</v>
      </c>
      <c r="D4802" s="63" t="s">
        <v>6844</v>
      </c>
      <c r="E4802" t="s">
        <v>6845</v>
      </c>
      <c r="F4802" s="64" t="s">
        <v>9</v>
      </c>
    </row>
    <row r="4803" spans="1:6" customFormat="1" x14ac:dyDescent="0.25">
      <c r="A4803" s="56" t="str">
        <f t="shared" si="75"/>
        <v>1013971000</v>
      </c>
      <c r="B4803" s="63">
        <v>101397</v>
      </c>
      <c r="C4803" t="s">
        <v>2978</v>
      </c>
      <c r="D4803" s="63" t="s">
        <v>6844</v>
      </c>
      <c r="E4803" t="s">
        <v>6847</v>
      </c>
      <c r="F4803" s="64" t="s">
        <v>9</v>
      </c>
    </row>
    <row r="4804" spans="1:6" customFormat="1" x14ac:dyDescent="0.25">
      <c r="A4804" s="56" t="str">
        <f t="shared" si="75"/>
        <v>4011082000</v>
      </c>
      <c r="B4804" s="63">
        <v>401108</v>
      </c>
      <c r="C4804" t="s">
        <v>2349</v>
      </c>
      <c r="D4804" s="63" t="s">
        <v>6846</v>
      </c>
      <c r="E4804" t="s">
        <v>6845</v>
      </c>
      <c r="F4804" s="64" t="s">
        <v>9</v>
      </c>
    </row>
    <row r="4805" spans="1:6" customFormat="1" x14ac:dyDescent="0.25">
      <c r="A4805" s="56" t="str">
        <f t="shared" si="75"/>
        <v>4011082000</v>
      </c>
      <c r="B4805" s="63">
        <v>401108</v>
      </c>
      <c r="C4805" t="s">
        <v>2349</v>
      </c>
      <c r="D4805" s="63" t="s">
        <v>6846</v>
      </c>
      <c r="E4805" t="s">
        <v>6847</v>
      </c>
      <c r="F4805" s="64" t="s">
        <v>9</v>
      </c>
    </row>
    <row r="4806" spans="1:6" customFormat="1" x14ac:dyDescent="0.25">
      <c r="A4806" s="56" t="str">
        <f t="shared" si="75"/>
        <v>4011092000</v>
      </c>
      <c r="B4806" s="63">
        <v>401109</v>
      </c>
      <c r="C4806" t="s">
        <v>2349</v>
      </c>
      <c r="D4806" s="63" t="s">
        <v>6846</v>
      </c>
      <c r="E4806" t="s">
        <v>6845</v>
      </c>
      <c r="F4806" s="64" t="s">
        <v>9</v>
      </c>
    </row>
    <row r="4807" spans="1:6" customFormat="1" x14ac:dyDescent="0.25">
      <c r="A4807" s="56" t="str">
        <f t="shared" si="75"/>
        <v>4011092000</v>
      </c>
      <c r="B4807" s="63">
        <v>401109</v>
      </c>
      <c r="C4807" t="s">
        <v>2349</v>
      </c>
      <c r="D4807" s="63" t="s">
        <v>6846</v>
      </c>
      <c r="E4807" t="s">
        <v>6847</v>
      </c>
      <c r="F4807" s="64" t="s">
        <v>9</v>
      </c>
    </row>
    <row r="4808" spans="1:6" customFormat="1" x14ac:dyDescent="0.25">
      <c r="A4808" s="56" t="str">
        <f t="shared" si="75"/>
        <v>4011412000</v>
      </c>
      <c r="B4808" s="63">
        <v>401141</v>
      </c>
      <c r="C4808" t="s">
        <v>3639</v>
      </c>
      <c r="D4808" s="63" t="s">
        <v>6846</v>
      </c>
      <c r="E4808" t="s">
        <v>6850</v>
      </c>
      <c r="F4808" s="64" t="s">
        <v>9</v>
      </c>
    </row>
    <row r="4809" spans="1:6" customFormat="1" x14ac:dyDescent="0.25">
      <c r="A4809" s="56" t="str">
        <f t="shared" si="75"/>
        <v>4011412000</v>
      </c>
      <c r="B4809" s="63">
        <v>401141</v>
      </c>
      <c r="C4809" t="s">
        <v>3639</v>
      </c>
      <c r="D4809" s="63" t="s">
        <v>6846</v>
      </c>
      <c r="E4809" t="s">
        <v>6845</v>
      </c>
      <c r="F4809" s="64" t="s">
        <v>9</v>
      </c>
    </row>
    <row r="4810" spans="1:6" customFormat="1" x14ac:dyDescent="0.25">
      <c r="A4810" s="56" t="str">
        <f t="shared" si="75"/>
        <v>4011422000</v>
      </c>
      <c r="B4810" s="63">
        <v>401142</v>
      </c>
      <c r="C4810" t="s">
        <v>2503</v>
      </c>
      <c r="D4810" s="63" t="s">
        <v>6846</v>
      </c>
      <c r="E4810" t="s">
        <v>6845</v>
      </c>
      <c r="F4810" s="64" t="s">
        <v>9</v>
      </c>
    </row>
    <row r="4811" spans="1:6" customFormat="1" x14ac:dyDescent="0.25">
      <c r="A4811" s="56" t="str">
        <f t="shared" si="75"/>
        <v>4011422000</v>
      </c>
      <c r="B4811" s="63">
        <v>401142</v>
      </c>
      <c r="C4811" t="s">
        <v>2503</v>
      </c>
      <c r="D4811" s="63" t="s">
        <v>6846</v>
      </c>
      <c r="E4811" t="s">
        <v>6850</v>
      </c>
      <c r="F4811" s="64" t="s">
        <v>9</v>
      </c>
    </row>
    <row r="4812" spans="1:6" customFormat="1" x14ac:dyDescent="0.25">
      <c r="A4812" s="56" t="str">
        <f t="shared" si="75"/>
        <v>4011431000</v>
      </c>
      <c r="B4812" s="63">
        <v>401143</v>
      </c>
      <c r="C4812" t="s">
        <v>3037</v>
      </c>
      <c r="D4812" s="63" t="s">
        <v>6844</v>
      </c>
      <c r="E4812" t="s">
        <v>6845</v>
      </c>
      <c r="F4812" s="64" t="s">
        <v>9</v>
      </c>
    </row>
    <row r="4813" spans="1:6" customFormat="1" x14ac:dyDescent="0.25">
      <c r="A4813" s="56" t="str">
        <f t="shared" si="75"/>
        <v>1014092000</v>
      </c>
      <c r="B4813" s="63">
        <v>101409</v>
      </c>
      <c r="C4813" t="s">
        <v>4662</v>
      </c>
      <c r="D4813" s="63" t="s">
        <v>6846</v>
      </c>
      <c r="E4813" t="s">
        <v>6845</v>
      </c>
      <c r="F4813" s="64" t="s">
        <v>9</v>
      </c>
    </row>
    <row r="4814" spans="1:6" customFormat="1" x14ac:dyDescent="0.25">
      <c r="A4814" s="56" t="str">
        <f t="shared" si="75"/>
        <v>4011441000</v>
      </c>
      <c r="B4814" s="63">
        <v>401144</v>
      </c>
      <c r="C4814" t="s">
        <v>3172</v>
      </c>
      <c r="D4814" s="63" t="s">
        <v>6844</v>
      </c>
      <c r="E4814" t="s">
        <v>6845</v>
      </c>
      <c r="F4814" s="64" t="s">
        <v>9</v>
      </c>
    </row>
    <row r="4815" spans="1:6" customFormat="1" x14ac:dyDescent="0.25">
      <c r="A4815" s="56" t="str">
        <f t="shared" si="75"/>
        <v>1014101000</v>
      </c>
      <c r="B4815" s="63">
        <v>101410</v>
      </c>
      <c r="C4815" t="s">
        <v>3038</v>
      </c>
      <c r="D4815" s="63" t="s">
        <v>6844</v>
      </c>
      <c r="E4815" t="s">
        <v>6845</v>
      </c>
      <c r="F4815" s="64" t="s">
        <v>9</v>
      </c>
    </row>
    <row r="4816" spans="1:6" customFormat="1" x14ac:dyDescent="0.25">
      <c r="A4816" s="56" t="str">
        <f t="shared" si="75"/>
        <v>1014112000</v>
      </c>
      <c r="B4816" s="63">
        <v>101411</v>
      </c>
      <c r="C4816" t="s">
        <v>4663</v>
      </c>
      <c r="D4816" s="63" t="s">
        <v>6846</v>
      </c>
      <c r="E4816" t="s">
        <v>6845</v>
      </c>
      <c r="F4816" s="64" t="s">
        <v>9</v>
      </c>
    </row>
    <row r="4817" spans="1:6" customFormat="1" x14ac:dyDescent="0.25">
      <c r="A4817" s="56" t="str">
        <f t="shared" si="75"/>
        <v>1014122000</v>
      </c>
      <c r="B4817" s="63">
        <v>101412</v>
      </c>
      <c r="C4817" t="s">
        <v>4664</v>
      </c>
      <c r="D4817" s="63" t="s">
        <v>6846</v>
      </c>
      <c r="E4817" t="s">
        <v>6845</v>
      </c>
      <c r="F4817" s="64" t="s">
        <v>9</v>
      </c>
    </row>
    <row r="4818" spans="1:6" customFormat="1" x14ac:dyDescent="0.25">
      <c r="A4818" s="56" t="str">
        <f t="shared" si="75"/>
        <v>4011452000</v>
      </c>
      <c r="B4818" s="63">
        <v>401145</v>
      </c>
      <c r="C4818" t="s">
        <v>2829</v>
      </c>
      <c r="D4818" s="63" t="s">
        <v>6846</v>
      </c>
      <c r="E4818" t="s">
        <v>6845</v>
      </c>
      <c r="F4818" s="64" t="s">
        <v>9</v>
      </c>
    </row>
    <row r="4819" spans="1:6" customFormat="1" x14ac:dyDescent="0.25">
      <c r="A4819" s="56" t="str">
        <f t="shared" si="75"/>
        <v>4011462000</v>
      </c>
      <c r="B4819" s="63">
        <v>401146</v>
      </c>
      <c r="C4819" t="s">
        <v>2572</v>
      </c>
      <c r="D4819" s="63" t="s">
        <v>6846</v>
      </c>
      <c r="E4819" t="s">
        <v>6845</v>
      </c>
      <c r="F4819" s="64" t="s">
        <v>9</v>
      </c>
    </row>
    <row r="4820" spans="1:6" customFormat="1" x14ac:dyDescent="0.25">
      <c r="A4820" s="56" t="str">
        <f t="shared" si="75"/>
        <v>1014132000</v>
      </c>
      <c r="B4820" s="63">
        <v>101413</v>
      </c>
      <c r="C4820" t="s">
        <v>3928</v>
      </c>
      <c r="D4820" s="63" t="s">
        <v>6846</v>
      </c>
      <c r="E4820" t="s">
        <v>6845</v>
      </c>
      <c r="F4820" s="64" t="s">
        <v>9</v>
      </c>
    </row>
    <row r="4821" spans="1:6" customFormat="1" x14ac:dyDescent="0.25">
      <c r="A4821" s="56" t="str">
        <f t="shared" si="75"/>
        <v>4011472000</v>
      </c>
      <c r="B4821" s="63">
        <v>401147</v>
      </c>
      <c r="C4821" t="s">
        <v>4979</v>
      </c>
      <c r="D4821" s="63" t="s">
        <v>6846</v>
      </c>
      <c r="E4821" t="s">
        <v>6845</v>
      </c>
      <c r="F4821" s="64" t="s">
        <v>9</v>
      </c>
    </row>
    <row r="4822" spans="1:6" customFormat="1" x14ac:dyDescent="0.25">
      <c r="A4822" s="56" t="str">
        <f t="shared" ref="A4822:A4885" si="76">B4822&amp;D4822</f>
        <v>4011482000</v>
      </c>
      <c r="B4822" s="63">
        <v>401148</v>
      </c>
      <c r="C4822" t="s">
        <v>4980</v>
      </c>
      <c r="D4822" s="63" t="s">
        <v>6846</v>
      </c>
      <c r="E4822" t="s">
        <v>6845</v>
      </c>
      <c r="F4822" s="64" t="s">
        <v>9</v>
      </c>
    </row>
    <row r="4823" spans="1:6" customFormat="1" x14ac:dyDescent="0.25">
      <c r="A4823" s="56" t="str">
        <f t="shared" si="76"/>
        <v>4011492000</v>
      </c>
      <c r="B4823" s="63">
        <v>401149</v>
      </c>
      <c r="C4823" t="s">
        <v>4981</v>
      </c>
      <c r="D4823" s="63" t="s">
        <v>6846</v>
      </c>
      <c r="E4823" t="s">
        <v>6845</v>
      </c>
      <c r="F4823" s="64" t="s">
        <v>9</v>
      </c>
    </row>
    <row r="4824" spans="1:6" customFormat="1" x14ac:dyDescent="0.25">
      <c r="A4824" s="56" t="str">
        <f t="shared" si="76"/>
        <v>1014141000</v>
      </c>
      <c r="B4824" s="63">
        <v>101414</v>
      </c>
      <c r="C4824" t="s">
        <v>3051</v>
      </c>
      <c r="D4824" s="63" t="s">
        <v>6844</v>
      </c>
      <c r="E4824" t="s">
        <v>6845</v>
      </c>
      <c r="F4824" s="64" t="s">
        <v>9</v>
      </c>
    </row>
    <row r="4825" spans="1:6" customFormat="1" x14ac:dyDescent="0.25">
      <c r="A4825" s="56" t="str">
        <f t="shared" si="76"/>
        <v>1014142000</v>
      </c>
      <c r="B4825" s="63">
        <v>101414</v>
      </c>
      <c r="C4825" t="s">
        <v>3051</v>
      </c>
      <c r="D4825" s="63" t="s">
        <v>6846</v>
      </c>
      <c r="E4825" t="s">
        <v>6845</v>
      </c>
      <c r="F4825" s="64" t="s">
        <v>9</v>
      </c>
    </row>
    <row r="4826" spans="1:6" customFormat="1" x14ac:dyDescent="0.25">
      <c r="A4826" s="56" t="str">
        <f t="shared" si="76"/>
        <v>1014172000</v>
      </c>
      <c r="B4826" s="63">
        <v>101417</v>
      </c>
      <c r="C4826" t="s">
        <v>4665</v>
      </c>
      <c r="D4826" s="63" t="s">
        <v>6846</v>
      </c>
      <c r="E4826" t="s">
        <v>6845</v>
      </c>
      <c r="F4826" s="64" t="s">
        <v>9</v>
      </c>
    </row>
    <row r="4827" spans="1:6" customFormat="1" x14ac:dyDescent="0.25">
      <c r="A4827" s="56" t="str">
        <f t="shared" si="76"/>
        <v>4011502000</v>
      </c>
      <c r="B4827" s="63">
        <v>401150</v>
      </c>
      <c r="C4827" t="s">
        <v>4982</v>
      </c>
      <c r="D4827" s="63" t="s">
        <v>6846</v>
      </c>
      <c r="E4827" t="s">
        <v>6845</v>
      </c>
      <c r="F4827" s="64" t="s">
        <v>9</v>
      </c>
    </row>
    <row r="4828" spans="1:6" customFormat="1" x14ac:dyDescent="0.25">
      <c r="A4828" s="56" t="str">
        <f t="shared" si="76"/>
        <v>1014182000</v>
      </c>
      <c r="B4828" s="63">
        <v>101418</v>
      </c>
      <c r="C4828" t="s">
        <v>3440</v>
      </c>
      <c r="D4828" s="63" t="s">
        <v>6846</v>
      </c>
      <c r="E4828" t="s">
        <v>6845</v>
      </c>
      <c r="F4828" s="64" t="s">
        <v>9</v>
      </c>
    </row>
    <row r="4829" spans="1:6" customFormat="1" x14ac:dyDescent="0.25">
      <c r="A4829" s="56" t="str">
        <f t="shared" si="76"/>
        <v>1014192000</v>
      </c>
      <c r="B4829" s="63">
        <v>101419</v>
      </c>
      <c r="C4829" t="s">
        <v>3441</v>
      </c>
      <c r="D4829" s="63" t="s">
        <v>6846</v>
      </c>
      <c r="E4829" t="s">
        <v>6845</v>
      </c>
      <c r="F4829" s="64" t="s">
        <v>9</v>
      </c>
    </row>
    <row r="4830" spans="1:6" customFormat="1" x14ac:dyDescent="0.25">
      <c r="A4830" s="56" t="str">
        <f t="shared" si="76"/>
        <v>1014201000</v>
      </c>
      <c r="B4830" s="63">
        <v>101420</v>
      </c>
      <c r="C4830" t="s">
        <v>4666</v>
      </c>
      <c r="D4830" s="63" t="s">
        <v>6844</v>
      </c>
      <c r="E4830" t="s">
        <v>6845</v>
      </c>
      <c r="F4830" s="64" t="s">
        <v>9</v>
      </c>
    </row>
    <row r="4831" spans="1:6" customFormat="1" x14ac:dyDescent="0.25">
      <c r="A4831" s="56" t="str">
        <f t="shared" si="76"/>
        <v>1014212000</v>
      </c>
      <c r="B4831" s="63">
        <v>101421</v>
      </c>
      <c r="C4831" t="s">
        <v>4667</v>
      </c>
      <c r="D4831" s="63" t="s">
        <v>6846</v>
      </c>
      <c r="E4831" t="s">
        <v>6845</v>
      </c>
      <c r="F4831" s="64" t="s">
        <v>9</v>
      </c>
    </row>
    <row r="4832" spans="1:6" customFormat="1" x14ac:dyDescent="0.25">
      <c r="A4832" s="56" t="str">
        <f t="shared" si="76"/>
        <v>1014222000</v>
      </c>
      <c r="B4832" s="63">
        <v>101422</v>
      </c>
      <c r="C4832" t="s">
        <v>2583</v>
      </c>
      <c r="D4832" s="63" t="s">
        <v>6846</v>
      </c>
      <c r="E4832" t="s">
        <v>6845</v>
      </c>
      <c r="F4832" s="64" t="s">
        <v>9</v>
      </c>
    </row>
    <row r="4833" spans="1:6" customFormat="1" x14ac:dyDescent="0.25">
      <c r="A4833" s="56" t="str">
        <f t="shared" si="76"/>
        <v>1014221000</v>
      </c>
      <c r="B4833" s="63">
        <v>101422</v>
      </c>
      <c r="C4833" t="s">
        <v>2583</v>
      </c>
      <c r="D4833" s="63" t="s">
        <v>6844</v>
      </c>
      <c r="E4833" t="s">
        <v>6845</v>
      </c>
      <c r="F4833" s="64" t="s">
        <v>9</v>
      </c>
    </row>
    <row r="4834" spans="1:6" customFormat="1" x14ac:dyDescent="0.25">
      <c r="A4834" s="56" t="str">
        <f t="shared" si="76"/>
        <v>1014232000</v>
      </c>
      <c r="B4834" s="63">
        <v>101423</v>
      </c>
      <c r="C4834" t="s">
        <v>3201</v>
      </c>
      <c r="D4834" s="63" t="s">
        <v>6846</v>
      </c>
      <c r="E4834" t="s">
        <v>6845</v>
      </c>
      <c r="F4834" s="64" t="s">
        <v>9</v>
      </c>
    </row>
    <row r="4835" spans="1:6" customFormat="1" x14ac:dyDescent="0.25">
      <c r="A4835" s="56" t="str">
        <f t="shared" si="76"/>
        <v>4011522000</v>
      </c>
      <c r="B4835" s="63">
        <v>401152</v>
      </c>
      <c r="C4835" t="s">
        <v>3688</v>
      </c>
      <c r="D4835" s="63" t="s">
        <v>6846</v>
      </c>
      <c r="E4835" t="s">
        <v>6845</v>
      </c>
      <c r="F4835" s="64" t="s">
        <v>9</v>
      </c>
    </row>
    <row r="4836" spans="1:6" customFormat="1" x14ac:dyDescent="0.25">
      <c r="A4836" s="56" t="str">
        <f t="shared" si="76"/>
        <v>4011532000</v>
      </c>
      <c r="B4836" s="63">
        <v>401153</v>
      </c>
      <c r="C4836" t="s">
        <v>4983</v>
      </c>
      <c r="D4836" s="63" t="s">
        <v>6846</v>
      </c>
      <c r="E4836" t="s">
        <v>6845</v>
      </c>
      <c r="F4836" s="64" t="s">
        <v>9</v>
      </c>
    </row>
    <row r="4837" spans="1:6" customFormat="1" x14ac:dyDescent="0.25">
      <c r="A4837" s="56" t="str">
        <f t="shared" si="76"/>
        <v>4011542000</v>
      </c>
      <c r="B4837" s="63">
        <v>401154</v>
      </c>
      <c r="C4837" t="s">
        <v>3194</v>
      </c>
      <c r="D4837" s="63" t="s">
        <v>6846</v>
      </c>
      <c r="E4837" t="s">
        <v>6845</v>
      </c>
      <c r="F4837" s="64" t="s">
        <v>9</v>
      </c>
    </row>
    <row r="4838" spans="1:6" customFormat="1" x14ac:dyDescent="0.25">
      <c r="A4838" s="56" t="str">
        <f t="shared" si="76"/>
        <v>4011542000</v>
      </c>
      <c r="B4838" s="63">
        <v>401154</v>
      </c>
      <c r="C4838" t="s">
        <v>3194</v>
      </c>
      <c r="D4838" s="63" t="s">
        <v>6846</v>
      </c>
      <c r="E4838" t="s">
        <v>6847</v>
      </c>
      <c r="F4838" s="64" t="s">
        <v>9</v>
      </c>
    </row>
    <row r="4839" spans="1:6" customFormat="1" x14ac:dyDescent="0.25">
      <c r="A4839" s="56" t="str">
        <f t="shared" si="76"/>
        <v>4011552000</v>
      </c>
      <c r="B4839" s="63">
        <v>401155</v>
      </c>
      <c r="C4839" t="s">
        <v>2335</v>
      </c>
      <c r="D4839" s="63" t="s">
        <v>6846</v>
      </c>
      <c r="E4839" t="s">
        <v>6845</v>
      </c>
      <c r="F4839" s="64" t="s">
        <v>9</v>
      </c>
    </row>
    <row r="4840" spans="1:6" customFormat="1" x14ac:dyDescent="0.25">
      <c r="A4840" s="56" t="str">
        <f t="shared" si="76"/>
        <v>4011552000</v>
      </c>
      <c r="B4840" s="63">
        <v>401155</v>
      </c>
      <c r="C4840" t="s">
        <v>2335</v>
      </c>
      <c r="D4840" s="63" t="s">
        <v>6846</v>
      </c>
      <c r="E4840" t="s">
        <v>6847</v>
      </c>
      <c r="F4840" s="64" t="s">
        <v>9</v>
      </c>
    </row>
    <row r="4841" spans="1:6" customFormat="1" x14ac:dyDescent="0.25">
      <c r="A4841" s="56" t="str">
        <f t="shared" si="76"/>
        <v>1014241000</v>
      </c>
      <c r="B4841" s="63">
        <v>101424</v>
      </c>
      <c r="C4841" t="s">
        <v>3066</v>
      </c>
      <c r="D4841" s="63" t="s">
        <v>6844</v>
      </c>
      <c r="E4841" t="s">
        <v>6845</v>
      </c>
      <c r="F4841" s="64" t="s">
        <v>9</v>
      </c>
    </row>
    <row r="4842" spans="1:6" customFormat="1" x14ac:dyDescent="0.25">
      <c r="A4842" s="56" t="str">
        <f t="shared" si="76"/>
        <v>4011561000</v>
      </c>
      <c r="B4842" s="63">
        <v>401156</v>
      </c>
      <c r="C4842" t="s">
        <v>3066</v>
      </c>
      <c r="D4842" s="63" t="s">
        <v>6844</v>
      </c>
      <c r="E4842" t="s">
        <v>6845</v>
      </c>
      <c r="F4842" s="64" t="s">
        <v>9</v>
      </c>
    </row>
    <row r="4843" spans="1:6" customFormat="1" x14ac:dyDescent="0.25">
      <c r="A4843" s="56" t="str">
        <f t="shared" si="76"/>
        <v>1014252000</v>
      </c>
      <c r="B4843" s="63">
        <v>101425</v>
      </c>
      <c r="C4843" t="s">
        <v>2600</v>
      </c>
      <c r="D4843" s="63" t="s">
        <v>6846</v>
      </c>
      <c r="E4843" t="s">
        <v>6845</v>
      </c>
      <c r="F4843" s="64" t="s">
        <v>9</v>
      </c>
    </row>
    <row r="4844" spans="1:6" customFormat="1" x14ac:dyDescent="0.25">
      <c r="A4844" s="56" t="str">
        <f t="shared" si="76"/>
        <v>1014251000</v>
      </c>
      <c r="B4844" s="63">
        <v>101425</v>
      </c>
      <c r="C4844" t="s">
        <v>2600</v>
      </c>
      <c r="D4844" s="63" t="s">
        <v>6844</v>
      </c>
      <c r="E4844" t="s">
        <v>6845</v>
      </c>
      <c r="F4844" s="64" t="s">
        <v>9</v>
      </c>
    </row>
    <row r="4845" spans="1:6" customFormat="1" x14ac:dyDescent="0.25">
      <c r="A4845" s="56" t="str">
        <f t="shared" si="76"/>
        <v>4011572000</v>
      </c>
      <c r="B4845" s="63">
        <v>401157</v>
      </c>
      <c r="C4845" t="s">
        <v>3099</v>
      </c>
      <c r="D4845" s="63" t="s">
        <v>6846</v>
      </c>
      <c r="E4845" t="s">
        <v>6845</v>
      </c>
      <c r="F4845" s="64" t="s">
        <v>9</v>
      </c>
    </row>
    <row r="4846" spans="1:6" customFormat="1" x14ac:dyDescent="0.25">
      <c r="A4846" s="56" t="str">
        <f t="shared" si="76"/>
        <v>4011662000</v>
      </c>
      <c r="B4846" s="63">
        <v>401166</v>
      </c>
      <c r="C4846" t="s">
        <v>3063</v>
      </c>
      <c r="D4846" s="63" t="s">
        <v>6846</v>
      </c>
      <c r="E4846" t="s">
        <v>6845</v>
      </c>
      <c r="F4846" s="64" t="s">
        <v>9</v>
      </c>
    </row>
    <row r="4847" spans="1:6" customFormat="1" x14ac:dyDescent="0.25">
      <c r="A4847" s="56" t="str">
        <f t="shared" si="76"/>
        <v>4011672000</v>
      </c>
      <c r="B4847" s="63">
        <v>401167</v>
      </c>
      <c r="C4847" t="s">
        <v>2969</v>
      </c>
      <c r="D4847" s="63" t="s">
        <v>6846</v>
      </c>
      <c r="E4847" t="s">
        <v>6845</v>
      </c>
      <c r="F4847" s="64" t="s">
        <v>9</v>
      </c>
    </row>
    <row r="4848" spans="1:6" customFormat="1" x14ac:dyDescent="0.25">
      <c r="A4848" s="56" t="str">
        <f t="shared" si="76"/>
        <v>4011682000</v>
      </c>
      <c r="B4848" s="63">
        <v>401168</v>
      </c>
      <c r="C4848" t="s">
        <v>4986</v>
      </c>
      <c r="D4848" s="63" t="s">
        <v>6846</v>
      </c>
      <c r="E4848" t="s">
        <v>6845</v>
      </c>
      <c r="F4848" s="64" t="s">
        <v>9</v>
      </c>
    </row>
    <row r="4849" spans="1:6" customFormat="1" x14ac:dyDescent="0.25">
      <c r="A4849" s="56" t="str">
        <f t="shared" si="76"/>
        <v>4011691000</v>
      </c>
      <c r="B4849" s="63">
        <v>401169</v>
      </c>
      <c r="C4849" t="s">
        <v>3483</v>
      </c>
      <c r="D4849" s="63" t="s">
        <v>6844</v>
      </c>
      <c r="E4849" t="s">
        <v>7455</v>
      </c>
      <c r="F4849" s="64" t="s">
        <v>9</v>
      </c>
    </row>
    <row r="4850" spans="1:6" customFormat="1" x14ac:dyDescent="0.25">
      <c r="A4850" s="56" t="str">
        <f t="shared" si="76"/>
        <v>4011732000</v>
      </c>
      <c r="B4850" s="63">
        <v>401173</v>
      </c>
      <c r="C4850" t="s">
        <v>2349</v>
      </c>
      <c r="D4850" s="63" t="s">
        <v>6846</v>
      </c>
      <c r="E4850" t="s">
        <v>6845</v>
      </c>
      <c r="F4850" s="64" t="s">
        <v>9</v>
      </c>
    </row>
    <row r="4851" spans="1:6" customFormat="1" x14ac:dyDescent="0.25">
      <c r="A4851" s="56" t="str">
        <f t="shared" si="76"/>
        <v>4011732000</v>
      </c>
      <c r="B4851" s="63">
        <v>401173</v>
      </c>
      <c r="C4851" t="s">
        <v>2349</v>
      </c>
      <c r="D4851" s="63" t="s">
        <v>6846</v>
      </c>
      <c r="E4851" t="s">
        <v>6847</v>
      </c>
      <c r="F4851" s="64" t="s">
        <v>9</v>
      </c>
    </row>
    <row r="4852" spans="1:6" customFormat="1" x14ac:dyDescent="0.25">
      <c r="A4852" s="56" t="str">
        <f t="shared" si="76"/>
        <v>4011742000</v>
      </c>
      <c r="B4852" s="63">
        <v>401174</v>
      </c>
      <c r="C4852" t="s">
        <v>2910</v>
      </c>
      <c r="D4852" s="63" t="s">
        <v>6846</v>
      </c>
      <c r="E4852" t="s">
        <v>6845</v>
      </c>
      <c r="F4852" s="64" t="s">
        <v>9</v>
      </c>
    </row>
    <row r="4853" spans="1:6" customFormat="1" x14ac:dyDescent="0.25">
      <c r="A4853" s="56" t="str">
        <f t="shared" si="76"/>
        <v>4011752000</v>
      </c>
      <c r="B4853" s="63">
        <v>401175</v>
      </c>
      <c r="C4853" t="s">
        <v>3064</v>
      </c>
      <c r="D4853" s="63" t="s">
        <v>6846</v>
      </c>
      <c r="E4853" t="s">
        <v>6845</v>
      </c>
      <c r="F4853" s="64" t="s">
        <v>9</v>
      </c>
    </row>
    <row r="4854" spans="1:6" customFormat="1" x14ac:dyDescent="0.25">
      <c r="A4854" s="56" t="str">
        <f t="shared" si="76"/>
        <v>4011762000</v>
      </c>
      <c r="B4854" s="63">
        <v>401176</v>
      </c>
      <c r="C4854" t="s">
        <v>3067</v>
      </c>
      <c r="D4854" s="63" t="s">
        <v>6846</v>
      </c>
      <c r="E4854" t="s">
        <v>6845</v>
      </c>
      <c r="F4854" s="64" t="s">
        <v>9</v>
      </c>
    </row>
    <row r="4855" spans="1:6" customFormat="1" x14ac:dyDescent="0.25">
      <c r="A4855" s="56" t="str">
        <f t="shared" si="76"/>
        <v>4011772000</v>
      </c>
      <c r="B4855" s="63">
        <v>401177</v>
      </c>
      <c r="C4855" t="s">
        <v>4987</v>
      </c>
      <c r="D4855" s="63" t="s">
        <v>6846</v>
      </c>
      <c r="E4855" t="s">
        <v>6845</v>
      </c>
      <c r="F4855" s="64" t="s">
        <v>9</v>
      </c>
    </row>
    <row r="4856" spans="1:6" customFormat="1" x14ac:dyDescent="0.25">
      <c r="A4856" s="56" t="str">
        <f t="shared" si="76"/>
        <v>1014312000</v>
      </c>
      <c r="B4856" s="63">
        <v>101431</v>
      </c>
      <c r="C4856" t="s">
        <v>3460</v>
      </c>
      <c r="D4856" s="63" t="s">
        <v>6846</v>
      </c>
      <c r="E4856" t="s">
        <v>7455</v>
      </c>
      <c r="F4856" s="64" t="s">
        <v>9</v>
      </c>
    </row>
    <row r="4857" spans="1:6" customFormat="1" x14ac:dyDescent="0.25">
      <c r="A4857" s="56" t="str">
        <f t="shared" si="76"/>
        <v>1014311000</v>
      </c>
      <c r="B4857" s="63">
        <v>101431</v>
      </c>
      <c r="C4857" t="s">
        <v>3460</v>
      </c>
      <c r="D4857" s="63" t="s">
        <v>6844</v>
      </c>
      <c r="E4857" t="s">
        <v>7455</v>
      </c>
      <c r="F4857" s="64" t="s">
        <v>9</v>
      </c>
    </row>
    <row r="4858" spans="1:6" customFormat="1" x14ac:dyDescent="0.25">
      <c r="A4858" s="56" t="str">
        <f t="shared" si="76"/>
        <v>4011782000</v>
      </c>
      <c r="B4858" s="63">
        <v>401178</v>
      </c>
      <c r="C4858" t="s">
        <v>2393</v>
      </c>
      <c r="D4858" s="63" t="s">
        <v>6846</v>
      </c>
      <c r="E4858" t="s">
        <v>6847</v>
      </c>
      <c r="F4858" s="64" t="s">
        <v>9</v>
      </c>
    </row>
    <row r="4859" spans="1:6" customFormat="1" x14ac:dyDescent="0.25">
      <c r="A4859" s="56" t="str">
        <f t="shared" si="76"/>
        <v>4011781000</v>
      </c>
      <c r="B4859" s="63">
        <v>401178</v>
      </c>
      <c r="C4859" t="s">
        <v>2393</v>
      </c>
      <c r="D4859" s="63" t="s">
        <v>6844</v>
      </c>
      <c r="E4859" t="s">
        <v>6847</v>
      </c>
      <c r="F4859" s="64" t="s">
        <v>9</v>
      </c>
    </row>
    <row r="4860" spans="1:6" customFormat="1" x14ac:dyDescent="0.25">
      <c r="A4860" s="56" t="str">
        <f t="shared" si="76"/>
        <v>4011792000</v>
      </c>
      <c r="B4860" s="63">
        <v>401179</v>
      </c>
      <c r="C4860" t="s">
        <v>3056</v>
      </c>
      <c r="D4860" s="63" t="s">
        <v>6846</v>
      </c>
      <c r="E4860" t="s">
        <v>6847</v>
      </c>
      <c r="F4860" s="64" t="s">
        <v>9</v>
      </c>
    </row>
    <row r="4861" spans="1:6" customFormat="1" x14ac:dyDescent="0.25">
      <c r="A4861" s="56" t="str">
        <f t="shared" si="76"/>
        <v>4011791000</v>
      </c>
      <c r="B4861" s="63">
        <v>401179</v>
      </c>
      <c r="C4861" t="s">
        <v>3056</v>
      </c>
      <c r="D4861" s="63" t="s">
        <v>6844</v>
      </c>
      <c r="E4861" t="s">
        <v>6847</v>
      </c>
      <c r="F4861" s="64" t="s">
        <v>9</v>
      </c>
    </row>
    <row r="4862" spans="1:6" customFormat="1" x14ac:dyDescent="0.25">
      <c r="A4862" s="56" t="str">
        <f t="shared" si="76"/>
        <v>4011792000</v>
      </c>
      <c r="B4862" s="63">
        <v>401179</v>
      </c>
      <c r="C4862" t="s">
        <v>3056</v>
      </c>
      <c r="D4862" s="63" t="s">
        <v>6846</v>
      </c>
      <c r="E4862" t="s">
        <v>6845</v>
      </c>
      <c r="F4862" s="64" t="s">
        <v>9</v>
      </c>
    </row>
    <row r="4863" spans="1:6" customFormat="1" x14ac:dyDescent="0.25">
      <c r="A4863" s="56" t="str">
        <f t="shared" si="76"/>
        <v>4011801000</v>
      </c>
      <c r="B4863" s="63">
        <v>401180</v>
      </c>
      <c r="C4863" t="s">
        <v>3233</v>
      </c>
      <c r="D4863" s="63" t="s">
        <v>6844</v>
      </c>
      <c r="E4863" t="s">
        <v>7455</v>
      </c>
      <c r="F4863" s="64" t="s">
        <v>9</v>
      </c>
    </row>
    <row r="4864" spans="1:6" customFormat="1" x14ac:dyDescent="0.25">
      <c r="A4864" s="56" t="str">
        <f t="shared" si="76"/>
        <v>4011802000</v>
      </c>
      <c r="B4864" s="63">
        <v>401180</v>
      </c>
      <c r="C4864" t="s">
        <v>3233</v>
      </c>
      <c r="D4864" s="63" t="s">
        <v>6846</v>
      </c>
      <c r="E4864" t="s">
        <v>7455</v>
      </c>
      <c r="F4864" s="64" t="s">
        <v>9</v>
      </c>
    </row>
    <row r="4865" spans="1:6" customFormat="1" x14ac:dyDescent="0.25">
      <c r="A4865" s="56" t="str">
        <f t="shared" si="76"/>
        <v>1014322000</v>
      </c>
      <c r="B4865" s="63">
        <v>101432</v>
      </c>
      <c r="C4865" t="s">
        <v>4672</v>
      </c>
      <c r="D4865" s="63" t="s">
        <v>6846</v>
      </c>
      <c r="E4865" t="s">
        <v>6845</v>
      </c>
      <c r="F4865" s="64" t="s">
        <v>9</v>
      </c>
    </row>
    <row r="4866" spans="1:6" customFormat="1" x14ac:dyDescent="0.25">
      <c r="A4866" s="56" t="str">
        <f t="shared" si="76"/>
        <v>4011812000</v>
      </c>
      <c r="B4866" s="63">
        <v>401181</v>
      </c>
      <c r="C4866" t="s">
        <v>3248</v>
      </c>
      <c r="D4866" s="63" t="s">
        <v>6846</v>
      </c>
      <c r="E4866" t="s">
        <v>6845</v>
      </c>
      <c r="F4866" s="64" t="s">
        <v>9</v>
      </c>
    </row>
    <row r="4867" spans="1:6" customFormat="1" x14ac:dyDescent="0.25">
      <c r="A4867" s="56" t="str">
        <f t="shared" si="76"/>
        <v>4011822000</v>
      </c>
      <c r="B4867" s="63">
        <v>401182</v>
      </c>
      <c r="C4867" t="s">
        <v>3566</v>
      </c>
      <c r="D4867" s="63" t="s">
        <v>6846</v>
      </c>
      <c r="E4867" t="s">
        <v>6845</v>
      </c>
      <c r="F4867" s="64" t="s">
        <v>9</v>
      </c>
    </row>
    <row r="4868" spans="1:6" customFormat="1" x14ac:dyDescent="0.25">
      <c r="A4868" s="56" t="str">
        <f t="shared" si="76"/>
        <v>1014331000</v>
      </c>
      <c r="B4868" s="63">
        <v>101433</v>
      </c>
      <c r="C4868" t="s">
        <v>2490</v>
      </c>
      <c r="D4868" s="63" t="s">
        <v>6844</v>
      </c>
      <c r="E4868" t="s">
        <v>6845</v>
      </c>
      <c r="F4868" s="64" t="s">
        <v>9</v>
      </c>
    </row>
    <row r="4869" spans="1:6" customFormat="1" x14ac:dyDescent="0.25">
      <c r="A4869" s="56" t="str">
        <f t="shared" si="76"/>
        <v>1014332000</v>
      </c>
      <c r="B4869" s="63">
        <v>101433</v>
      </c>
      <c r="C4869" t="s">
        <v>2490</v>
      </c>
      <c r="D4869" s="63" t="s">
        <v>6846</v>
      </c>
      <c r="E4869" t="s">
        <v>6845</v>
      </c>
      <c r="F4869" s="64" t="s">
        <v>9</v>
      </c>
    </row>
    <row r="4870" spans="1:6" customFormat="1" x14ac:dyDescent="0.25">
      <c r="A4870" s="56" t="str">
        <f t="shared" si="76"/>
        <v>4011832000</v>
      </c>
      <c r="B4870" s="63">
        <v>401183</v>
      </c>
      <c r="C4870" t="s">
        <v>2490</v>
      </c>
      <c r="D4870" s="63" t="s">
        <v>6846</v>
      </c>
      <c r="E4870" t="s">
        <v>6845</v>
      </c>
      <c r="F4870" s="64" t="s">
        <v>9</v>
      </c>
    </row>
    <row r="4871" spans="1:6" customFormat="1" x14ac:dyDescent="0.25">
      <c r="A4871" s="56" t="str">
        <f t="shared" si="76"/>
        <v>4011831000</v>
      </c>
      <c r="B4871" s="63">
        <v>401183</v>
      </c>
      <c r="C4871" t="s">
        <v>2490</v>
      </c>
      <c r="D4871" s="63" t="s">
        <v>6844</v>
      </c>
      <c r="E4871" t="s">
        <v>6845</v>
      </c>
      <c r="F4871" s="64" t="s">
        <v>9</v>
      </c>
    </row>
    <row r="4872" spans="1:6" customFormat="1" x14ac:dyDescent="0.25">
      <c r="A4872" s="56" t="str">
        <f t="shared" si="76"/>
        <v>1014342000</v>
      </c>
      <c r="B4872" s="63">
        <v>101434</v>
      </c>
      <c r="C4872" t="s">
        <v>4673</v>
      </c>
      <c r="D4872" s="63" t="s">
        <v>6846</v>
      </c>
      <c r="E4872" t="s">
        <v>6850</v>
      </c>
      <c r="F4872" s="64" t="s">
        <v>9</v>
      </c>
    </row>
    <row r="4873" spans="1:6" customFormat="1" x14ac:dyDescent="0.25">
      <c r="A4873" s="56" t="str">
        <f t="shared" si="76"/>
        <v>1014352000</v>
      </c>
      <c r="B4873" s="63">
        <v>101435</v>
      </c>
      <c r="C4873" t="s">
        <v>4674</v>
      </c>
      <c r="D4873" s="63" t="s">
        <v>6846</v>
      </c>
      <c r="E4873" t="s">
        <v>6850</v>
      </c>
      <c r="F4873" s="64" t="s">
        <v>9</v>
      </c>
    </row>
    <row r="4874" spans="1:6" customFormat="1" x14ac:dyDescent="0.25">
      <c r="A4874" s="56" t="str">
        <f t="shared" si="76"/>
        <v>1014362000</v>
      </c>
      <c r="B4874" s="63">
        <v>101436</v>
      </c>
      <c r="C4874" t="s">
        <v>4675</v>
      </c>
      <c r="D4874" s="63" t="s">
        <v>6846</v>
      </c>
      <c r="E4874" t="s">
        <v>6850</v>
      </c>
      <c r="F4874" s="64" t="s">
        <v>9</v>
      </c>
    </row>
    <row r="4875" spans="1:6" customFormat="1" x14ac:dyDescent="0.25">
      <c r="A4875" s="56" t="str">
        <f t="shared" si="76"/>
        <v>1014372000</v>
      </c>
      <c r="B4875" s="63">
        <v>101437</v>
      </c>
      <c r="C4875" t="s">
        <v>4676</v>
      </c>
      <c r="D4875" s="63" t="s">
        <v>6846</v>
      </c>
      <c r="E4875" t="s">
        <v>6850</v>
      </c>
      <c r="F4875" s="64" t="s">
        <v>9</v>
      </c>
    </row>
    <row r="4876" spans="1:6" customFormat="1" x14ac:dyDescent="0.25">
      <c r="A4876" s="56" t="str">
        <f t="shared" si="76"/>
        <v>1014382000</v>
      </c>
      <c r="B4876" s="63">
        <v>101438</v>
      </c>
      <c r="C4876" t="s">
        <v>4677</v>
      </c>
      <c r="D4876" s="63" t="s">
        <v>6846</v>
      </c>
      <c r="E4876" t="s">
        <v>6850</v>
      </c>
      <c r="F4876" s="64" t="s">
        <v>9</v>
      </c>
    </row>
    <row r="4877" spans="1:6" customFormat="1" x14ac:dyDescent="0.25">
      <c r="A4877" s="56" t="str">
        <f t="shared" si="76"/>
        <v>4011842000</v>
      </c>
      <c r="B4877" s="63">
        <v>401184</v>
      </c>
      <c r="C4877" t="s">
        <v>3055</v>
      </c>
      <c r="D4877" s="63" t="s">
        <v>6846</v>
      </c>
      <c r="E4877" t="s">
        <v>6845</v>
      </c>
      <c r="F4877" s="64" t="s">
        <v>9</v>
      </c>
    </row>
    <row r="4878" spans="1:6" customFormat="1" x14ac:dyDescent="0.25">
      <c r="A4878" s="56" t="str">
        <f t="shared" si="76"/>
        <v>4011842000</v>
      </c>
      <c r="B4878" s="63">
        <v>401184</v>
      </c>
      <c r="C4878" t="s">
        <v>3055</v>
      </c>
      <c r="D4878" s="63" t="s">
        <v>6846</v>
      </c>
      <c r="E4878" t="s">
        <v>6847</v>
      </c>
      <c r="F4878" s="64" t="s">
        <v>9</v>
      </c>
    </row>
    <row r="4879" spans="1:6" customFormat="1" x14ac:dyDescent="0.25">
      <c r="A4879" s="56" t="str">
        <f t="shared" si="76"/>
        <v>1014392000</v>
      </c>
      <c r="B4879" s="63">
        <v>101439</v>
      </c>
      <c r="C4879" t="s">
        <v>3264</v>
      </c>
      <c r="D4879" s="63" t="s">
        <v>6846</v>
      </c>
      <c r="E4879" t="s">
        <v>6845</v>
      </c>
      <c r="F4879" s="64" t="s">
        <v>9</v>
      </c>
    </row>
    <row r="4880" spans="1:6" customFormat="1" x14ac:dyDescent="0.25">
      <c r="A4880" s="56" t="str">
        <f t="shared" si="76"/>
        <v>4011912000</v>
      </c>
      <c r="B4880" s="63">
        <v>401191</v>
      </c>
      <c r="C4880" t="s">
        <v>3291</v>
      </c>
      <c r="D4880" s="63" t="s">
        <v>6846</v>
      </c>
      <c r="E4880" t="s">
        <v>6845</v>
      </c>
      <c r="F4880" s="64" t="s">
        <v>9</v>
      </c>
    </row>
    <row r="4881" spans="1:6" customFormat="1" x14ac:dyDescent="0.25">
      <c r="A4881" s="56" t="str">
        <f t="shared" si="76"/>
        <v>4011922000</v>
      </c>
      <c r="B4881" s="63">
        <v>401192</v>
      </c>
      <c r="C4881" t="s">
        <v>2993</v>
      </c>
      <c r="D4881" s="63" t="s">
        <v>6846</v>
      </c>
      <c r="E4881" t="s">
        <v>6845</v>
      </c>
      <c r="F4881" s="64" t="s">
        <v>9</v>
      </c>
    </row>
    <row r="4882" spans="1:6" customFormat="1" x14ac:dyDescent="0.25">
      <c r="A4882" s="56" t="str">
        <f t="shared" si="76"/>
        <v>4011932000</v>
      </c>
      <c r="B4882" s="63">
        <v>401193</v>
      </c>
      <c r="C4882" t="s">
        <v>2455</v>
      </c>
      <c r="D4882" s="63" t="s">
        <v>6846</v>
      </c>
      <c r="E4882" t="s">
        <v>6845</v>
      </c>
      <c r="F4882" s="64" t="s">
        <v>9</v>
      </c>
    </row>
    <row r="4883" spans="1:6" customFormat="1" x14ac:dyDescent="0.25">
      <c r="A4883" s="56" t="str">
        <f t="shared" si="76"/>
        <v>4011942000</v>
      </c>
      <c r="B4883" s="63">
        <v>401194</v>
      </c>
      <c r="C4883" t="s">
        <v>4988</v>
      </c>
      <c r="D4883" s="63" t="s">
        <v>6846</v>
      </c>
      <c r="E4883" t="s">
        <v>6845</v>
      </c>
      <c r="F4883" s="64" t="s">
        <v>9</v>
      </c>
    </row>
    <row r="4884" spans="1:6" customFormat="1" x14ac:dyDescent="0.25">
      <c r="A4884" s="56" t="str">
        <f t="shared" si="76"/>
        <v>4011952000</v>
      </c>
      <c r="B4884" s="63">
        <v>401195</v>
      </c>
      <c r="C4884" t="s">
        <v>2349</v>
      </c>
      <c r="D4884" s="63" t="s">
        <v>6846</v>
      </c>
      <c r="E4884" t="s">
        <v>6847</v>
      </c>
      <c r="F4884" s="64" t="s">
        <v>9</v>
      </c>
    </row>
    <row r="4885" spans="1:6" customFormat="1" x14ac:dyDescent="0.25">
      <c r="A4885" s="56" t="str">
        <f t="shared" si="76"/>
        <v>4011962000</v>
      </c>
      <c r="B4885" s="63">
        <v>401196</v>
      </c>
      <c r="C4885" t="s">
        <v>3834</v>
      </c>
      <c r="D4885" s="63" t="s">
        <v>6846</v>
      </c>
      <c r="E4885" t="s">
        <v>6845</v>
      </c>
      <c r="F4885" s="64" t="s">
        <v>9</v>
      </c>
    </row>
    <row r="4886" spans="1:6" customFormat="1" x14ac:dyDescent="0.25">
      <c r="A4886" s="56" t="str">
        <f t="shared" ref="A4886:A4949" si="77">B4886&amp;D4886</f>
        <v>4011972000</v>
      </c>
      <c r="B4886" s="63">
        <v>401197</v>
      </c>
      <c r="C4886" t="s">
        <v>3424</v>
      </c>
      <c r="D4886" s="63" t="s">
        <v>6846</v>
      </c>
      <c r="E4886" t="s">
        <v>6845</v>
      </c>
      <c r="F4886" s="64" t="s">
        <v>9</v>
      </c>
    </row>
    <row r="4887" spans="1:6" customFormat="1" x14ac:dyDescent="0.25">
      <c r="A4887" s="56" t="str">
        <f t="shared" si="77"/>
        <v>1014402000</v>
      </c>
      <c r="B4887" s="63">
        <v>101440</v>
      </c>
      <c r="C4887" t="s">
        <v>4678</v>
      </c>
      <c r="D4887" s="63" t="s">
        <v>6846</v>
      </c>
      <c r="E4887" t="s">
        <v>6845</v>
      </c>
      <c r="F4887" s="64" t="s">
        <v>9</v>
      </c>
    </row>
    <row r="4888" spans="1:6" customFormat="1" x14ac:dyDescent="0.25">
      <c r="A4888" s="56" t="str">
        <f t="shared" si="77"/>
        <v>1014401000</v>
      </c>
      <c r="B4888" s="63">
        <v>101440</v>
      </c>
      <c r="C4888" t="s">
        <v>4678</v>
      </c>
      <c r="D4888" s="63" t="s">
        <v>6844</v>
      </c>
      <c r="E4888" t="s">
        <v>6845</v>
      </c>
      <c r="F4888" s="64" t="s">
        <v>9</v>
      </c>
    </row>
    <row r="4889" spans="1:6" customFormat="1" x14ac:dyDescent="0.25">
      <c r="A4889" s="56" t="str">
        <f t="shared" si="77"/>
        <v>4011982000</v>
      </c>
      <c r="B4889" s="63">
        <v>401198</v>
      </c>
      <c r="C4889" t="s">
        <v>4989</v>
      </c>
      <c r="D4889" s="63" t="s">
        <v>6846</v>
      </c>
      <c r="E4889" t="s">
        <v>6845</v>
      </c>
      <c r="F4889" s="64" t="s">
        <v>9</v>
      </c>
    </row>
    <row r="4890" spans="1:6" customFormat="1" x14ac:dyDescent="0.25">
      <c r="A4890" s="56" t="str">
        <f t="shared" si="77"/>
        <v>4012022000</v>
      </c>
      <c r="B4890" s="63">
        <v>401202</v>
      </c>
      <c r="C4890" t="s">
        <v>4990</v>
      </c>
      <c r="D4890" s="63" t="s">
        <v>6846</v>
      </c>
      <c r="E4890" t="s">
        <v>6845</v>
      </c>
      <c r="F4890" s="64" t="s">
        <v>9</v>
      </c>
    </row>
    <row r="4891" spans="1:6" customFormat="1" x14ac:dyDescent="0.25">
      <c r="A4891" s="56" t="str">
        <f t="shared" si="77"/>
        <v>1014412000</v>
      </c>
      <c r="B4891" s="63">
        <v>101441</v>
      </c>
      <c r="C4891" t="s">
        <v>3147</v>
      </c>
      <c r="D4891" s="63" t="s">
        <v>6846</v>
      </c>
      <c r="E4891" t="s">
        <v>6845</v>
      </c>
      <c r="F4891" s="64" t="s">
        <v>9</v>
      </c>
    </row>
    <row r="4892" spans="1:6" customFormat="1" x14ac:dyDescent="0.25">
      <c r="A4892" s="56" t="str">
        <f t="shared" si="77"/>
        <v>4012032000</v>
      </c>
      <c r="B4892" s="63">
        <v>401203</v>
      </c>
      <c r="C4892" t="s">
        <v>3147</v>
      </c>
      <c r="D4892" s="63" t="s">
        <v>6846</v>
      </c>
      <c r="E4892" t="s">
        <v>6845</v>
      </c>
      <c r="F4892" s="64" t="s">
        <v>9</v>
      </c>
    </row>
    <row r="4893" spans="1:6" customFormat="1" x14ac:dyDescent="0.25">
      <c r="A4893" s="56" t="str">
        <f t="shared" si="77"/>
        <v>4012062000</v>
      </c>
      <c r="B4893" s="63">
        <v>401206</v>
      </c>
      <c r="C4893" t="s">
        <v>2346</v>
      </c>
      <c r="D4893" s="63" t="s">
        <v>6846</v>
      </c>
      <c r="E4893" t="s">
        <v>6850</v>
      </c>
      <c r="F4893" s="64" t="s">
        <v>9</v>
      </c>
    </row>
    <row r="4894" spans="1:6" customFormat="1" x14ac:dyDescent="0.25">
      <c r="A4894" s="56" t="str">
        <f t="shared" si="77"/>
        <v>4012071000</v>
      </c>
      <c r="B4894" s="63">
        <v>401207</v>
      </c>
      <c r="C4894" t="s">
        <v>3485</v>
      </c>
      <c r="D4894" s="63" t="s">
        <v>6844</v>
      </c>
      <c r="E4894" t="s">
        <v>7455</v>
      </c>
      <c r="F4894" s="64" t="s">
        <v>9</v>
      </c>
    </row>
    <row r="4895" spans="1:6" customFormat="1" x14ac:dyDescent="0.25">
      <c r="A4895" s="56" t="str">
        <f t="shared" si="77"/>
        <v>1014422000</v>
      </c>
      <c r="B4895" s="63">
        <v>101442</v>
      </c>
      <c r="C4895" t="s">
        <v>3347</v>
      </c>
      <c r="D4895" s="63" t="s">
        <v>6846</v>
      </c>
      <c r="E4895" t="s">
        <v>6845</v>
      </c>
      <c r="F4895" s="64" t="s">
        <v>9</v>
      </c>
    </row>
    <row r="4896" spans="1:6" customFormat="1" x14ac:dyDescent="0.25">
      <c r="A4896" s="56" t="str">
        <f t="shared" si="77"/>
        <v>4012082000</v>
      </c>
      <c r="B4896" s="63">
        <v>401208</v>
      </c>
      <c r="C4896" t="s">
        <v>3582</v>
      </c>
      <c r="D4896" s="63" t="s">
        <v>6846</v>
      </c>
      <c r="E4896" t="s">
        <v>6845</v>
      </c>
      <c r="F4896" s="64" t="s">
        <v>9</v>
      </c>
    </row>
    <row r="4897" spans="1:6" customFormat="1" x14ac:dyDescent="0.25">
      <c r="A4897" s="56" t="str">
        <f t="shared" si="77"/>
        <v>1014432000</v>
      </c>
      <c r="B4897" s="63">
        <v>101443</v>
      </c>
      <c r="C4897" t="s">
        <v>3070</v>
      </c>
      <c r="D4897" s="63" t="s">
        <v>6846</v>
      </c>
      <c r="E4897" t="s">
        <v>6845</v>
      </c>
      <c r="F4897" s="64" t="s">
        <v>9</v>
      </c>
    </row>
    <row r="4898" spans="1:6" customFormat="1" x14ac:dyDescent="0.25">
      <c r="A4898" s="56" t="str">
        <f t="shared" si="77"/>
        <v>1014431000</v>
      </c>
      <c r="B4898" s="63">
        <v>101443</v>
      </c>
      <c r="C4898" t="s">
        <v>3070</v>
      </c>
      <c r="D4898" s="63" t="s">
        <v>6844</v>
      </c>
      <c r="E4898" t="s">
        <v>6845</v>
      </c>
      <c r="F4898" s="64" t="s">
        <v>9</v>
      </c>
    </row>
    <row r="4899" spans="1:6" customFormat="1" x14ac:dyDescent="0.25">
      <c r="A4899" s="56" t="str">
        <f t="shared" si="77"/>
        <v>4012092000</v>
      </c>
      <c r="B4899" s="63">
        <v>401209</v>
      </c>
      <c r="C4899" t="s">
        <v>2843</v>
      </c>
      <c r="D4899" s="63" t="s">
        <v>6846</v>
      </c>
      <c r="E4899" t="s">
        <v>6845</v>
      </c>
      <c r="F4899" s="64" t="s">
        <v>9</v>
      </c>
    </row>
    <row r="4900" spans="1:6" customFormat="1" x14ac:dyDescent="0.25">
      <c r="A4900" s="56" t="str">
        <f t="shared" si="77"/>
        <v>1014442000</v>
      </c>
      <c r="B4900" s="63">
        <v>101444</v>
      </c>
      <c r="C4900" t="s">
        <v>4679</v>
      </c>
      <c r="D4900" s="63" t="s">
        <v>6846</v>
      </c>
      <c r="E4900" t="s">
        <v>6845</v>
      </c>
      <c r="F4900" s="64" t="s">
        <v>9</v>
      </c>
    </row>
    <row r="4901" spans="1:6" customFormat="1" x14ac:dyDescent="0.25">
      <c r="A4901" s="56" t="str">
        <f t="shared" si="77"/>
        <v>1014441000</v>
      </c>
      <c r="B4901" s="63">
        <v>101444</v>
      </c>
      <c r="C4901" t="s">
        <v>4679</v>
      </c>
      <c r="D4901" s="63" t="s">
        <v>6844</v>
      </c>
      <c r="E4901" t="s">
        <v>6845</v>
      </c>
      <c r="F4901" s="64" t="s">
        <v>9</v>
      </c>
    </row>
    <row r="4902" spans="1:6" customFormat="1" x14ac:dyDescent="0.25">
      <c r="A4902" s="56" t="str">
        <f t="shared" si="77"/>
        <v>1014451000</v>
      </c>
      <c r="B4902" s="63">
        <v>101445</v>
      </c>
      <c r="C4902" t="s">
        <v>3071</v>
      </c>
      <c r="D4902" s="63" t="s">
        <v>6844</v>
      </c>
      <c r="E4902" t="s">
        <v>6845</v>
      </c>
      <c r="F4902" s="64" t="s">
        <v>9</v>
      </c>
    </row>
    <row r="4903" spans="1:6" customFormat="1" x14ac:dyDescent="0.25">
      <c r="A4903" s="56" t="str">
        <f t="shared" si="77"/>
        <v>4012102000</v>
      </c>
      <c r="B4903" s="63">
        <v>401210</v>
      </c>
      <c r="C4903" t="s">
        <v>4678</v>
      </c>
      <c r="D4903" s="63" t="s">
        <v>6846</v>
      </c>
      <c r="E4903" t="s">
        <v>6845</v>
      </c>
      <c r="F4903" s="64" t="s">
        <v>9</v>
      </c>
    </row>
    <row r="4904" spans="1:6" customFormat="1" x14ac:dyDescent="0.25">
      <c r="A4904" s="56" t="str">
        <f t="shared" si="77"/>
        <v>4012112000</v>
      </c>
      <c r="B4904" s="63">
        <v>401211</v>
      </c>
      <c r="C4904" t="s">
        <v>2573</v>
      </c>
      <c r="D4904" s="63" t="s">
        <v>6846</v>
      </c>
      <c r="E4904" t="s">
        <v>6845</v>
      </c>
      <c r="F4904" s="64" t="s">
        <v>9</v>
      </c>
    </row>
    <row r="4905" spans="1:6" customFormat="1" x14ac:dyDescent="0.25">
      <c r="A4905" s="56" t="str">
        <f t="shared" si="77"/>
        <v>4012122000</v>
      </c>
      <c r="B4905" s="63">
        <v>401212</v>
      </c>
      <c r="C4905" t="s">
        <v>3929</v>
      </c>
      <c r="D4905" s="63" t="s">
        <v>6846</v>
      </c>
      <c r="E4905" t="s">
        <v>6845</v>
      </c>
      <c r="F4905" s="64" t="s">
        <v>9</v>
      </c>
    </row>
    <row r="4906" spans="1:6" customFormat="1" x14ac:dyDescent="0.25">
      <c r="A4906" s="56" t="str">
        <f t="shared" si="77"/>
        <v>4012132000</v>
      </c>
      <c r="B4906" s="63">
        <v>401213</v>
      </c>
      <c r="C4906" t="s">
        <v>2846</v>
      </c>
      <c r="D4906" s="63" t="s">
        <v>6846</v>
      </c>
      <c r="E4906" t="s">
        <v>6845</v>
      </c>
      <c r="F4906" s="64" t="s">
        <v>9</v>
      </c>
    </row>
    <row r="4907" spans="1:6" customFormat="1" x14ac:dyDescent="0.25">
      <c r="A4907" s="56" t="str">
        <f t="shared" si="77"/>
        <v>1014462000</v>
      </c>
      <c r="B4907" s="63">
        <v>101446</v>
      </c>
      <c r="C4907" t="s">
        <v>3498</v>
      </c>
      <c r="D4907" s="63" t="s">
        <v>6846</v>
      </c>
      <c r="E4907" t="s">
        <v>6845</v>
      </c>
      <c r="F4907" s="64" t="s">
        <v>9</v>
      </c>
    </row>
    <row r="4908" spans="1:6" customFormat="1" x14ac:dyDescent="0.25">
      <c r="A4908" s="56" t="str">
        <f t="shared" si="77"/>
        <v>1014472000</v>
      </c>
      <c r="B4908" s="63">
        <v>101447</v>
      </c>
      <c r="C4908" t="s">
        <v>3466</v>
      </c>
      <c r="D4908" s="63" t="s">
        <v>6846</v>
      </c>
      <c r="E4908" t="s">
        <v>6845</v>
      </c>
      <c r="F4908" s="64" t="s">
        <v>9</v>
      </c>
    </row>
    <row r="4909" spans="1:6" customFormat="1" x14ac:dyDescent="0.25">
      <c r="A4909" s="56" t="str">
        <f t="shared" si="77"/>
        <v>4012142000</v>
      </c>
      <c r="B4909" s="63">
        <v>401214</v>
      </c>
      <c r="C4909" t="s">
        <v>4991</v>
      </c>
      <c r="D4909" s="63" t="s">
        <v>6846</v>
      </c>
      <c r="E4909" t="s">
        <v>6845</v>
      </c>
      <c r="F4909" s="64" t="s">
        <v>9</v>
      </c>
    </row>
    <row r="4910" spans="1:6" customFormat="1" x14ac:dyDescent="0.25">
      <c r="A4910" s="56" t="str">
        <f t="shared" si="77"/>
        <v>4012152000</v>
      </c>
      <c r="B4910" s="63">
        <v>401215</v>
      </c>
      <c r="C4910" t="s">
        <v>2911</v>
      </c>
      <c r="D4910" s="63" t="s">
        <v>6846</v>
      </c>
      <c r="E4910" t="s">
        <v>6845</v>
      </c>
      <c r="F4910" s="64" t="s">
        <v>9</v>
      </c>
    </row>
    <row r="4911" spans="1:6" customFormat="1" x14ac:dyDescent="0.25">
      <c r="A4911" s="56" t="str">
        <f t="shared" si="77"/>
        <v>4012522000</v>
      </c>
      <c r="B4911" s="63">
        <v>401252</v>
      </c>
      <c r="C4911" t="s">
        <v>3828</v>
      </c>
      <c r="D4911" s="63" t="s">
        <v>6846</v>
      </c>
      <c r="E4911" t="s">
        <v>6845</v>
      </c>
      <c r="F4911" s="64" t="s">
        <v>9</v>
      </c>
    </row>
    <row r="4912" spans="1:6" customFormat="1" x14ac:dyDescent="0.25">
      <c r="A4912" s="56" t="str">
        <f t="shared" si="77"/>
        <v>4012532000</v>
      </c>
      <c r="B4912" s="63">
        <v>401253</v>
      </c>
      <c r="C4912" t="s">
        <v>3806</v>
      </c>
      <c r="D4912" s="63" t="s">
        <v>6846</v>
      </c>
      <c r="E4912" t="s">
        <v>6845</v>
      </c>
      <c r="F4912" s="64" t="s">
        <v>9</v>
      </c>
    </row>
    <row r="4913" spans="1:6" customFormat="1" x14ac:dyDescent="0.25">
      <c r="A4913" s="56" t="str">
        <f t="shared" si="77"/>
        <v>4012542000</v>
      </c>
      <c r="B4913" s="63">
        <v>401254</v>
      </c>
      <c r="C4913" t="s">
        <v>2968</v>
      </c>
      <c r="D4913" s="63" t="s">
        <v>6846</v>
      </c>
      <c r="E4913" t="s">
        <v>6845</v>
      </c>
      <c r="F4913" s="64" t="s">
        <v>9</v>
      </c>
    </row>
    <row r="4914" spans="1:6" customFormat="1" x14ac:dyDescent="0.25">
      <c r="A4914" s="56" t="str">
        <f t="shared" si="77"/>
        <v>4012552000</v>
      </c>
      <c r="B4914" s="63">
        <v>401255</v>
      </c>
      <c r="C4914" t="s">
        <v>3805</v>
      </c>
      <c r="D4914" s="63" t="s">
        <v>6846</v>
      </c>
      <c r="E4914" t="s">
        <v>6845</v>
      </c>
      <c r="F4914" s="64" t="s">
        <v>9</v>
      </c>
    </row>
    <row r="4915" spans="1:6" customFormat="1" x14ac:dyDescent="0.25">
      <c r="A4915" s="56" t="str">
        <f t="shared" si="77"/>
        <v>4012562000</v>
      </c>
      <c r="B4915" s="63">
        <v>401256</v>
      </c>
      <c r="C4915" t="s">
        <v>3281</v>
      </c>
      <c r="D4915" s="63" t="s">
        <v>6846</v>
      </c>
      <c r="E4915" t="s">
        <v>6845</v>
      </c>
      <c r="F4915" s="64" t="s">
        <v>9</v>
      </c>
    </row>
    <row r="4916" spans="1:6" customFormat="1" x14ac:dyDescent="0.25">
      <c r="A4916" s="56" t="str">
        <f t="shared" si="77"/>
        <v>4012572000</v>
      </c>
      <c r="B4916" s="63">
        <v>401257</v>
      </c>
      <c r="C4916" t="s">
        <v>3802</v>
      </c>
      <c r="D4916" s="63" t="s">
        <v>6846</v>
      </c>
      <c r="E4916" t="s">
        <v>6845</v>
      </c>
      <c r="F4916" s="64" t="s">
        <v>9</v>
      </c>
    </row>
    <row r="4917" spans="1:6" customFormat="1" x14ac:dyDescent="0.25">
      <c r="A4917" s="56" t="str">
        <f t="shared" si="77"/>
        <v>4012582000</v>
      </c>
      <c r="B4917" s="63">
        <v>401258</v>
      </c>
      <c r="C4917" t="s">
        <v>2576</v>
      </c>
      <c r="D4917" s="63" t="s">
        <v>6846</v>
      </c>
      <c r="E4917" t="s">
        <v>6845</v>
      </c>
      <c r="F4917" s="64" t="s">
        <v>9</v>
      </c>
    </row>
    <row r="4918" spans="1:6" customFormat="1" x14ac:dyDescent="0.25">
      <c r="A4918" s="56" t="str">
        <f t="shared" si="77"/>
        <v>1014532000</v>
      </c>
      <c r="B4918" s="63">
        <v>101453</v>
      </c>
      <c r="C4918" t="s">
        <v>4680</v>
      </c>
      <c r="D4918" s="63" t="s">
        <v>6846</v>
      </c>
      <c r="E4918" t="s">
        <v>6845</v>
      </c>
      <c r="F4918" s="64" t="s">
        <v>9</v>
      </c>
    </row>
    <row r="4919" spans="1:6" customFormat="1" x14ac:dyDescent="0.25">
      <c r="A4919" s="56" t="str">
        <f t="shared" si="77"/>
        <v>1014531000</v>
      </c>
      <c r="B4919" s="63">
        <v>101453</v>
      </c>
      <c r="C4919" t="s">
        <v>4680</v>
      </c>
      <c r="D4919" s="63" t="s">
        <v>6844</v>
      </c>
      <c r="E4919" t="s">
        <v>6845</v>
      </c>
      <c r="F4919" s="64" t="s">
        <v>9</v>
      </c>
    </row>
    <row r="4920" spans="1:6" customFormat="1" x14ac:dyDescent="0.25">
      <c r="A4920" s="56" t="str">
        <f t="shared" si="77"/>
        <v>4012592000</v>
      </c>
      <c r="B4920" s="63">
        <v>401259</v>
      </c>
      <c r="C4920" t="s">
        <v>2850</v>
      </c>
      <c r="D4920" s="63" t="s">
        <v>6846</v>
      </c>
      <c r="E4920" t="s">
        <v>6845</v>
      </c>
      <c r="F4920" s="64" t="s">
        <v>9</v>
      </c>
    </row>
    <row r="4921" spans="1:6" customFormat="1" x14ac:dyDescent="0.25">
      <c r="A4921" s="56" t="str">
        <f t="shared" si="77"/>
        <v>1014542000</v>
      </c>
      <c r="B4921" s="63">
        <v>101454</v>
      </c>
      <c r="C4921" t="s">
        <v>2627</v>
      </c>
      <c r="D4921" s="63" t="s">
        <v>6846</v>
      </c>
      <c r="E4921" t="s">
        <v>6847</v>
      </c>
      <c r="F4921" s="64" t="s">
        <v>9</v>
      </c>
    </row>
    <row r="4922" spans="1:6" customFormat="1" x14ac:dyDescent="0.25">
      <c r="A4922" s="56" t="str">
        <f t="shared" si="77"/>
        <v>1014542000</v>
      </c>
      <c r="B4922" s="63">
        <v>101454</v>
      </c>
      <c r="C4922" t="s">
        <v>2627</v>
      </c>
      <c r="D4922" s="63" t="s">
        <v>6846</v>
      </c>
      <c r="E4922" t="s">
        <v>6845</v>
      </c>
      <c r="F4922" s="64" t="s">
        <v>9</v>
      </c>
    </row>
    <row r="4923" spans="1:6" customFormat="1" x14ac:dyDescent="0.25">
      <c r="A4923" s="56" t="str">
        <f t="shared" si="77"/>
        <v>1014551000</v>
      </c>
      <c r="B4923" s="63">
        <v>101455</v>
      </c>
      <c r="C4923" t="s">
        <v>3184</v>
      </c>
      <c r="D4923" s="63" t="s">
        <v>6844</v>
      </c>
      <c r="E4923" t="s">
        <v>6845</v>
      </c>
      <c r="F4923" s="64" t="s">
        <v>9</v>
      </c>
    </row>
    <row r="4924" spans="1:6" customFormat="1" x14ac:dyDescent="0.25">
      <c r="A4924" s="56" t="str">
        <f t="shared" si="77"/>
        <v>1014552000</v>
      </c>
      <c r="B4924" s="63">
        <v>101455</v>
      </c>
      <c r="C4924" t="s">
        <v>3184</v>
      </c>
      <c r="D4924" s="63" t="s">
        <v>6846</v>
      </c>
      <c r="E4924" t="s">
        <v>6845</v>
      </c>
      <c r="F4924" s="64" t="s">
        <v>9</v>
      </c>
    </row>
    <row r="4925" spans="1:6" customFormat="1" x14ac:dyDescent="0.25">
      <c r="A4925" s="56" t="str">
        <f t="shared" si="77"/>
        <v>1014561000</v>
      </c>
      <c r="B4925" s="63">
        <v>101456</v>
      </c>
      <c r="C4925" t="s">
        <v>3075</v>
      </c>
      <c r="D4925" s="63" t="s">
        <v>6844</v>
      </c>
      <c r="E4925" t="s">
        <v>6845</v>
      </c>
      <c r="F4925" s="64" t="s">
        <v>9</v>
      </c>
    </row>
    <row r="4926" spans="1:6" customFormat="1" x14ac:dyDescent="0.25">
      <c r="A4926" s="56" t="str">
        <f t="shared" si="77"/>
        <v>4012602000</v>
      </c>
      <c r="B4926" s="63">
        <v>401260</v>
      </c>
      <c r="C4926" t="s">
        <v>2336</v>
      </c>
      <c r="D4926" s="63" t="s">
        <v>6846</v>
      </c>
      <c r="E4926" t="s">
        <v>6847</v>
      </c>
      <c r="F4926" s="64" t="s">
        <v>9</v>
      </c>
    </row>
    <row r="4927" spans="1:6" customFormat="1" x14ac:dyDescent="0.25">
      <c r="A4927" s="56" t="str">
        <f t="shared" si="77"/>
        <v>4012601000</v>
      </c>
      <c r="B4927" s="63">
        <v>401260</v>
      </c>
      <c r="C4927" t="s">
        <v>2336</v>
      </c>
      <c r="D4927" s="63" t="s">
        <v>6844</v>
      </c>
      <c r="E4927" t="s">
        <v>6847</v>
      </c>
      <c r="F4927" s="64" t="s">
        <v>9</v>
      </c>
    </row>
    <row r="4928" spans="1:6" customFormat="1" x14ac:dyDescent="0.25">
      <c r="A4928" s="56" t="str">
        <f t="shared" si="77"/>
        <v>4012632000</v>
      </c>
      <c r="B4928" s="63">
        <v>401263</v>
      </c>
      <c r="C4928" t="s">
        <v>2811</v>
      </c>
      <c r="D4928" s="63" t="s">
        <v>6846</v>
      </c>
      <c r="E4928" t="s">
        <v>6845</v>
      </c>
      <c r="F4928" s="64" t="s">
        <v>9</v>
      </c>
    </row>
    <row r="4929" spans="1:6" customFormat="1" x14ac:dyDescent="0.25">
      <c r="A4929" s="56" t="str">
        <f t="shared" si="77"/>
        <v>4012642000</v>
      </c>
      <c r="B4929" s="63">
        <v>401264</v>
      </c>
      <c r="C4929" t="s">
        <v>3794</v>
      </c>
      <c r="D4929" s="63" t="s">
        <v>6846</v>
      </c>
      <c r="E4929" t="s">
        <v>6845</v>
      </c>
      <c r="F4929" s="64" t="s">
        <v>9</v>
      </c>
    </row>
    <row r="4930" spans="1:6" customFormat="1" x14ac:dyDescent="0.25">
      <c r="A4930" s="56" t="str">
        <f t="shared" si="77"/>
        <v>1014621000</v>
      </c>
      <c r="B4930" s="63">
        <v>101462</v>
      </c>
      <c r="C4930" t="s">
        <v>3461</v>
      </c>
      <c r="D4930" s="63" t="s">
        <v>6844</v>
      </c>
      <c r="E4930" t="s">
        <v>7455</v>
      </c>
      <c r="F4930" s="64" t="s">
        <v>9</v>
      </c>
    </row>
    <row r="4931" spans="1:6" customFormat="1" x14ac:dyDescent="0.25">
      <c r="A4931" s="56" t="str">
        <f t="shared" si="77"/>
        <v>4012742000</v>
      </c>
      <c r="B4931" s="63">
        <v>401274</v>
      </c>
      <c r="C4931" t="s">
        <v>2336</v>
      </c>
      <c r="D4931" s="63" t="s">
        <v>6846</v>
      </c>
      <c r="E4931" t="s">
        <v>6847</v>
      </c>
      <c r="F4931" s="64" t="s">
        <v>9</v>
      </c>
    </row>
    <row r="4932" spans="1:6" customFormat="1" x14ac:dyDescent="0.25">
      <c r="A4932" s="56" t="str">
        <f t="shared" si="77"/>
        <v>4012752000</v>
      </c>
      <c r="B4932" s="63">
        <v>401275</v>
      </c>
      <c r="C4932" t="s">
        <v>2579</v>
      </c>
      <c r="D4932" s="63" t="s">
        <v>6846</v>
      </c>
      <c r="E4932" t="s">
        <v>6845</v>
      </c>
      <c r="F4932" s="64" t="s">
        <v>9</v>
      </c>
    </row>
    <row r="4933" spans="1:6" customFormat="1" x14ac:dyDescent="0.25">
      <c r="A4933" s="56" t="str">
        <f t="shared" si="77"/>
        <v>4012762000</v>
      </c>
      <c r="B4933" s="63">
        <v>401276</v>
      </c>
      <c r="C4933" t="s">
        <v>3698</v>
      </c>
      <c r="D4933" s="63" t="s">
        <v>6846</v>
      </c>
      <c r="E4933" t="s">
        <v>6845</v>
      </c>
      <c r="F4933" s="64" t="s">
        <v>9</v>
      </c>
    </row>
    <row r="4934" spans="1:6" customFormat="1" x14ac:dyDescent="0.25">
      <c r="A4934" s="56" t="str">
        <f t="shared" si="77"/>
        <v>4012772000</v>
      </c>
      <c r="B4934" s="63">
        <v>401277</v>
      </c>
      <c r="C4934" t="s">
        <v>2877</v>
      </c>
      <c r="D4934" s="63" t="s">
        <v>6846</v>
      </c>
      <c r="E4934" t="s">
        <v>6845</v>
      </c>
      <c r="F4934" s="64" t="s">
        <v>9</v>
      </c>
    </row>
    <row r="4935" spans="1:6" customFormat="1" x14ac:dyDescent="0.25">
      <c r="A4935" s="56" t="str">
        <f t="shared" si="77"/>
        <v>4012782000</v>
      </c>
      <c r="B4935" s="63">
        <v>401278</v>
      </c>
      <c r="C4935" t="s">
        <v>2769</v>
      </c>
      <c r="D4935" s="63" t="s">
        <v>6846</v>
      </c>
      <c r="E4935" t="s">
        <v>6845</v>
      </c>
      <c r="F4935" s="64" t="s">
        <v>9</v>
      </c>
    </row>
    <row r="4936" spans="1:6" customFormat="1" x14ac:dyDescent="0.25">
      <c r="A4936" s="56" t="str">
        <f t="shared" si="77"/>
        <v>4012792000</v>
      </c>
      <c r="B4936" s="63">
        <v>401279</v>
      </c>
      <c r="C4936" t="s">
        <v>3711</v>
      </c>
      <c r="D4936" s="63" t="s">
        <v>6846</v>
      </c>
      <c r="E4936" t="s">
        <v>6845</v>
      </c>
      <c r="F4936" s="64" t="s">
        <v>9</v>
      </c>
    </row>
    <row r="4937" spans="1:6" customFormat="1" x14ac:dyDescent="0.25">
      <c r="A4937" s="56" t="str">
        <f t="shared" si="77"/>
        <v>4012802000</v>
      </c>
      <c r="B4937" s="63">
        <v>401280</v>
      </c>
      <c r="C4937" t="s">
        <v>3002</v>
      </c>
      <c r="D4937" s="63" t="s">
        <v>6846</v>
      </c>
      <c r="E4937" t="s">
        <v>6845</v>
      </c>
      <c r="F4937" s="64" t="s">
        <v>9</v>
      </c>
    </row>
    <row r="4938" spans="1:6" customFormat="1" x14ac:dyDescent="0.25">
      <c r="A4938" s="56" t="str">
        <f t="shared" si="77"/>
        <v>4012812000</v>
      </c>
      <c r="B4938" s="63">
        <v>401281</v>
      </c>
      <c r="C4938" t="s">
        <v>3003</v>
      </c>
      <c r="D4938" s="63" t="s">
        <v>6846</v>
      </c>
      <c r="E4938" t="s">
        <v>6845</v>
      </c>
      <c r="F4938" s="64" t="s">
        <v>9</v>
      </c>
    </row>
    <row r="4939" spans="1:6" customFormat="1" x14ac:dyDescent="0.25">
      <c r="A4939" s="56" t="str">
        <f t="shared" si="77"/>
        <v>4012822000</v>
      </c>
      <c r="B4939" s="63">
        <v>401282</v>
      </c>
      <c r="C4939" t="s">
        <v>3005</v>
      </c>
      <c r="D4939" s="63" t="s">
        <v>6846</v>
      </c>
      <c r="E4939" t="s">
        <v>6845</v>
      </c>
      <c r="F4939" s="64" t="s">
        <v>9</v>
      </c>
    </row>
    <row r="4940" spans="1:6" customFormat="1" x14ac:dyDescent="0.25">
      <c r="A4940" s="56" t="str">
        <f t="shared" si="77"/>
        <v>4012832000</v>
      </c>
      <c r="B4940" s="63">
        <v>401283</v>
      </c>
      <c r="C4940" t="s">
        <v>3383</v>
      </c>
      <c r="D4940" s="63" t="s">
        <v>6846</v>
      </c>
      <c r="E4940" t="s">
        <v>6845</v>
      </c>
      <c r="F4940" s="64" t="s">
        <v>9</v>
      </c>
    </row>
    <row r="4941" spans="1:6" customFormat="1" x14ac:dyDescent="0.25">
      <c r="A4941" s="56" t="str">
        <f t="shared" si="77"/>
        <v>1014631000</v>
      </c>
      <c r="B4941" s="63">
        <v>101463</v>
      </c>
      <c r="C4941" t="s">
        <v>2629</v>
      </c>
      <c r="D4941" s="63" t="s">
        <v>6844</v>
      </c>
      <c r="E4941" t="s">
        <v>6845</v>
      </c>
      <c r="F4941" s="64" t="s">
        <v>9</v>
      </c>
    </row>
    <row r="4942" spans="1:6" customFormat="1" x14ac:dyDescent="0.25">
      <c r="A4942" s="56" t="str">
        <f t="shared" si="77"/>
        <v>1014632000</v>
      </c>
      <c r="B4942" s="63">
        <v>101463</v>
      </c>
      <c r="C4942" t="s">
        <v>2629</v>
      </c>
      <c r="D4942" s="63" t="s">
        <v>6846</v>
      </c>
      <c r="E4942" t="s">
        <v>6845</v>
      </c>
      <c r="F4942" s="64" t="s">
        <v>9</v>
      </c>
    </row>
    <row r="4943" spans="1:6" customFormat="1" x14ac:dyDescent="0.25">
      <c r="A4943" s="56" t="str">
        <f t="shared" si="77"/>
        <v>4012841000</v>
      </c>
      <c r="B4943" s="63">
        <v>401284</v>
      </c>
      <c r="C4943" t="s">
        <v>2629</v>
      </c>
      <c r="D4943" s="63" t="s">
        <v>6844</v>
      </c>
      <c r="E4943" t="s">
        <v>6845</v>
      </c>
      <c r="F4943" s="64" t="s">
        <v>9</v>
      </c>
    </row>
    <row r="4944" spans="1:6" customFormat="1" x14ac:dyDescent="0.25">
      <c r="A4944" s="56" t="str">
        <f t="shared" si="77"/>
        <v>4012842000</v>
      </c>
      <c r="B4944" s="63">
        <v>401284</v>
      </c>
      <c r="C4944" t="s">
        <v>2629</v>
      </c>
      <c r="D4944" s="63" t="s">
        <v>6846</v>
      </c>
      <c r="E4944" t="s">
        <v>6845</v>
      </c>
      <c r="F4944" s="64" t="s">
        <v>9</v>
      </c>
    </row>
    <row r="4945" spans="1:6" customFormat="1" x14ac:dyDescent="0.25">
      <c r="A4945" s="56" t="str">
        <f t="shared" si="77"/>
        <v>4012852000</v>
      </c>
      <c r="B4945" s="63">
        <v>401285</v>
      </c>
      <c r="C4945" t="s">
        <v>3297</v>
      </c>
      <c r="D4945" s="63" t="s">
        <v>6846</v>
      </c>
      <c r="E4945" t="s">
        <v>6845</v>
      </c>
      <c r="F4945" s="64" t="s">
        <v>9</v>
      </c>
    </row>
    <row r="4946" spans="1:6" customFormat="1" x14ac:dyDescent="0.25">
      <c r="A4946" s="56" t="str">
        <f t="shared" si="77"/>
        <v>4012871000</v>
      </c>
      <c r="B4946" s="63">
        <v>401287</v>
      </c>
      <c r="C4946" t="s">
        <v>2971</v>
      </c>
      <c r="D4946" s="63" t="s">
        <v>6844</v>
      </c>
      <c r="E4946" t="s">
        <v>6845</v>
      </c>
      <c r="F4946" s="64" t="s">
        <v>9</v>
      </c>
    </row>
    <row r="4947" spans="1:6" customFormat="1" x14ac:dyDescent="0.25">
      <c r="A4947" s="56" t="str">
        <f t="shared" si="77"/>
        <v>1014641000</v>
      </c>
      <c r="B4947" s="63">
        <v>101464</v>
      </c>
      <c r="C4947" t="s">
        <v>3065</v>
      </c>
      <c r="D4947" s="63" t="s">
        <v>6844</v>
      </c>
      <c r="E4947" t="s">
        <v>6845</v>
      </c>
      <c r="F4947" s="64" t="s">
        <v>9</v>
      </c>
    </row>
    <row r="4948" spans="1:6" customFormat="1" x14ac:dyDescent="0.25">
      <c r="A4948" s="56" t="str">
        <f t="shared" si="77"/>
        <v>4012882000</v>
      </c>
      <c r="B4948" s="63">
        <v>401288</v>
      </c>
      <c r="C4948" t="s">
        <v>2634</v>
      </c>
      <c r="D4948" s="63" t="s">
        <v>6846</v>
      </c>
      <c r="E4948" t="s">
        <v>6845</v>
      </c>
      <c r="F4948" s="64" t="s">
        <v>9</v>
      </c>
    </row>
    <row r="4949" spans="1:6" customFormat="1" x14ac:dyDescent="0.25">
      <c r="A4949" s="56" t="str">
        <f t="shared" si="77"/>
        <v>4012892000</v>
      </c>
      <c r="B4949" s="63">
        <v>401289</v>
      </c>
      <c r="C4949" t="s">
        <v>2676</v>
      </c>
      <c r="D4949" s="63" t="s">
        <v>6846</v>
      </c>
      <c r="E4949" t="s">
        <v>6845</v>
      </c>
      <c r="F4949" s="64" t="s">
        <v>9</v>
      </c>
    </row>
    <row r="4950" spans="1:6" customFormat="1" x14ac:dyDescent="0.25">
      <c r="A4950" s="56" t="str">
        <f t="shared" ref="A4950:A5013" si="78">B4950&amp;D4950</f>
        <v>4012902000</v>
      </c>
      <c r="B4950" s="63">
        <v>401290</v>
      </c>
      <c r="C4950" t="s">
        <v>2677</v>
      </c>
      <c r="D4950" s="63" t="s">
        <v>6846</v>
      </c>
      <c r="E4950" t="s">
        <v>6845</v>
      </c>
      <c r="F4950" s="64" t="s">
        <v>9</v>
      </c>
    </row>
    <row r="4951" spans="1:6" customFormat="1" x14ac:dyDescent="0.25">
      <c r="A4951" s="56" t="str">
        <f t="shared" si="78"/>
        <v>4012912000</v>
      </c>
      <c r="B4951" s="63">
        <v>401291</v>
      </c>
      <c r="C4951" t="s">
        <v>2912</v>
      </c>
      <c r="D4951" s="63" t="s">
        <v>6846</v>
      </c>
      <c r="E4951" t="s">
        <v>6845</v>
      </c>
      <c r="F4951" s="64" t="s">
        <v>9</v>
      </c>
    </row>
    <row r="4952" spans="1:6" customFormat="1" x14ac:dyDescent="0.25">
      <c r="A4952" s="56" t="str">
        <f t="shared" si="78"/>
        <v>4012922000</v>
      </c>
      <c r="B4952" s="63">
        <v>401292</v>
      </c>
      <c r="C4952" t="s">
        <v>3097</v>
      </c>
      <c r="D4952" s="63" t="s">
        <v>6846</v>
      </c>
      <c r="E4952" t="s">
        <v>6845</v>
      </c>
      <c r="F4952" s="64" t="s">
        <v>9</v>
      </c>
    </row>
    <row r="4953" spans="1:6" customFormat="1" x14ac:dyDescent="0.25">
      <c r="A4953" s="56" t="str">
        <f t="shared" si="78"/>
        <v>4012932000</v>
      </c>
      <c r="B4953" s="63">
        <v>401293</v>
      </c>
      <c r="C4953" t="s">
        <v>3279</v>
      </c>
      <c r="D4953" s="63" t="s">
        <v>6846</v>
      </c>
      <c r="E4953" t="s">
        <v>6845</v>
      </c>
      <c r="F4953" s="64" t="s">
        <v>9</v>
      </c>
    </row>
    <row r="4954" spans="1:6" customFormat="1" x14ac:dyDescent="0.25">
      <c r="A4954" s="56" t="str">
        <f t="shared" si="78"/>
        <v>4012942000</v>
      </c>
      <c r="B4954" s="63">
        <v>401294</v>
      </c>
      <c r="C4954" t="s">
        <v>2985</v>
      </c>
      <c r="D4954" s="63" t="s">
        <v>6846</v>
      </c>
      <c r="E4954" t="s">
        <v>6845</v>
      </c>
      <c r="F4954" s="64" t="s">
        <v>9</v>
      </c>
    </row>
    <row r="4955" spans="1:6" customFormat="1" x14ac:dyDescent="0.25">
      <c r="A4955" s="56" t="str">
        <f t="shared" si="78"/>
        <v>1014662000</v>
      </c>
      <c r="B4955" s="63">
        <v>101466</v>
      </c>
      <c r="C4955" t="s">
        <v>3395</v>
      </c>
      <c r="D4955" s="63" t="s">
        <v>6846</v>
      </c>
      <c r="E4955" t="s">
        <v>6845</v>
      </c>
      <c r="F4955" s="64" t="s">
        <v>9</v>
      </c>
    </row>
    <row r="4956" spans="1:6" customFormat="1" x14ac:dyDescent="0.25">
      <c r="A4956" s="56" t="str">
        <f t="shared" si="78"/>
        <v>4012972000</v>
      </c>
      <c r="B4956" s="63">
        <v>401297</v>
      </c>
      <c r="C4956" t="s">
        <v>3708</v>
      </c>
      <c r="D4956" s="63" t="s">
        <v>6846</v>
      </c>
      <c r="E4956" t="s">
        <v>6845</v>
      </c>
      <c r="F4956" s="64" t="s">
        <v>9</v>
      </c>
    </row>
    <row r="4957" spans="1:6" customFormat="1" x14ac:dyDescent="0.25">
      <c r="A4957" s="56" t="str">
        <f t="shared" si="78"/>
        <v>4012982000</v>
      </c>
      <c r="B4957" s="63">
        <v>401298</v>
      </c>
      <c r="C4957" t="s">
        <v>3581</v>
      </c>
      <c r="D4957" s="63" t="s">
        <v>6846</v>
      </c>
      <c r="E4957" t="s">
        <v>6845</v>
      </c>
      <c r="F4957" s="64" t="s">
        <v>9</v>
      </c>
    </row>
    <row r="4958" spans="1:6" customFormat="1" x14ac:dyDescent="0.25">
      <c r="A4958" s="56" t="str">
        <f t="shared" si="78"/>
        <v>4012992000</v>
      </c>
      <c r="B4958" s="63">
        <v>401299</v>
      </c>
      <c r="C4958" t="s">
        <v>3707</v>
      </c>
      <c r="D4958" s="63" t="s">
        <v>6846</v>
      </c>
      <c r="E4958" t="s">
        <v>6845</v>
      </c>
      <c r="F4958" s="64" t="s">
        <v>9</v>
      </c>
    </row>
    <row r="4959" spans="1:6" customFormat="1" x14ac:dyDescent="0.25">
      <c r="A4959" s="56" t="str">
        <f t="shared" si="78"/>
        <v>4013002000</v>
      </c>
      <c r="B4959" s="63">
        <v>401300</v>
      </c>
      <c r="C4959" t="s">
        <v>5008</v>
      </c>
      <c r="D4959" s="63" t="s">
        <v>6846</v>
      </c>
      <c r="E4959" t="s">
        <v>6845</v>
      </c>
      <c r="F4959" s="64" t="s">
        <v>9</v>
      </c>
    </row>
    <row r="4960" spans="1:6" customFormat="1" x14ac:dyDescent="0.25">
      <c r="A4960" s="56" t="str">
        <f t="shared" si="78"/>
        <v>4013012000</v>
      </c>
      <c r="B4960" s="63">
        <v>401301</v>
      </c>
      <c r="C4960" t="s">
        <v>3706</v>
      </c>
      <c r="D4960" s="63" t="s">
        <v>6846</v>
      </c>
      <c r="E4960" t="s">
        <v>6845</v>
      </c>
      <c r="F4960" s="64" t="s">
        <v>9</v>
      </c>
    </row>
    <row r="4961" spans="1:6" customFormat="1" x14ac:dyDescent="0.25">
      <c r="A4961" s="56" t="str">
        <f t="shared" si="78"/>
        <v>4013022000</v>
      </c>
      <c r="B4961" s="63">
        <v>401302</v>
      </c>
      <c r="C4961" t="s">
        <v>3007</v>
      </c>
      <c r="D4961" s="63" t="s">
        <v>6846</v>
      </c>
      <c r="E4961" t="s">
        <v>6845</v>
      </c>
      <c r="F4961" s="64" t="s">
        <v>9</v>
      </c>
    </row>
    <row r="4962" spans="1:6" customFormat="1" x14ac:dyDescent="0.25">
      <c r="A4962" s="56" t="str">
        <f t="shared" si="78"/>
        <v>4013042000</v>
      </c>
      <c r="B4962" s="63">
        <v>401304</v>
      </c>
      <c r="C4962" t="s">
        <v>2830</v>
      </c>
      <c r="D4962" s="63" t="s">
        <v>6846</v>
      </c>
      <c r="E4962" t="s">
        <v>6845</v>
      </c>
      <c r="F4962" s="64" t="s">
        <v>9</v>
      </c>
    </row>
    <row r="4963" spans="1:6" customFormat="1" x14ac:dyDescent="0.25">
      <c r="A4963" s="56" t="str">
        <f t="shared" si="78"/>
        <v>4013052000</v>
      </c>
      <c r="B4963" s="63">
        <v>401305</v>
      </c>
      <c r="C4963" t="s">
        <v>2831</v>
      </c>
      <c r="D4963" s="63" t="s">
        <v>6846</v>
      </c>
      <c r="E4963" t="s">
        <v>6845</v>
      </c>
      <c r="F4963" s="64" t="s">
        <v>9</v>
      </c>
    </row>
    <row r="4964" spans="1:6" customFormat="1" x14ac:dyDescent="0.25">
      <c r="A4964" s="56" t="str">
        <f t="shared" si="78"/>
        <v>4013062000</v>
      </c>
      <c r="B4964" s="63">
        <v>401306</v>
      </c>
      <c r="C4964" t="s">
        <v>2835</v>
      </c>
      <c r="D4964" s="63" t="s">
        <v>6846</v>
      </c>
      <c r="E4964" t="s">
        <v>6845</v>
      </c>
      <c r="F4964" s="64" t="s">
        <v>9</v>
      </c>
    </row>
    <row r="4965" spans="1:6" customFormat="1" x14ac:dyDescent="0.25">
      <c r="A4965" s="56" t="str">
        <f t="shared" si="78"/>
        <v>4013082000</v>
      </c>
      <c r="B4965" s="63">
        <v>401308</v>
      </c>
      <c r="C4965" t="s">
        <v>2388</v>
      </c>
      <c r="D4965" s="63" t="s">
        <v>6846</v>
      </c>
      <c r="E4965" t="s">
        <v>6850</v>
      </c>
      <c r="F4965" s="64" t="s">
        <v>9</v>
      </c>
    </row>
    <row r="4966" spans="1:6" customFormat="1" x14ac:dyDescent="0.25">
      <c r="A4966" s="56" t="str">
        <f t="shared" si="78"/>
        <v>4013081000</v>
      </c>
      <c r="B4966" s="63">
        <v>401308</v>
      </c>
      <c r="C4966" t="s">
        <v>2388</v>
      </c>
      <c r="D4966" s="63" t="s">
        <v>6844</v>
      </c>
      <c r="E4966" t="s">
        <v>6845</v>
      </c>
      <c r="F4966" s="64" t="s">
        <v>9</v>
      </c>
    </row>
    <row r="4967" spans="1:6" customFormat="1" x14ac:dyDescent="0.25">
      <c r="A4967" s="56" t="str">
        <f t="shared" si="78"/>
        <v>4013082000</v>
      </c>
      <c r="B4967" s="63">
        <v>401308</v>
      </c>
      <c r="C4967" t="s">
        <v>2388</v>
      </c>
      <c r="D4967" s="63" t="s">
        <v>6846</v>
      </c>
      <c r="E4967" t="s">
        <v>6847</v>
      </c>
      <c r="F4967" s="64" t="s">
        <v>9</v>
      </c>
    </row>
    <row r="4968" spans="1:6" customFormat="1" x14ac:dyDescent="0.25">
      <c r="A4968" s="56" t="str">
        <f t="shared" si="78"/>
        <v>4013082000</v>
      </c>
      <c r="B4968" s="63">
        <v>401308</v>
      </c>
      <c r="C4968" t="s">
        <v>2388</v>
      </c>
      <c r="D4968" s="63" t="s">
        <v>6846</v>
      </c>
      <c r="E4968" t="s">
        <v>6845</v>
      </c>
      <c r="F4968" s="64" t="s">
        <v>9</v>
      </c>
    </row>
    <row r="4969" spans="1:6" customFormat="1" x14ac:dyDescent="0.25">
      <c r="A4969" s="56" t="str">
        <f t="shared" si="78"/>
        <v>4013081000</v>
      </c>
      <c r="B4969" s="63">
        <v>401308</v>
      </c>
      <c r="C4969" t="s">
        <v>2388</v>
      </c>
      <c r="D4969" s="63" t="s">
        <v>6844</v>
      </c>
      <c r="E4969" t="s">
        <v>6847</v>
      </c>
      <c r="F4969" s="64" t="s">
        <v>9</v>
      </c>
    </row>
    <row r="4970" spans="1:6" customFormat="1" x14ac:dyDescent="0.25">
      <c r="A4970" s="56" t="str">
        <f t="shared" si="78"/>
        <v>1014682000</v>
      </c>
      <c r="B4970" s="63">
        <v>101468</v>
      </c>
      <c r="C4970" t="s">
        <v>2833</v>
      </c>
      <c r="D4970" s="63" t="s">
        <v>6846</v>
      </c>
      <c r="E4970" t="s">
        <v>6845</v>
      </c>
      <c r="F4970" s="64" t="s">
        <v>9</v>
      </c>
    </row>
    <row r="4971" spans="1:6" customFormat="1" x14ac:dyDescent="0.25">
      <c r="A4971" s="56" t="str">
        <f t="shared" si="78"/>
        <v>1014681000</v>
      </c>
      <c r="B4971" s="63">
        <v>101468</v>
      </c>
      <c r="C4971" t="s">
        <v>2833</v>
      </c>
      <c r="D4971" s="63" t="s">
        <v>6844</v>
      </c>
      <c r="E4971" t="s">
        <v>6845</v>
      </c>
      <c r="F4971" s="64" t="s">
        <v>9</v>
      </c>
    </row>
    <row r="4972" spans="1:6" customFormat="1" x14ac:dyDescent="0.25">
      <c r="A4972" s="56" t="str">
        <f t="shared" si="78"/>
        <v>1014692000</v>
      </c>
      <c r="B4972" s="63">
        <v>101469</v>
      </c>
      <c r="C4972" t="s">
        <v>3445</v>
      </c>
      <c r="D4972" s="63" t="s">
        <v>6846</v>
      </c>
      <c r="E4972" t="s">
        <v>6845</v>
      </c>
      <c r="F4972" s="64" t="s">
        <v>9</v>
      </c>
    </row>
    <row r="4973" spans="1:6" customFormat="1" x14ac:dyDescent="0.25">
      <c r="A4973" s="56" t="str">
        <f t="shared" si="78"/>
        <v>1014702000</v>
      </c>
      <c r="B4973" s="63">
        <v>101470</v>
      </c>
      <c r="C4973" t="s">
        <v>3150</v>
      </c>
      <c r="D4973" s="63" t="s">
        <v>6846</v>
      </c>
      <c r="E4973" t="s">
        <v>6845</v>
      </c>
      <c r="F4973" s="64" t="s">
        <v>9</v>
      </c>
    </row>
    <row r="4974" spans="1:6" customFormat="1" x14ac:dyDescent="0.25">
      <c r="A4974" s="56" t="str">
        <f t="shared" si="78"/>
        <v>1014701000</v>
      </c>
      <c r="B4974" s="63">
        <v>101470</v>
      </c>
      <c r="C4974" t="s">
        <v>3150</v>
      </c>
      <c r="D4974" s="63" t="s">
        <v>6844</v>
      </c>
      <c r="E4974" t="s">
        <v>6845</v>
      </c>
      <c r="F4974" s="64" t="s">
        <v>9</v>
      </c>
    </row>
    <row r="4975" spans="1:6" customFormat="1" x14ac:dyDescent="0.25">
      <c r="A4975" s="56" t="str">
        <f t="shared" si="78"/>
        <v>1014711000</v>
      </c>
      <c r="B4975" s="63">
        <v>101471</v>
      </c>
      <c r="C4975" t="s">
        <v>2978</v>
      </c>
      <c r="D4975" s="63" t="s">
        <v>6844</v>
      </c>
      <c r="E4975" t="s">
        <v>6847</v>
      </c>
      <c r="F4975" s="64" t="s">
        <v>9</v>
      </c>
    </row>
    <row r="4976" spans="1:6" customFormat="1" x14ac:dyDescent="0.25">
      <c r="A4976" s="56" t="str">
        <f t="shared" si="78"/>
        <v>4013112000</v>
      </c>
      <c r="B4976" s="63">
        <v>401311</v>
      </c>
      <c r="C4976" t="s">
        <v>2402</v>
      </c>
      <c r="D4976" s="63" t="s">
        <v>6846</v>
      </c>
      <c r="E4976" t="s">
        <v>6850</v>
      </c>
      <c r="F4976" s="64" t="s">
        <v>9</v>
      </c>
    </row>
    <row r="4977" spans="1:6" customFormat="1" x14ac:dyDescent="0.25">
      <c r="A4977" s="56" t="str">
        <f t="shared" si="78"/>
        <v>4013132000</v>
      </c>
      <c r="B4977" s="63">
        <v>401313</v>
      </c>
      <c r="C4977" t="s">
        <v>2836</v>
      </c>
      <c r="D4977" s="63" t="s">
        <v>6846</v>
      </c>
      <c r="E4977" t="s">
        <v>6845</v>
      </c>
      <c r="F4977" s="64" t="s">
        <v>9</v>
      </c>
    </row>
    <row r="4978" spans="1:6" customFormat="1" x14ac:dyDescent="0.25">
      <c r="A4978" s="56" t="str">
        <f t="shared" si="78"/>
        <v>4013142000</v>
      </c>
      <c r="B4978" s="63">
        <v>401314</v>
      </c>
      <c r="C4978" t="s">
        <v>2678</v>
      </c>
      <c r="D4978" s="63" t="s">
        <v>6846</v>
      </c>
      <c r="E4978" t="s">
        <v>6845</v>
      </c>
      <c r="F4978" s="64" t="s">
        <v>9</v>
      </c>
    </row>
    <row r="4979" spans="1:6" customFormat="1" x14ac:dyDescent="0.25">
      <c r="A4979" s="56" t="str">
        <f t="shared" si="78"/>
        <v>4013152000</v>
      </c>
      <c r="B4979" s="63">
        <v>401315</v>
      </c>
      <c r="C4979" t="s">
        <v>3692</v>
      </c>
      <c r="D4979" s="63" t="s">
        <v>6846</v>
      </c>
      <c r="E4979" t="s">
        <v>6845</v>
      </c>
      <c r="F4979" s="64" t="s">
        <v>9</v>
      </c>
    </row>
    <row r="4980" spans="1:6" customFormat="1" x14ac:dyDescent="0.25">
      <c r="A4980" s="56" t="str">
        <f t="shared" si="78"/>
        <v>4013162000</v>
      </c>
      <c r="B4980" s="63">
        <v>401316</v>
      </c>
      <c r="C4980" t="s">
        <v>5010</v>
      </c>
      <c r="D4980" s="63" t="s">
        <v>6846</v>
      </c>
      <c r="E4980" t="s">
        <v>6845</v>
      </c>
      <c r="F4980" s="64" t="s">
        <v>9</v>
      </c>
    </row>
    <row r="4981" spans="1:6" customFormat="1" x14ac:dyDescent="0.25">
      <c r="A4981" s="56" t="str">
        <f t="shared" si="78"/>
        <v>4013172000</v>
      </c>
      <c r="B4981" s="63">
        <v>401317</v>
      </c>
      <c r="C4981" t="s">
        <v>2574</v>
      </c>
      <c r="D4981" s="63" t="s">
        <v>6846</v>
      </c>
      <c r="E4981" t="s">
        <v>6845</v>
      </c>
      <c r="F4981" s="64" t="s">
        <v>9</v>
      </c>
    </row>
    <row r="4982" spans="1:6" customFormat="1" x14ac:dyDescent="0.25">
      <c r="A4982" s="56" t="str">
        <f t="shared" si="78"/>
        <v>4013182000</v>
      </c>
      <c r="B4982" s="63">
        <v>401318</v>
      </c>
      <c r="C4982" t="s">
        <v>5011</v>
      </c>
      <c r="D4982" s="63" t="s">
        <v>6846</v>
      </c>
      <c r="E4982" t="s">
        <v>6845</v>
      </c>
      <c r="F4982" s="64" t="s">
        <v>9</v>
      </c>
    </row>
    <row r="4983" spans="1:6" customFormat="1" x14ac:dyDescent="0.25">
      <c r="A4983" s="56" t="str">
        <f t="shared" si="78"/>
        <v>1014722000</v>
      </c>
      <c r="B4983" s="63">
        <v>101472</v>
      </c>
      <c r="C4983" t="s">
        <v>2433</v>
      </c>
      <c r="D4983" s="63" t="s">
        <v>6846</v>
      </c>
      <c r="E4983" t="s">
        <v>6847</v>
      </c>
      <c r="F4983" s="64" t="s">
        <v>9</v>
      </c>
    </row>
    <row r="4984" spans="1:6" customFormat="1" x14ac:dyDescent="0.25">
      <c r="A4984" s="56" t="str">
        <f t="shared" si="78"/>
        <v>1014721000</v>
      </c>
      <c r="B4984" s="63">
        <v>101472</v>
      </c>
      <c r="C4984" t="s">
        <v>2433</v>
      </c>
      <c r="D4984" s="63" t="s">
        <v>6844</v>
      </c>
      <c r="E4984" t="s">
        <v>6847</v>
      </c>
      <c r="F4984" s="64" t="s">
        <v>9</v>
      </c>
    </row>
    <row r="4985" spans="1:6" customFormat="1" x14ac:dyDescent="0.25">
      <c r="A4985" s="56" t="str">
        <f t="shared" si="78"/>
        <v>4013192000</v>
      </c>
      <c r="B4985" s="63">
        <v>401319</v>
      </c>
      <c r="C4985" t="s">
        <v>3307</v>
      </c>
      <c r="D4985" s="63" t="s">
        <v>6846</v>
      </c>
      <c r="E4985" t="s">
        <v>6847</v>
      </c>
      <c r="F4985" s="64" t="s">
        <v>9</v>
      </c>
    </row>
    <row r="4986" spans="1:6" customFormat="1" x14ac:dyDescent="0.25">
      <c r="A4986" s="56" t="str">
        <f t="shared" si="78"/>
        <v>4013191000</v>
      </c>
      <c r="B4986" s="63">
        <v>401319</v>
      </c>
      <c r="C4986" t="s">
        <v>3307</v>
      </c>
      <c r="D4986" s="63" t="s">
        <v>6844</v>
      </c>
      <c r="E4986" t="s">
        <v>6847</v>
      </c>
      <c r="F4986" s="64" t="s">
        <v>9</v>
      </c>
    </row>
    <row r="4987" spans="1:6" customFormat="1" x14ac:dyDescent="0.25">
      <c r="A4987" s="56" t="str">
        <f t="shared" si="78"/>
        <v>4013232000</v>
      </c>
      <c r="B4987" s="63">
        <v>401323</v>
      </c>
      <c r="C4987" t="s">
        <v>2366</v>
      </c>
      <c r="D4987" s="63" t="s">
        <v>6846</v>
      </c>
      <c r="E4987" t="s">
        <v>6847</v>
      </c>
      <c r="F4987" s="64" t="s">
        <v>9</v>
      </c>
    </row>
    <row r="4988" spans="1:6" customFormat="1" x14ac:dyDescent="0.25">
      <c r="A4988" s="56" t="str">
        <f t="shared" si="78"/>
        <v>4013231000</v>
      </c>
      <c r="B4988" s="63">
        <v>401323</v>
      </c>
      <c r="C4988" t="s">
        <v>2366</v>
      </c>
      <c r="D4988" s="63" t="s">
        <v>6844</v>
      </c>
      <c r="E4988" t="s">
        <v>6847</v>
      </c>
      <c r="F4988" s="64" t="s">
        <v>9</v>
      </c>
    </row>
    <row r="4989" spans="1:6" customFormat="1" x14ac:dyDescent="0.25">
      <c r="A4989" s="56" t="str">
        <f t="shared" si="78"/>
        <v>4013242000</v>
      </c>
      <c r="B4989" s="63">
        <v>401324</v>
      </c>
      <c r="C4989" t="s">
        <v>5012</v>
      </c>
      <c r="D4989" s="63" t="s">
        <v>6846</v>
      </c>
      <c r="E4989" t="s">
        <v>6847</v>
      </c>
      <c r="F4989" s="64" t="s">
        <v>9</v>
      </c>
    </row>
    <row r="4990" spans="1:6" customFormat="1" x14ac:dyDescent="0.25">
      <c r="A4990" s="56" t="str">
        <f t="shared" si="78"/>
        <v>1014762000</v>
      </c>
      <c r="B4990" s="63">
        <v>101476</v>
      </c>
      <c r="C4990" t="s">
        <v>3375</v>
      </c>
      <c r="D4990" s="63" t="s">
        <v>6846</v>
      </c>
      <c r="E4990" t="s">
        <v>6845</v>
      </c>
      <c r="F4990" s="64" t="s">
        <v>9</v>
      </c>
    </row>
    <row r="4991" spans="1:6" customFormat="1" x14ac:dyDescent="0.25">
      <c r="A4991" s="56" t="str">
        <f t="shared" si="78"/>
        <v>1014772000</v>
      </c>
      <c r="B4991" s="63">
        <v>101477</v>
      </c>
      <c r="C4991" t="s">
        <v>3501</v>
      </c>
      <c r="D4991" s="63" t="s">
        <v>6846</v>
      </c>
      <c r="E4991" t="s">
        <v>6845</v>
      </c>
      <c r="F4991" s="64" t="s">
        <v>9</v>
      </c>
    </row>
    <row r="4992" spans="1:6" customFormat="1" x14ac:dyDescent="0.25">
      <c r="A4992" s="56" t="str">
        <f t="shared" si="78"/>
        <v>1014782000</v>
      </c>
      <c r="B4992" s="63">
        <v>101478</v>
      </c>
      <c r="C4992" t="s">
        <v>3842</v>
      </c>
      <c r="D4992" s="63" t="s">
        <v>6846</v>
      </c>
      <c r="E4992" t="s">
        <v>6845</v>
      </c>
      <c r="F4992" s="64" t="s">
        <v>9</v>
      </c>
    </row>
    <row r="4993" spans="1:6" customFormat="1" x14ac:dyDescent="0.25">
      <c r="A4993" s="56" t="str">
        <f t="shared" si="78"/>
        <v>1014802000</v>
      </c>
      <c r="B4993" s="63">
        <v>101480</v>
      </c>
      <c r="C4993" t="s">
        <v>3471</v>
      </c>
      <c r="D4993" s="63" t="s">
        <v>6846</v>
      </c>
      <c r="E4993" t="s">
        <v>6845</v>
      </c>
      <c r="F4993" s="64" t="s">
        <v>9</v>
      </c>
    </row>
    <row r="4994" spans="1:6" customFormat="1" x14ac:dyDescent="0.25">
      <c r="A4994" s="56" t="str">
        <f t="shared" si="78"/>
        <v>4013262000</v>
      </c>
      <c r="B4994" s="63">
        <v>401326</v>
      </c>
      <c r="C4994" t="s">
        <v>3077</v>
      </c>
      <c r="D4994" s="63" t="s">
        <v>6846</v>
      </c>
      <c r="E4994" t="s">
        <v>6845</v>
      </c>
      <c r="F4994" s="64" t="s">
        <v>9</v>
      </c>
    </row>
    <row r="4995" spans="1:6" customFormat="1" x14ac:dyDescent="0.25">
      <c r="A4995" s="56" t="str">
        <f t="shared" si="78"/>
        <v>4013261000</v>
      </c>
      <c r="B4995" s="63">
        <v>401326</v>
      </c>
      <c r="C4995" t="s">
        <v>3077</v>
      </c>
      <c r="D4995" s="63" t="s">
        <v>6844</v>
      </c>
      <c r="E4995" t="s">
        <v>6845</v>
      </c>
      <c r="F4995" s="64" t="s">
        <v>9</v>
      </c>
    </row>
    <row r="4996" spans="1:6" customFormat="1" x14ac:dyDescent="0.25">
      <c r="A4996" s="56" t="str">
        <f t="shared" si="78"/>
        <v>4013271000</v>
      </c>
      <c r="B4996" s="63">
        <v>401327</v>
      </c>
      <c r="C4996" t="s">
        <v>3029</v>
      </c>
      <c r="D4996" s="63" t="s">
        <v>6844</v>
      </c>
      <c r="E4996" t="s">
        <v>6845</v>
      </c>
      <c r="F4996" s="64" t="s">
        <v>9</v>
      </c>
    </row>
    <row r="4997" spans="1:6" customFormat="1" x14ac:dyDescent="0.25">
      <c r="A4997" s="56" t="str">
        <f t="shared" si="78"/>
        <v>4013272000</v>
      </c>
      <c r="B4997" s="63">
        <v>401327</v>
      </c>
      <c r="C4997" t="s">
        <v>3029</v>
      </c>
      <c r="D4997" s="63" t="s">
        <v>6846</v>
      </c>
      <c r="E4997" t="s">
        <v>6845</v>
      </c>
      <c r="F4997" s="64" t="s">
        <v>9</v>
      </c>
    </row>
    <row r="4998" spans="1:6" customFormat="1" x14ac:dyDescent="0.25">
      <c r="A4998" s="56" t="str">
        <f t="shared" si="78"/>
        <v>4013281000</v>
      </c>
      <c r="B4998" s="63">
        <v>401328</v>
      </c>
      <c r="C4998" t="s">
        <v>3029</v>
      </c>
      <c r="D4998" s="63" t="s">
        <v>6844</v>
      </c>
      <c r="E4998" t="s">
        <v>6845</v>
      </c>
      <c r="F4998" s="64" t="s">
        <v>9</v>
      </c>
    </row>
    <row r="4999" spans="1:6" customFormat="1" x14ac:dyDescent="0.25">
      <c r="A4999" s="56" t="str">
        <f t="shared" si="78"/>
        <v>4013282000</v>
      </c>
      <c r="B4999" s="63">
        <v>401328</v>
      </c>
      <c r="C4999" t="s">
        <v>3029</v>
      </c>
      <c r="D4999" s="63" t="s">
        <v>6846</v>
      </c>
      <c r="E4999" t="s">
        <v>6845</v>
      </c>
      <c r="F4999" s="64" t="s">
        <v>9</v>
      </c>
    </row>
    <row r="5000" spans="1:6" customFormat="1" x14ac:dyDescent="0.25">
      <c r="A5000" s="56" t="str">
        <f t="shared" si="78"/>
        <v>1014822000</v>
      </c>
      <c r="B5000" s="63">
        <v>101482</v>
      </c>
      <c r="C5000" t="s">
        <v>4683</v>
      </c>
      <c r="D5000" s="63" t="s">
        <v>6846</v>
      </c>
      <c r="E5000" t="s">
        <v>6845</v>
      </c>
      <c r="F5000" s="64" t="s">
        <v>9</v>
      </c>
    </row>
    <row r="5001" spans="1:6" customFormat="1" x14ac:dyDescent="0.25">
      <c r="A5001" s="56" t="str">
        <f t="shared" si="78"/>
        <v>4013312000</v>
      </c>
      <c r="B5001" s="63">
        <v>401331</v>
      </c>
      <c r="C5001" t="s">
        <v>2581</v>
      </c>
      <c r="D5001" s="63" t="s">
        <v>6846</v>
      </c>
      <c r="E5001" t="s">
        <v>6845</v>
      </c>
      <c r="F5001" s="64" t="s">
        <v>9</v>
      </c>
    </row>
    <row r="5002" spans="1:6" customFormat="1" x14ac:dyDescent="0.25">
      <c r="A5002" s="56" t="str">
        <f t="shared" si="78"/>
        <v>4013322000</v>
      </c>
      <c r="B5002" s="63">
        <v>401332</v>
      </c>
      <c r="C5002" t="s">
        <v>3384</v>
      </c>
      <c r="D5002" s="63" t="s">
        <v>6846</v>
      </c>
      <c r="E5002" t="s">
        <v>6845</v>
      </c>
      <c r="F5002" s="64" t="s">
        <v>9</v>
      </c>
    </row>
    <row r="5003" spans="1:6" customFormat="1" x14ac:dyDescent="0.25">
      <c r="A5003" s="56" t="str">
        <f t="shared" si="78"/>
        <v>4013332000</v>
      </c>
      <c r="B5003" s="63">
        <v>401333</v>
      </c>
      <c r="C5003" t="s">
        <v>2582</v>
      </c>
      <c r="D5003" s="63" t="s">
        <v>6846</v>
      </c>
      <c r="E5003" t="s">
        <v>6845</v>
      </c>
      <c r="F5003" s="64" t="s">
        <v>9</v>
      </c>
    </row>
    <row r="5004" spans="1:6" customFormat="1" x14ac:dyDescent="0.25">
      <c r="A5004" s="56" t="str">
        <f t="shared" si="78"/>
        <v>1014832000</v>
      </c>
      <c r="B5004" s="63">
        <v>101483</v>
      </c>
      <c r="C5004" t="s">
        <v>2619</v>
      </c>
      <c r="D5004" s="63" t="s">
        <v>6846</v>
      </c>
      <c r="E5004" t="s">
        <v>6845</v>
      </c>
      <c r="F5004" s="64" t="s">
        <v>9</v>
      </c>
    </row>
    <row r="5005" spans="1:6" customFormat="1" x14ac:dyDescent="0.25">
      <c r="A5005" s="56" t="str">
        <f t="shared" si="78"/>
        <v>1014842000</v>
      </c>
      <c r="B5005" s="63">
        <v>101484</v>
      </c>
      <c r="C5005" t="s">
        <v>4684</v>
      </c>
      <c r="D5005" s="63" t="s">
        <v>6846</v>
      </c>
      <c r="E5005" t="s">
        <v>6845</v>
      </c>
      <c r="F5005" s="64" t="s">
        <v>9</v>
      </c>
    </row>
    <row r="5006" spans="1:6" customFormat="1" x14ac:dyDescent="0.25">
      <c r="A5006" s="56" t="str">
        <f t="shared" si="78"/>
        <v>1014852000</v>
      </c>
      <c r="B5006" s="63">
        <v>101485</v>
      </c>
      <c r="C5006" t="s">
        <v>3351</v>
      </c>
      <c r="D5006" s="63" t="s">
        <v>6846</v>
      </c>
      <c r="E5006" t="s">
        <v>6845</v>
      </c>
      <c r="F5006" s="64" t="s">
        <v>9</v>
      </c>
    </row>
    <row r="5007" spans="1:6" customFormat="1" x14ac:dyDescent="0.25">
      <c r="A5007" s="56" t="str">
        <f t="shared" si="78"/>
        <v>4013342000</v>
      </c>
      <c r="B5007" s="63">
        <v>401334</v>
      </c>
      <c r="C5007" t="s">
        <v>2577</v>
      </c>
      <c r="D5007" s="63" t="s">
        <v>6846</v>
      </c>
      <c r="E5007" t="s">
        <v>6845</v>
      </c>
      <c r="F5007" s="64" t="s">
        <v>9</v>
      </c>
    </row>
    <row r="5008" spans="1:6" customFormat="1" x14ac:dyDescent="0.25">
      <c r="A5008" s="56" t="str">
        <f t="shared" si="78"/>
        <v>4013352000</v>
      </c>
      <c r="B5008" s="63">
        <v>401335</v>
      </c>
      <c r="C5008" t="s">
        <v>3140</v>
      </c>
      <c r="D5008" s="63" t="s">
        <v>6846</v>
      </c>
      <c r="E5008" t="s">
        <v>6845</v>
      </c>
      <c r="F5008" s="64" t="s">
        <v>9</v>
      </c>
    </row>
    <row r="5009" spans="1:6" customFormat="1" x14ac:dyDescent="0.25">
      <c r="A5009" s="56" t="str">
        <f t="shared" si="78"/>
        <v>4013372000</v>
      </c>
      <c r="B5009" s="63">
        <v>401337</v>
      </c>
      <c r="C5009" t="s">
        <v>5014</v>
      </c>
      <c r="D5009" s="63" t="s">
        <v>6846</v>
      </c>
      <c r="E5009" t="s">
        <v>6845</v>
      </c>
      <c r="F5009" s="64" t="s">
        <v>9</v>
      </c>
    </row>
    <row r="5010" spans="1:6" customFormat="1" x14ac:dyDescent="0.25">
      <c r="A5010" s="56" t="str">
        <f t="shared" si="78"/>
        <v>4013382000</v>
      </c>
      <c r="B5010" s="63">
        <v>401338</v>
      </c>
      <c r="C5010" t="s">
        <v>3691</v>
      </c>
      <c r="D5010" s="63" t="s">
        <v>6846</v>
      </c>
      <c r="E5010" t="s">
        <v>6845</v>
      </c>
      <c r="F5010" s="64" t="s">
        <v>9</v>
      </c>
    </row>
    <row r="5011" spans="1:6" customFormat="1" x14ac:dyDescent="0.25">
      <c r="A5011" s="56" t="str">
        <f t="shared" si="78"/>
        <v>4013392000</v>
      </c>
      <c r="B5011" s="63">
        <v>401339</v>
      </c>
      <c r="C5011" t="s">
        <v>2884</v>
      </c>
      <c r="D5011" s="63" t="s">
        <v>6846</v>
      </c>
      <c r="E5011" t="s">
        <v>6845</v>
      </c>
      <c r="F5011" s="64" t="s">
        <v>9</v>
      </c>
    </row>
    <row r="5012" spans="1:6" customFormat="1" x14ac:dyDescent="0.25">
      <c r="A5012" s="56" t="str">
        <f t="shared" si="78"/>
        <v>1014892000</v>
      </c>
      <c r="B5012" s="63">
        <v>101489</v>
      </c>
      <c r="C5012" t="s">
        <v>3399</v>
      </c>
      <c r="D5012" s="63" t="s">
        <v>6846</v>
      </c>
      <c r="E5012" t="s">
        <v>6845</v>
      </c>
      <c r="F5012" s="64" t="s">
        <v>9</v>
      </c>
    </row>
    <row r="5013" spans="1:6" customFormat="1" x14ac:dyDescent="0.25">
      <c r="A5013" s="56" t="str">
        <f t="shared" si="78"/>
        <v>1014902000</v>
      </c>
      <c r="B5013" s="63">
        <v>101490</v>
      </c>
      <c r="C5013" t="s">
        <v>3183</v>
      </c>
      <c r="D5013" s="63" t="s">
        <v>6846</v>
      </c>
      <c r="E5013" t="s">
        <v>6847</v>
      </c>
      <c r="F5013" s="64" t="s">
        <v>9</v>
      </c>
    </row>
    <row r="5014" spans="1:6" customFormat="1" x14ac:dyDescent="0.25">
      <c r="A5014" s="56" t="str">
        <f t="shared" ref="A5014:A5077" si="79">B5014&amp;D5014</f>
        <v>4013422000</v>
      </c>
      <c r="B5014" s="63">
        <v>401342</v>
      </c>
      <c r="C5014" t="s">
        <v>3017</v>
      </c>
      <c r="D5014" s="63" t="s">
        <v>6846</v>
      </c>
      <c r="E5014" t="s">
        <v>6847</v>
      </c>
      <c r="F5014" s="64" t="s">
        <v>9</v>
      </c>
    </row>
    <row r="5015" spans="1:6" customFormat="1" x14ac:dyDescent="0.25">
      <c r="A5015" s="56" t="str">
        <f t="shared" si="79"/>
        <v>4013422000</v>
      </c>
      <c r="B5015" s="63">
        <v>401342</v>
      </c>
      <c r="C5015" t="s">
        <v>3017</v>
      </c>
      <c r="D5015" s="63" t="s">
        <v>6846</v>
      </c>
      <c r="E5015" t="s">
        <v>6845</v>
      </c>
      <c r="F5015" s="64" t="s">
        <v>9</v>
      </c>
    </row>
    <row r="5016" spans="1:6" customFormat="1" x14ac:dyDescent="0.25">
      <c r="A5016" s="56" t="str">
        <f t="shared" si="79"/>
        <v>1014912000</v>
      </c>
      <c r="B5016" s="63">
        <v>101491</v>
      </c>
      <c r="C5016" t="s">
        <v>3436</v>
      </c>
      <c r="D5016" s="63" t="s">
        <v>6846</v>
      </c>
      <c r="E5016" t="s">
        <v>6845</v>
      </c>
      <c r="F5016" s="64" t="s">
        <v>9</v>
      </c>
    </row>
    <row r="5017" spans="1:6" customFormat="1" x14ac:dyDescent="0.25">
      <c r="A5017" s="56" t="str">
        <f t="shared" si="79"/>
        <v>4013442000</v>
      </c>
      <c r="B5017" s="63">
        <v>401344</v>
      </c>
      <c r="C5017" t="s">
        <v>2602</v>
      </c>
      <c r="D5017" s="63" t="s">
        <v>6846</v>
      </c>
      <c r="E5017" t="s">
        <v>6845</v>
      </c>
      <c r="F5017" s="64" t="s">
        <v>9</v>
      </c>
    </row>
    <row r="5018" spans="1:6" customFormat="1" x14ac:dyDescent="0.25">
      <c r="A5018" s="56" t="str">
        <f t="shared" si="79"/>
        <v>4013452000</v>
      </c>
      <c r="B5018" s="63">
        <v>401345</v>
      </c>
      <c r="C5018" t="s">
        <v>3527</v>
      </c>
      <c r="D5018" s="63" t="s">
        <v>6846</v>
      </c>
      <c r="E5018" t="s">
        <v>6845</v>
      </c>
      <c r="F5018" s="64" t="s">
        <v>9</v>
      </c>
    </row>
    <row r="5019" spans="1:6" customFormat="1" x14ac:dyDescent="0.25">
      <c r="A5019" s="56" t="str">
        <f t="shared" si="79"/>
        <v>4013462000</v>
      </c>
      <c r="B5019" s="63">
        <v>401346</v>
      </c>
      <c r="C5019" t="s">
        <v>3015</v>
      </c>
      <c r="D5019" s="63" t="s">
        <v>6846</v>
      </c>
      <c r="E5019" t="s">
        <v>6845</v>
      </c>
      <c r="F5019" s="64" t="s">
        <v>9</v>
      </c>
    </row>
    <row r="5020" spans="1:6" customFormat="1" x14ac:dyDescent="0.25">
      <c r="A5020" s="56" t="str">
        <f t="shared" si="79"/>
        <v>4013472000</v>
      </c>
      <c r="B5020" s="63">
        <v>401347</v>
      </c>
      <c r="C5020" t="s">
        <v>3023</v>
      </c>
      <c r="D5020" s="63" t="s">
        <v>6846</v>
      </c>
      <c r="E5020" t="s">
        <v>6845</v>
      </c>
      <c r="F5020" s="64" t="s">
        <v>9</v>
      </c>
    </row>
    <row r="5021" spans="1:6" customFormat="1" x14ac:dyDescent="0.25">
      <c r="A5021" s="56" t="str">
        <f t="shared" si="79"/>
        <v>4013482000</v>
      </c>
      <c r="B5021" s="63">
        <v>401348</v>
      </c>
      <c r="C5021" t="s">
        <v>3095</v>
      </c>
      <c r="D5021" s="63" t="s">
        <v>6846</v>
      </c>
      <c r="E5021" t="s">
        <v>6845</v>
      </c>
      <c r="F5021" s="64" t="s">
        <v>9</v>
      </c>
    </row>
    <row r="5022" spans="1:6" customFormat="1" x14ac:dyDescent="0.25">
      <c r="A5022" s="56" t="str">
        <f t="shared" si="79"/>
        <v>4013492000</v>
      </c>
      <c r="B5022" s="63">
        <v>401349</v>
      </c>
      <c r="C5022" t="s">
        <v>5017</v>
      </c>
      <c r="D5022" s="63" t="s">
        <v>6846</v>
      </c>
      <c r="E5022" t="s">
        <v>6845</v>
      </c>
      <c r="F5022" s="64" t="s">
        <v>9</v>
      </c>
    </row>
    <row r="5023" spans="1:6" customFormat="1" x14ac:dyDescent="0.25">
      <c r="A5023" s="56" t="str">
        <f t="shared" si="79"/>
        <v>4013502000</v>
      </c>
      <c r="B5023" s="63">
        <v>401350</v>
      </c>
      <c r="C5023" t="s">
        <v>3253</v>
      </c>
      <c r="D5023" s="63" t="s">
        <v>6846</v>
      </c>
      <c r="E5023" t="s">
        <v>6845</v>
      </c>
      <c r="F5023" s="64" t="s">
        <v>9</v>
      </c>
    </row>
    <row r="5024" spans="1:6" customFormat="1" x14ac:dyDescent="0.25">
      <c r="A5024" s="56" t="str">
        <f t="shared" si="79"/>
        <v>4013512000</v>
      </c>
      <c r="B5024" s="63">
        <v>401351</v>
      </c>
      <c r="C5024" t="s">
        <v>3488</v>
      </c>
      <c r="D5024" s="63" t="s">
        <v>6846</v>
      </c>
      <c r="E5024" t="s">
        <v>6845</v>
      </c>
      <c r="F5024" s="64" t="s">
        <v>9</v>
      </c>
    </row>
    <row r="5025" spans="1:6" customFormat="1" x14ac:dyDescent="0.25">
      <c r="A5025" s="56" t="str">
        <f t="shared" si="79"/>
        <v>4013522000</v>
      </c>
      <c r="B5025" s="63">
        <v>401352</v>
      </c>
      <c r="C5025" t="s">
        <v>2988</v>
      </c>
      <c r="D5025" s="63" t="s">
        <v>6846</v>
      </c>
      <c r="E5025" t="s">
        <v>6845</v>
      </c>
      <c r="F5025" s="64" t="s">
        <v>9</v>
      </c>
    </row>
    <row r="5026" spans="1:6" customFormat="1" x14ac:dyDescent="0.25">
      <c r="A5026" s="56" t="str">
        <f t="shared" si="79"/>
        <v>4013562000</v>
      </c>
      <c r="B5026" s="63">
        <v>401356</v>
      </c>
      <c r="C5026" t="s">
        <v>3128</v>
      </c>
      <c r="D5026" s="63" t="s">
        <v>6846</v>
      </c>
      <c r="E5026" t="s">
        <v>6845</v>
      </c>
      <c r="F5026" s="64" t="s">
        <v>9</v>
      </c>
    </row>
    <row r="5027" spans="1:6" customFormat="1" x14ac:dyDescent="0.25">
      <c r="A5027" s="56" t="str">
        <f t="shared" si="79"/>
        <v>1014932000</v>
      </c>
      <c r="B5027" s="63">
        <v>101493</v>
      </c>
      <c r="C5027" t="s">
        <v>3217</v>
      </c>
      <c r="D5027" s="63" t="s">
        <v>6846</v>
      </c>
      <c r="E5027" t="s">
        <v>6845</v>
      </c>
      <c r="F5027" s="64" t="s">
        <v>9</v>
      </c>
    </row>
    <row r="5028" spans="1:6" customFormat="1" x14ac:dyDescent="0.25">
      <c r="A5028" s="56" t="str">
        <f t="shared" si="79"/>
        <v>1014942000</v>
      </c>
      <c r="B5028" s="63">
        <v>101494</v>
      </c>
      <c r="C5028" t="s">
        <v>2442</v>
      </c>
      <c r="D5028" s="63" t="s">
        <v>6846</v>
      </c>
      <c r="E5028" t="s">
        <v>6850</v>
      </c>
      <c r="F5028" s="64" t="s">
        <v>9</v>
      </c>
    </row>
    <row r="5029" spans="1:6" customFormat="1" x14ac:dyDescent="0.25">
      <c r="A5029" s="56" t="str">
        <f t="shared" si="79"/>
        <v>1014941000</v>
      </c>
      <c r="B5029" s="63">
        <v>101494</v>
      </c>
      <c r="C5029" t="s">
        <v>2442</v>
      </c>
      <c r="D5029" s="63" t="s">
        <v>6844</v>
      </c>
      <c r="E5029" t="s">
        <v>6850</v>
      </c>
      <c r="F5029" s="64" t="s">
        <v>9</v>
      </c>
    </row>
    <row r="5030" spans="1:6" customFormat="1" x14ac:dyDescent="0.25">
      <c r="A5030" s="56" t="str">
        <f t="shared" si="79"/>
        <v>1014971000</v>
      </c>
      <c r="B5030" s="63">
        <v>101497</v>
      </c>
      <c r="C5030" t="s">
        <v>3079</v>
      </c>
      <c r="D5030" s="63" t="s">
        <v>6844</v>
      </c>
      <c r="E5030" t="s">
        <v>6845</v>
      </c>
      <c r="F5030" s="64" t="s">
        <v>9</v>
      </c>
    </row>
    <row r="5031" spans="1:6" customFormat="1" x14ac:dyDescent="0.25">
      <c r="A5031" s="56" t="str">
        <f t="shared" si="79"/>
        <v>1014972000</v>
      </c>
      <c r="B5031" s="63">
        <v>101497</v>
      </c>
      <c r="C5031" t="s">
        <v>3079</v>
      </c>
      <c r="D5031" s="63" t="s">
        <v>6846</v>
      </c>
      <c r="E5031" t="s">
        <v>6845</v>
      </c>
      <c r="F5031" s="64" t="s">
        <v>9</v>
      </c>
    </row>
    <row r="5032" spans="1:6" customFormat="1" x14ac:dyDescent="0.25">
      <c r="A5032" s="56" t="str">
        <f t="shared" si="79"/>
        <v>1014982000</v>
      </c>
      <c r="B5032" s="63">
        <v>101498</v>
      </c>
      <c r="C5032" t="s">
        <v>2309</v>
      </c>
      <c r="D5032" s="63" t="s">
        <v>6846</v>
      </c>
      <c r="E5032" t="s">
        <v>6845</v>
      </c>
      <c r="F5032" s="64" t="s">
        <v>9</v>
      </c>
    </row>
    <row r="5033" spans="1:6" customFormat="1" x14ac:dyDescent="0.25">
      <c r="A5033" s="56" t="str">
        <f t="shared" si="79"/>
        <v>1014981000</v>
      </c>
      <c r="B5033" s="63">
        <v>101498</v>
      </c>
      <c r="C5033" t="s">
        <v>2309</v>
      </c>
      <c r="D5033" s="63" t="s">
        <v>6844</v>
      </c>
      <c r="E5033" t="s">
        <v>6845</v>
      </c>
      <c r="F5033" s="64" t="s">
        <v>9</v>
      </c>
    </row>
    <row r="5034" spans="1:6" customFormat="1" x14ac:dyDescent="0.25">
      <c r="A5034" s="56" t="str">
        <f t="shared" si="79"/>
        <v>1014992000</v>
      </c>
      <c r="B5034" s="63">
        <v>101499</v>
      </c>
      <c r="C5034" t="s">
        <v>2327</v>
      </c>
      <c r="D5034" s="63" t="s">
        <v>6846</v>
      </c>
      <c r="E5034" t="s">
        <v>6845</v>
      </c>
      <c r="F5034" s="64" t="s">
        <v>9</v>
      </c>
    </row>
    <row r="5035" spans="1:6" customFormat="1" x14ac:dyDescent="0.25">
      <c r="A5035" s="56" t="str">
        <f t="shared" si="79"/>
        <v>1014991000</v>
      </c>
      <c r="B5035" s="63">
        <v>101499</v>
      </c>
      <c r="C5035" t="s">
        <v>2327</v>
      </c>
      <c r="D5035" s="63" t="s">
        <v>6844</v>
      </c>
      <c r="E5035" t="s">
        <v>6845</v>
      </c>
      <c r="F5035" s="64" t="s">
        <v>9</v>
      </c>
    </row>
    <row r="5036" spans="1:6" customFormat="1" x14ac:dyDescent="0.25">
      <c r="A5036" s="56" t="str">
        <f t="shared" si="79"/>
        <v>1015022000</v>
      </c>
      <c r="B5036" s="63">
        <v>101502</v>
      </c>
      <c r="C5036" t="s">
        <v>2360</v>
      </c>
      <c r="D5036" s="63" t="s">
        <v>6846</v>
      </c>
      <c r="E5036" t="s">
        <v>6845</v>
      </c>
      <c r="F5036" s="64" t="s">
        <v>9</v>
      </c>
    </row>
    <row r="5037" spans="1:6" customFormat="1" x14ac:dyDescent="0.25">
      <c r="A5037" s="56" t="str">
        <f t="shared" si="79"/>
        <v>1015021000</v>
      </c>
      <c r="B5037" s="63">
        <v>101502</v>
      </c>
      <c r="C5037" t="s">
        <v>2360</v>
      </c>
      <c r="D5037" s="63" t="s">
        <v>6844</v>
      </c>
      <c r="E5037" t="s">
        <v>6845</v>
      </c>
      <c r="F5037" s="64" t="s">
        <v>9</v>
      </c>
    </row>
    <row r="5038" spans="1:6" customFormat="1" x14ac:dyDescent="0.25">
      <c r="A5038" s="56" t="str">
        <f t="shared" si="79"/>
        <v>4013662000</v>
      </c>
      <c r="B5038" s="63">
        <v>401366</v>
      </c>
      <c r="C5038" t="s">
        <v>3044</v>
      </c>
      <c r="D5038" s="63" t="s">
        <v>6846</v>
      </c>
      <c r="E5038" t="s">
        <v>6845</v>
      </c>
      <c r="F5038" s="64" t="s">
        <v>9</v>
      </c>
    </row>
    <row r="5039" spans="1:6" customFormat="1" x14ac:dyDescent="0.25">
      <c r="A5039" s="56" t="str">
        <f t="shared" si="79"/>
        <v>4013712000</v>
      </c>
      <c r="B5039" s="63">
        <v>401371</v>
      </c>
      <c r="C5039" t="s">
        <v>3017</v>
      </c>
      <c r="D5039" s="63" t="s">
        <v>6846</v>
      </c>
      <c r="E5039" t="s">
        <v>6847</v>
      </c>
      <c r="F5039" s="64" t="s">
        <v>9</v>
      </c>
    </row>
    <row r="5040" spans="1:6" customFormat="1" x14ac:dyDescent="0.25">
      <c r="A5040" s="56" t="str">
        <f t="shared" si="79"/>
        <v>4013712000</v>
      </c>
      <c r="B5040" s="63">
        <v>401371</v>
      </c>
      <c r="C5040" t="s">
        <v>3017</v>
      </c>
      <c r="D5040" s="63" t="s">
        <v>6846</v>
      </c>
      <c r="E5040" t="s">
        <v>6845</v>
      </c>
      <c r="F5040" s="64" t="s">
        <v>9</v>
      </c>
    </row>
    <row r="5041" spans="1:6" customFormat="1" x14ac:dyDescent="0.25">
      <c r="A5041" s="56" t="str">
        <f t="shared" si="79"/>
        <v>4013722000</v>
      </c>
      <c r="B5041" s="63">
        <v>401372</v>
      </c>
      <c r="C5041" t="s">
        <v>3017</v>
      </c>
      <c r="D5041" s="63" t="s">
        <v>6846</v>
      </c>
      <c r="E5041" t="s">
        <v>6847</v>
      </c>
      <c r="F5041" s="64" t="s">
        <v>9</v>
      </c>
    </row>
    <row r="5042" spans="1:6" customFormat="1" x14ac:dyDescent="0.25">
      <c r="A5042" s="56" t="str">
        <f t="shared" si="79"/>
        <v>4013722000</v>
      </c>
      <c r="B5042" s="63">
        <v>401372</v>
      </c>
      <c r="C5042" t="s">
        <v>3017</v>
      </c>
      <c r="D5042" s="63" t="s">
        <v>6846</v>
      </c>
      <c r="E5042" t="s">
        <v>6845</v>
      </c>
      <c r="F5042" s="64" t="s">
        <v>9</v>
      </c>
    </row>
    <row r="5043" spans="1:6" customFormat="1" x14ac:dyDescent="0.25">
      <c r="A5043" s="56" t="str">
        <f t="shared" si="79"/>
        <v>4013802000</v>
      </c>
      <c r="B5043" s="63">
        <v>401380</v>
      </c>
      <c r="C5043" t="s">
        <v>2996</v>
      </c>
      <c r="D5043" s="63" t="s">
        <v>6846</v>
      </c>
      <c r="E5043" t="s">
        <v>6845</v>
      </c>
      <c r="F5043" s="64" t="s">
        <v>9</v>
      </c>
    </row>
    <row r="5044" spans="1:6" customFormat="1" x14ac:dyDescent="0.25">
      <c r="A5044" s="56" t="str">
        <f t="shared" si="79"/>
        <v>4013812000</v>
      </c>
      <c r="B5044" s="63">
        <v>401381</v>
      </c>
      <c r="C5044" t="s">
        <v>3662</v>
      </c>
      <c r="D5044" s="63" t="s">
        <v>6846</v>
      </c>
      <c r="E5044" t="s">
        <v>6845</v>
      </c>
      <c r="F5044" s="64" t="s">
        <v>9</v>
      </c>
    </row>
    <row r="5045" spans="1:6" customFormat="1" x14ac:dyDescent="0.25">
      <c r="A5045" s="56" t="str">
        <f t="shared" si="79"/>
        <v>4013822000</v>
      </c>
      <c r="B5045" s="63">
        <v>401382</v>
      </c>
      <c r="C5045" t="s">
        <v>3393</v>
      </c>
      <c r="D5045" s="63" t="s">
        <v>6846</v>
      </c>
      <c r="E5045" t="s">
        <v>6845</v>
      </c>
      <c r="F5045" s="64" t="s">
        <v>9</v>
      </c>
    </row>
    <row r="5046" spans="1:6" customFormat="1" x14ac:dyDescent="0.25">
      <c r="A5046" s="56" t="str">
        <f t="shared" si="79"/>
        <v>4013842000</v>
      </c>
      <c r="B5046" s="63">
        <v>401384</v>
      </c>
      <c r="C5046" t="s">
        <v>3049</v>
      </c>
      <c r="D5046" s="63" t="s">
        <v>6846</v>
      </c>
      <c r="E5046" t="s">
        <v>6845</v>
      </c>
      <c r="F5046" s="64" t="s">
        <v>9</v>
      </c>
    </row>
    <row r="5047" spans="1:6" customFormat="1" x14ac:dyDescent="0.25">
      <c r="A5047" s="56" t="str">
        <f t="shared" si="79"/>
        <v>4013852000</v>
      </c>
      <c r="B5047" s="63">
        <v>401385</v>
      </c>
      <c r="C5047" t="s">
        <v>3482</v>
      </c>
      <c r="D5047" s="63" t="s">
        <v>6846</v>
      </c>
      <c r="E5047" t="s">
        <v>6845</v>
      </c>
      <c r="F5047" s="64" t="s">
        <v>9</v>
      </c>
    </row>
    <row r="5048" spans="1:6" customFormat="1" x14ac:dyDescent="0.25">
      <c r="A5048" s="56" t="str">
        <f t="shared" si="79"/>
        <v>1015082000</v>
      </c>
      <c r="B5048" s="63">
        <v>101508</v>
      </c>
      <c r="C5048" t="s">
        <v>2316</v>
      </c>
      <c r="D5048" s="63" t="s">
        <v>6846</v>
      </c>
      <c r="E5048" t="s">
        <v>6845</v>
      </c>
      <c r="F5048" s="64" t="s">
        <v>9</v>
      </c>
    </row>
    <row r="5049" spans="1:6" customFormat="1" x14ac:dyDescent="0.25">
      <c r="A5049" s="56" t="str">
        <f t="shared" si="79"/>
        <v>1015092000</v>
      </c>
      <c r="B5049" s="63">
        <v>101509</v>
      </c>
      <c r="C5049" t="s">
        <v>3409</v>
      </c>
      <c r="D5049" s="63" t="s">
        <v>6846</v>
      </c>
      <c r="E5049" t="s">
        <v>6845</v>
      </c>
      <c r="F5049" s="64" t="s">
        <v>9</v>
      </c>
    </row>
    <row r="5050" spans="1:6" customFormat="1" x14ac:dyDescent="0.25">
      <c r="A5050" s="56" t="str">
        <f t="shared" si="79"/>
        <v>1015101000</v>
      </c>
      <c r="B5050" s="63">
        <v>101510</v>
      </c>
      <c r="C5050" t="s">
        <v>2978</v>
      </c>
      <c r="D5050" s="63" t="s">
        <v>6844</v>
      </c>
      <c r="E5050" t="s">
        <v>6847</v>
      </c>
      <c r="F5050" s="64" t="s">
        <v>9</v>
      </c>
    </row>
    <row r="5051" spans="1:6" customFormat="1" x14ac:dyDescent="0.25">
      <c r="A5051" s="56" t="str">
        <f t="shared" si="79"/>
        <v>1015112000</v>
      </c>
      <c r="B5051" s="63">
        <v>101511</v>
      </c>
      <c r="C5051" t="s">
        <v>3659</v>
      </c>
      <c r="D5051" s="63" t="s">
        <v>6846</v>
      </c>
      <c r="E5051" t="s">
        <v>6850</v>
      </c>
      <c r="F5051" s="64" t="s">
        <v>9</v>
      </c>
    </row>
    <row r="5052" spans="1:6" customFormat="1" x14ac:dyDescent="0.25">
      <c r="A5052" s="56" t="str">
        <f t="shared" si="79"/>
        <v>1015111000</v>
      </c>
      <c r="B5052" s="63">
        <v>101511</v>
      </c>
      <c r="C5052" t="s">
        <v>3659</v>
      </c>
      <c r="D5052" s="63" t="s">
        <v>6844</v>
      </c>
      <c r="E5052" t="s">
        <v>6850</v>
      </c>
      <c r="F5052" s="64" t="s">
        <v>9</v>
      </c>
    </row>
    <row r="5053" spans="1:6" customFormat="1" x14ac:dyDescent="0.25">
      <c r="A5053" s="56" t="str">
        <f t="shared" si="79"/>
        <v>1015111000</v>
      </c>
      <c r="B5053" s="63">
        <v>101511</v>
      </c>
      <c r="C5053" t="s">
        <v>3659</v>
      </c>
      <c r="D5053" s="63" t="s">
        <v>6844</v>
      </c>
      <c r="E5053" t="s">
        <v>6845</v>
      </c>
      <c r="F5053" s="64" t="s">
        <v>9</v>
      </c>
    </row>
    <row r="5054" spans="1:6" customFormat="1" x14ac:dyDescent="0.25">
      <c r="A5054" s="56" t="str">
        <f t="shared" si="79"/>
        <v>4013882000</v>
      </c>
      <c r="B5054" s="63">
        <v>401388</v>
      </c>
      <c r="C5054" t="s">
        <v>3658</v>
      </c>
      <c r="D5054" s="63" t="s">
        <v>6846</v>
      </c>
      <c r="E5054" t="s">
        <v>6850</v>
      </c>
      <c r="F5054" s="64" t="s">
        <v>9</v>
      </c>
    </row>
    <row r="5055" spans="1:6" customFormat="1" x14ac:dyDescent="0.25">
      <c r="A5055" s="56" t="str">
        <f t="shared" si="79"/>
        <v>4013881000</v>
      </c>
      <c r="B5055" s="63">
        <v>401388</v>
      </c>
      <c r="C5055" t="s">
        <v>3658</v>
      </c>
      <c r="D5055" s="63" t="s">
        <v>6844</v>
      </c>
      <c r="E5055" t="s">
        <v>6845</v>
      </c>
      <c r="F5055" s="64" t="s">
        <v>9</v>
      </c>
    </row>
    <row r="5056" spans="1:6" customFormat="1" x14ac:dyDescent="0.25">
      <c r="A5056" s="56" t="str">
        <f t="shared" si="79"/>
        <v>1015122000</v>
      </c>
      <c r="B5056" s="63">
        <v>101512</v>
      </c>
      <c r="C5056" t="s">
        <v>3179</v>
      </c>
      <c r="D5056" s="63" t="s">
        <v>6846</v>
      </c>
      <c r="E5056" t="s">
        <v>6845</v>
      </c>
      <c r="F5056" s="64" t="s">
        <v>9</v>
      </c>
    </row>
    <row r="5057" spans="1:6" customFormat="1" x14ac:dyDescent="0.25">
      <c r="A5057" s="56" t="str">
        <f t="shared" si="79"/>
        <v>4013892000</v>
      </c>
      <c r="B5057" s="63">
        <v>401389</v>
      </c>
      <c r="C5057" t="s">
        <v>3181</v>
      </c>
      <c r="D5057" s="63" t="s">
        <v>6846</v>
      </c>
      <c r="E5057" t="s">
        <v>6845</v>
      </c>
      <c r="F5057" s="64" t="s">
        <v>9</v>
      </c>
    </row>
    <row r="5058" spans="1:6" customFormat="1" x14ac:dyDescent="0.25">
      <c r="A5058" s="56" t="str">
        <f t="shared" si="79"/>
        <v>4013902000</v>
      </c>
      <c r="B5058" s="63">
        <v>401390</v>
      </c>
      <c r="C5058" t="s">
        <v>3659</v>
      </c>
      <c r="D5058" s="63" t="s">
        <v>6846</v>
      </c>
      <c r="E5058" t="s">
        <v>6850</v>
      </c>
      <c r="F5058" s="64" t="s">
        <v>9</v>
      </c>
    </row>
    <row r="5059" spans="1:6" customFormat="1" x14ac:dyDescent="0.25">
      <c r="A5059" s="56" t="str">
        <f t="shared" si="79"/>
        <v>4013901000</v>
      </c>
      <c r="B5059" s="63">
        <v>401390</v>
      </c>
      <c r="C5059" t="s">
        <v>3659</v>
      </c>
      <c r="D5059" s="63" t="s">
        <v>6844</v>
      </c>
      <c r="E5059" t="s">
        <v>6845</v>
      </c>
      <c r="F5059" s="64" t="s">
        <v>9</v>
      </c>
    </row>
    <row r="5060" spans="1:6" customFormat="1" x14ac:dyDescent="0.25">
      <c r="A5060" s="56" t="str">
        <f t="shared" si="79"/>
        <v>4013912000</v>
      </c>
      <c r="B5060" s="63">
        <v>401391</v>
      </c>
      <c r="C5060" t="s">
        <v>3624</v>
      </c>
      <c r="D5060" s="63" t="s">
        <v>6846</v>
      </c>
      <c r="E5060" t="s">
        <v>6845</v>
      </c>
      <c r="F5060" s="64" t="s">
        <v>9</v>
      </c>
    </row>
    <row r="5061" spans="1:6" customFormat="1" x14ac:dyDescent="0.25">
      <c r="A5061" s="56" t="str">
        <f t="shared" si="79"/>
        <v>1015182000</v>
      </c>
      <c r="B5061" s="63">
        <v>101518</v>
      </c>
      <c r="C5061" t="s">
        <v>3128</v>
      </c>
      <c r="D5061" s="63" t="s">
        <v>6846</v>
      </c>
      <c r="E5061" t="s">
        <v>6845</v>
      </c>
      <c r="F5061" s="64" t="s">
        <v>9</v>
      </c>
    </row>
    <row r="5062" spans="1:6" customFormat="1" x14ac:dyDescent="0.25">
      <c r="A5062" s="56" t="str">
        <f t="shared" si="79"/>
        <v>1015181000</v>
      </c>
      <c r="B5062" s="63">
        <v>101518</v>
      </c>
      <c r="C5062" t="s">
        <v>3128</v>
      </c>
      <c r="D5062" s="63" t="s">
        <v>6844</v>
      </c>
      <c r="E5062" t="s">
        <v>6845</v>
      </c>
      <c r="F5062" s="64" t="s">
        <v>9</v>
      </c>
    </row>
    <row r="5063" spans="1:6" customFormat="1" x14ac:dyDescent="0.25">
      <c r="A5063" s="56" t="str">
        <f t="shared" si="79"/>
        <v>1015192000</v>
      </c>
      <c r="B5063" s="63">
        <v>101519</v>
      </c>
      <c r="C5063" t="s">
        <v>2608</v>
      </c>
      <c r="D5063" s="63" t="s">
        <v>6846</v>
      </c>
      <c r="E5063" t="s">
        <v>6845</v>
      </c>
      <c r="F5063" s="64" t="s">
        <v>9</v>
      </c>
    </row>
    <row r="5064" spans="1:6" customFormat="1" x14ac:dyDescent="0.25">
      <c r="A5064" s="56" t="str">
        <f t="shared" si="79"/>
        <v>4013942000</v>
      </c>
      <c r="B5064" s="63">
        <v>401394</v>
      </c>
      <c r="C5064" t="s">
        <v>2336</v>
      </c>
      <c r="D5064" s="63" t="s">
        <v>6846</v>
      </c>
      <c r="E5064" t="s">
        <v>6847</v>
      </c>
      <c r="F5064" s="64" t="s">
        <v>9</v>
      </c>
    </row>
    <row r="5065" spans="1:6" customFormat="1" x14ac:dyDescent="0.25">
      <c r="A5065" s="56" t="str">
        <f t="shared" si="79"/>
        <v>4013952000</v>
      </c>
      <c r="B5065" s="63">
        <v>401395</v>
      </c>
      <c r="C5065" t="s">
        <v>2336</v>
      </c>
      <c r="D5065" s="63" t="s">
        <v>6846</v>
      </c>
      <c r="E5065" t="s">
        <v>6847</v>
      </c>
      <c r="F5065" s="64" t="s">
        <v>9</v>
      </c>
    </row>
    <row r="5066" spans="1:6" customFormat="1" x14ac:dyDescent="0.25">
      <c r="A5066" s="56" t="str">
        <f t="shared" si="79"/>
        <v>1015212000</v>
      </c>
      <c r="B5066" s="63">
        <v>101521</v>
      </c>
      <c r="C5066" t="s">
        <v>3778</v>
      </c>
      <c r="D5066" s="63" t="s">
        <v>6846</v>
      </c>
      <c r="E5066" t="s">
        <v>6845</v>
      </c>
      <c r="F5066" s="64" t="s">
        <v>9</v>
      </c>
    </row>
    <row r="5067" spans="1:6" customFormat="1" x14ac:dyDescent="0.25">
      <c r="A5067" s="56" t="str">
        <f t="shared" si="79"/>
        <v>1015222000</v>
      </c>
      <c r="B5067" s="63">
        <v>101522</v>
      </c>
      <c r="C5067" t="s">
        <v>3486</v>
      </c>
      <c r="D5067" s="63" t="s">
        <v>6846</v>
      </c>
      <c r="E5067" t="s">
        <v>6845</v>
      </c>
      <c r="F5067" s="64" t="s">
        <v>9</v>
      </c>
    </row>
    <row r="5068" spans="1:6" customFormat="1" x14ac:dyDescent="0.25">
      <c r="A5068" s="56" t="str">
        <f t="shared" si="79"/>
        <v>4013962000</v>
      </c>
      <c r="B5068" s="63">
        <v>401396</v>
      </c>
      <c r="C5068" t="s">
        <v>3214</v>
      </c>
      <c r="D5068" s="63" t="s">
        <v>6846</v>
      </c>
      <c r="E5068" t="s">
        <v>6845</v>
      </c>
      <c r="F5068" s="64" t="s">
        <v>9</v>
      </c>
    </row>
    <row r="5069" spans="1:6" customFormat="1" x14ac:dyDescent="0.25">
      <c r="A5069" s="56" t="str">
        <f t="shared" si="79"/>
        <v>1015232000</v>
      </c>
      <c r="B5069" s="63">
        <v>101523</v>
      </c>
      <c r="C5069" t="s">
        <v>3902</v>
      </c>
      <c r="D5069" s="63" t="s">
        <v>6846</v>
      </c>
      <c r="E5069" t="s">
        <v>6845</v>
      </c>
      <c r="F5069" s="64" t="s">
        <v>9</v>
      </c>
    </row>
    <row r="5070" spans="1:6" customFormat="1" x14ac:dyDescent="0.25">
      <c r="A5070" s="56" t="str">
        <f t="shared" si="79"/>
        <v>1015242000</v>
      </c>
      <c r="B5070" s="63">
        <v>101524</v>
      </c>
      <c r="C5070" t="s">
        <v>2675</v>
      </c>
      <c r="D5070" s="63" t="s">
        <v>6846</v>
      </c>
      <c r="E5070" t="s">
        <v>6847</v>
      </c>
      <c r="F5070" s="64" t="s">
        <v>9</v>
      </c>
    </row>
    <row r="5071" spans="1:6" customFormat="1" x14ac:dyDescent="0.25">
      <c r="A5071" s="56" t="str">
        <f t="shared" si="79"/>
        <v>1015241000</v>
      </c>
      <c r="B5071" s="63">
        <v>101524</v>
      </c>
      <c r="C5071" t="s">
        <v>2675</v>
      </c>
      <c r="D5071" s="63" t="s">
        <v>6844</v>
      </c>
      <c r="E5071" t="s">
        <v>6847</v>
      </c>
      <c r="F5071" s="64" t="s">
        <v>9</v>
      </c>
    </row>
    <row r="5072" spans="1:6" customFormat="1" x14ac:dyDescent="0.25">
      <c r="A5072" s="56" t="str">
        <f t="shared" si="79"/>
        <v>1015251000</v>
      </c>
      <c r="B5072" s="63">
        <v>101525</v>
      </c>
      <c r="C5072" t="s">
        <v>2675</v>
      </c>
      <c r="D5072" s="63" t="s">
        <v>6844</v>
      </c>
      <c r="E5072" t="s">
        <v>6847</v>
      </c>
      <c r="F5072" s="64" t="s">
        <v>9</v>
      </c>
    </row>
    <row r="5073" spans="1:6" customFormat="1" x14ac:dyDescent="0.25">
      <c r="A5073" s="56" t="str">
        <f t="shared" si="79"/>
        <v>1015252000</v>
      </c>
      <c r="B5073" s="63">
        <v>101525</v>
      </c>
      <c r="C5073" t="s">
        <v>2675</v>
      </c>
      <c r="D5073" s="63" t="s">
        <v>6846</v>
      </c>
      <c r="E5073" t="s">
        <v>6847</v>
      </c>
      <c r="F5073" s="64" t="s">
        <v>9</v>
      </c>
    </row>
    <row r="5074" spans="1:6" customFormat="1" x14ac:dyDescent="0.25">
      <c r="A5074" s="56" t="str">
        <f t="shared" si="79"/>
        <v>1015262000</v>
      </c>
      <c r="B5074" s="63">
        <v>101526</v>
      </c>
      <c r="C5074" t="s">
        <v>2779</v>
      </c>
      <c r="D5074" s="63" t="s">
        <v>6846</v>
      </c>
      <c r="E5074" t="s">
        <v>6845</v>
      </c>
      <c r="F5074" s="64" t="s">
        <v>9</v>
      </c>
    </row>
    <row r="5075" spans="1:6" customFormat="1" x14ac:dyDescent="0.25">
      <c r="A5075" s="56" t="str">
        <f t="shared" si="79"/>
        <v>1015272000</v>
      </c>
      <c r="B5075" s="63">
        <v>101527</v>
      </c>
      <c r="C5075" t="s">
        <v>3875</v>
      </c>
      <c r="D5075" s="63" t="s">
        <v>6846</v>
      </c>
      <c r="E5075" t="s">
        <v>6845</v>
      </c>
      <c r="F5075" s="64" t="s">
        <v>9</v>
      </c>
    </row>
    <row r="5076" spans="1:6" customFormat="1" x14ac:dyDescent="0.25">
      <c r="A5076" s="56" t="str">
        <f t="shared" si="79"/>
        <v>1015282000</v>
      </c>
      <c r="B5076" s="63">
        <v>101528</v>
      </c>
      <c r="C5076" t="s">
        <v>4687</v>
      </c>
      <c r="D5076" s="63" t="s">
        <v>6846</v>
      </c>
      <c r="E5076" t="s">
        <v>6845</v>
      </c>
      <c r="F5076" s="64" t="s">
        <v>9</v>
      </c>
    </row>
    <row r="5077" spans="1:6" customFormat="1" x14ac:dyDescent="0.25">
      <c r="A5077" s="56" t="str">
        <f t="shared" si="79"/>
        <v>1015292000</v>
      </c>
      <c r="B5077" s="63">
        <v>101529</v>
      </c>
      <c r="C5077" t="s">
        <v>4688</v>
      </c>
      <c r="D5077" s="63" t="s">
        <v>6846</v>
      </c>
      <c r="E5077" t="s">
        <v>6845</v>
      </c>
      <c r="F5077" s="64" t="s">
        <v>9</v>
      </c>
    </row>
    <row r="5078" spans="1:6" customFormat="1" x14ac:dyDescent="0.25">
      <c r="A5078" s="56" t="str">
        <f t="shared" ref="A5078:A5141" si="80">B5078&amp;D5078</f>
        <v>1015302000</v>
      </c>
      <c r="B5078" s="63">
        <v>101530</v>
      </c>
      <c r="C5078" t="s">
        <v>3250</v>
      </c>
      <c r="D5078" s="63" t="s">
        <v>6846</v>
      </c>
      <c r="E5078" t="s">
        <v>6845</v>
      </c>
      <c r="F5078" s="64" t="s">
        <v>9</v>
      </c>
    </row>
    <row r="5079" spans="1:6" customFormat="1" x14ac:dyDescent="0.25">
      <c r="A5079" s="56" t="str">
        <f t="shared" si="80"/>
        <v>1015312000</v>
      </c>
      <c r="B5079" s="63">
        <v>101531</v>
      </c>
      <c r="C5079" t="s">
        <v>4689</v>
      </c>
      <c r="D5079" s="63" t="s">
        <v>6846</v>
      </c>
      <c r="E5079" t="s">
        <v>6845</v>
      </c>
      <c r="F5079" s="64" t="s">
        <v>9</v>
      </c>
    </row>
    <row r="5080" spans="1:6" customFormat="1" x14ac:dyDescent="0.25">
      <c r="A5080" s="56" t="str">
        <f t="shared" si="80"/>
        <v>1015322000</v>
      </c>
      <c r="B5080" s="63">
        <v>101532</v>
      </c>
      <c r="C5080" t="s">
        <v>4689</v>
      </c>
      <c r="D5080" s="63" t="s">
        <v>6846</v>
      </c>
      <c r="E5080" t="s">
        <v>6845</v>
      </c>
      <c r="F5080" s="64" t="s">
        <v>9</v>
      </c>
    </row>
    <row r="5081" spans="1:6" customFormat="1" x14ac:dyDescent="0.25">
      <c r="A5081" s="56" t="str">
        <f t="shared" si="80"/>
        <v>4013972000</v>
      </c>
      <c r="B5081" s="63">
        <v>401397</v>
      </c>
      <c r="C5081" t="s">
        <v>3517</v>
      </c>
      <c r="D5081" s="63" t="s">
        <v>6846</v>
      </c>
      <c r="E5081" t="s">
        <v>6845</v>
      </c>
      <c r="F5081" s="64" t="s">
        <v>9</v>
      </c>
    </row>
    <row r="5082" spans="1:6" customFormat="1" x14ac:dyDescent="0.25">
      <c r="A5082" s="56" t="str">
        <f t="shared" si="80"/>
        <v>1015332000</v>
      </c>
      <c r="B5082" s="63">
        <v>101533</v>
      </c>
      <c r="C5082" t="s">
        <v>3278</v>
      </c>
      <c r="D5082" s="63" t="s">
        <v>6846</v>
      </c>
      <c r="E5082" t="s">
        <v>6845</v>
      </c>
      <c r="F5082" s="64" t="s">
        <v>9</v>
      </c>
    </row>
    <row r="5083" spans="1:6" customFormat="1" x14ac:dyDescent="0.25">
      <c r="A5083" s="56" t="str">
        <f t="shared" si="80"/>
        <v>1015342000</v>
      </c>
      <c r="B5083" s="63">
        <v>101534</v>
      </c>
      <c r="C5083" t="s">
        <v>3283</v>
      </c>
      <c r="D5083" s="63" t="s">
        <v>6846</v>
      </c>
      <c r="E5083" t="s">
        <v>6845</v>
      </c>
      <c r="F5083" s="64" t="s">
        <v>9</v>
      </c>
    </row>
    <row r="5084" spans="1:6" customFormat="1" x14ac:dyDescent="0.25">
      <c r="A5084" s="56" t="str">
        <f t="shared" si="80"/>
        <v>1015352000</v>
      </c>
      <c r="B5084" s="63">
        <v>101535</v>
      </c>
      <c r="C5084" t="s">
        <v>4690</v>
      </c>
      <c r="D5084" s="63" t="s">
        <v>6846</v>
      </c>
      <c r="E5084" t="s">
        <v>6845</v>
      </c>
      <c r="F5084" s="64" t="s">
        <v>9</v>
      </c>
    </row>
    <row r="5085" spans="1:6" customFormat="1" x14ac:dyDescent="0.25">
      <c r="A5085" s="56" t="str">
        <f t="shared" si="80"/>
        <v>1015362000</v>
      </c>
      <c r="B5085" s="63">
        <v>101536</v>
      </c>
      <c r="C5085" t="s">
        <v>4691</v>
      </c>
      <c r="D5085" s="63" t="s">
        <v>6846</v>
      </c>
      <c r="E5085" t="s">
        <v>6845</v>
      </c>
      <c r="F5085" s="64" t="s">
        <v>9</v>
      </c>
    </row>
    <row r="5086" spans="1:6" customFormat="1" x14ac:dyDescent="0.25">
      <c r="A5086" s="56" t="str">
        <f t="shared" si="80"/>
        <v>1015372000</v>
      </c>
      <c r="B5086" s="63">
        <v>101537</v>
      </c>
      <c r="C5086" t="s">
        <v>3142</v>
      </c>
      <c r="D5086" s="63" t="s">
        <v>6846</v>
      </c>
      <c r="E5086" t="s">
        <v>6845</v>
      </c>
      <c r="F5086" s="64" t="s">
        <v>9</v>
      </c>
    </row>
    <row r="5087" spans="1:6" customFormat="1" x14ac:dyDescent="0.25">
      <c r="A5087" s="56" t="str">
        <f t="shared" si="80"/>
        <v>1015382000</v>
      </c>
      <c r="B5087" s="63">
        <v>101538</v>
      </c>
      <c r="C5087" t="s">
        <v>3234</v>
      </c>
      <c r="D5087" s="63" t="s">
        <v>6846</v>
      </c>
      <c r="E5087" t="s">
        <v>6845</v>
      </c>
      <c r="F5087" s="64" t="s">
        <v>9</v>
      </c>
    </row>
    <row r="5088" spans="1:6" customFormat="1" x14ac:dyDescent="0.25">
      <c r="A5088" s="56" t="str">
        <f t="shared" si="80"/>
        <v>1015392000</v>
      </c>
      <c r="B5088" s="63">
        <v>101539</v>
      </c>
      <c r="C5088" t="s">
        <v>3467</v>
      </c>
      <c r="D5088" s="63" t="s">
        <v>6846</v>
      </c>
      <c r="E5088" t="s">
        <v>6845</v>
      </c>
      <c r="F5088" s="64" t="s">
        <v>9</v>
      </c>
    </row>
    <row r="5089" spans="1:6" customFormat="1" x14ac:dyDescent="0.25">
      <c r="A5089" s="56" t="str">
        <f t="shared" si="80"/>
        <v>1015402000</v>
      </c>
      <c r="B5089" s="63">
        <v>101540</v>
      </c>
      <c r="C5089" t="s">
        <v>3397</v>
      </c>
      <c r="D5089" s="63" t="s">
        <v>6846</v>
      </c>
      <c r="E5089" t="s">
        <v>6845</v>
      </c>
      <c r="F5089" s="64" t="s">
        <v>9</v>
      </c>
    </row>
    <row r="5090" spans="1:6" customFormat="1" x14ac:dyDescent="0.25">
      <c r="A5090" s="56" t="str">
        <f t="shared" si="80"/>
        <v>4013982000</v>
      </c>
      <c r="B5090" s="63">
        <v>401398</v>
      </c>
      <c r="C5090" t="s">
        <v>2855</v>
      </c>
      <c r="D5090" s="63" t="s">
        <v>6846</v>
      </c>
      <c r="E5090" t="s">
        <v>6845</v>
      </c>
      <c r="F5090" s="64" t="s">
        <v>9</v>
      </c>
    </row>
    <row r="5091" spans="1:6" customFormat="1" x14ac:dyDescent="0.25">
      <c r="A5091" s="56" t="str">
        <f t="shared" si="80"/>
        <v>4014002000</v>
      </c>
      <c r="B5091" s="63">
        <v>401400</v>
      </c>
      <c r="C5091" t="s">
        <v>5018</v>
      </c>
      <c r="D5091" s="63" t="s">
        <v>6846</v>
      </c>
      <c r="E5091" t="s">
        <v>6845</v>
      </c>
      <c r="F5091" s="64" t="s">
        <v>9</v>
      </c>
    </row>
    <row r="5092" spans="1:6" customFormat="1" x14ac:dyDescent="0.25">
      <c r="A5092" s="56" t="str">
        <f t="shared" si="80"/>
        <v>4014012000</v>
      </c>
      <c r="B5092" s="63">
        <v>401401</v>
      </c>
      <c r="C5092" t="s">
        <v>3160</v>
      </c>
      <c r="D5092" s="63" t="s">
        <v>6846</v>
      </c>
      <c r="E5092" t="s">
        <v>6845</v>
      </c>
      <c r="F5092" s="64" t="s">
        <v>9</v>
      </c>
    </row>
    <row r="5093" spans="1:6" customFormat="1" x14ac:dyDescent="0.25">
      <c r="A5093" s="56" t="str">
        <f t="shared" si="80"/>
        <v>4014022000</v>
      </c>
      <c r="B5093" s="63">
        <v>401402</v>
      </c>
      <c r="C5093" t="s">
        <v>3265</v>
      </c>
      <c r="D5093" s="63" t="s">
        <v>6846</v>
      </c>
      <c r="E5093" t="s">
        <v>6845</v>
      </c>
      <c r="F5093" s="64" t="s">
        <v>9</v>
      </c>
    </row>
    <row r="5094" spans="1:6" customFormat="1" x14ac:dyDescent="0.25">
      <c r="A5094" s="56" t="str">
        <f t="shared" si="80"/>
        <v>4014032000</v>
      </c>
      <c r="B5094" s="63">
        <v>401403</v>
      </c>
      <c r="C5094" t="s">
        <v>3267</v>
      </c>
      <c r="D5094" s="63" t="s">
        <v>6846</v>
      </c>
      <c r="E5094" t="s">
        <v>6845</v>
      </c>
      <c r="F5094" s="64" t="s">
        <v>9</v>
      </c>
    </row>
    <row r="5095" spans="1:6" customFormat="1" x14ac:dyDescent="0.25">
      <c r="A5095" s="56" t="str">
        <f t="shared" si="80"/>
        <v>4014042000</v>
      </c>
      <c r="B5095" s="63">
        <v>401404</v>
      </c>
      <c r="C5095" t="s">
        <v>3324</v>
      </c>
      <c r="D5095" s="63" t="s">
        <v>6846</v>
      </c>
      <c r="E5095" t="s">
        <v>6845</v>
      </c>
      <c r="F5095" s="64" t="s">
        <v>9</v>
      </c>
    </row>
    <row r="5096" spans="1:6" customFormat="1" x14ac:dyDescent="0.25">
      <c r="A5096" s="56" t="str">
        <f t="shared" si="80"/>
        <v>4014052000</v>
      </c>
      <c r="B5096" s="63">
        <v>401405</v>
      </c>
      <c r="C5096" t="s">
        <v>3330</v>
      </c>
      <c r="D5096" s="63" t="s">
        <v>6846</v>
      </c>
      <c r="E5096" t="s">
        <v>6845</v>
      </c>
      <c r="F5096" s="64" t="s">
        <v>9</v>
      </c>
    </row>
    <row r="5097" spans="1:6" customFormat="1" x14ac:dyDescent="0.25">
      <c r="A5097" s="56" t="str">
        <f t="shared" si="80"/>
        <v>1015412000</v>
      </c>
      <c r="B5097" s="63">
        <v>101541</v>
      </c>
      <c r="C5097" t="s">
        <v>3230</v>
      </c>
      <c r="D5097" s="63" t="s">
        <v>6846</v>
      </c>
      <c r="E5097" t="s">
        <v>6845</v>
      </c>
      <c r="F5097" s="64" t="s">
        <v>9</v>
      </c>
    </row>
    <row r="5098" spans="1:6" customFormat="1" x14ac:dyDescent="0.25">
      <c r="A5098" s="56" t="str">
        <f t="shared" si="80"/>
        <v>1015422000</v>
      </c>
      <c r="B5098" s="63">
        <v>101542</v>
      </c>
      <c r="C5098" t="s">
        <v>4692</v>
      </c>
      <c r="D5098" s="63" t="s">
        <v>6846</v>
      </c>
      <c r="E5098" t="s">
        <v>6845</v>
      </c>
      <c r="F5098" s="64" t="s">
        <v>9</v>
      </c>
    </row>
    <row r="5099" spans="1:6" customFormat="1" x14ac:dyDescent="0.25">
      <c r="A5099" s="56" t="str">
        <f t="shared" si="80"/>
        <v>1015432000</v>
      </c>
      <c r="B5099" s="63">
        <v>101543</v>
      </c>
      <c r="C5099" t="s">
        <v>3234</v>
      </c>
      <c r="D5099" s="63" t="s">
        <v>6846</v>
      </c>
      <c r="E5099" t="s">
        <v>6845</v>
      </c>
      <c r="F5099" s="64" t="s">
        <v>9</v>
      </c>
    </row>
    <row r="5100" spans="1:6" customFormat="1" x14ac:dyDescent="0.25">
      <c r="A5100" s="56" t="str">
        <f t="shared" si="80"/>
        <v>4014062000</v>
      </c>
      <c r="B5100" s="63">
        <v>401406</v>
      </c>
      <c r="C5100" t="s">
        <v>2793</v>
      </c>
      <c r="D5100" s="63" t="s">
        <v>6846</v>
      </c>
      <c r="E5100" t="s">
        <v>6845</v>
      </c>
      <c r="F5100" s="64" t="s">
        <v>9</v>
      </c>
    </row>
    <row r="5101" spans="1:6" customFormat="1" x14ac:dyDescent="0.25">
      <c r="A5101" s="56" t="str">
        <f t="shared" si="80"/>
        <v>4014072000</v>
      </c>
      <c r="B5101" s="63">
        <v>401407</v>
      </c>
      <c r="C5101" t="s">
        <v>3661</v>
      </c>
      <c r="D5101" s="63" t="s">
        <v>6846</v>
      </c>
      <c r="E5101" t="s">
        <v>6845</v>
      </c>
      <c r="F5101" s="64" t="s">
        <v>9</v>
      </c>
    </row>
    <row r="5102" spans="1:6" customFormat="1" x14ac:dyDescent="0.25">
      <c r="A5102" s="56" t="str">
        <f t="shared" si="80"/>
        <v>4014082000</v>
      </c>
      <c r="B5102" s="63">
        <v>401408</v>
      </c>
      <c r="C5102" t="s">
        <v>2643</v>
      </c>
      <c r="D5102" s="63" t="s">
        <v>6846</v>
      </c>
      <c r="E5102" t="s">
        <v>6845</v>
      </c>
      <c r="F5102" s="64" t="s">
        <v>9</v>
      </c>
    </row>
    <row r="5103" spans="1:6" customFormat="1" x14ac:dyDescent="0.25">
      <c r="A5103" s="56" t="str">
        <f t="shared" si="80"/>
        <v>4014092000</v>
      </c>
      <c r="B5103" s="63">
        <v>401409</v>
      </c>
      <c r="C5103" t="s">
        <v>3923</v>
      </c>
      <c r="D5103" s="63" t="s">
        <v>6846</v>
      </c>
      <c r="E5103" t="s">
        <v>6845</v>
      </c>
      <c r="F5103" s="64" t="s">
        <v>9</v>
      </c>
    </row>
    <row r="5104" spans="1:6" customFormat="1" x14ac:dyDescent="0.25">
      <c r="A5104" s="56" t="str">
        <f t="shared" si="80"/>
        <v>4014102000</v>
      </c>
      <c r="B5104" s="63">
        <v>401410</v>
      </c>
      <c r="C5104" t="s">
        <v>3904</v>
      </c>
      <c r="D5104" s="63" t="s">
        <v>6846</v>
      </c>
      <c r="E5104" t="s">
        <v>6845</v>
      </c>
      <c r="F5104" s="64" t="s">
        <v>9</v>
      </c>
    </row>
    <row r="5105" spans="1:6" customFormat="1" x14ac:dyDescent="0.25">
      <c r="A5105" s="56" t="str">
        <f t="shared" si="80"/>
        <v>1015442000</v>
      </c>
      <c r="B5105" s="63">
        <v>101544</v>
      </c>
      <c r="C5105" t="s">
        <v>4693</v>
      </c>
      <c r="D5105" s="63" t="s">
        <v>6846</v>
      </c>
      <c r="E5105" t="s">
        <v>6845</v>
      </c>
      <c r="F5105" s="64" t="s">
        <v>9</v>
      </c>
    </row>
    <row r="5106" spans="1:6" customFormat="1" x14ac:dyDescent="0.25">
      <c r="A5106" s="56" t="str">
        <f t="shared" si="80"/>
        <v>1015452000</v>
      </c>
      <c r="B5106" s="63">
        <v>101545</v>
      </c>
      <c r="C5106" t="s">
        <v>4694</v>
      </c>
      <c r="D5106" s="63" t="s">
        <v>6846</v>
      </c>
      <c r="E5106" t="s">
        <v>6845</v>
      </c>
      <c r="F5106" s="64" t="s">
        <v>9</v>
      </c>
    </row>
    <row r="5107" spans="1:6" customFormat="1" x14ac:dyDescent="0.25">
      <c r="A5107" s="56" t="str">
        <f t="shared" si="80"/>
        <v>1015462000</v>
      </c>
      <c r="B5107" s="63">
        <v>101546</v>
      </c>
      <c r="C5107" t="s">
        <v>3387</v>
      </c>
      <c r="D5107" s="63" t="s">
        <v>6846</v>
      </c>
      <c r="E5107" t="s">
        <v>6845</v>
      </c>
      <c r="F5107" s="64" t="s">
        <v>9</v>
      </c>
    </row>
    <row r="5108" spans="1:6" customFormat="1" x14ac:dyDescent="0.25">
      <c r="A5108" s="56" t="str">
        <f t="shared" si="80"/>
        <v>4014112000</v>
      </c>
      <c r="B5108" s="63">
        <v>401411</v>
      </c>
      <c r="C5108" t="s">
        <v>3021</v>
      </c>
      <c r="D5108" s="63" t="s">
        <v>6846</v>
      </c>
      <c r="E5108" t="s">
        <v>6845</v>
      </c>
      <c r="F5108" s="64" t="s">
        <v>9</v>
      </c>
    </row>
    <row r="5109" spans="1:6" customFormat="1" x14ac:dyDescent="0.25">
      <c r="A5109" s="56" t="str">
        <f t="shared" si="80"/>
        <v>1015472000</v>
      </c>
      <c r="B5109" s="63">
        <v>101547</v>
      </c>
      <c r="C5109" t="s">
        <v>4695</v>
      </c>
      <c r="D5109" s="63" t="s">
        <v>6846</v>
      </c>
      <c r="E5109" t="s">
        <v>6845</v>
      </c>
      <c r="F5109" s="64" t="s">
        <v>9</v>
      </c>
    </row>
    <row r="5110" spans="1:6" customFormat="1" x14ac:dyDescent="0.25">
      <c r="A5110" s="56" t="str">
        <f t="shared" si="80"/>
        <v>4014122000</v>
      </c>
      <c r="B5110" s="63">
        <v>401412</v>
      </c>
      <c r="C5110" t="s">
        <v>3798</v>
      </c>
      <c r="D5110" s="63" t="s">
        <v>6846</v>
      </c>
      <c r="E5110" t="s">
        <v>6845</v>
      </c>
      <c r="F5110" s="64" t="s">
        <v>9</v>
      </c>
    </row>
    <row r="5111" spans="1:6" customFormat="1" x14ac:dyDescent="0.25">
      <c r="A5111" s="56" t="str">
        <f t="shared" si="80"/>
        <v>4014132000</v>
      </c>
      <c r="B5111" s="63">
        <v>401413</v>
      </c>
      <c r="C5111" t="s">
        <v>3674</v>
      </c>
      <c r="D5111" s="63" t="s">
        <v>6846</v>
      </c>
      <c r="E5111" t="s">
        <v>6845</v>
      </c>
      <c r="F5111" s="64" t="s">
        <v>9</v>
      </c>
    </row>
    <row r="5112" spans="1:6" customFormat="1" x14ac:dyDescent="0.25">
      <c r="A5112" s="56" t="str">
        <f t="shared" si="80"/>
        <v>4014142000</v>
      </c>
      <c r="B5112" s="63">
        <v>401414</v>
      </c>
      <c r="C5112" t="s">
        <v>3801</v>
      </c>
      <c r="D5112" s="63" t="s">
        <v>6846</v>
      </c>
      <c r="E5112" t="s">
        <v>6845</v>
      </c>
      <c r="F5112" s="64" t="s">
        <v>9</v>
      </c>
    </row>
    <row r="5113" spans="1:6" customFormat="1" x14ac:dyDescent="0.25">
      <c r="A5113" s="56" t="str">
        <f t="shared" si="80"/>
        <v>1015482000</v>
      </c>
      <c r="B5113" s="63">
        <v>101548</v>
      </c>
      <c r="C5113" t="s">
        <v>3366</v>
      </c>
      <c r="D5113" s="63" t="s">
        <v>6846</v>
      </c>
      <c r="E5113" t="s">
        <v>6845</v>
      </c>
      <c r="F5113" s="64" t="s">
        <v>9</v>
      </c>
    </row>
    <row r="5114" spans="1:6" customFormat="1" x14ac:dyDescent="0.25">
      <c r="A5114" s="56" t="str">
        <f t="shared" si="80"/>
        <v>1015492000</v>
      </c>
      <c r="B5114" s="63">
        <v>101549</v>
      </c>
      <c r="C5114" t="s">
        <v>3607</v>
      </c>
      <c r="D5114" s="63" t="s">
        <v>6846</v>
      </c>
      <c r="E5114" t="s">
        <v>6845</v>
      </c>
      <c r="F5114" s="64" t="s">
        <v>9</v>
      </c>
    </row>
    <row r="5115" spans="1:6" customFormat="1" x14ac:dyDescent="0.25">
      <c r="A5115" s="56" t="str">
        <f t="shared" si="80"/>
        <v>1015502000</v>
      </c>
      <c r="B5115" s="63">
        <v>101550</v>
      </c>
      <c r="C5115" t="s">
        <v>3356</v>
      </c>
      <c r="D5115" s="63" t="s">
        <v>6846</v>
      </c>
      <c r="E5115" t="s">
        <v>6845</v>
      </c>
      <c r="F5115" s="64" t="s">
        <v>9</v>
      </c>
    </row>
    <row r="5116" spans="1:6" customFormat="1" x14ac:dyDescent="0.25">
      <c r="A5116" s="56" t="str">
        <f t="shared" si="80"/>
        <v>4014162000</v>
      </c>
      <c r="B5116" s="63">
        <v>401416</v>
      </c>
      <c r="C5116" t="s">
        <v>5019</v>
      </c>
      <c r="D5116" s="63" t="s">
        <v>6846</v>
      </c>
      <c r="E5116" t="s">
        <v>6845</v>
      </c>
      <c r="F5116" s="64" t="s">
        <v>9</v>
      </c>
    </row>
    <row r="5117" spans="1:6" customFormat="1" x14ac:dyDescent="0.25">
      <c r="A5117" s="56" t="str">
        <f t="shared" si="80"/>
        <v>4014172000</v>
      </c>
      <c r="B5117" s="63">
        <v>401417</v>
      </c>
      <c r="C5117" t="s">
        <v>2748</v>
      </c>
      <c r="D5117" s="63" t="s">
        <v>6846</v>
      </c>
      <c r="E5117" t="s">
        <v>6845</v>
      </c>
      <c r="F5117" s="64" t="s">
        <v>9</v>
      </c>
    </row>
    <row r="5118" spans="1:6" customFormat="1" x14ac:dyDescent="0.25">
      <c r="A5118" s="56" t="str">
        <f t="shared" si="80"/>
        <v>4014182000</v>
      </c>
      <c r="B5118" s="63">
        <v>401418</v>
      </c>
      <c r="C5118" t="s">
        <v>3804</v>
      </c>
      <c r="D5118" s="63" t="s">
        <v>6846</v>
      </c>
      <c r="E5118" t="s">
        <v>6845</v>
      </c>
      <c r="F5118" s="64" t="s">
        <v>9</v>
      </c>
    </row>
    <row r="5119" spans="1:6" customFormat="1" x14ac:dyDescent="0.25">
      <c r="A5119" s="56" t="str">
        <f t="shared" si="80"/>
        <v>4014192000</v>
      </c>
      <c r="B5119" s="63">
        <v>401419</v>
      </c>
      <c r="C5119" t="s">
        <v>3905</v>
      </c>
      <c r="D5119" s="63" t="s">
        <v>6846</v>
      </c>
      <c r="E5119" t="s">
        <v>6845</v>
      </c>
      <c r="F5119" s="64" t="s">
        <v>9</v>
      </c>
    </row>
    <row r="5120" spans="1:6" customFormat="1" x14ac:dyDescent="0.25">
      <c r="A5120" s="56" t="str">
        <f t="shared" si="80"/>
        <v>4014202000</v>
      </c>
      <c r="B5120" s="63">
        <v>401420</v>
      </c>
      <c r="C5120" t="s">
        <v>3340</v>
      </c>
      <c r="D5120" s="63" t="s">
        <v>6846</v>
      </c>
      <c r="E5120" t="s">
        <v>6845</v>
      </c>
      <c r="F5120" s="64" t="s">
        <v>9</v>
      </c>
    </row>
    <row r="5121" spans="1:6" customFormat="1" x14ac:dyDescent="0.25">
      <c r="A5121" s="56" t="str">
        <f t="shared" si="80"/>
        <v>4014212000</v>
      </c>
      <c r="B5121" s="63">
        <v>401421</v>
      </c>
      <c r="C5121" t="s">
        <v>3087</v>
      </c>
      <c r="D5121" s="63" t="s">
        <v>6846</v>
      </c>
      <c r="E5121" t="s">
        <v>6845</v>
      </c>
      <c r="F5121" s="64" t="s">
        <v>9</v>
      </c>
    </row>
    <row r="5122" spans="1:6" customFormat="1" x14ac:dyDescent="0.25">
      <c r="A5122" s="56" t="str">
        <f t="shared" si="80"/>
        <v>1015512000</v>
      </c>
      <c r="B5122" s="63">
        <v>101551</v>
      </c>
      <c r="C5122" t="s">
        <v>3412</v>
      </c>
      <c r="D5122" s="63" t="s">
        <v>6846</v>
      </c>
      <c r="E5122" t="s">
        <v>6845</v>
      </c>
      <c r="F5122" s="64" t="s">
        <v>9</v>
      </c>
    </row>
    <row r="5123" spans="1:6" customFormat="1" x14ac:dyDescent="0.25">
      <c r="A5123" s="56" t="str">
        <f t="shared" si="80"/>
        <v>4014222000</v>
      </c>
      <c r="B5123" s="63">
        <v>401422</v>
      </c>
      <c r="C5123" t="s">
        <v>3326</v>
      </c>
      <c r="D5123" s="63" t="s">
        <v>6846</v>
      </c>
      <c r="E5123" t="s">
        <v>6845</v>
      </c>
      <c r="F5123" s="64" t="s">
        <v>9</v>
      </c>
    </row>
    <row r="5124" spans="1:6" customFormat="1" x14ac:dyDescent="0.25">
      <c r="A5124" s="56" t="str">
        <f t="shared" si="80"/>
        <v>4014232000</v>
      </c>
      <c r="B5124" s="63">
        <v>401423</v>
      </c>
      <c r="C5124" t="s">
        <v>2957</v>
      </c>
      <c r="D5124" s="63" t="s">
        <v>6846</v>
      </c>
      <c r="E5124" t="s">
        <v>6845</v>
      </c>
      <c r="F5124" s="64" t="s">
        <v>9</v>
      </c>
    </row>
    <row r="5125" spans="1:6" customFormat="1" x14ac:dyDescent="0.25">
      <c r="A5125" s="56" t="str">
        <f t="shared" si="80"/>
        <v>1015521000</v>
      </c>
      <c r="B5125" s="63">
        <v>101552</v>
      </c>
      <c r="C5125" t="s">
        <v>2675</v>
      </c>
      <c r="D5125" s="63" t="s">
        <v>6844</v>
      </c>
      <c r="E5125" t="s">
        <v>6847</v>
      </c>
      <c r="F5125" s="64" t="s">
        <v>9</v>
      </c>
    </row>
    <row r="5126" spans="1:6" customFormat="1" x14ac:dyDescent="0.25">
      <c r="A5126" s="56" t="str">
        <f t="shared" si="80"/>
        <v>1015522000</v>
      </c>
      <c r="B5126" s="63">
        <v>101552</v>
      </c>
      <c r="C5126" t="s">
        <v>2675</v>
      </c>
      <c r="D5126" s="63" t="s">
        <v>6846</v>
      </c>
      <c r="E5126" t="s">
        <v>6847</v>
      </c>
      <c r="F5126" s="64" t="s">
        <v>9</v>
      </c>
    </row>
    <row r="5127" spans="1:6" customFormat="1" x14ac:dyDescent="0.25">
      <c r="A5127" s="56" t="str">
        <f t="shared" si="80"/>
        <v>1015532000</v>
      </c>
      <c r="B5127" s="63">
        <v>101553</v>
      </c>
      <c r="C5127" t="s">
        <v>2376</v>
      </c>
      <c r="D5127" s="63" t="s">
        <v>6846</v>
      </c>
      <c r="E5127" t="s">
        <v>6845</v>
      </c>
      <c r="F5127" s="64" t="s">
        <v>9</v>
      </c>
    </row>
    <row r="5128" spans="1:6" customFormat="1" x14ac:dyDescent="0.25">
      <c r="A5128" s="56" t="str">
        <f t="shared" si="80"/>
        <v>4014242000</v>
      </c>
      <c r="B5128" s="63">
        <v>401424</v>
      </c>
      <c r="C5128" t="s">
        <v>3257</v>
      </c>
      <c r="D5128" s="63" t="s">
        <v>6846</v>
      </c>
      <c r="E5128" t="s">
        <v>6845</v>
      </c>
      <c r="F5128" s="64" t="s">
        <v>9</v>
      </c>
    </row>
    <row r="5129" spans="1:6" customFormat="1" x14ac:dyDescent="0.25">
      <c r="A5129" s="56" t="str">
        <f t="shared" si="80"/>
        <v>1015542000</v>
      </c>
      <c r="B5129" s="63">
        <v>101554</v>
      </c>
      <c r="C5129" t="s">
        <v>3319</v>
      </c>
      <c r="D5129" s="63" t="s">
        <v>6846</v>
      </c>
      <c r="E5129" t="s">
        <v>6845</v>
      </c>
      <c r="F5129" s="64" t="s">
        <v>9</v>
      </c>
    </row>
    <row r="5130" spans="1:6" customFormat="1" x14ac:dyDescent="0.25">
      <c r="A5130" s="56" t="str">
        <f t="shared" si="80"/>
        <v>4014322000</v>
      </c>
      <c r="B5130" s="63">
        <v>401432</v>
      </c>
      <c r="C5130" t="s">
        <v>2959</v>
      </c>
      <c r="D5130" s="63" t="s">
        <v>6846</v>
      </c>
      <c r="E5130" t="s">
        <v>6845</v>
      </c>
      <c r="F5130" s="64" t="s">
        <v>9</v>
      </c>
    </row>
    <row r="5131" spans="1:6" customFormat="1" x14ac:dyDescent="0.25">
      <c r="A5131" s="56" t="str">
        <f t="shared" si="80"/>
        <v>1015552000</v>
      </c>
      <c r="B5131" s="63">
        <v>101555</v>
      </c>
      <c r="C5131" t="s">
        <v>3380</v>
      </c>
      <c r="D5131" s="63" t="s">
        <v>6846</v>
      </c>
      <c r="E5131" t="s">
        <v>6845</v>
      </c>
      <c r="F5131" s="64" t="s">
        <v>9</v>
      </c>
    </row>
    <row r="5132" spans="1:6" customFormat="1" x14ac:dyDescent="0.25">
      <c r="A5132" s="56" t="str">
        <f t="shared" si="80"/>
        <v>4014332000</v>
      </c>
      <c r="B5132" s="63">
        <v>401433</v>
      </c>
      <c r="C5132" t="s">
        <v>2332</v>
      </c>
      <c r="D5132" s="63" t="s">
        <v>6846</v>
      </c>
      <c r="E5132" t="s">
        <v>6845</v>
      </c>
      <c r="F5132" s="64" t="s">
        <v>9</v>
      </c>
    </row>
    <row r="5133" spans="1:6" customFormat="1" x14ac:dyDescent="0.25">
      <c r="A5133" s="56" t="str">
        <f t="shared" si="80"/>
        <v>4014342000</v>
      </c>
      <c r="B5133" s="63">
        <v>401434</v>
      </c>
      <c r="C5133" t="s">
        <v>3809</v>
      </c>
      <c r="D5133" s="63" t="s">
        <v>6846</v>
      </c>
      <c r="E5133" t="s">
        <v>6845</v>
      </c>
      <c r="F5133" s="64" t="s">
        <v>9</v>
      </c>
    </row>
    <row r="5134" spans="1:6" customFormat="1" x14ac:dyDescent="0.25">
      <c r="A5134" s="56" t="str">
        <f t="shared" si="80"/>
        <v>4014352000</v>
      </c>
      <c r="B5134" s="63">
        <v>401435</v>
      </c>
      <c r="C5134" t="s">
        <v>5021</v>
      </c>
      <c r="D5134" s="63" t="s">
        <v>6846</v>
      </c>
      <c r="E5134" t="s">
        <v>6845</v>
      </c>
      <c r="F5134" s="64" t="s">
        <v>9</v>
      </c>
    </row>
    <row r="5135" spans="1:6" customFormat="1" x14ac:dyDescent="0.25">
      <c r="A5135" s="56" t="str">
        <f t="shared" si="80"/>
        <v>4014362000</v>
      </c>
      <c r="B5135" s="63">
        <v>401436</v>
      </c>
      <c r="C5135" t="s">
        <v>3907</v>
      </c>
      <c r="D5135" s="63" t="s">
        <v>6846</v>
      </c>
      <c r="E5135" t="s">
        <v>6845</v>
      </c>
      <c r="F5135" s="64" t="s">
        <v>9</v>
      </c>
    </row>
    <row r="5136" spans="1:6" customFormat="1" x14ac:dyDescent="0.25">
      <c r="A5136" s="56" t="str">
        <f t="shared" si="80"/>
        <v>4014372000</v>
      </c>
      <c r="B5136" s="63">
        <v>401437</v>
      </c>
      <c r="C5136" t="s">
        <v>3327</v>
      </c>
      <c r="D5136" s="63" t="s">
        <v>6846</v>
      </c>
      <c r="E5136" t="s">
        <v>6845</v>
      </c>
      <c r="F5136" s="64" t="s">
        <v>9</v>
      </c>
    </row>
    <row r="5137" spans="1:6" customFormat="1" x14ac:dyDescent="0.25">
      <c r="A5137" s="56" t="str">
        <f t="shared" si="80"/>
        <v>4014382000</v>
      </c>
      <c r="B5137" s="63">
        <v>401438</v>
      </c>
      <c r="C5137" t="s">
        <v>3329</v>
      </c>
      <c r="D5137" s="63" t="s">
        <v>6846</v>
      </c>
      <c r="E5137" t="s">
        <v>6845</v>
      </c>
      <c r="F5137" s="64" t="s">
        <v>9</v>
      </c>
    </row>
    <row r="5138" spans="1:6" customFormat="1" x14ac:dyDescent="0.25">
      <c r="A5138" s="56" t="str">
        <f t="shared" si="80"/>
        <v>1015571000</v>
      </c>
      <c r="B5138" s="63">
        <v>101557</v>
      </c>
      <c r="C5138" t="s">
        <v>4697</v>
      </c>
      <c r="D5138" s="63" t="s">
        <v>6844</v>
      </c>
      <c r="E5138" t="s">
        <v>6845</v>
      </c>
      <c r="F5138" s="64" t="s">
        <v>9</v>
      </c>
    </row>
    <row r="5139" spans="1:6" customFormat="1" x14ac:dyDescent="0.25">
      <c r="A5139" s="56" t="str">
        <f t="shared" si="80"/>
        <v>1015572000</v>
      </c>
      <c r="B5139" s="63">
        <v>101557</v>
      </c>
      <c r="C5139" t="s">
        <v>4697</v>
      </c>
      <c r="D5139" s="63" t="s">
        <v>6846</v>
      </c>
      <c r="E5139" t="s">
        <v>6845</v>
      </c>
      <c r="F5139" s="64" t="s">
        <v>9</v>
      </c>
    </row>
    <row r="5140" spans="1:6" customFormat="1" x14ac:dyDescent="0.25">
      <c r="A5140" s="56" t="str">
        <f t="shared" si="80"/>
        <v>1015582000</v>
      </c>
      <c r="B5140" s="63">
        <v>101558</v>
      </c>
      <c r="C5140" t="s">
        <v>4698</v>
      </c>
      <c r="D5140" s="63" t="s">
        <v>6846</v>
      </c>
      <c r="E5140" t="s">
        <v>6845</v>
      </c>
      <c r="F5140" s="64" t="s">
        <v>9</v>
      </c>
    </row>
    <row r="5141" spans="1:6" customFormat="1" x14ac:dyDescent="0.25">
      <c r="A5141" s="56" t="str">
        <f t="shared" si="80"/>
        <v>1015581000</v>
      </c>
      <c r="B5141" s="63">
        <v>101558</v>
      </c>
      <c r="C5141" t="s">
        <v>4698</v>
      </c>
      <c r="D5141" s="63" t="s">
        <v>6844</v>
      </c>
      <c r="E5141" t="s">
        <v>6845</v>
      </c>
      <c r="F5141" s="64" t="s">
        <v>9</v>
      </c>
    </row>
    <row r="5142" spans="1:6" customFormat="1" x14ac:dyDescent="0.25">
      <c r="A5142" s="56" t="str">
        <f t="shared" ref="A5142:A5205" si="81">B5142&amp;D5142</f>
        <v>4014392000</v>
      </c>
      <c r="B5142" s="63">
        <v>401439</v>
      </c>
      <c r="C5142" t="s">
        <v>3670</v>
      </c>
      <c r="D5142" s="63" t="s">
        <v>6846</v>
      </c>
      <c r="E5142" t="s">
        <v>6845</v>
      </c>
      <c r="F5142" s="64" t="s">
        <v>9</v>
      </c>
    </row>
    <row r="5143" spans="1:6" customFormat="1" x14ac:dyDescent="0.25">
      <c r="A5143" s="56" t="str">
        <f t="shared" si="81"/>
        <v>1015592000</v>
      </c>
      <c r="B5143" s="63">
        <v>101559</v>
      </c>
      <c r="C5143" t="s">
        <v>3225</v>
      </c>
      <c r="D5143" s="63" t="s">
        <v>6846</v>
      </c>
      <c r="E5143" t="s">
        <v>6845</v>
      </c>
      <c r="F5143" s="64" t="s">
        <v>9</v>
      </c>
    </row>
    <row r="5144" spans="1:6" customFormat="1" x14ac:dyDescent="0.25">
      <c r="A5144" s="56" t="str">
        <f t="shared" si="81"/>
        <v>4014412000</v>
      </c>
      <c r="B5144" s="63">
        <v>401441</v>
      </c>
      <c r="C5144" t="s">
        <v>2552</v>
      </c>
      <c r="D5144" s="63" t="s">
        <v>6846</v>
      </c>
      <c r="E5144" t="s">
        <v>6845</v>
      </c>
      <c r="F5144" s="64" t="s">
        <v>9</v>
      </c>
    </row>
    <row r="5145" spans="1:6" customFormat="1" x14ac:dyDescent="0.25">
      <c r="A5145" s="56" t="str">
        <f t="shared" si="81"/>
        <v>4014422000</v>
      </c>
      <c r="B5145" s="63">
        <v>401442</v>
      </c>
      <c r="C5145" t="s">
        <v>2591</v>
      </c>
      <c r="D5145" s="63" t="s">
        <v>6846</v>
      </c>
      <c r="E5145" t="s">
        <v>6845</v>
      </c>
      <c r="F5145" s="64" t="s">
        <v>9</v>
      </c>
    </row>
    <row r="5146" spans="1:6" customFormat="1" x14ac:dyDescent="0.25">
      <c r="A5146" s="56" t="str">
        <f t="shared" si="81"/>
        <v>4014432000</v>
      </c>
      <c r="B5146" s="63">
        <v>401443</v>
      </c>
      <c r="C5146" t="s">
        <v>2930</v>
      </c>
      <c r="D5146" s="63" t="s">
        <v>6846</v>
      </c>
      <c r="E5146" t="s">
        <v>6845</v>
      </c>
      <c r="F5146" s="64" t="s">
        <v>9</v>
      </c>
    </row>
    <row r="5147" spans="1:6" customFormat="1" x14ac:dyDescent="0.25">
      <c r="A5147" s="56" t="str">
        <f t="shared" si="81"/>
        <v>4014442000</v>
      </c>
      <c r="B5147" s="63">
        <v>401444</v>
      </c>
      <c r="C5147" t="s">
        <v>3161</v>
      </c>
      <c r="D5147" s="63" t="s">
        <v>6846</v>
      </c>
      <c r="E5147" t="s">
        <v>6845</v>
      </c>
      <c r="F5147" s="64" t="s">
        <v>9</v>
      </c>
    </row>
    <row r="5148" spans="1:6" customFormat="1" x14ac:dyDescent="0.25">
      <c r="A5148" s="56" t="str">
        <f t="shared" si="81"/>
        <v>4014452000</v>
      </c>
      <c r="B5148" s="63">
        <v>401445</v>
      </c>
      <c r="C5148" t="s">
        <v>2749</v>
      </c>
      <c r="D5148" s="63" t="s">
        <v>6846</v>
      </c>
      <c r="E5148" t="s">
        <v>6845</v>
      </c>
      <c r="F5148" s="64" t="s">
        <v>9</v>
      </c>
    </row>
    <row r="5149" spans="1:6" customFormat="1" x14ac:dyDescent="0.25">
      <c r="A5149" s="56" t="str">
        <f t="shared" si="81"/>
        <v>4014462000</v>
      </c>
      <c r="B5149" s="63">
        <v>401446</v>
      </c>
      <c r="C5149" t="s">
        <v>2585</v>
      </c>
      <c r="D5149" s="63" t="s">
        <v>6846</v>
      </c>
      <c r="E5149" t="s">
        <v>6845</v>
      </c>
      <c r="F5149" s="64" t="s">
        <v>9</v>
      </c>
    </row>
    <row r="5150" spans="1:6" customFormat="1" x14ac:dyDescent="0.25">
      <c r="A5150" s="56" t="str">
        <f t="shared" si="81"/>
        <v>4014472000</v>
      </c>
      <c r="B5150" s="63">
        <v>401447</v>
      </c>
      <c r="C5150" t="s">
        <v>3331</v>
      </c>
      <c r="D5150" s="63" t="s">
        <v>6846</v>
      </c>
      <c r="E5150" t="s">
        <v>6845</v>
      </c>
      <c r="F5150" s="64" t="s">
        <v>9</v>
      </c>
    </row>
    <row r="5151" spans="1:6" customFormat="1" x14ac:dyDescent="0.25">
      <c r="A5151" s="56" t="str">
        <f t="shared" si="81"/>
        <v>4014492000</v>
      </c>
      <c r="B5151" s="63">
        <v>401449</v>
      </c>
      <c r="C5151" t="s">
        <v>3814</v>
      </c>
      <c r="D5151" s="63" t="s">
        <v>6846</v>
      </c>
      <c r="E5151" t="s">
        <v>6845</v>
      </c>
      <c r="F5151" s="64" t="s">
        <v>9</v>
      </c>
    </row>
    <row r="5152" spans="1:6" customFormat="1" x14ac:dyDescent="0.25">
      <c r="A5152" s="56" t="str">
        <f t="shared" si="81"/>
        <v>4014502000</v>
      </c>
      <c r="B5152" s="63">
        <v>401450</v>
      </c>
      <c r="C5152" t="s">
        <v>3815</v>
      </c>
      <c r="D5152" s="63" t="s">
        <v>6846</v>
      </c>
      <c r="E5152" t="s">
        <v>6845</v>
      </c>
      <c r="F5152" s="64" t="s">
        <v>9</v>
      </c>
    </row>
    <row r="5153" spans="1:6" customFormat="1" x14ac:dyDescent="0.25">
      <c r="A5153" s="56" t="str">
        <f t="shared" si="81"/>
        <v>4014512000</v>
      </c>
      <c r="B5153" s="63">
        <v>401451</v>
      </c>
      <c r="C5153" t="s">
        <v>3816</v>
      </c>
      <c r="D5153" s="63" t="s">
        <v>6846</v>
      </c>
      <c r="E5153" t="s">
        <v>6845</v>
      </c>
      <c r="F5153" s="64" t="s">
        <v>9</v>
      </c>
    </row>
    <row r="5154" spans="1:6" customFormat="1" x14ac:dyDescent="0.25">
      <c r="A5154" s="56" t="str">
        <f t="shared" si="81"/>
        <v>1015612000</v>
      </c>
      <c r="B5154" s="63">
        <v>101561</v>
      </c>
      <c r="C5154" t="s">
        <v>3232</v>
      </c>
      <c r="D5154" s="63" t="s">
        <v>6846</v>
      </c>
      <c r="E5154" t="s">
        <v>6845</v>
      </c>
      <c r="F5154" s="64" t="s">
        <v>9</v>
      </c>
    </row>
    <row r="5155" spans="1:6" customFormat="1" x14ac:dyDescent="0.25">
      <c r="A5155" s="56" t="str">
        <f t="shared" si="81"/>
        <v>1015622000</v>
      </c>
      <c r="B5155" s="63">
        <v>101562</v>
      </c>
      <c r="C5155" t="s">
        <v>3793</v>
      </c>
      <c r="D5155" s="63" t="s">
        <v>6846</v>
      </c>
      <c r="E5155" t="s">
        <v>6845</v>
      </c>
      <c r="F5155" s="64" t="s">
        <v>9</v>
      </c>
    </row>
    <row r="5156" spans="1:6" customFormat="1" x14ac:dyDescent="0.25">
      <c r="A5156" s="56" t="str">
        <f t="shared" si="81"/>
        <v>4014522000</v>
      </c>
      <c r="B5156" s="63">
        <v>401452</v>
      </c>
      <c r="C5156" t="s">
        <v>2402</v>
      </c>
      <c r="D5156" s="63" t="s">
        <v>6846</v>
      </c>
      <c r="E5156" t="s">
        <v>6850</v>
      </c>
      <c r="F5156" s="64" t="s">
        <v>9</v>
      </c>
    </row>
    <row r="5157" spans="1:6" customFormat="1" x14ac:dyDescent="0.25">
      <c r="A5157" s="56" t="str">
        <f t="shared" si="81"/>
        <v>4014532000</v>
      </c>
      <c r="B5157" s="63">
        <v>401453</v>
      </c>
      <c r="C5157" t="s">
        <v>3848</v>
      </c>
      <c r="D5157" s="63" t="s">
        <v>6846</v>
      </c>
      <c r="E5157" t="s">
        <v>6845</v>
      </c>
      <c r="F5157" s="64" t="s">
        <v>9</v>
      </c>
    </row>
    <row r="5158" spans="1:6" customFormat="1" x14ac:dyDescent="0.25">
      <c r="A5158" s="56" t="str">
        <f t="shared" si="81"/>
        <v>4014542000</v>
      </c>
      <c r="B5158" s="63">
        <v>401454</v>
      </c>
      <c r="C5158" t="s">
        <v>3669</v>
      </c>
      <c r="D5158" s="63" t="s">
        <v>6846</v>
      </c>
      <c r="E5158" t="s">
        <v>6845</v>
      </c>
      <c r="F5158" s="64" t="s">
        <v>9</v>
      </c>
    </row>
    <row r="5159" spans="1:6" customFormat="1" x14ac:dyDescent="0.25">
      <c r="A5159" s="56" t="str">
        <f t="shared" si="81"/>
        <v>1015632000</v>
      </c>
      <c r="B5159" s="63">
        <v>101563</v>
      </c>
      <c r="C5159" t="s">
        <v>4699</v>
      </c>
      <c r="D5159" s="63" t="s">
        <v>6846</v>
      </c>
      <c r="E5159" t="s">
        <v>6845</v>
      </c>
      <c r="F5159" s="64" t="s">
        <v>9</v>
      </c>
    </row>
    <row r="5160" spans="1:6" customFormat="1" x14ac:dyDescent="0.25">
      <c r="A5160" s="56" t="str">
        <f t="shared" si="81"/>
        <v>1015642000</v>
      </c>
      <c r="B5160" s="63">
        <v>101564</v>
      </c>
      <c r="C5160" t="s">
        <v>4700</v>
      </c>
      <c r="D5160" s="63" t="s">
        <v>6846</v>
      </c>
      <c r="E5160" t="s">
        <v>6845</v>
      </c>
      <c r="F5160" s="64" t="s">
        <v>9</v>
      </c>
    </row>
    <row r="5161" spans="1:6" customFormat="1" x14ac:dyDescent="0.25">
      <c r="A5161" s="56" t="str">
        <f t="shared" si="81"/>
        <v>1015652000</v>
      </c>
      <c r="B5161" s="63">
        <v>101565</v>
      </c>
      <c r="C5161" t="s">
        <v>4701</v>
      </c>
      <c r="D5161" s="63" t="s">
        <v>6846</v>
      </c>
      <c r="E5161" t="s">
        <v>6845</v>
      </c>
      <c r="F5161" s="64" t="s">
        <v>9</v>
      </c>
    </row>
    <row r="5162" spans="1:6" customFormat="1" x14ac:dyDescent="0.25">
      <c r="A5162" s="56" t="str">
        <f t="shared" si="81"/>
        <v>1015662000</v>
      </c>
      <c r="B5162" s="63">
        <v>101566</v>
      </c>
      <c r="C5162" t="s">
        <v>3290</v>
      </c>
      <c r="D5162" s="63" t="s">
        <v>6846</v>
      </c>
      <c r="E5162" t="s">
        <v>6845</v>
      </c>
      <c r="F5162" s="64" t="s">
        <v>9</v>
      </c>
    </row>
    <row r="5163" spans="1:6" customFormat="1" x14ac:dyDescent="0.25">
      <c r="A5163" s="56" t="str">
        <f t="shared" si="81"/>
        <v>4014562000</v>
      </c>
      <c r="B5163" s="63">
        <v>401456</v>
      </c>
      <c r="C5163" t="s">
        <v>5023</v>
      </c>
      <c r="D5163" s="63" t="s">
        <v>6846</v>
      </c>
      <c r="E5163" t="s">
        <v>6845</v>
      </c>
      <c r="F5163" s="64" t="s">
        <v>9</v>
      </c>
    </row>
    <row r="5164" spans="1:6" customFormat="1" x14ac:dyDescent="0.25">
      <c r="A5164" s="56" t="str">
        <f t="shared" si="81"/>
        <v>1015672000</v>
      </c>
      <c r="B5164" s="63">
        <v>101567</v>
      </c>
      <c r="C5164" t="s">
        <v>3241</v>
      </c>
      <c r="D5164" s="63" t="s">
        <v>6846</v>
      </c>
      <c r="E5164" t="s">
        <v>6845</v>
      </c>
      <c r="F5164" s="64" t="s">
        <v>9</v>
      </c>
    </row>
    <row r="5165" spans="1:6" customFormat="1" x14ac:dyDescent="0.25">
      <c r="A5165" s="56" t="str">
        <f t="shared" si="81"/>
        <v>1015682000</v>
      </c>
      <c r="B5165" s="63">
        <v>101568</v>
      </c>
      <c r="C5165" t="s">
        <v>3301</v>
      </c>
      <c r="D5165" s="63" t="s">
        <v>6846</v>
      </c>
      <c r="E5165" t="s">
        <v>6845</v>
      </c>
      <c r="F5165" s="64" t="s">
        <v>9</v>
      </c>
    </row>
    <row r="5166" spans="1:6" customFormat="1" x14ac:dyDescent="0.25">
      <c r="A5166" s="56" t="str">
        <f t="shared" si="81"/>
        <v>1015692000</v>
      </c>
      <c r="B5166" s="63">
        <v>101569</v>
      </c>
      <c r="C5166" t="s">
        <v>3320</v>
      </c>
      <c r="D5166" s="63" t="s">
        <v>6846</v>
      </c>
      <c r="E5166" t="s">
        <v>6845</v>
      </c>
      <c r="F5166" s="64" t="s">
        <v>9</v>
      </c>
    </row>
    <row r="5167" spans="1:6" customFormat="1" x14ac:dyDescent="0.25">
      <c r="A5167" s="56" t="str">
        <f t="shared" si="81"/>
        <v>4014572000</v>
      </c>
      <c r="B5167" s="63">
        <v>401457</v>
      </c>
      <c r="C5167" t="s">
        <v>3004</v>
      </c>
      <c r="D5167" s="63" t="s">
        <v>6846</v>
      </c>
      <c r="E5167" t="s">
        <v>6845</v>
      </c>
      <c r="F5167" s="64" t="s">
        <v>9</v>
      </c>
    </row>
    <row r="5168" spans="1:6" customFormat="1" x14ac:dyDescent="0.25">
      <c r="A5168" s="56" t="str">
        <f t="shared" si="81"/>
        <v>4014582000</v>
      </c>
      <c r="B5168" s="63">
        <v>401458</v>
      </c>
      <c r="C5168" t="s">
        <v>3284</v>
      </c>
      <c r="D5168" s="63" t="s">
        <v>6846</v>
      </c>
      <c r="E5168" t="s">
        <v>6845</v>
      </c>
      <c r="F5168" s="64" t="s">
        <v>9</v>
      </c>
    </row>
    <row r="5169" spans="1:6" customFormat="1" x14ac:dyDescent="0.25">
      <c r="A5169" s="56" t="str">
        <f t="shared" si="81"/>
        <v>1015702000</v>
      </c>
      <c r="B5169" s="63">
        <v>101570</v>
      </c>
      <c r="C5169" t="s">
        <v>2376</v>
      </c>
      <c r="D5169" s="63" t="s">
        <v>6846</v>
      </c>
      <c r="E5169" t="s">
        <v>6845</v>
      </c>
      <c r="F5169" s="64" t="s">
        <v>9</v>
      </c>
    </row>
    <row r="5170" spans="1:6" customFormat="1" x14ac:dyDescent="0.25">
      <c r="A5170" s="56" t="str">
        <f t="shared" si="81"/>
        <v>1015712000</v>
      </c>
      <c r="B5170" s="63">
        <v>101571</v>
      </c>
      <c r="C5170" t="s">
        <v>2434</v>
      </c>
      <c r="D5170" s="63" t="s">
        <v>6846</v>
      </c>
      <c r="E5170" t="s">
        <v>6847</v>
      </c>
      <c r="F5170" s="64" t="s">
        <v>9</v>
      </c>
    </row>
    <row r="5171" spans="1:6" customFormat="1" x14ac:dyDescent="0.25">
      <c r="A5171" s="56" t="str">
        <f t="shared" si="81"/>
        <v>4014592000</v>
      </c>
      <c r="B5171" s="63">
        <v>401459</v>
      </c>
      <c r="C5171" t="s">
        <v>3673</v>
      </c>
      <c r="D5171" s="63" t="s">
        <v>6846</v>
      </c>
      <c r="E5171" t="s">
        <v>6847</v>
      </c>
      <c r="F5171" s="64" t="s">
        <v>9</v>
      </c>
    </row>
    <row r="5172" spans="1:6" customFormat="1" x14ac:dyDescent="0.25">
      <c r="A5172" s="56" t="str">
        <f t="shared" si="81"/>
        <v>1015721000</v>
      </c>
      <c r="B5172" s="63">
        <v>101572</v>
      </c>
      <c r="C5172" t="s">
        <v>2675</v>
      </c>
      <c r="D5172" s="63" t="s">
        <v>6844</v>
      </c>
      <c r="E5172" t="s">
        <v>6847</v>
      </c>
      <c r="F5172" s="64" t="s">
        <v>9</v>
      </c>
    </row>
    <row r="5173" spans="1:6" customFormat="1" x14ac:dyDescent="0.25">
      <c r="A5173" s="56" t="str">
        <f t="shared" si="81"/>
        <v>1015722000</v>
      </c>
      <c r="B5173" s="63">
        <v>101572</v>
      </c>
      <c r="C5173" t="s">
        <v>2675</v>
      </c>
      <c r="D5173" s="63" t="s">
        <v>6846</v>
      </c>
      <c r="E5173" t="s">
        <v>6847</v>
      </c>
      <c r="F5173" s="64" t="s">
        <v>9</v>
      </c>
    </row>
    <row r="5174" spans="1:6" customFormat="1" x14ac:dyDescent="0.25">
      <c r="A5174" s="56" t="str">
        <f t="shared" si="81"/>
        <v>1015731000</v>
      </c>
      <c r="B5174" s="63">
        <v>101573</v>
      </c>
      <c r="C5174" t="s">
        <v>2319</v>
      </c>
      <c r="D5174" s="63" t="s">
        <v>6844</v>
      </c>
      <c r="E5174" t="s">
        <v>6847</v>
      </c>
      <c r="F5174" s="64" t="s">
        <v>9</v>
      </c>
    </row>
    <row r="5175" spans="1:6" customFormat="1" x14ac:dyDescent="0.25">
      <c r="A5175" s="56" t="str">
        <f t="shared" si="81"/>
        <v>1015732000</v>
      </c>
      <c r="B5175" s="63">
        <v>101573</v>
      </c>
      <c r="C5175" t="s">
        <v>2319</v>
      </c>
      <c r="D5175" s="63" t="s">
        <v>6846</v>
      </c>
      <c r="E5175" t="s">
        <v>6847</v>
      </c>
      <c r="F5175" s="64" t="s">
        <v>9</v>
      </c>
    </row>
    <row r="5176" spans="1:6" customFormat="1" x14ac:dyDescent="0.25">
      <c r="A5176" s="56" t="str">
        <f t="shared" si="81"/>
        <v>4014622000</v>
      </c>
      <c r="B5176" s="63">
        <v>401462</v>
      </c>
      <c r="C5176" t="s">
        <v>2799</v>
      </c>
      <c r="D5176" s="63" t="s">
        <v>6846</v>
      </c>
      <c r="E5176" t="s">
        <v>6845</v>
      </c>
      <c r="F5176" s="64" t="s">
        <v>9</v>
      </c>
    </row>
    <row r="5177" spans="1:6" customFormat="1" x14ac:dyDescent="0.25">
      <c r="A5177" s="56" t="str">
        <f t="shared" si="81"/>
        <v>4014632000</v>
      </c>
      <c r="B5177" s="63">
        <v>401463</v>
      </c>
      <c r="C5177" t="s">
        <v>2489</v>
      </c>
      <c r="D5177" s="63" t="s">
        <v>6846</v>
      </c>
      <c r="E5177" t="s">
        <v>6845</v>
      </c>
      <c r="F5177" s="64" t="s">
        <v>9</v>
      </c>
    </row>
    <row r="5178" spans="1:6" customFormat="1" x14ac:dyDescent="0.25">
      <c r="A5178" s="56" t="str">
        <f t="shared" si="81"/>
        <v>4014642000</v>
      </c>
      <c r="B5178" s="63">
        <v>401464</v>
      </c>
      <c r="C5178" t="s">
        <v>2687</v>
      </c>
      <c r="D5178" s="63" t="s">
        <v>6846</v>
      </c>
      <c r="E5178" t="s">
        <v>6845</v>
      </c>
      <c r="F5178" s="64" t="s">
        <v>9</v>
      </c>
    </row>
    <row r="5179" spans="1:6" customFormat="1" x14ac:dyDescent="0.25">
      <c r="A5179" s="56" t="str">
        <f t="shared" si="81"/>
        <v>4014651000</v>
      </c>
      <c r="B5179" s="63">
        <v>401465</v>
      </c>
      <c r="C5179" t="s">
        <v>2323</v>
      </c>
      <c r="D5179" s="63" t="s">
        <v>6844</v>
      </c>
      <c r="E5179" t="s">
        <v>6847</v>
      </c>
      <c r="F5179" s="64" t="s">
        <v>9</v>
      </c>
    </row>
    <row r="5180" spans="1:6" customFormat="1" x14ac:dyDescent="0.25">
      <c r="A5180" s="56" t="str">
        <f t="shared" si="81"/>
        <v>4014652000</v>
      </c>
      <c r="B5180" s="63">
        <v>401465</v>
      </c>
      <c r="C5180" t="s">
        <v>2323</v>
      </c>
      <c r="D5180" s="63" t="s">
        <v>6846</v>
      </c>
      <c r="E5180" t="s">
        <v>6847</v>
      </c>
      <c r="F5180" s="64" t="s">
        <v>9</v>
      </c>
    </row>
    <row r="5181" spans="1:6" customFormat="1" x14ac:dyDescent="0.25">
      <c r="A5181" s="56" t="str">
        <f t="shared" si="81"/>
        <v>4014662000</v>
      </c>
      <c r="B5181" s="63">
        <v>401466</v>
      </c>
      <c r="C5181" t="s">
        <v>2362</v>
      </c>
      <c r="D5181" s="63" t="s">
        <v>6846</v>
      </c>
      <c r="E5181" t="s">
        <v>6847</v>
      </c>
      <c r="F5181" s="64" t="s">
        <v>9</v>
      </c>
    </row>
    <row r="5182" spans="1:6" customFormat="1" x14ac:dyDescent="0.25">
      <c r="A5182" s="56" t="str">
        <f t="shared" si="81"/>
        <v>4014701000</v>
      </c>
      <c r="B5182" s="63">
        <v>401470</v>
      </c>
      <c r="C5182" t="s">
        <v>2330</v>
      </c>
      <c r="D5182" s="63" t="s">
        <v>6844</v>
      </c>
      <c r="E5182" t="s">
        <v>6845</v>
      </c>
      <c r="F5182" s="64" t="s">
        <v>9</v>
      </c>
    </row>
    <row r="5183" spans="1:6" customFormat="1" x14ac:dyDescent="0.25">
      <c r="A5183" s="56" t="str">
        <f t="shared" si="81"/>
        <v>4014702000</v>
      </c>
      <c r="B5183" s="63">
        <v>401470</v>
      </c>
      <c r="C5183" t="s">
        <v>2330</v>
      </c>
      <c r="D5183" s="63" t="s">
        <v>6846</v>
      </c>
      <c r="E5183" t="s">
        <v>6845</v>
      </c>
      <c r="F5183" s="64" t="s">
        <v>9</v>
      </c>
    </row>
    <row r="5184" spans="1:6" customFormat="1" x14ac:dyDescent="0.25">
      <c r="A5184" s="56" t="str">
        <f t="shared" si="81"/>
        <v>1015792000</v>
      </c>
      <c r="B5184" s="63">
        <v>101579</v>
      </c>
      <c r="C5184" t="s">
        <v>4704</v>
      </c>
      <c r="D5184" s="63" t="s">
        <v>6846</v>
      </c>
      <c r="E5184" t="s">
        <v>6845</v>
      </c>
      <c r="F5184" s="64" t="s">
        <v>9</v>
      </c>
    </row>
    <row r="5185" spans="1:6" customFormat="1" x14ac:dyDescent="0.25">
      <c r="A5185" s="56" t="str">
        <f t="shared" si="81"/>
        <v>1015791000</v>
      </c>
      <c r="B5185" s="63">
        <v>101579</v>
      </c>
      <c r="C5185" t="s">
        <v>4704</v>
      </c>
      <c r="D5185" s="63" t="s">
        <v>6844</v>
      </c>
      <c r="E5185" t="s">
        <v>6845</v>
      </c>
      <c r="F5185" s="64" t="s">
        <v>9</v>
      </c>
    </row>
    <row r="5186" spans="1:6" customFormat="1" x14ac:dyDescent="0.25">
      <c r="A5186" s="56" t="str">
        <f t="shared" si="81"/>
        <v>1015801000</v>
      </c>
      <c r="B5186" s="63">
        <v>101580</v>
      </c>
      <c r="C5186" t="s">
        <v>2920</v>
      </c>
      <c r="D5186" s="63" t="s">
        <v>6844</v>
      </c>
      <c r="E5186" t="s">
        <v>6845</v>
      </c>
      <c r="F5186" s="64" t="s">
        <v>9</v>
      </c>
    </row>
    <row r="5187" spans="1:6" customFormat="1" x14ac:dyDescent="0.25">
      <c r="A5187" s="56" t="str">
        <f t="shared" si="81"/>
        <v>1015802000</v>
      </c>
      <c r="B5187" s="63">
        <v>101580</v>
      </c>
      <c r="C5187" t="s">
        <v>2920</v>
      </c>
      <c r="D5187" s="63" t="s">
        <v>6846</v>
      </c>
      <c r="E5187" t="s">
        <v>6845</v>
      </c>
      <c r="F5187" s="64" t="s">
        <v>9</v>
      </c>
    </row>
    <row r="5188" spans="1:6" customFormat="1" x14ac:dyDescent="0.25">
      <c r="A5188" s="56" t="str">
        <f t="shared" si="81"/>
        <v>1015811000</v>
      </c>
      <c r="B5188" s="63">
        <v>101581</v>
      </c>
      <c r="C5188" t="s">
        <v>4705</v>
      </c>
      <c r="D5188" s="63" t="s">
        <v>6844</v>
      </c>
      <c r="E5188" t="s">
        <v>6845</v>
      </c>
      <c r="F5188" s="64" t="s">
        <v>9</v>
      </c>
    </row>
    <row r="5189" spans="1:6" customFormat="1" x14ac:dyDescent="0.25">
      <c r="A5189" s="56" t="str">
        <f t="shared" si="81"/>
        <v>1015812000</v>
      </c>
      <c r="B5189" s="63">
        <v>101581</v>
      </c>
      <c r="C5189" t="s">
        <v>4705</v>
      </c>
      <c r="D5189" s="63" t="s">
        <v>6846</v>
      </c>
      <c r="E5189" t="s">
        <v>6845</v>
      </c>
      <c r="F5189" s="64" t="s">
        <v>9</v>
      </c>
    </row>
    <row r="5190" spans="1:6" customFormat="1" x14ac:dyDescent="0.25">
      <c r="A5190" s="56" t="str">
        <f t="shared" si="81"/>
        <v>1015822000</v>
      </c>
      <c r="B5190" s="63">
        <v>101582</v>
      </c>
      <c r="C5190" t="s">
        <v>2856</v>
      </c>
      <c r="D5190" s="63" t="s">
        <v>6846</v>
      </c>
      <c r="E5190" t="s">
        <v>6845</v>
      </c>
      <c r="F5190" s="64" t="s">
        <v>9</v>
      </c>
    </row>
    <row r="5191" spans="1:6" customFormat="1" x14ac:dyDescent="0.25">
      <c r="A5191" s="56" t="str">
        <f t="shared" si="81"/>
        <v>1015821000</v>
      </c>
      <c r="B5191" s="63">
        <v>101582</v>
      </c>
      <c r="C5191" t="s">
        <v>2856</v>
      </c>
      <c r="D5191" s="63" t="s">
        <v>6844</v>
      </c>
      <c r="E5191" t="s">
        <v>6845</v>
      </c>
      <c r="F5191" s="64" t="s">
        <v>9</v>
      </c>
    </row>
    <row r="5192" spans="1:6" customFormat="1" x14ac:dyDescent="0.25">
      <c r="A5192" s="56" t="str">
        <f t="shared" si="81"/>
        <v>1015832000</v>
      </c>
      <c r="B5192" s="63">
        <v>101583</v>
      </c>
      <c r="C5192" t="s">
        <v>2687</v>
      </c>
      <c r="D5192" s="63" t="s">
        <v>6846</v>
      </c>
      <c r="E5192" t="s">
        <v>6845</v>
      </c>
      <c r="F5192" s="64" t="s">
        <v>9</v>
      </c>
    </row>
    <row r="5193" spans="1:6" customFormat="1" x14ac:dyDescent="0.25">
      <c r="A5193" s="56" t="str">
        <f t="shared" si="81"/>
        <v>1015831000</v>
      </c>
      <c r="B5193" s="63">
        <v>101583</v>
      </c>
      <c r="C5193" t="s">
        <v>2687</v>
      </c>
      <c r="D5193" s="63" t="s">
        <v>6844</v>
      </c>
      <c r="E5193" t="s">
        <v>6845</v>
      </c>
      <c r="F5193" s="64" t="s">
        <v>9</v>
      </c>
    </row>
    <row r="5194" spans="1:6" customFormat="1" x14ac:dyDescent="0.25">
      <c r="A5194" s="56" t="str">
        <f t="shared" si="81"/>
        <v>1015842000</v>
      </c>
      <c r="B5194" s="63">
        <v>101584</v>
      </c>
      <c r="C5194" t="s">
        <v>2921</v>
      </c>
      <c r="D5194" s="63" t="s">
        <v>6846</v>
      </c>
      <c r="E5194" t="s">
        <v>6845</v>
      </c>
      <c r="F5194" s="64" t="s">
        <v>9</v>
      </c>
    </row>
    <row r="5195" spans="1:6" customFormat="1" x14ac:dyDescent="0.25">
      <c r="A5195" s="56" t="str">
        <f t="shared" si="81"/>
        <v>1015841000</v>
      </c>
      <c r="B5195" s="63">
        <v>101584</v>
      </c>
      <c r="C5195" t="s">
        <v>2921</v>
      </c>
      <c r="D5195" s="63" t="s">
        <v>6844</v>
      </c>
      <c r="E5195" t="s">
        <v>6845</v>
      </c>
      <c r="F5195" s="64" t="s">
        <v>9</v>
      </c>
    </row>
    <row r="5196" spans="1:6" customFormat="1" x14ac:dyDescent="0.25">
      <c r="A5196" s="56" t="str">
        <f t="shared" si="81"/>
        <v>1015852000</v>
      </c>
      <c r="B5196" s="63">
        <v>101585</v>
      </c>
      <c r="C5196" t="s">
        <v>4706</v>
      </c>
      <c r="D5196" s="63" t="s">
        <v>6846</v>
      </c>
      <c r="E5196" t="s">
        <v>6845</v>
      </c>
      <c r="F5196" s="64" t="s">
        <v>9</v>
      </c>
    </row>
    <row r="5197" spans="1:6" customFormat="1" x14ac:dyDescent="0.25">
      <c r="A5197" s="56" t="str">
        <f t="shared" si="81"/>
        <v>1015851000</v>
      </c>
      <c r="B5197" s="63">
        <v>101585</v>
      </c>
      <c r="C5197" t="s">
        <v>4706</v>
      </c>
      <c r="D5197" s="63" t="s">
        <v>6844</v>
      </c>
      <c r="E5197" t="s">
        <v>6845</v>
      </c>
      <c r="F5197" s="64" t="s">
        <v>9</v>
      </c>
    </row>
    <row r="5198" spans="1:6" customFormat="1" x14ac:dyDescent="0.25">
      <c r="A5198" s="56" t="str">
        <f t="shared" si="81"/>
        <v>4014712000</v>
      </c>
      <c r="B5198" s="63">
        <v>401471</v>
      </c>
      <c r="C5198" t="s">
        <v>2802</v>
      </c>
      <c r="D5198" s="63" t="s">
        <v>6846</v>
      </c>
      <c r="E5198" t="s">
        <v>6845</v>
      </c>
      <c r="F5198" s="64" t="s">
        <v>9</v>
      </c>
    </row>
    <row r="5199" spans="1:6" customFormat="1" x14ac:dyDescent="0.25">
      <c r="A5199" s="56" t="str">
        <f t="shared" si="81"/>
        <v>1015861000</v>
      </c>
      <c r="B5199" s="63">
        <v>101586</v>
      </c>
      <c r="C5199" t="s">
        <v>3153</v>
      </c>
      <c r="D5199" s="63" t="s">
        <v>6844</v>
      </c>
      <c r="E5199" t="s">
        <v>6845</v>
      </c>
      <c r="F5199" s="64" t="s">
        <v>9</v>
      </c>
    </row>
    <row r="5200" spans="1:6" customFormat="1" x14ac:dyDescent="0.25">
      <c r="A5200" s="56" t="str">
        <f t="shared" si="81"/>
        <v>1015862000</v>
      </c>
      <c r="B5200" s="63">
        <v>101586</v>
      </c>
      <c r="C5200" t="s">
        <v>3153</v>
      </c>
      <c r="D5200" s="63" t="s">
        <v>6846</v>
      </c>
      <c r="E5200" t="s">
        <v>6845</v>
      </c>
      <c r="F5200" s="64" t="s">
        <v>9</v>
      </c>
    </row>
    <row r="5201" spans="1:6" customFormat="1" x14ac:dyDescent="0.25">
      <c r="A5201" s="56" t="str">
        <f t="shared" si="81"/>
        <v>1015872000</v>
      </c>
      <c r="B5201" s="63">
        <v>101587</v>
      </c>
      <c r="C5201" t="s">
        <v>3154</v>
      </c>
      <c r="D5201" s="63" t="s">
        <v>6846</v>
      </c>
      <c r="E5201" t="s">
        <v>6845</v>
      </c>
      <c r="F5201" s="64" t="s">
        <v>9</v>
      </c>
    </row>
    <row r="5202" spans="1:6" customFormat="1" x14ac:dyDescent="0.25">
      <c r="A5202" s="56" t="str">
        <f t="shared" si="81"/>
        <v>1015871000</v>
      </c>
      <c r="B5202" s="63">
        <v>101587</v>
      </c>
      <c r="C5202" t="s">
        <v>3154</v>
      </c>
      <c r="D5202" s="63" t="s">
        <v>6844</v>
      </c>
      <c r="E5202" t="s">
        <v>6845</v>
      </c>
      <c r="F5202" s="64" t="s">
        <v>9</v>
      </c>
    </row>
    <row r="5203" spans="1:6" customFormat="1" x14ac:dyDescent="0.25">
      <c r="A5203" s="56" t="str">
        <f t="shared" si="81"/>
        <v>1015881000</v>
      </c>
      <c r="B5203" s="63">
        <v>101588</v>
      </c>
      <c r="C5203" t="s">
        <v>4707</v>
      </c>
      <c r="D5203" s="63" t="s">
        <v>6844</v>
      </c>
      <c r="E5203" t="s">
        <v>6845</v>
      </c>
      <c r="F5203" s="64" t="s">
        <v>9</v>
      </c>
    </row>
    <row r="5204" spans="1:6" customFormat="1" x14ac:dyDescent="0.25">
      <c r="A5204" s="56" t="str">
        <f t="shared" si="81"/>
        <v>1015882000</v>
      </c>
      <c r="B5204" s="63">
        <v>101588</v>
      </c>
      <c r="C5204" t="s">
        <v>4707</v>
      </c>
      <c r="D5204" s="63" t="s">
        <v>6846</v>
      </c>
      <c r="E5204" t="s">
        <v>6845</v>
      </c>
      <c r="F5204" s="64" t="s">
        <v>9</v>
      </c>
    </row>
    <row r="5205" spans="1:6" customFormat="1" x14ac:dyDescent="0.25">
      <c r="A5205" s="56" t="str">
        <f t="shared" si="81"/>
        <v>1015891000</v>
      </c>
      <c r="B5205" s="63">
        <v>101589</v>
      </c>
      <c r="C5205" t="s">
        <v>3464</v>
      </c>
      <c r="D5205" s="63" t="s">
        <v>6844</v>
      </c>
      <c r="E5205" t="s">
        <v>7455</v>
      </c>
      <c r="F5205" s="64" t="s">
        <v>9</v>
      </c>
    </row>
    <row r="5206" spans="1:6" customFormat="1" x14ac:dyDescent="0.25">
      <c r="A5206" s="56" t="str">
        <f t="shared" ref="A5206:A5269" si="82">B5206&amp;D5206</f>
        <v>1015902000</v>
      </c>
      <c r="B5206" s="63">
        <v>101590</v>
      </c>
      <c r="C5206" t="s">
        <v>3158</v>
      </c>
      <c r="D5206" s="63" t="s">
        <v>6846</v>
      </c>
      <c r="E5206" t="s">
        <v>6845</v>
      </c>
      <c r="F5206" s="64" t="s">
        <v>9</v>
      </c>
    </row>
    <row r="5207" spans="1:6" customFormat="1" x14ac:dyDescent="0.25">
      <c r="A5207" s="56" t="str">
        <f t="shared" si="82"/>
        <v>1015901000</v>
      </c>
      <c r="B5207" s="63">
        <v>101590</v>
      </c>
      <c r="C5207" t="s">
        <v>3158</v>
      </c>
      <c r="D5207" s="63" t="s">
        <v>6844</v>
      </c>
      <c r="E5207" t="s">
        <v>6845</v>
      </c>
      <c r="F5207" s="64" t="s">
        <v>9</v>
      </c>
    </row>
    <row r="5208" spans="1:6" customFormat="1" x14ac:dyDescent="0.25">
      <c r="A5208" s="56" t="str">
        <f t="shared" si="82"/>
        <v>1015912000</v>
      </c>
      <c r="B5208" s="63">
        <v>101591</v>
      </c>
      <c r="C5208" t="s">
        <v>3163</v>
      </c>
      <c r="D5208" s="63" t="s">
        <v>6846</v>
      </c>
      <c r="E5208" t="s">
        <v>6845</v>
      </c>
      <c r="F5208" s="64" t="s">
        <v>9</v>
      </c>
    </row>
    <row r="5209" spans="1:6" customFormat="1" x14ac:dyDescent="0.25">
      <c r="A5209" s="56" t="str">
        <f t="shared" si="82"/>
        <v>1015911000</v>
      </c>
      <c r="B5209" s="63">
        <v>101591</v>
      </c>
      <c r="C5209" t="s">
        <v>3163</v>
      </c>
      <c r="D5209" s="63" t="s">
        <v>6844</v>
      </c>
      <c r="E5209" t="s">
        <v>6845</v>
      </c>
      <c r="F5209" s="64" t="s">
        <v>9</v>
      </c>
    </row>
    <row r="5210" spans="1:6" customFormat="1" x14ac:dyDescent="0.25">
      <c r="A5210" s="56" t="str">
        <f t="shared" si="82"/>
        <v>4014782000</v>
      </c>
      <c r="B5210" s="63">
        <v>401478</v>
      </c>
      <c r="C5210" t="s">
        <v>3653</v>
      </c>
      <c r="D5210" s="63" t="s">
        <v>6846</v>
      </c>
      <c r="E5210" t="s">
        <v>6845</v>
      </c>
      <c r="F5210" s="64" t="s">
        <v>9</v>
      </c>
    </row>
    <row r="5211" spans="1:6" customFormat="1" x14ac:dyDescent="0.25">
      <c r="A5211" s="56" t="str">
        <f t="shared" si="82"/>
        <v>4014792000</v>
      </c>
      <c r="B5211" s="63">
        <v>401479</v>
      </c>
      <c r="C5211" t="s">
        <v>2596</v>
      </c>
      <c r="D5211" s="63" t="s">
        <v>6846</v>
      </c>
      <c r="E5211" t="s">
        <v>6845</v>
      </c>
      <c r="F5211" s="64" t="s">
        <v>9</v>
      </c>
    </row>
    <row r="5212" spans="1:6" customFormat="1" x14ac:dyDescent="0.25">
      <c r="A5212" s="56" t="str">
        <f t="shared" si="82"/>
        <v>4014802000</v>
      </c>
      <c r="B5212" s="63">
        <v>401480</v>
      </c>
      <c r="C5212" t="s">
        <v>2597</v>
      </c>
      <c r="D5212" s="63" t="s">
        <v>6846</v>
      </c>
      <c r="E5212" t="s">
        <v>6845</v>
      </c>
      <c r="F5212" s="64" t="s">
        <v>9</v>
      </c>
    </row>
    <row r="5213" spans="1:6" customFormat="1" x14ac:dyDescent="0.25">
      <c r="A5213" s="56" t="str">
        <f t="shared" si="82"/>
        <v>4014812000</v>
      </c>
      <c r="B5213" s="63">
        <v>401481</v>
      </c>
      <c r="C5213" t="s">
        <v>5024</v>
      </c>
      <c r="D5213" s="63" t="s">
        <v>6846</v>
      </c>
      <c r="E5213" t="s">
        <v>6845</v>
      </c>
      <c r="F5213" s="64" t="s">
        <v>9</v>
      </c>
    </row>
    <row r="5214" spans="1:6" customFormat="1" x14ac:dyDescent="0.25">
      <c r="A5214" s="56" t="str">
        <f t="shared" si="82"/>
        <v>4014832000</v>
      </c>
      <c r="B5214" s="63">
        <v>401483</v>
      </c>
      <c r="C5214" t="s">
        <v>3651</v>
      </c>
      <c r="D5214" s="63" t="s">
        <v>6846</v>
      </c>
      <c r="E5214" t="s">
        <v>6845</v>
      </c>
      <c r="F5214" s="64" t="s">
        <v>9</v>
      </c>
    </row>
    <row r="5215" spans="1:6" customFormat="1" x14ac:dyDescent="0.25">
      <c r="A5215" s="56" t="str">
        <f t="shared" si="82"/>
        <v>4014842000</v>
      </c>
      <c r="B5215" s="63">
        <v>401484</v>
      </c>
      <c r="C5215" t="s">
        <v>3650</v>
      </c>
      <c r="D5215" s="63" t="s">
        <v>6846</v>
      </c>
      <c r="E5215" t="s">
        <v>6845</v>
      </c>
      <c r="F5215" s="64" t="s">
        <v>9</v>
      </c>
    </row>
    <row r="5216" spans="1:6" customFormat="1" x14ac:dyDescent="0.25">
      <c r="A5216" s="56" t="str">
        <f t="shared" si="82"/>
        <v>4014852000</v>
      </c>
      <c r="B5216" s="63">
        <v>401485</v>
      </c>
      <c r="C5216" t="s">
        <v>5026</v>
      </c>
      <c r="D5216" s="63" t="s">
        <v>6846</v>
      </c>
      <c r="E5216" t="s">
        <v>6845</v>
      </c>
      <c r="F5216" s="64" t="s">
        <v>9</v>
      </c>
    </row>
    <row r="5217" spans="1:6" customFormat="1" x14ac:dyDescent="0.25">
      <c r="A5217" s="56" t="str">
        <f t="shared" si="82"/>
        <v>1015971000</v>
      </c>
      <c r="B5217" s="63">
        <v>101597</v>
      </c>
      <c r="C5217" t="s">
        <v>3173</v>
      </c>
      <c r="D5217" s="63" t="s">
        <v>6844</v>
      </c>
      <c r="E5217" t="s">
        <v>6845</v>
      </c>
      <c r="F5217" s="64" t="s">
        <v>9</v>
      </c>
    </row>
    <row r="5218" spans="1:6" customFormat="1" x14ac:dyDescent="0.25">
      <c r="A5218" s="56" t="str">
        <f t="shared" si="82"/>
        <v>4014872000</v>
      </c>
      <c r="B5218" s="63">
        <v>401487</v>
      </c>
      <c r="C5218" t="s">
        <v>3061</v>
      </c>
      <c r="D5218" s="63" t="s">
        <v>6846</v>
      </c>
      <c r="E5218" t="s">
        <v>6845</v>
      </c>
      <c r="F5218" s="64" t="s">
        <v>9</v>
      </c>
    </row>
    <row r="5219" spans="1:6" customFormat="1" x14ac:dyDescent="0.25">
      <c r="A5219" s="56" t="str">
        <f t="shared" si="82"/>
        <v>1015981000</v>
      </c>
      <c r="B5219" s="63">
        <v>101598</v>
      </c>
      <c r="C5219" t="s">
        <v>2730</v>
      </c>
      <c r="D5219" s="63" t="s">
        <v>6844</v>
      </c>
      <c r="E5219" t="s">
        <v>6845</v>
      </c>
      <c r="F5219" s="64" t="s">
        <v>9</v>
      </c>
    </row>
    <row r="5220" spans="1:6" customFormat="1" x14ac:dyDescent="0.25">
      <c r="A5220" s="56" t="str">
        <f t="shared" si="82"/>
        <v>1015991000</v>
      </c>
      <c r="B5220" s="63">
        <v>101599</v>
      </c>
      <c r="C5220" t="s">
        <v>4711</v>
      </c>
      <c r="D5220" s="63" t="s">
        <v>6844</v>
      </c>
      <c r="E5220" t="s">
        <v>6845</v>
      </c>
      <c r="F5220" s="64" t="s">
        <v>9</v>
      </c>
    </row>
    <row r="5221" spans="1:6" customFormat="1" x14ac:dyDescent="0.25">
      <c r="A5221" s="56" t="str">
        <f t="shared" si="82"/>
        <v>1015992000</v>
      </c>
      <c r="B5221" s="63">
        <v>101599</v>
      </c>
      <c r="C5221" t="s">
        <v>4711</v>
      </c>
      <c r="D5221" s="63" t="s">
        <v>6846</v>
      </c>
      <c r="E5221" t="s">
        <v>6845</v>
      </c>
      <c r="F5221" s="64" t="s">
        <v>9</v>
      </c>
    </row>
    <row r="5222" spans="1:6" customFormat="1" x14ac:dyDescent="0.25">
      <c r="A5222" s="56" t="str">
        <f t="shared" si="82"/>
        <v>1016001000</v>
      </c>
      <c r="B5222" s="63">
        <v>101600</v>
      </c>
      <c r="C5222" t="s">
        <v>3874</v>
      </c>
      <c r="D5222" s="63" t="s">
        <v>6844</v>
      </c>
      <c r="E5222" t="s">
        <v>6845</v>
      </c>
      <c r="F5222" s="64" t="s">
        <v>9</v>
      </c>
    </row>
    <row r="5223" spans="1:6" customFormat="1" x14ac:dyDescent="0.25">
      <c r="A5223" s="56" t="str">
        <f t="shared" si="82"/>
        <v>1016011000</v>
      </c>
      <c r="B5223" s="63">
        <v>101601</v>
      </c>
      <c r="C5223" t="s">
        <v>2948</v>
      </c>
      <c r="D5223" s="63" t="s">
        <v>6844</v>
      </c>
      <c r="E5223" t="s">
        <v>6845</v>
      </c>
      <c r="F5223" s="64" t="s">
        <v>9</v>
      </c>
    </row>
    <row r="5224" spans="1:6" customFormat="1" x14ac:dyDescent="0.25">
      <c r="A5224" s="56" t="str">
        <f t="shared" si="82"/>
        <v>4014891000</v>
      </c>
      <c r="B5224" s="63">
        <v>401489</v>
      </c>
      <c r="C5224" t="s">
        <v>3506</v>
      </c>
      <c r="D5224" s="63" t="s">
        <v>6844</v>
      </c>
      <c r="E5224" t="s">
        <v>6845</v>
      </c>
      <c r="F5224" s="64" t="s">
        <v>9</v>
      </c>
    </row>
    <row r="5225" spans="1:6" customFormat="1" x14ac:dyDescent="0.25">
      <c r="A5225" s="56" t="str">
        <f t="shared" si="82"/>
        <v>1016031000</v>
      </c>
      <c r="B5225" s="63">
        <v>101603</v>
      </c>
      <c r="C5225" t="s">
        <v>3176</v>
      </c>
      <c r="D5225" s="63" t="s">
        <v>6844</v>
      </c>
      <c r="E5225" t="s">
        <v>6845</v>
      </c>
      <c r="F5225" s="64" t="s">
        <v>9</v>
      </c>
    </row>
    <row r="5226" spans="1:6" customFormat="1" x14ac:dyDescent="0.25">
      <c r="A5226" s="56" t="str">
        <f t="shared" si="82"/>
        <v>1016032000</v>
      </c>
      <c r="B5226" s="63">
        <v>101603</v>
      </c>
      <c r="C5226" t="s">
        <v>3176</v>
      </c>
      <c r="D5226" s="63" t="s">
        <v>6846</v>
      </c>
      <c r="E5226" t="s">
        <v>6845</v>
      </c>
      <c r="F5226" s="64" t="s">
        <v>9</v>
      </c>
    </row>
    <row r="5227" spans="1:6" customFormat="1" x14ac:dyDescent="0.25">
      <c r="A5227" s="56" t="str">
        <f t="shared" si="82"/>
        <v>4014901000</v>
      </c>
      <c r="B5227" s="63">
        <v>401490</v>
      </c>
      <c r="C5227" t="s">
        <v>2324</v>
      </c>
      <c r="D5227" s="63" t="s">
        <v>6844</v>
      </c>
      <c r="E5227" t="s">
        <v>6845</v>
      </c>
      <c r="F5227" s="64" t="s">
        <v>9</v>
      </c>
    </row>
    <row r="5228" spans="1:6" customFormat="1" x14ac:dyDescent="0.25">
      <c r="A5228" s="56" t="str">
        <f t="shared" si="82"/>
        <v>4014902000</v>
      </c>
      <c r="B5228" s="63">
        <v>401490</v>
      </c>
      <c r="C5228" t="s">
        <v>2324</v>
      </c>
      <c r="D5228" s="63" t="s">
        <v>6846</v>
      </c>
      <c r="E5228" t="s">
        <v>6845</v>
      </c>
      <c r="F5228" s="64" t="s">
        <v>9</v>
      </c>
    </row>
    <row r="5229" spans="1:6" customFormat="1" x14ac:dyDescent="0.25">
      <c r="A5229" s="56" t="str">
        <f t="shared" si="82"/>
        <v>1016042000</v>
      </c>
      <c r="B5229" s="63">
        <v>101604</v>
      </c>
      <c r="C5229" t="s">
        <v>2675</v>
      </c>
      <c r="D5229" s="63" t="s">
        <v>6846</v>
      </c>
      <c r="E5229" t="s">
        <v>6847</v>
      </c>
      <c r="F5229" s="64" t="s">
        <v>9</v>
      </c>
    </row>
    <row r="5230" spans="1:6" customFormat="1" x14ac:dyDescent="0.25">
      <c r="A5230" s="56" t="str">
        <f t="shared" si="82"/>
        <v>1016041000</v>
      </c>
      <c r="B5230" s="63">
        <v>101604</v>
      </c>
      <c r="C5230" t="s">
        <v>2675</v>
      </c>
      <c r="D5230" s="63" t="s">
        <v>6844</v>
      </c>
      <c r="E5230" t="s">
        <v>6847</v>
      </c>
      <c r="F5230" s="64" t="s">
        <v>9</v>
      </c>
    </row>
    <row r="5231" spans="1:6" customFormat="1" x14ac:dyDescent="0.25">
      <c r="A5231" s="56" t="str">
        <f t="shared" si="82"/>
        <v>4014962000</v>
      </c>
      <c r="B5231" s="63">
        <v>401496</v>
      </c>
      <c r="C5231" t="s">
        <v>2336</v>
      </c>
      <c r="D5231" s="63" t="s">
        <v>6846</v>
      </c>
      <c r="E5231" t="s">
        <v>6847</v>
      </c>
      <c r="F5231" s="64" t="s">
        <v>9</v>
      </c>
    </row>
    <row r="5232" spans="1:6" customFormat="1" x14ac:dyDescent="0.25">
      <c r="A5232" s="56" t="str">
        <f t="shared" si="82"/>
        <v>4014972000</v>
      </c>
      <c r="B5232" s="63">
        <v>401497</v>
      </c>
      <c r="C5232" t="s">
        <v>2336</v>
      </c>
      <c r="D5232" s="63" t="s">
        <v>6846</v>
      </c>
      <c r="E5232" t="s">
        <v>6847</v>
      </c>
      <c r="F5232" s="64" t="s">
        <v>9</v>
      </c>
    </row>
    <row r="5233" spans="1:6" customFormat="1" x14ac:dyDescent="0.25">
      <c r="A5233" s="56" t="str">
        <f t="shared" si="82"/>
        <v>4014982000</v>
      </c>
      <c r="B5233" s="63">
        <v>401498</v>
      </c>
      <c r="C5233" t="s">
        <v>2336</v>
      </c>
      <c r="D5233" s="63" t="s">
        <v>6846</v>
      </c>
      <c r="E5233" t="s">
        <v>6847</v>
      </c>
      <c r="F5233" s="64" t="s">
        <v>9</v>
      </c>
    </row>
    <row r="5234" spans="1:6" customFormat="1" x14ac:dyDescent="0.25">
      <c r="A5234" s="56" t="str">
        <f t="shared" si="82"/>
        <v>8000901000</v>
      </c>
      <c r="B5234" s="63">
        <v>800090</v>
      </c>
      <c r="C5234" t="s">
        <v>3868</v>
      </c>
      <c r="D5234" s="63" t="s">
        <v>6844</v>
      </c>
      <c r="E5234" t="s">
        <v>6849</v>
      </c>
      <c r="F5234" s="64" t="s">
        <v>9</v>
      </c>
    </row>
    <row r="5235" spans="1:6" customFormat="1" x14ac:dyDescent="0.25">
      <c r="A5235" s="56" t="str">
        <f t="shared" si="82"/>
        <v>4015011000</v>
      </c>
      <c r="B5235" s="63">
        <v>401501</v>
      </c>
      <c r="C5235" t="s">
        <v>3490</v>
      </c>
      <c r="D5235" s="63" t="s">
        <v>6844</v>
      </c>
      <c r="E5235" t="s">
        <v>7455</v>
      </c>
      <c r="F5235" s="64" t="s">
        <v>9</v>
      </c>
    </row>
    <row r="5236" spans="1:6" customFormat="1" x14ac:dyDescent="0.25">
      <c r="A5236" s="56" t="str">
        <f t="shared" si="82"/>
        <v>4015022000</v>
      </c>
      <c r="B5236" s="63">
        <v>401502</v>
      </c>
      <c r="C5236" t="s">
        <v>3133</v>
      </c>
      <c r="D5236" s="63" t="s">
        <v>6846</v>
      </c>
      <c r="E5236" t="s">
        <v>6845</v>
      </c>
      <c r="F5236" s="64" t="s">
        <v>9</v>
      </c>
    </row>
    <row r="5237" spans="1:6" customFormat="1" x14ac:dyDescent="0.25">
      <c r="A5237" s="56" t="str">
        <f t="shared" si="82"/>
        <v>4015021000</v>
      </c>
      <c r="B5237" s="63">
        <v>401502</v>
      </c>
      <c r="C5237" t="s">
        <v>3133</v>
      </c>
      <c r="D5237" s="63" t="s">
        <v>6844</v>
      </c>
      <c r="E5237" t="s">
        <v>6845</v>
      </c>
      <c r="F5237" s="64" t="s">
        <v>9</v>
      </c>
    </row>
    <row r="5238" spans="1:6" customFormat="1" x14ac:dyDescent="0.25">
      <c r="A5238" s="56" t="str">
        <f t="shared" si="82"/>
        <v>1016062000</v>
      </c>
      <c r="B5238" s="63">
        <v>101606</v>
      </c>
      <c r="C5238" t="s">
        <v>3602</v>
      </c>
      <c r="D5238" s="63" t="s">
        <v>6846</v>
      </c>
      <c r="E5238" t="s">
        <v>6850</v>
      </c>
      <c r="F5238" s="64" t="s">
        <v>9</v>
      </c>
    </row>
    <row r="5239" spans="1:6" customFormat="1" x14ac:dyDescent="0.25">
      <c r="A5239" s="56" t="str">
        <f t="shared" si="82"/>
        <v>4015032000</v>
      </c>
      <c r="B5239" s="63">
        <v>401503</v>
      </c>
      <c r="C5239" t="s">
        <v>3645</v>
      </c>
      <c r="D5239" s="63" t="s">
        <v>6846</v>
      </c>
      <c r="E5239" t="s">
        <v>6850</v>
      </c>
      <c r="F5239" s="64" t="s">
        <v>9</v>
      </c>
    </row>
    <row r="5240" spans="1:6" customFormat="1" x14ac:dyDescent="0.25">
      <c r="A5240" s="56" t="str">
        <f t="shared" si="82"/>
        <v>4015042000</v>
      </c>
      <c r="B5240" s="63">
        <v>401504</v>
      </c>
      <c r="C5240" t="s">
        <v>3646</v>
      </c>
      <c r="D5240" s="63" t="s">
        <v>6846</v>
      </c>
      <c r="E5240" t="s">
        <v>6850</v>
      </c>
      <c r="F5240" s="64" t="s">
        <v>9</v>
      </c>
    </row>
    <row r="5241" spans="1:6" customFormat="1" x14ac:dyDescent="0.25">
      <c r="A5241" s="56" t="str">
        <f t="shared" si="82"/>
        <v>4015052000</v>
      </c>
      <c r="B5241" s="63">
        <v>401505</v>
      </c>
      <c r="C5241" t="s">
        <v>3654</v>
      </c>
      <c r="D5241" s="63" t="s">
        <v>6846</v>
      </c>
      <c r="E5241" t="s">
        <v>6850</v>
      </c>
      <c r="F5241" s="64" t="s">
        <v>9</v>
      </c>
    </row>
    <row r="5242" spans="1:6" customFormat="1" x14ac:dyDescent="0.25">
      <c r="A5242" s="56" t="str">
        <f t="shared" si="82"/>
        <v>1016091000</v>
      </c>
      <c r="B5242" s="63">
        <v>101609</v>
      </c>
      <c r="C5242" t="s">
        <v>3205</v>
      </c>
      <c r="D5242" s="63" t="s">
        <v>6844</v>
      </c>
      <c r="E5242" t="s">
        <v>6845</v>
      </c>
      <c r="F5242" s="64" t="s">
        <v>9</v>
      </c>
    </row>
    <row r="5243" spans="1:6" customFormat="1" x14ac:dyDescent="0.25">
      <c r="A5243" s="56" t="str">
        <f t="shared" si="82"/>
        <v>1016092000</v>
      </c>
      <c r="B5243" s="63">
        <v>101609</v>
      </c>
      <c r="C5243" t="s">
        <v>3205</v>
      </c>
      <c r="D5243" s="63" t="s">
        <v>6846</v>
      </c>
      <c r="E5243" t="s">
        <v>6845</v>
      </c>
      <c r="F5243" s="64" t="s">
        <v>9</v>
      </c>
    </row>
    <row r="5244" spans="1:6" customFormat="1" x14ac:dyDescent="0.25">
      <c r="A5244" s="56" t="str">
        <f t="shared" si="82"/>
        <v>1016101000</v>
      </c>
      <c r="B5244" s="63">
        <v>101610</v>
      </c>
      <c r="C5244" t="s">
        <v>4712</v>
      </c>
      <c r="D5244" s="63" t="s">
        <v>6844</v>
      </c>
      <c r="E5244" t="s">
        <v>6845</v>
      </c>
      <c r="F5244" s="64" t="s">
        <v>9</v>
      </c>
    </row>
    <row r="5245" spans="1:6" customFormat="1" x14ac:dyDescent="0.25">
      <c r="A5245" s="56" t="str">
        <f t="shared" si="82"/>
        <v>1016111000</v>
      </c>
      <c r="B5245" s="63">
        <v>101611</v>
      </c>
      <c r="C5245" t="s">
        <v>4713</v>
      </c>
      <c r="D5245" s="63" t="s">
        <v>6844</v>
      </c>
      <c r="E5245" t="s">
        <v>6845</v>
      </c>
      <c r="F5245" s="64" t="s">
        <v>9</v>
      </c>
    </row>
    <row r="5246" spans="1:6" customFormat="1" x14ac:dyDescent="0.25">
      <c r="A5246" s="56" t="str">
        <f t="shared" si="82"/>
        <v>1016112000</v>
      </c>
      <c r="B5246" s="63">
        <v>101611</v>
      </c>
      <c r="C5246" t="s">
        <v>4713</v>
      </c>
      <c r="D5246" s="63" t="s">
        <v>6846</v>
      </c>
      <c r="E5246" t="s">
        <v>6845</v>
      </c>
      <c r="F5246" s="64" t="s">
        <v>9</v>
      </c>
    </row>
    <row r="5247" spans="1:6" customFormat="1" x14ac:dyDescent="0.25">
      <c r="A5247" s="56" t="str">
        <f t="shared" si="82"/>
        <v>1016121000</v>
      </c>
      <c r="B5247" s="63">
        <v>101612</v>
      </c>
      <c r="C5247" t="s">
        <v>2922</v>
      </c>
      <c r="D5247" s="63" t="s">
        <v>6844</v>
      </c>
      <c r="E5247" t="s">
        <v>6845</v>
      </c>
      <c r="F5247" s="64" t="s">
        <v>9</v>
      </c>
    </row>
    <row r="5248" spans="1:6" customFormat="1" x14ac:dyDescent="0.25">
      <c r="A5248" s="56" t="str">
        <f t="shared" si="82"/>
        <v>1016122000</v>
      </c>
      <c r="B5248" s="63">
        <v>101612</v>
      </c>
      <c r="C5248" t="s">
        <v>2922</v>
      </c>
      <c r="D5248" s="63" t="s">
        <v>6846</v>
      </c>
      <c r="E5248" t="s">
        <v>6845</v>
      </c>
      <c r="F5248" s="64" t="s">
        <v>9</v>
      </c>
    </row>
    <row r="5249" spans="1:6" customFormat="1" x14ac:dyDescent="0.25">
      <c r="A5249" s="56" t="str">
        <f t="shared" si="82"/>
        <v>1016131000</v>
      </c>
      <c r="B5249" s="63">
        <v>101613</v>
      </c>
      <c r="C5249" t="s">
        <v>3106</v>
      </c>
      <c r="D5249" s="63" t="s">
        <v>6844</v>
      </c>
      <c r="E5249" t="s">
        <v>6845</v>
      </c>
      <c r="F5249" s="64" t="s">
        <v>9</v>
      </c>
    </row>
    <row r="5250" spans="1:6" customFormat="1" x14ac:dyDescent="0.25">
      <c r="A5250" s="56" t="str">
        <f t="shared" si="82"/>
        <v>4015061000</v>
      </c>
      <c r="B5250" s="63">
        <v>401506</v>
      </c>
      <c r="C5250" t="s">
        <v>3518</v>
      </c>
      <c r="D5250" s="63" t="s">
        <v>6844</v>
      </c>
      <c r="E5250" t="s">
        <v>6845</v>
      </c>
      <c r="F5250" s="64" t="s">
        <v>9</v>
      </c>
    </row>
    <row r="5251" spans="1:6" customFormat="1" x14ac:dyDescent="0.25">
      <c r="A5251" s="56" t="str">
        <f t="shared" si="82"/>
        <v>4015072000</v>
      </c>
      <c r="B5251" s="63">
        <v>401507</v>
      </c>
      <c r="C5251" t="s">
        <v>3822</v>
      </c>
      <c r="D5251" s="63" t="s">
        <v>6846</v>
      </c>
      <c r="E5251" t="s">
        <v>6845</v>
      </c>
      <c r="F5251" s="64" t="s">
        <v>9</v>
      </c>
    </row>
    <row r="5252" spans="1:6" customFormat="1" x14ac:dyDescent="0.25">
      <c r="A5252" s="56" t="str">
        <f t="shared" si="82"/>
        <v>4015081000</v>
      </c>
      <c r="B5252" s="63">
        <v>401508</v>
      </c>
      <c r="C5252" t="s">
        <v>3519</v>
      </c>
      <c r="D5252" s="63" t="s">
        <v>6844</v>
      </c>
      <c r="E5252" t="s">
        <v>6847</v>
      </c>
      <c r="F5252" s="64" t="s">
        <v>9</v>
      </c>
    </row>
    <row r="5253" spans="1:6" customFormat="1" x14ac:dyDescent="0.25">
      <c r="A5253" s="56" t="str">
        <f t="shared" si="82"/>
        <v>4015091000</v>
      </c>
      <c r="B5253" s="63">
        <v>401509</v>
      </c>
      <c r="C5253" t="s">
        <v>3520</v>
      </c>
      <c r="D5253" s="63" t="s">
        <v>6844</v>
      </c>
      <c r="E5253" t="s">
        <v>6847</v>
      </c>
      <c r="F5253" s="64" t="s">
        <v>9</v>
      </c>
    </row>
    <row r="5254" spans="1:6" customFormat="1" x14ac:dyDescent="0.25">
      <c r="A5254" s="56" t="str">
        <f t="shared" si="82"/>
        <v>4015101000</v>
      </c>
      <c r="B5254" s="63">
        <v>401510</v>
      </c>
      <c r="C5254" t="s">
        <v>3521</v>
      </c>
      <c r="D5254" s="63" t="s">
        <v>6844</v>
      </c>
      <c r="E5254" t="s">
        <v>6847</v>
      </c>
      <c r="F5254" s="64" t="s">
        <v>9</v>
      </c>
    </row>
    <row r="5255" spans="1:6" customFormat="1" x14ac:dyDescent="0.25">
      <c r="A5255" s="56" t="str">
        <f t="shared" si="82"/>
        <v>4015111000</v>
      </c>
      <c r="B5255" s="63">
        <v>401511</v>
      </c>
      <c r="C5255" t="s">
        <v>3522</v>
      </c>
      <c r="D5255" s="63" t="s">
        <v>6844</v>
      </c>
      <c r="E5255" t="s">
        <v>6847</v>
      </c>
      <c r="F5255" s="64" t="s">
        <v>9</v>
      </c>
    </row>
    <row r="5256" spans="1:6" customFormat="1" x14ac:dyDescent="0.25">
      <c r="A5256" s="56" t="str">
        <f t="shared" si="82"/>
        <v>1016142000</v>
      </c>
      <c r="B5256" s="63">
        <v>101614</v>
      </c>
      <c r="C5256" t="s">
        <v>3240</v>
      </c>
      <c r="D5256" s="63" t="s">
        <v>6846</v>
      </c>
      <c r="E5256" t="s">
        <v>6845</v>
      </c>
      <c r="F5256" s="64" t="s">
        <v>9</v>
      </c>
    </row>
    <row r="5257" spans="1:6" customFormat="1" x14ac:dyDescent="0.25">
      <c r="A5257" s="56" t="str">
        <f t="shared" si="82"/>
        <v>1016141000</v>
      </c>
      <c r="B5257" s="63">
        <v>101614</v>
      </c>
      <c r="C5257" t="s">
        <v>3240</v>
      </c>
      <c r="D5257" s="63" t="s">
        <v>6844</v>
      </c>
      <c r="E5257" t="s">
        <v>6845</v>
      </c>
      <c r="F5257" s="64" t="s">
        <v>9</v>
      </c>
    </row>
    <row r="5258" spans="1:6" customFormat="1" x14ac:dyDescent="0.25">
      <c r="A5258" s="56" t="str">
        <f t="shared" si="82"/>
        <v>1016161000</v>
      </c>
      <c r="B5258" s="63">
        <v>101616</v>
      </c>
      <c r="C5258" t="s">
        <v>4714</v>
      </c>
      <c r="D5258" s="63" t="s">
        <v>6844</v>
      </c>
      <c r="E5258" t="s">
        <v>6845</v>
      </c>
      <c r="F5258" s="64" t="s">
        <v>9</v>
      </c>
    </row>
    <row r="5259" spans="1:6" customFormat="1" x14ac:dyDescent="0.25">
      <c r="A5259" s="56" t="str">
        <f t="shared" si="82"/>
        <v>1016162000</v>
      </c>
      <c r="B5259" s="63">
        <v>101616</v>
      </c>
      <c r="C5259" t="s">
        <v>4714</v>
      </c>
      <c r="D5259" s="63" t="s">
        <v>6846</v>
      </c>
      <c r="E5259" t="s">
        <v>6845</v>
      </c>
      <c r="F5259" s="64" t="s">
        <v>9</v>
      </c>
    </row>
    <row r="5260" spans="1:6" customFormat="1" x14ac:dyDescent="0.25">
      <c r="A5260" s="56" t="str">
        <f t="shared" si="82"/>
        <v>4015132000</v>
      </c>
      <c r="B5260" s="63">
        <v>401513</v>
      </c>
      <c r="C5260" t="s">
        <v>3523</v>
      </c>
      <c r="D5260" s="63" t="s">
        <v>6846</v>
      </c>
      <c r="E5260" t="s">
        <v>6845</v>
      </c>
      <c r="F5260" s="64" t="s">
        <v>9</v>
      </c>
    </row>
    <row r="5261" spans="1:6" customFormat="1" x14ac:dyDescent="0.25">
      <c r="A5261" s="56" t="str">
        <f t="shared" si="82"/>
        <v>4015142000</v>
      </c>
      <c r="B5261" s="63">
        <v>401514</v>
      </c>
      <c r="C5261" t="s">
        <v>3524</v>
      </c>
      <c r="D5261" s="63" t="s">
        <v>6846</v>
      </c>
      <c r="E5261" t="s">
        <v>6845</v>
      </c>
      <c r="F5261" s="64" t="s">
        <v>9</v>
      </c>
    </row>
    <row r="5262" spans="1:6" customFormat="1" x14ac:dyDescent="0.25">
      <c r="A5262" s="56" t="str">
        <f t="shared" si="82"/>
        <v>V8012000</v>
      </c>
      <c r="B5262" s="63" t="s">
        <v>7456</v>
      </c>
      <c r="C5262" t="s">
        <v>7457</v>
      </c>
      <c r="D5262" s="63" t="s">
        <v>6846</v>
      </c>
      <c r="E5262" t="s">
        <v>6845</v>
      </c>
      <c r="F5262" s="64" t="s">
        <v>9</v>
      </c>
    </row>
    <row r="5263" spans="1:6" customFormat="1" x14ac:dyDescent="0.25">
      <c r="A5263" s="56" t="str">
        <f t="shared" si="82"/>
        <v>V8022000</v>
      </c>
      <c r="B5263" s="63" t="s">
        <v>7458</v>
      </c>
      <c r="C5263" t="s">
        <v>7459</v>
      </c>
      <c r="D5263" s="63" t="s">
        <v>6846</v>
      </c>
      <c r="E5263" t="s">
        <v>6845</v>
      </c>
      <c r="F5263" s="64" t="s">
        <v>9</v>
      </c>
    </row>
    <row r="5264" spans="1:6" customFormat="1" x14ac:dyDescent="0.25">
      <c r="A5264" s="56" t="str">
        <f t="shared" si="82"/>
        <v>V8032000</v>
      </c>
      <c r="B5264" s="63" t="s">
        <v>7460</v>
      </c>
      <c r="C5264" t="s">
        <v>7461</v>
      </c>
      <c r="D5264" s="63" t="s">
        <v>6846</v>
      </c>
      <c r="E5264" t="s">
        <v>6845</v>
      </c>
      <c r="F5264" s="64" t="s">
        <v>9</v>
      </c>
    </row>
    <row r="5265" spans="1:6" customFormat="1" x14ac:dyDescent="0.25">
      <c r="A5265" s="56" t="str">
        <f t="shared" si="82"/>
        <v>4015152000</v>
      </c>
      <c r="B5265" s="63">
        <v>401515</v>
      </c>
      <c r="C5265" t="s">
        <v>2336</v>
      </c>
      <c r="D5265" s="63" t="s">
        <v>6846</v>
      </c>
      <c r="E5265" t="s">
        <v>6847</v>
      </c>
      <c r="F5265" s="64" t="s">
        <v>9</v>
      </c>
    </row>
    <row r="5266" spans="1:6" customFormat="1" x14ac:dyDescent="0.25">
      <c r="A5266" s="56" t="str">
        <f t="shared" si="82"/>
        <v>4015161000</v>
      </c>
      <c r="B5266" s="63">
        <v>401516</v>
      </c>
      <c r="C5266" t="s">
        <v>3109</v>
      </c>
      <c r="D5266" s="63" t="s">
        <v>6844</v>
      </c>
      <c r="E5266" t="s">
        <v>6845</v>
      </c>
      <c r="F5266" s="64" t="s">
        <v>9</v>
      </c>
    </row>
    <row r="5267" spans="1:6" customFormat="1" x14ac:dyDescent="0.25">
      <c r="A5267" s="56" t="str">
        <f t="shared" si="82"/>
        <v>4015162000</v>
      </c>
      <c r="B5267" s="63">
        <v>401516</v>
      </c>
      <c r="C5267" t="s">
        <v>3109</v>
      </c>
      <c r="D5267" s="63" t="s">
        <v>6846</v>
      </c>
      <c r="E5267" t="s">
        <v>6845</v>
      </c>
      <c r="F5267" s="64" t="s">
        <v>9</v>
      </c>
    </row>
    <row r="5268" spans="1:6" customFormat="1" x14ac:dyDescent="0.25">
      <c r="A5268" s="56" t="str">
        <f t="shared" si="82"/>
        <v>4015212000</v>
      </c>
      <c r="B5268" s="63">
        <v>401521</v>
      </c>
      <c r="C5268" t="s">
        <v>3528</v>
      </c>
      <c r="D5268" s="63" t="s">
        <v>6846</v>
      </c>
      <c r="E5268" t="s">
        <v>6845</v>
      </c>
      <c r="F5268" s="64" t="s">
        <v>9</v>
      </c>
    </row>
    <row r="5269" spans="1:6" customFormat="1" x14ac:dyDescent="0.25">
      <c r="A5269" s="56" t="str">
        <f t="shared" si="82"/>
        <v>4015222000</v>
      </c>
      <c r="B5269" s="63">
        <v>401522</v>
      </c>
      <c r="C5269" t="s">
        <v>5029</v>
      </c>
      <c r="D5269" s="63" t="s">
        <v>6846</v>
      </c>
      <c r="E5269" t="s">
        <v>6845</v>
      </c>
      <c r="F5269" s="64" t="s">
        <v>9</v>
      </c>
    </row>
    <row r="5270" spans="1:6" customFormat="1" x14ac:dyDescent="0.25">
      <c r="A5270" s="56" t="str">
        <f t="shared" ref="A5270:A5333" si="83">B5270&amp;D5270</f>
        <v>4015232000</v>
      </c>
      <c r="B5270" s="63">
        <v>401523</v>
      </c>
      <c r="C5270" t="s">
        <v>3529</v>
      </c>
      <c r="D5270" s="63" t="s">
        <v>6846</v>
      </c>
      <c r="E5270" t="s">
        <v>6845</v>
      </c>
      <c r="F5270" s="64" t="s">
        <v>9</v>
      </c>
    </row>
    <row r="5271" spans="1:6" customFormat="1" x14ac:dyDescent="0.25">
      <c r="A5271" s="56" t="str">
        <f t="shared" si="83"/>
        <v>1016232000</v>
      </c>
      <c r="B5271" s="63">
        <v>101623</v>
      </c>
      <c r="C5271" t="s">
        <v>3349</v>
      </c>
      <c r="D5271" s="63" t="s">
        <v>6846</v>
      </c>
      <c r="E5271" t="s">
        <v>6845</v>
      </c>
      <c r="F5271" s="64" t="s">
        <v>9</v>
      </c>
    </row>
    <row r="5272" spans="1:6" customFormat="1" x14ac:dyDescent="0.25">
      <c r="A5272" s="56" t="str">
        <f t="shared" si="83"/>
        <v>4015242000</v>
      </c>
      <c r="B5272" s="63">
        <v>401524</v>
      </c>
      <c r="C5272" t="s">
        <v>3532</v>
      </c>
      <c r="D5272" s="63" t="s">
        <v>6846</v>
      </c>
      <c r="E5272" t="s">
        <v>6845</v>
      </c>
      <c r="F5272" s="64" t="s">
        <v>9</v>
      </c>
    </row>
    <row r="5273" spans="1:6" customFormat="1" x14ac:dyDescent="0.25">
      <c r="A5273" s="56" t="str">
        <f t="shared" si="83"/>
        <v>1016252000</v>
      </c>
      <c r="B5273" s="63">
        <v>101625</v>
      </c>
      <c r="C5273" t="s">
        <v>4717</v>
      </c>
      <c r="D5273" s="63" t="s">
        <v>6846</v>
      </c>
      <c r="E5273" t="s">
        <v>6845</v>
      </c>
      <c r="F5273" s="64" t="s">
        <v>9</v>
      </c>
    </row>
    <row r="5274" spans="1:6" customFormat="1" x14ac:dyDescent="0.25">
      <c r="A5274" s="56" t="str">
        <f t="shared" si="83"/>
        <v>1016251000</v>
      </c>
      <c r="B5274" s="63">
        <v>101625</v>
      </c>
      <c r="C5274" t="s">
        <v>4717</v>
      </c>
      <c r="D5274" s="63" t="s">
        <v>6844</v>
      </c>
      <c r="E5274" t="s">
        <v>6845</v>
      </c>
      <c r="F5274" s="64" t="s">
        <v>9</v>
      </c>
    </row>
    <row r="5275" spans="1:6" customFormat="1" x14ac:dyDescent="0.25">
      <c r="A5275" s="56" t="str">
        <f t="shared" si="83"/>
        <v>1016242000</v>
      </c>
      <c r="B5275" s="63">
        <v>101624</v>
      </c>
      <c r="C5275" t="s">
        <v>3213</v>
      </c>
      <c r="D5275" s="63" t="s">
        <v>6846</v>
      </c>
      <c r="E5275" t="s">
        <v>6845</v>
      </c>
      <c r="F5275" s="64" t="s">
        <v>9</v>
      </c>
    </row>
    <row r="5276" spans="1:6" customFormat="1" x14ac:dyDescent="0.25">
      <c r="A5276" s="56" t="str">
        <f t="shared" si="83"/>
        <v>1016241000</v>
      </c>
      <c r="B5276" s="63">
        <v>101624</v>
      </c>
      <c r="C5276" t="s">
        <v>3213</v>
      </c>
      <c r="D5276" s="63" t="s">
        <v>6844</v>
      </c>
      <c r="E5276" t="s">
        <v>6845</v>
      </c>
      <c r="F5276" s="64" t="s">
        <v>9</v>
      </c>
    </row>
    <row r="5277" spans="1:6" customFormat="1" x14ac:dyDescent="0.25">
      <c r="A5277" s="56" t="str">
        <f t="shared" si="83"/>
        <v>1016261000</v>
      </c>
      <c r="B5277" s="63">
        <v>101626</v>
      </c>
      <c r="C5277" t="s">
        <v>3473</v>
      </c>
      <c r="D5277" s="63" t="s">
        <v>6844</v>
      </c>
      <c r="E5277" t="s">
        <v>7455</v>
      </c>
      <c r="F5277" s="64" t="s">
        <v>9</v>
      </c>
    </row>
    <row r="5278" spans="1:6" customFormat="1" x14ac:dyDescent="0.25">
      <c r="A5278" s="56" t="str">
        <f t="shared" si="83"/>
        <v>4015251000</v>
      </c>
      <c r="B5278" s="63">
        <v>401525</v>
      </c>
      <c r="C5278" t="s">
        <v>3508</v>
      </c>
      <c r="D5278" s="63" t="s">
        <v>6844</v>
      </c>
      <c r="E5278" t="s">
        <v>7455</v>
      </c>
      <c r="F5278" s="64" t="s">
        <v>9</v>
      </c>
    </row>
    <row r="5279" spans="1:6" customFormat="1" x14ac:dyDescent="0.25">
      <c r="A5279" s="56" t="str">
        <f t="shared" si="83"/>
        <v>4015282000</v>
      </c>
      <c r="B5279" s="63">
        <v>401528</v>
      </c>
      <c r="C5279" t="s">
        <v>3641</v>
      </c>
      <c r="D5279" s="63" t="s">
        <v>6846</v>
      </c>
      <c r="E5279" t="s">
        <v>6845</v>
      </c>
      <c r="F5279" s="64" t="s">
        <v>9</v>
      </c>
    </row>
    <row r="5280" spans="1:6" customFormat="1" x14ac:dyDescent="0.25">
      <c r="A5280" s="56" t="str">
        <f t="shared" si="83"/>
        <v>4015292000</v>
      </c>
      <c r="B5280" s="63">
        <v>401529</v>
      </c>
      <c r="C5280" t="s">
        <v>3536</v>
      </c>
      <c r="D5280" s="63" t="s">
        <v>6846</v>
      </c>
      <c r="E5280" t="s">
        <v>6845</v>
      </c>
      <c r="F5280" s="64" t="s">
        <v>9</v>
      </c>
    </row>
    <row r="5281" spans="1:6" customFormat="1" x14ac:dyDescent="0.25">
      <c r="A5281" s="56" t="str">
        <f t="shared" si="83"/>
        <v>4015302000</v>
      </c>
      <c r="B5281" s="63">
        <v>401530</v>
      </c>
      <c r="C5281" t="s">
        <v>3178</v>
      </c>
      <c r="D5281" s="63" t="s">
        <v>6846</v>
      </c>
      <c r="E5281" t="s">
        <v>6845</v>
      </c>
      <c r="F5281" s="64" t="s">
        <v>9</v>
      </c>
    </row>
    <row r="5282" spans="1:6" customFormat="1" x14ac:dyDescent="0.25">
      <c r="A5282" s="56" t="str">
        <f t="shared" si="83"/>
        <v>V4762000</v>
      </c>
      <c r="B5282" s="63" t="s">
        <v>7462</v>
      </c>
      <c r="C5282" t="s">
        <v>7463</v>
      </c>
      <c r="D5282" s="63" t="s">
        <v>6846</v>
      </c>
      <c r="E5282" t="s">
        <v>6845</v>
      </c>
      <c r="F5282" s="64" t="s">
        <v>9</v>
      </c>
    </row>
    <row r="5283" spans="1:6" customFormat="1" x14ac:dyDescent="0.25">
      <c r="A5283" s="56" t="str">
        <f t="shared" si="83"/>
        <v>V4772000</v>
      </c>
      <c r="B5283" s="63" t="s">
        <v>7464</v>
      </c>
      <c r="C5283" t="s">
        <v>7465</v>
      </c>
      <c r="D5283" s="63" t="s">
        <v>6846</v>
      </c>
      <c r="E5283" t="s">
        <v>6845</v>
      </c>
      <c r="F5283" s="64" t="s">
        <v>9</v>
      </c>
    </row>
    <row r="5284" spans="1:6" customFormat="1" x14ac:dyDescent="0.25">
      <c r="A5284" s="56" t="str">
        <f t="shared" si="83"/>
        <v>V4782000</v>
      </c>
      <c r="B5284" s="63" t="s">
        <v>7466</v>
      </c>
      <c r="C5284" t="s">
        <v>7467</v>
      </c>
      <c r="D5284" s="63" t="s">
        <v>6846</v>
      </c>
      <c r="E5284" t="s">
        <v>6845</v>
      </c>
      <c r="F5284" s="64" t="s">
        <v>9</v>
      </c>
    </row>
    <row r="5285" spans="1:6" customFormat="1" x14ac:dyDescent="0.25">
      <c r="A5285" s="56" t="str">
        <f t="shared" si="83"/>
        <v>V8042000</v>
      </c>
      <c r="B5285" s="63" t="s">
        <v>7468</v>
      </c>
      <c r="C5285" t="s">
        <v>7469</v>
      </c>
      <c r="D5285" s="63" t="s">
        <v>6846</v>
      </c>
      <c r="E5285" t="s">
        <v>6845</v>
      </c>
      <c r="F5285" s="64" t="s">
        <v>9</v>
      </c>
    </row>
    <row r="5286" spans="1:6" customFormat="1" x14ac:dyDescent="0.25">
      <c r="A5286" s="56" t="str">
        <f t="shared" si="83"/>
        <v>V8052000</v>
      </c>
      <c r="B5286" s="63" t="s">
        <v>7470</v>
      </c>
      <c r="C5286" t="s">
        <v>7471</v>
      </c>
      <c r="D5286" s="63" t="s">
        <v>6846</v>
      </c>
      <c r="E5286" t="s">
        <v>6845</v>
      </c>
      <c r="F5286" s="64" t="s">
        <v>9</v>
      </c>
    </row>
    <row r="5287" spans="1:6" customFormat="1" x14ac:dyDescent="0.25">
      <c r="A5287" s="56" t="str">
        <f t="shared" si="83"/>
        <v>V8062000</v>
      </c>
      <c r="B5287" s="63" t="s">
        <v>7472</v>
      </c>
      <c r="C5287" t="s">
        <v>7473</v>
      </c>
      <c r="D5287" s="63" t="s">
        <v>6846</v>
      </c>
      <c r="E5287" t="s">
        <v>6845</v>
      </c>
      <c r="F5287" s="64" t="s">
        <v>9</v>
      </c>
    </row>
    <row r="5288" spans="1:6" customFormat="1" x14ac:dyDescent="0.25">
      <c r="A5288" s="56" t="str">
        <f t="shared" si="83"/>
        <v>V8072000</v>
      </c>
      <c r="B5288" s="63" t="s">
        <v>7474</v>
      </c>
      <c r="C5288" t="s">
        <v>7475</v>
      </c>
      <c r="D5288" s="63" t="s">
        <v>6846</v>
      </c>
      <c r="E5288" t="s">
        <v>6845</v>
      </c>
      <c r="F5288" s="64" t="s">
        <v>9</v>
      </c>
    </row>
    <row r="5289" spans="1:6" customFormat="1" x14ac:dyDescent="0.25">
      <c r="A5289" s="56" t="str">
        <f t="shared" si="83"/>
        <v>V8082000</v>
      </c>
      <c r="B5289" s="63" t="s">
        <v>7476</v>
      </c>
      <c r="C5289" t="s">
        <v>7477</v>
      </c>
      <c r="D5289" s="63" t="s">
        <v>6846</v>
      </c>
      <c r="E5289" t="s">
        <v>6845</v>
      </c>
      <c r="F5289" s="64" t="s">
        <v>9</v>
      </c>
    </row>
    <row r="5290" spans="1:6" customFormat="1" x14ac:dyDescent="0.25">
      <c r="A5290" s="56" t="str">
        <f t="shared" si="83"/>
        <v>4015402000</v>
      </c>
      <c r="B5290" s="63">
        <v>401540</v>
      </c>
      <c r="C5290" t="s">
        <v>2886</v>
      </c>
      <c r="D5290" s="63" t="s">
        <v>6846</v>
      </c>
      <c r="E5290" t="s">
        <v>6845</v>
      </c>
      <c r="F5290" s="64" t="s">
        <v>9</v>
      </c>
    </row>
    <row r="5291" spans="1:6" customFormat="1" x14ac:dyDescent="0.25">
      <c r="A5291" s="56" t="str">
        <f t="shared" si="83"/>
        <v>4015412000</v>
      </c>
      <c r="B5291" s="63">
        <v>401541</v>
      </c>
      <c r="C5291" t="s">
        <v>3443</v>
      </c>
      <c r="D5291" s="63" t="s">
        <v>6846</v>
      </c>
      <c r="E5291" t="s">
        <v>6845</v>
      </c>
      <c r="F5291" s="64" t="s">
        <v>9</v>
      </c>
    </row>
    <row r="5292" spans="1:6" customFormat="1" x14ac:dyDescent="0.25">
      <c r="A5292" s="56" t="str">
        <f t="shared" si="83"/>
        <v>4015422000</v>
      </c>
      <c r="B5292" s="63">
        <v>401542</v>
      </c>
      <c r="C5292" t="s">
        <v>3444</v>
      </c>
      <c r="D5292" s="63" t="s">
        <v>6846</v>
      </c>
      <c r="E5292" t="s">
        <v>6845</v>
      </c>
      <c r="F5292" s="64" t="s">
        <v>9</v>
      </c>
    </row>
    <row r="5293" spans="1:6" customFormat="1" x14ac:dyDescent="0.25">
      <c r="A5293" s="56" t="str">
        <f t="shared" si="83"/>
        <v>1016292000</v>
      </c>
      <c r="B5293" s="63">
        <v>101629</v>
      </c>
      <c r="C5293" t="s">
        <v>2671</v>
      </c>
      <c r="D5293" s="63" t="s">
        <v>6846</v>
      </c>
      <c r="E5293" t="s">
        <v>6845</v>
      </c>
      <c r="F5293" s="64" t="s">
        <v>9</v>
      </c>
    </row>
    <row r="5294" spans="1:6" customFormat="1" x14ac:dyDescent="0.25">
      <c r="A5294" s="56" t="str">
        <f t="shared" si="83"/>
        <v>1016292000</v>
      </c>
      <c r="B5294" s="63">
        <v>101629</v>
      </c>
      <c r="C5294" t="s">
        <v>2671</v>
      </c>
      <c r="D5294" s="63" t="s">
        <v>6846</v>
      </c>
      <c r="E5294" t="s">
        <v>6847</v>
      </c>
      <c r="F5294" s="64" t="s">
        <v>9</v>
      </c>
    </row>
    <row r="5295" spans="1:6" customFormat="1" x14ac:dyDescent="0.25">
      <c r="A5295" s="56" t="str">
        <f t="shared" si="83"/>
        <v>1016292000</v>
      </c>
      <c r="B5295" s="63">
        <v>101629</v>
      </c>
      <c r="C5295" t="s">
        <v>2671</v>
      </c>
      <c r="D5295" s="63" t="s">
        <v>6846</v>
      </c>
      <c r="E5295" t="s">
        <v>6850</v>
      </c>
      <c r="F5295" s="64" t="s">
        <v>9</v>
      </c>
    </row>
    <row r="5296" spans="1:6" customFormat="1" x14ac:dyDescent="0.25">
      <c r="A5296" s="56" t="str">
        <f t="shared" si="83"/>
        <v>1016302000</v>
      </c>
      <c r="B5296" s="63">
        <v>101630</v>
      </c>
      <c r="C5296" t="s">
        <v>3470</v>
      </c>
      <c r="D5296" s="63" t="s">
        <v>6846</v>
      </c>
      <c r="E5296" t="s">
        <v>6845</v>
      </c>
      <c r="F5296" s="64" t="s">
        <v>9</v>
      </c>
    </row>
    <row r="5297" spans="1:6" customFormat="1" x14ac:dyDescent="0.25">
      <c r="A5297" s="56" t="str">
        <f t="shared" si="83"/>
        <v>4015432000</v>
      </c>
      <c r="B5297" s="63">
        <v>401543</v>
      </c>
      <c r="C5297" t="s">
        <v>2345</v>
      </c>
      <c r="D5297" s="63" t="s">
        <v>6846</v>
      </c>
      <c r="E5297" t="s">
        <v>6845</v>
      </c>
      <c r="F5297" s="64" t="s">
        <v>9</v>
      </c>
    </row>
    <row r="5298" spans="1:6" customFormat="1" x14ac:dyDescent="0.25">
      <c r="A5298" s="56" t="str">
        <f t="shared" si="83"/>
        <v>4015442000</v>
      </c>
      <c r="B5298" s="63">
        <v>401544</v>
      </c>
      <c r="C5298" t="s">
        <v>2380</v>
      </c>
      <c r="D5298" s="63" t="s">
        <v>6846</v>
      </c>
      <c r="E5298" t="s">
        <v>6845</v>
      </c>
      <c r="F5298" s="64" t="s">
        <v>9</v>
      </c>
    </row>
    <row r="5299" spans="1:6" customFormat="1" x14ac:dyDescent="0.25">
      <c r="A5299" s="56" t="str">
        <f t="shared" si="83"/>
        <v>4015452000</v>
      </c>
      <c r="B5299" s="63">
        <v>401545</v>
      </c>
      <c r="C5299" t="s">
        <v>3819</v>
      </c>
      <c r="D5299" s="63" t="s">
        <v>6846</v>
      </c>
      <c r="E5299" t="s">
        <v>6845</v>
      </c>
      <c r="F5299" s="64" t="s">
        <v>9</v>
      </c>
    </row>
    <row r="5300" spans="1:6" customFormat="1" x14ac:dyDescent="0.25">
      <c r="A5300" s="56" t="str">
        <f t="shared" si="83"/>
        <v>4015462000</v>
      </c>
      <c r="B5300" s="63">
        <v>401546</v>
      </c>
      <c r="C5300" t="s">
        <v>3892</v>
      </c>
      <c r="D5300" s="63" t="s">
        <v>6846</v>
      </c>
      <c r="E5300" t="s">
        <v>6845</v>
      </c>
      <c r="F5300" s="64" t="s">
        <v>9</v>
      </c>
    </row>
    <row r="5301" spans="1:6" customFormat="1" x14ac:dyDescent="0.25">
      <c r="A5301" s="56" t="str">
        <f t="shared" si="83"/>
        <v>4015472000</v>
      </c>
      <c r="B5301" s="63">
        <v>401547</v>
      </c>
      <c r="C5301" t="s">
        <v>2671</v>
      </c>
      <c r="D5301" s="63" t="s">
        <v>6846</v>
      </c>
      <c r="E5301" t="s">
        <v>6847</v>
      </c>
      <c r="F5301" s="64" t="s">
        <v>9</v>
      </c>
    </row>
    <row r="5302" spans="1:6" customFormat="1" x14ac:dyDescent="0.25">
      <c r="A5302" s="56" t="str">
        <f t="shared" si="83"/>
        <v>4015472000</v>
      </c>
      <c r="B5302" s="63">
        <v>401547</v>
      </c>
      <c r="C5302" t="s">
        <v>2671</v>
      </c>
      <c r="D5302" s="63" t="s">
        <v>6846</v>
      </c>
      <c r="E5302" t="s">
        <v>6845</v>
      </c>
      <c r="F5302" s="64" t="s">
        <v>9</v>
      </c>
    </row>
    <row r="5303" spans="1:6" customFormat="1" x14ac:dyDescent="0.25">
      <c r="A5303" s="56" t="str">
        <f t="shared" si="83"/>
        <v>4015472000</v>
      </c>
      <c r="B5303" s="63">
        <v>401547</v>
      </c>
      <c r="C5303" t="s">
        <v>2671</v>
      </c>
      <c r="D5303" s="63" t="s">
        <v>6846</v>
      </c>
      <c r="E5303" t="s">
        <v>6850</v>
      </c>
      <c r="F5303" s="64" t="s">
        <v>9</v>
      </c>
    </row>
    <row r="5304" spans="1:6" customFormat="1" x14ac:dyDescent="0.25">
      <c r="A5304" s="56" t="str">
        <f t="shared" si="83"/>
        <v>4015482000</v>
      </c>
      <c r="B5304" s="63">
        <v>401548</v>
      </c>
      <c r="C5304" t="s">
        <v>2682</v>
      </c>
      <c r="D5304" s="63" t="s">
        <v>6846</v>
      </c>
      <c r="E5304" t="s">
        <v>6845</v>
      </c>
      <c r="F5304" s="64" t="s">
        <v>9</v>
      </c>
    </row>
    <row r="5305" spans="1:6" customFormat="1" x14ac:dyDescent="0.25">
      <c r="A5305" s="56" t="str">
        <f t="shared" si="83"/>
        <v>4015492000</v>
      </c>
      <c r="B5305" s="63">
        <v>401549</v>
      </c>
      <c r="C5305" t="s">
        <v>3530</v>
      </c>
      <c r="D5305" s="63" t="s">
        <v>6846</v>
      </c>
      <c r="E5305" t="s">
        <v>6845</v>
      </c>
      <c r="F5305" s="64" t="s">
        <v>9</v>
      </c>
    </row>
    <row r="5306" spans="1:6" customFormat="1" x14ac:dyDescent="0.25">
      <c r="A5306" s="56" t="str">
        <f t="shared" si="83"/>
        <v>4015502000</v>
      </c>
      <c r="B5306" s="63">
        <v>401550</v>
      </c>
      <c r="C5306" t="s">
        <v>3534</v>
      </c>
      <c r="D5306" s="63" t="s">
        <v>6846</v>
      </c>
      <c r="E5306" t="s">
        <v>6845</v>
      </c>
      <c r="F5306" s="64" t="s">
        <v>9</v>
      </c>
    </row>
    <row r="5307" spans="1:6" customFormat="1" x14ac:dyDescent="0.25">
      <c r="A5307" s="56" t="str">
        <f t="shared" si="83"/>
        <v>4015512000</v>
      </c>
      <c r="B5307" s="63">
        <v>401551</v>
      </c>
      <c r="C5307" t="s">
        <v>3539</v>
      </c>
      <c r="D5307" s="63" t="s">
        <v>6846</v>
      </c>
      <c r="E5307" t="s">
        <v>6845</v>
      </c>
      <c r="F5307" s="64" t="s">
        <v>9</v>
      </c>
    </row>
    <row r="5308" spans="1:6" customFormat="1" x14ac:dyDescent="0.25">
      <c r="A5308" s="56" t="str">
        <f t="shared" si="83"/>
        <v>4015522000</v>
      </c>
      <c r="B5308" s="63">
        <v>401552</v>
      </c>
      <c r="C5308" t="s">
        <v>3540</v>
      </c>
      <c r="D5308" s="63" t="s">
        <v>6846</v>
      </c>
      <c r="E5308" t="s">
        <v>6845</v>
      </c>
      <c r="F5308" s="64" t="s">
        <v>9</v>
      </c>
    </row>
    <row r="5309" spans="1:6" customFormat="1" x14ac:dyDescent="0.25">
      <c r="A5309" s="56" t="str">
        <f t="shared" si="83"/>
        <v>4015532000</v>
      </c>
      <c r="B5309" s="63">
        <v>401553</v>
      </c>
      <c r="C5309" t="s">
        <v>3541</v>
      </c>
      <c r="D5309" s="63" t="s">
        <v>6846</v>
      </c>
      <c r="E5309" t="s">
        <v>6845</v>
      </c>
      <c r="F5309" s="64" t="s">
        <v>9</v>
      </c>
    </row>
    <row r="5310" spans="1:6" customFormat="1" x14ac:dyDescent="0.25">
      <c r="A5310" s="56" t="str">
        <f t="shared" si="83"/>
        <v>4015542000</v>
      </c>
      <c r="B5310" s="63">
        <v>401554</v>
      </c>
      <c r="C5310" t="s">
        <v>3637</v>
      </c>
      <c r="D5310" s="63" t="s">
        <v>6846</v>
      </c>
      <c r="E5310" t="s">
        <v>6845</v>
      </c>
      <c r="F5310" s="64" t="s">
        <v>9</v>
      </c>
    </row>
    <row r="5311" spans="1:6" customFormat="1" x14ac:dyDescent="0.25">
      <c r="A5311" s="56" t="str">
        <f t="shared" si="83"/>
        <v>4015552000</v>
      </c>
      <c r="B5311" s="63">
        <v>401555</v>
      </c>
      <c r="C5311" t="s">
        <v>3636</v>
      </c>
      <c r="D5311" s="63" t="s">
        <v>6846</v>
      </c>
      <c r="E5311" t="s">
        <v>6845</v>
      </c>
      <c r="F5311" s="64" t="s">
        <v>9</v>
      </c>
    </row>
    <row r="5312" spans="1:6" customFormat="1" x14ac:dyDescent="0.25">
      <c r="A5312" s="56" t="str">
        <f t="shared" si="83"/>
        <v>4015562000</v>
      </c>
      <c r="B5312" s="63">
        <v>401556</v>
      </c>
      <c r="C5312" t="s">
        <v>3549</v>
      </c>
      <c r="D5312" s="63" t="s">
        <v>6846</v>
      </c>
      <c r="E5312" t="s">
        <v>6845</v>
      </c>
      <c r="F5312" s="64" t="s">
        <v>9</v>
      </c>
    </row>
    <row r="5313" spans="1:6" customFormat="1" x14ac:dyDescent="0.25">
      <c r="A5313" s="56" t="str">
        <f t="shared" si="83"/>
        <v>4015572000</v>
      </c>
      <c r="B5313" s="63">
        <v>401557</v>
      </c>
      <c r="C5313" t="s">
        <v>3714</v>
      </c>
      <c r="D5313" s="63" t="s">
        <v>6846</v>
      </c>
      <c r="E5313" t="s">
        <v>6845</v>
      </c>
      <c r="F5313" s="64" t="s">
        <v>9</v>
      </c>
    </row>
    <row r="5314" spans="1:6" customFormat="1" x14ac:dyDescent="0.25">
      <c r="A5314" s="56" t="str">
        <f t="shared" si="83"/>
        <v>4015582000</v>
      </c>
      <c r="B5314" s="63">
        <v>401558</v>
      </c>
      <c r="C5314" t="s">
        <v>3550</v>
      </c>
      <c r="D5314" s="63" t="s">
        <v>6846</v>
      </c>
      <c r="E5314" t="s">
        <v>6845</v>
      </c>
      <c r="F5314" s="64" t="s">
        <v>9</v>
      </c>
    </row>
    <row r="5315" spans="1:6" customFormat="1" x14ac:dyDescent="0.25">
      <c r="A5315" s="56" t="str">
        <f t="shared" si="83"/>
        <v>4015592000</v>
      </c>
      <c r="B5315" s="63">
        <v>401559</v>
      </c>
      <c r="C5315" t="s">
        <v>3820</v>
      </c>
      <c r="D5315" s="63" t="s">
        <v>6846</v>
      </c>
      <c r="E5315" t="s">
        <v>6845</v>
      </c>
      <c r="F5315" s="64" t="s">
        <v>9</v>
      </c>
    </row>
    <row r="5316" spans="1:6" customFormat="1" x14ac:dyDescent="0.25">
      <c r="A5316" s="56" t="str">
        <f t="shared" si="83"/>
        <v>4015602000</v>
      </c>
      <c r="B5316" s="63">
        <v>401560</v>
      </c>
      <c r="C5316" t="s">
        <v>3625</v>
      </c>
      <c r="D5316" s="63" t="s">
        <v>6846</v>
      </c>
      <c r="E5316" t="s">
        <v>6845</v>
      </c>
      <c r="F5316" s="64" t="s">
        <v>9</v>
      </c>
    </row>
    <row r="5317" spans="1:6" customFormat="1" x14ac:dyDescent="0.25">
      <c r="A5317" s="56" t="str">
        <f t="shared" si="83"/>
        <v>4015612000</v>
      </c>
      <c r="B5317" s="63">
        <v>401561</v>
      </c>
      <c r="C5317" t="s">
        <v>3554</v>
      </c>
      <c r="D5317" s="63" t="s">
        <v>6846</v>
      </c>
      <c r="E5317" t="s">
        <v>6845</v>
      </c>
      <c r="F5317" s="64" t="s">
        <v>9</v>
      </c>
    </row>
    <row r="5318" spans="1:6" customFormat="1" x14ac:dyDescent="0.25">
      <c r="A5318" s="56" t="str">
        <f t="shared" si="83"/>
        <v>4015622000</v>
      </c>
      <c r="B5318" s="63">
        <v>401562</v>
      </c>
      <c r="C5318" t="s">
        <v>2311</v>
      </c>
      <c r="D5318" s="63" t="s">
        <v>6846</v>
      </c>
      <c r="E5318" t="s">
        <v>6845</v>
      </c>
      <c r="F5318" s="64" t="s">
        <v>9</v>
      </c>
    </row>
    <row r="5319" spans="1:6" customFormat="1" x14ac:dyDescent="0.25">
      <c r="A5319" s="56" t="str">
        <f t="shared" si="83"/>
        <v>4015632000</v>
      </c>
      <c r="B5319" s="63">
        <v>401563</v>
      </c>
      <c r="C5319" t="s">
        <v>2328</v>
      </c>
      <c r="D5319" s="63" t="s">
        <v>6846</v>
      </c>
      <c r="E5319" t="s">
        <v>6845</v>
      </c>
      <c r="F5319" s="64" t="s">
        <v>9</v>
      </c>
    </row>
    <row r="5320" spans="1:6" customFormat="1" x14ac:dyDescent="0.25">
      <c r="A5320" s="56" t="str">
        <f t="shared" si="83"/>
        <v>4015642000</v>
      </c>
      <c r="B5320" s="63">
        <v>401564</v>
      </c>
      <c r="C5320" t="s">
        <v>2354</v>
      </c>
      <c r="D5320" s="63" t="s">
        <v>6846</v>
      </c>
      <c r="E5320" t="s">
        <v>6845</v>
      </c>
      <c r="F5320" s="64" t="s">
        <v>9</v>
      </c>
    </row>
    <row r="5321" spans="1:6" customFormat="1" x14ac:dyDescent="0.25">
      <c r="A5321" s="56" t="str">
        <f t="shared" si="83"/>
        <v>4015652000</v>
      </c>
      <c r="B5321" s="63">
        <v>401565</v>
      </c>
      <c r="C5321" t="s">
        <v>3533</v>
      </c>
      <c r="D5321" s="63" t="s">
        <v>6846</v>
      </c>
      <c r="E5321" t="s">
        <v>6845</v>
      </c>
      <c r="F5321" s="64" t="s">
        <v>9</v>
      </c>
    </row>
    <row r="5322" spans="1:6" customFormat="1" x14ac:dyDescent="0.25">
      <c r="A5322" s="56" t="str">
        <f t="shared" si="83"/>
        <v>4015662000</v>
      </c>
      <c r="B5322" s="63">
        <v>401566</v>
      </c>
      <c r="C5322" t="s">
        <v>3908</v>
      </c>
      <c r="D5322" s="63" t="s">
        <v>6846</v>
      </c>
      <c r="E5322" t="s">
        <v>6845</v>
      </c>
      <c r="F5322" s="64" t="s">
        <v>9</v>
      </c>
    </row>
    <row r="5323" spans="1:6" customFormat="1" x14ac:dyDescent="0.25">
      <c r="A5323" s="56" t="str">
        <f t="shared" si="83"/>
        <v>4015672000</v>
      </c>
      <c r="B5323" s="63">
        <v>401567</v>
      </c>
      <c r="C5323" t="s">
        <v>5031</v>
      </c>
      <c r="D5323" s="63" t="s">
        <v>6846</v>
      </c>
      <c r="E5323" t="s">
        <v>6845</v>
      </c>
      <c r="F5323" s="64" t="s">
        <v>9</v>
      </c>
    </row>
    <row r="5324" spans="1:6" customFormat="1" x14ac:dyDescent="0.25">
      <c r="A5324" s="56" t="str">
        <f t="shared" si="83"/>
        <v>4015682000</v>
      </c>
      <c r="B5324" s="63">
        <v>401568</v>
      </c>
      <c r="C5324" t="s">
        <v>3556</v>
      </c>
      <c r="D5324" s="63" t="s">
        <v>6846</v>
      </c>
      <c r="E5324" t="s">
        <v>6845</v>
      </c>
      <c r="F5324" s="64" t="s">
        <v>9</v>
      </c>
    </row>
    <row r="5325" spans="1:6" customFormat="1" x14ac:dyDescent="0.25">
      <c r="A5325" s="56" t="str">
        <f t="shared" si="83"/>
        <v>4015702000</v>
      </c>
      <c r="B5325" s="63">
        <v>401570</v>
      </c>
      <c r="C5325" t="s">
        <v>3559</v>
      </c>
      <c r="D5325" s="63" t="s">
        <v>6846</v>
      </c>
      <c r="E5325" t="s">
        <v>6845</v>
      </c>
      <c r="F5325" s="64" t="s">
        <v>9</v>
      </c>
    </row>
    <row r="5326" spans="1:6" customFormat="1" x14ac:dyDescent="0.25">
      <c r="A5326" s="56" t="str">
        <f t="shared" si="83"/>
        <v>4015712000</v>
      </c>
      <c r="B5326" s="63">
        <v>401571</v>
      </c>
      <c r="C5326" t="s">
        <v>5032</v>
      </c>
      <c r="D5326" s="63" t="s">
        <v>6846</v>
      </c>
      <c r="E5326" t="s">
        <v>6845</v>
      </c>
      <c r="F5326" s="64" t="s">
        <v>9</v>
      </c>
    </row>
    <row r="5327" spans="1:6" customFormat="1" x14ac:dyDescent="0.25">
      <c r="A5327" s="56" t="str">
        <f t="shared" si="83"/>
        <v>4015732000</v>
      </c>
      <c r="B5327" s="63">
        <v>401573</v>
      </c>
      <c r="C5327" t="s">
        <v>3561</v>
      </c>
      <c r="D5327" s="63" t="s">
        <v>6846</v>
      </c>
      <c r="E5327" t="s">
        <v>6845</v>
      </c>
      <c r="F5327" s="64" t="s">
        <v>9</v>
      </c>
    </row>
    <row r="5328" spans="1:6" customFormat="1" x14ac:dyDescent="0.25">
      <c r="A5328" s="56" t="str">
        <f t="shared" si="83"/>
        <v>4015742000</v>
      </c>
      <c r="B5328" s="63">
        <v>401574</v>
      </c>
      <c r="C5328" t="s">
        <v>3562</v>
      </c>
      <c r="D5328" s="63" t="s">
        <v>6846</v>
      </c>
      <c r="E5328" t="s">
        <v>6845</v>
      </c>
      <c r="F5328" s="64" t="s">
        <v>9</v>
      </c>
    </row>
    <row r="5329" spans="1:6" customFormat="1" x14ac:dyDescent="0.25">
      <c r="A5329" s="56" t="str">
        <f t="shared" si="83"/>
        <v>1016321000</v>
      </c>
      <c r="B5329" s="63">
        <v>101632</v>
      </c>
      <c r="C5329" t="s">
        <v>3285</v>
      </c>
      <c r="D5329" s="63" t="s">
        <v>6844</v>
      </c>
      <c r="E5329" t="s">
        <v>6845</v>
      </c>
      <c r="F5329" s="64" t="s">
        <v>9</v>
      </c>
    </row>
    <row r="5330" spans="1:6" customFormat="1" x14ac:dyDescent="0.25">
      <c r="A5330" s="56" t="str">
        <f t="shared" si="83"/>
        <v>4015791000</v>
      </c>
      <c r="B5330" s="63">
        <v>401579</v>
      </c>
      <c r="C5330" t="s">
        <v>3285</v>
      </c>
      <c r="D5330" s="63" t="s">
        <v>6844</v>
      </c>
      <c r="E5330" t="s">
        <v>6845</v>
      </c>
      <c r="F5330" s="64" t="s">
        <v>9</v>
      </c>
    </row>
    <row r="5331" spans="1:6" customFormat="1" x14ac:dyDescent="0.25">
      <c r="A5331" s="56" t="str">
        <f t="shared" si="83"/>
        <v>4015802000</v>
      </c>
      <c r="B5331" s="63">
        <v>401580</v>
      </c>
      <c r="C5331" t="s">
        <v>2580</v>
      </c>
      <c r="D5331" s="63" t="s">
        <v>6846</v>
      </c>
      <c r="E5331" t="s">
        <v>6845</v>
      </c>
      <c r="F5331" s="64" t="s">
        <v>9</v>
      </c>
    </row>
    <row r="5332" spans="1:6" customFormat="1" x14ac:dyDescent="0.25">
      <c r="A5332" s="56" t="str">
        <f t="shared" si="83"/>
        <v>4015812000</v>
      </c>
      <c r="B5332" s="63">
        <v>401581</v>
      </c>
      <c r="C5332" t="s">
        <v>3132</v>
      </c>
      <c r="D5332" s="63" t="s">
        <v>6846</v>
      </c>
      <c r="E5332" t="s">
        <v>6845</v>
      </c>
      <c r="F5332" s="64" t="s">
        <v>9</v>
      </c>
    </row>
    <row r="5333" spans="1:6" customFormat="1" x14ac:dyDescent="0.25">
      <c r="A5333" s="56" t="str">
        <f t="shared" si="83"/>
        <v>4015822000</v>
      </c>
      <c r="B5333" s="63">
        <v>401582</v>
      </c>
      <c r="C5333" t="s">
        <v>3368</v>
      </c>
      <c r="D5333" s="63" t="s">
        <v>6846</v>
      </c>
      <c r="E5333" t="s">
        <v>6845</v>
      </c>
      <c r="F5333" s="64" t="s">
        <v>9</v>
      </c>
    </row>
    <row r="5334" spans="1:6" customFormat="1" x14ac:dyDescent="0.25">
      <c r="A5334" s="56" t="str">
        <f t="shared" ref="A5334:A5397" si="84">B5334&amp;D5334</f>
        <v>4015832000</v>
      </c>
      <c r="B5334" s="63">
        <v>401583</v>
      </c>
      <c r="C5334" t="s">
        <v>3377</v>
      </c>
      <c r="D5334" s="63" t="s">
        <v>6846</v>
      </c>
      <c r="E5334" t="s">
        <v>6845</v>
      </c>
      <c r="F5334" s="64" t="s">
        <v>9</v>
      </c>
    </row>
    <row r="5335" spans="1:6" customFormat="1" x14ac:dyDescent="0.25">
      <c r="A5335" s="56" t="str">
        <f t="shared" si="84"/>
        <v>4015842000</v>
      </c>
      <c r="B5335" s="63">
        <v>401584</v>
      </c>
      <c r="C5335" t="s">
        <v>3386</v>
      </c>
      <c r="D5335" s="63" t="s">
        <v>6846</v>
      </c>
      <c r="E5335" t="s">
        <v>6845</v>
      </c>
      <c r="F5335" s="64" t="s">
        <v>9</v>
      </c>
    </row>
    <row r="5336" spans="1:6" customFormat="1" x14ac:dyDescent="0.25">
      <c r="A5336" s="56" t="str">
        <f t="shared" si="84"/>
        <v>4015872000</v>
      </c>
      <c r="B5336" s="63">
        <v>401587</v>
      </c>
      <c r="C5336" t="s">
        <v>5033</v>
      </c>
      <c r="D5336" s="63" t="s">
        <v>6846</v>
      </c>
      <c r="E5336" t="s">
        <v>6845</v>
      </c>
      <c r="F5336" s="64" t="s">
        <v>9</v>
      </c>
    </row>
    <row r="5337" spans="1:6" customFormat="1" x14ac:dyDescent="0.25">
      <c r="A5337" s="56" t="str">
        <f t="shared" si="84"/>
        <v>4015882000</v>
      </c>
      <c r="B5337" s="63">
        <v>401588</v>
      </c>
      <c r="C5337" t="s">
        <v>5034</v>
      </c>
      <c r="D5337" s="63" t="s">
        <v>6846</v>
      </c>
      <c r="E5337" t="s">
        <v>6845</v>
      </c>
      <c r="F5337" s="64" t="s">
        <v>9</v>
      </c>
    </row>
    <row r="5338" spans="1:6" customFormat="1" x14ac:dyDescent="0.25">
      <c r="A5338" s="56" t="str">
        <f t="shared" si="84"/>
        <v>4015892000</v>
      </c>
      <c r="B5338" s="63">
        <v>401589</v>
      </c>
      <c r="C5338" t="s">
        <v>3635</v>
      </c>
      <c r="D5338" s="63" t="s">
        <v>6846</v>
      </c>
      <c r="E5338" t="s">
        <v>6845</v>
      </c>
      <c r="F5338" s="64" t="s">
        <v>9</v>
      </c>
    </row>
    <row r="5339" spans="1:6" customFormat="1" x14ac:dyDescent="0.25">
      <c r="A5339" s="56" t="str">
        <f t="shared" si="84"/>
        <v>4015902000</v>
      </c>
      <c r="B5339" s="63">
        <v>401590</v>
      </c>
      <c r="C5339" t="s">
        <v>3568</v>
      </c>
      <c r="D5339" s="63" t="s">
        <v>6846</v>
      </c>
      <c r="E5339" t="s">
        <v>6845</v>
      </c>
      <c r="F5339" s="64" t="s">
        <v>9</v>
      </c>
    </row>
    <row r="5340" spans="1:6" customFormat="1" x14ac:dyDescent="0.25">
      <c r="A5340" s="56" t="str">
        <f t="shared" si="84"/>
        <v>4015912000</v>
      </c>
      <c r="B5340" s="63">
        <v>401591</v>
      </c>
      <c r="C5340" t="s">
        <v>3740</v>
      </c>
      <c r="D5340" s="63" t="s">
        <v>6846</v>
      </c>
      <c r="E5340" t="s">
        <v>6845</v>
      </c>
      <c r="F5340" s="64" t="s">
        <v>9</v>
      </c>
    </row>
    <row r="5341" spans="1:6" customFormat="1" x14ac:dyDescent="0.25">
      <c r="A5341" s="56" t="str">
        <f t="shared" si="84"/>
        <v>4015922000</v>
      </c>
      <c r="B5341" s="63">
        <v>401592</v>
      </c>
      <c r="C5341" t="s">
        <v>2752</v>
      </c>
      <c r="D5341" s="63" t="s">
        <v>6846</v>
      </c>
      <c r="E5341" t="s">
        <v>6845</v>
      </c>
      <c r="F5341" s="64" t="s">
        <v>9</v>
      </c>
    </row>
    <row r="5342" spans="1:6" customFormat="1" x14ac:dyDescent="0.25">
      <c r="A5342" s="56" t="str">
        <f t="shared" si="84"/>
        <v>4015932000</v>
      </c>
      <c r="B5342" s="63">
        <v>401593</v>
      </c>
      <c r="C5342" t="s">
        <v>2756</v>
      </c>
      <c r="D5342" s="63" t="s">
        <v>6846</v>
      </c>
      <c r="E5342" t="s">
        <v>6845</v>
      </c>
      <c r="F5342" s="64" t="s">
        <v>9</v>
      </c>
    </row>
    <row r="5343" spans="1:6" customFormat="1" x14ac:dyDescent="0.25">
      <c r="A5343" s="56" t="str">
        <f t="shared" si="84"/>
        <v>1016331000</v>
      </c>
      <c r="B5343" s="63">
        <v>101633</v>
      </c>
      <c r="C5343" t="s">
        <v>4719</v>
      </c>
      <c r="D5343" s="63" t="s">
        <v>6844</v>
      </c>
      <c r="E5343" t="s">
        <v>6845</v>
      </c>
      <c r="F5343" s="64" t="s">
        <v>9</v>
      </c>
    </row>
    <row r="5344" spans="1:6" customFormat="1" x14ac:dyDescent="0.25">
      <c r="A5344" s="56" t="str">
        <f t="shared" si="84"/>
        <v>4015942000</v>
      </c>
      <c r="B5344" s="63">
        <v>401594</v>
      </c>
      <c r="C5344" t="s">
        <v>2761</v>
      </c>
      <c r="D5344" s="63" t="s">
        <v>6846</v>
      </c>
      <c r="E5344" t="s">
        <v>6845</v>
      </c>
      <c r="F5344" s="64" t="s">
        <v>9</v>
      </c>
    </row>
    <row r="5345" spans="1:6" customFormat="1" x14ac:dyDescent="0.25">
      <c r="A5345" s="56" t="str">
        <f t="shared" si="84"/>
        <v>4015952000</v>
      </c>
      <c r="B5345" s="63">
        <v>401595</v>
      </c>
      <c r="C5345" t="s">
        <v>5035</v>
      </c>
      <c r="D5345" s="63" t="s">
        <v>6846</v>
      </c>
      <c r="E5345" t="s">
        <v>6845</v>
      </c>
      <c r="F5345" s="64" t="s">
        <v>9</v>
      </c>
    </row>
    <row r="5346" spans="1:6" customFormat="1" x14ac:dyDescent="0.25">
      <c r="A5346" s="56" t="str">
        <f t="shared" si="84"/>
        <v>4015962000</v>
      </c>
      <c r="B5346" s="63">
        <v>401596</v>
      </c>
      <c r="C5346" t="s">
        <v>3564</v>
      </c>
      <c r="D5346" s="63" t="s">
        <v>6846</v>
      </c>
      <c r="E5346" t="s">
        <v>6845</v>
      </c>
      <c r="F5346" s="64" t="s">
        <v>9</v>
      </c>
    </row>
    <row r="5347" spans="1:6" customFormat="1" x14ac:dyDescent="0.25">
      <c r="A5347" s="56" t="str">
        <f t="shared" si="84"/>
        <v>4015972000</v>
      </c>
      <c r="B5347" s="63">
        <v>401597</v>
      </c>
      <c r="C5347" t="s">
        <v>3846</v>
      </c>
      <c r="D5347" s="63" t="s">
        <v>6846</v>
      </c>
      <c r="E5347" t="s">
        <v>6845</v>
      </c>
      <c r="F5347" s="64" t="s">
        <v>9</v>
      </c>
    </row>
    <row r="5348" spans="1:6" customFormat="1" x14ac:dyDescent="0.25">
      <c r="A5348" s="56" t="str">
        <f t="shared" si="84"/>
        <v>4015982000</v>
      </c>
      <c r="B5348" s="63">
        <v>401598</v>
      </c>
      <c r="C5348" t="s">
        <v>3570</v>
      </c>
      <c r="D5348" s="63" t="s">
        <v>6846</v>
      </c>
      <c r="E5348" t="s">
        <v>6845</v>
      </c>
      <c r="F5348" s="64" t="s">
        <v>9</v>
      </c>
    </row>
    <row r="5349" spans="1:6" customFormat="1" x14ac:dyDescent="0.25">
      <c r="A5349" s="56" t="str">
        <f t="shared" si="84"/>
        <v>4015992000</v>
      </c>
      <c r="B5349" s="63">
        <v>401599</v>
      </c>
      <c r="C5349" t="s">
        <v>3572</v>
      </c>
      <c r="D5349" s="63" t="s">
        <v>6846</v>
      </c>
      <c r="E5349" t="s">
        <v>6845</v>
      </c>
      <c r="F5349" s="64" t="s">
        <v>9</v>
      </c>
    </row>
    <row r="5350" spans="1:6" customFormat="1" x14ac:dyDescent="0.25">
      <c r="A5350" s="56" t="str">
        <f t="shared" si="84"/>
        <v>1016342000</v>
      </c>
      <c r="B5350" s="63">
        <v>101634</v>
      </c>
      <c r="C5350" t="s">
        <v>3535</v>
      </c>
      <c r="D5350" s="63" t="s">
        <v>6846</v>
      </c>
      <c r="E5350" t="s">
        <v>6845</v>
      </c>
      <c r="F5350" s="64" t="s">
        <v>9</v>
      </c>
    </row>
    <row r="5351" spans="1:6" customFormat="1" x14ac:dyDescent="0.25">
      <c r="A5351" s="56" t="str">
        <f t="shared" si="84"/>
        <v>1016341000</v>
      </c>
      <c r="B5351" s="63">
        <v>101634</v>
      </c>
      <c r="C5351" t="s">
        <v>3535</v>
      </c>
      <c r="D5351" s="63" t="s">
        <v>6844</v>
      </c>
      <c r="E5351" t="s">
        <v>6845</v>
      </c>
      <c r="F5351" s="64" t="s">
        <v>9</v>
      </c>
    </row>
    <row r="5352" spans="1:6" customFormat="1" x14ac:dyDescent="0.25">
      <c r="A5352" s="56" t="str">
        <f t="shared" si="84"/>
        <v>1016352000</v>
      </c>
      <c r="B5352" s="63">
        <v>101635</v>
      </c>
      <c r="C5352" t="s">
        <v>3543</v>
      </c>
      <c r="D5352" s="63" t="s">
        <v>6846</v>
      </c>
      <c r="E5352" t="s">
        <v>6845</v>
      </c>
      <c r="F5352" s="64" t="s">
        <v>9</v>
      </c>
    </row>
    <row r="5353" spans="1:6" customFormat="1" x14ac:dyDescent="0.25">
      <c r="A5353" s="56" t="str">
        <f t="shared" si="84"/>
        <v>1016351000</v>
      </c>
      <c r="B5353" s="63">
        <v>101635</v>
      </c>
      <c r="C5353" t="s">
        <v>3543</v>
      </c>
      <c r="D5353" s="63" t="s">
        <v>6844</v>
      </c>
      <c r="E5353" t="s">
        <v>6845</v>
      </c>
      <c r="F5353" s="64" t="s">
        <v>9</v>
      </c>
    </row>
    <row r="5354" spans="1:6" customFormat="1" x14ac:dyDescent="0.25">
      <c r="A5354" s="56" t="str">
        <f t="shared" si="84"/>
        <v>4016002000</v>
      </c>
      <c r="B5354" s="63">
        <v>401600</v>
      </c>
      <c r="C5354" t="s">
        <v>5036</v>
      </c>
      <c r="D5354" s="63" t="s">
        <v>6846</v>
      </c>
      <c r="E5354" t="s">
        <v>6845</v>
      </c>
      <c r="F5354" s="64" t="s">
        <v>9</v>
      </c>
    </row>
    <row r="5355" spans="1:6" customFormat="1" x14ac:dyDescent="0.25">
      <c r="A5355" s="56" t="str">
        <f t="shared" si="84"/>
        <v>4016012000</v>
      </c>
      <c r="B5355" s="63">
        <v>401601</v>
      </c>
      <c r="C5355" t="s">
        <v>3576</v>
      </c>
      <c r="D5355" s="63" t="s">
        <v>6846</v>
      </c>
      <c r="E5355" t="s">
        <v>6845</v>
      </c>
      <c r="F5355" s="64" t="s">
        <v>9</v>
      </c>
    </row>
    <row r="5356" spans="1:6" customFormat="1" x14ac:dyDescent="0.25">
      <c r="A5356" s="56" t="str">
        <f t="shared" si="84"/>
        <v>4016022000</v>
      </c>
      <c r="B5356" s="63">
        <v>401602</v>
      </c>
      <c r="C5356" t="s">
        <v>3577</v>
      </c>
      <c r="D5356" s="63" t="s">
        <v>6846</v>
      </c>
      <c r="E5356" t="s">
        <v>6845</v>
      </c>
      <c r="F5356" s="64" t="s">
        <v>9</v>
      </c>
    </row>
    <row r="5357" spans="1:6" customFormat="1" x14ac:dyDescent="0.25">
      <c r="A5357" s="56" t="str">
        <f t="shared" si="84"/>
        <v>1016362000</v>
      </c>
      <c r="B5357" s="63">
        <v>101636</v>
      </c>
      <c r="C5357" t="s">
        <v>3480</v>
      </c>
      <c r="D5357" s="63" t="s">
        <v>6846</v>
      </c>
      <c r="E5357" t="s">
        <v>6845</v>
      </c>
      <c r="F5357" s="64" t="s">
        <v>9</v>
      </c>
    </row>
    <row r="5358" spans="1:6" customFormat="1" x14ac:dyDescent="0.25">
      <c r="A5358" s="56" t="str">
        <f t="shared" si="84"/>
        <v>1016372000</v>
      </c>
      <c r="B5358" s="63">
        <v>101637</v>
      </c>
      <c r="C5358" t="s">
        <v>3537</v>
      </c>
      <c r="D5358" s="63" t="s">
        <v>6846</v>
      </c>
      <c r="E5358" t="s">
        <v>6845</v>
      </c>
      <c r="F5358" s="64" t="s">
        <v>9</v>
      </c>
    </row>
    <row r="5359" spans="1:6" customFormat="1" x14ac:dyDescent="0.25">
      <c r="A5359" s="56" t="str">
        <f t="shared" si="84"/>
        <v>1016382000</v>
      </c>
      <c r="B5359" s="63">
        <v>101638</v>
      </c>
      <c r="C5359" t="s">
        <v>2997</v>
      </c>
      <c r="D5359" s="63" t="s">
        <v>6846</v>
      </c>
      <c r="E5359" t="s">
        <v>6845</v>
      </c>
      <c r="F5359" s="64" t="s">
        <v>9</v>
      </c>
    </row>
    <row r="5360" spans="1:6" customFormat="1" x14ac:dyDescent="0.25">
      <c r="A5360" s="56" t="str">
        <f t="shared" si="84"/>
        <v>1016392000</v>
      </c>
      <c r="B5360" s="63">
        <v>101639</v>
      </c>
      <c r="C5360" t="s">
        <v>3544</v>
      </c>
      <c r="D5360" s="63" t="s">
        <v>6846</v>
      </c>
      <c r="E5360" t="s">
        <v>6845</v>
      </c>
      <c r="F5360" s="64" t="s">
        <v>9</v>
      </c>
    </row>
    <row r="5361" spans="1:6" customFormat="1" x14ac:dyDescent="0.25">
      <c r="A5361" s="56" t="str">
        <f t="shared" si="84"/>
        <v>1016391000</v>
      </c>
      <c r="B5361" s="63">
        <v>101639</v>
      </c>
      <c r="C5361" t="s">
        <v>3544</v>
      </c>
      <c r="D5361" s="63" t="s">
        <v>6844</v>
      </c>
      <c r="E5361" t="s">
        <v>6845</v>
      </c>
      <c r="F5361" s="64" t="s">
        <v>9</v>
      </c>
    </row>
    <row r="5362" spans="1:6" customFormat="1" x14ac:dyDescent="0.25">
      <c r="A5362" s="56" t="str">
        <f t="shared" si="84"/>
        <v>4016052000</v>
      </c>
      <c r="B5362" s="63">
        <v>401605</v>
      </c>
      <c r="C5362" t="s">
        <v>3126</v>
      </c>
      <c r="D5362" s="63" t="s">
        <v>6846</v>
      </c>
      <c r="E5362" t="s">
        <v>6845</v>
      </c>
      <c r="F5362" s="64" t="s">
        <v>9</v>
      </c>
    </row>
    <row r="5363" spans="1:6" customFormat="1" x14ac:dyDescent="0.25">
      <c r="A5363" s="56" t="str">
        <f t="shared" si="84"/>
        <v>4016051000</v>
      </c>
      <c r="B5363" s="63">
        <v>401605</v>
      </c>
      <c r="C5363" t="s">
        <v>3126</v>
      </c>
      <c r="D5363" s="63" t="s">
        <v>6844</v>
      </c>
      <c r="E5363" t="s">
        <v>6845</v>
      </c>
      <c r="F5363" s="64" t="s">
        <v>9</v>
      </c>
    </row>
    <row r="5364" spans="1:6" customFormat="1" x14ac:dyDescent="0.25">
      <c r="A5364" s="56" t="str">
        <f t="shared" si="84"/>
        <v>1016402000</v>
      </c>
      <c r="B5364" s="63">
        <v>101640</v>
      </c>
      <c r="C5364" t="s">
        <v>3587</v>
      </c>
      <c r="D5364" s="63" t="s">
        <v>6846</v>
      </c>
      <c r="E5364" t="s">
        <v>6845</v>
      </c>
      <c r="F5364" s="64" t="s">
        <v>9</v>
      </c>
    </row>
    <row r="5365" spans="1:6" customFormat="1" x14ac:dyDescent="0.25">
      <c r="A5365" s="56" t="str">
        <f t="shared" si="84"/>
        <v>4016092000</v>
      </c>
      <c r="B5365" s="63">
        <v>401609</v>
      </c>
      <c r="C5365" t="s">
        <v>3810</v>
      </c>
      <c r="D5365" s="63" t="s">
        <v>6846</v>
      </c>
      <c r="E5365" t="s">
        <v>6845</v>
      </c>
      <c r="F5365" s="64" t="s">
        <v>9</v>
      </c>
    </row>
    <row r="5366" spans="1:6" customFormat="1" x14ac:dyDescent="0.25">
      <c r="A5366" s="56" t="str">
        <f t="shared" si="84"/>
        <v>4016102000</v>
      </c>
      <c r="B5366" s="63">
        <v>401610</v>
      </c>
      <c r="C5366" t="s">
        <v>3588</v>
      </c>
      <c r="D5366" s="63" t="s">
        <v>6846</v>
      </c>
      <c r="E5366" t="s">
        <v>6845</v>
      </c>
      <c r="F5366" s="64" t="s">
        <v>9</v>
      </c>
    </row>
    <row r="5367" spans="1:6" customFormat="1" x14ac:dyDescent="0.25">
      <c r="A5367" s="56" t="str">
        <f t="shared" si="84"/>
        <v>1016422000</v>
      </c>
      <c r="B5367" s="63">
        <v>101642</v>
      </c>
      <c r="C5367" t="s">
        <v>3709</v>
      </c>
      <c r="D5367" s="63" t="s">
        <v>6846</v>
      </c>
      <c r="E5367" t="s">
        <v>6845</v>
      </c>
      <c r="F5367" s="64" t="s">
        <v>9</v>
      </c>
    </row>
    <row r="5368" spans="1:6" customFormat="1" x14ac:dyDescent="0.25">
      <c r="A5368" s="56" t="str">
        <f t="shared" si="84"/>
        <v>V8162000</v>
      </c>
      <c r="B5368" s="63" t="s">
        <v>7478</v>
      </c>
      <c r="C5368" t="s">
        <v>7479</v>
      </c>
      <c r="D5368" s="63" t="s">
        <v>6846</v>
      </c>
      <c r="E5368" t="s">
        <v>6845</v>
      </c>
      <c r="F5368" s="64" t="s">
        <v>9</v>
      </c>
    </row>
    <row r="5369" spans="1:6" customFormat="1" x14ac:dyDescent="0.25">
      <c r="A5369" s="56" t="str">
        <f t="shared" si="84"/>
        <v>V8172000</v>
      </c>
      <c r="B5369" s="63" t="s">
        <v>7480</v>
      </c>
      <c r="C5369" t="s">
        <v>7481</v>
      </c>
      <c r="D5369" s="63" t="s">
        <v>6846</v>
      </c>
      <c r="E5369" t="s">
        <v>6845</v>
      </c>
      <c r="F5369" s="64" t="s">
        <v>9</v>
      </c>
    </row>
    <row r="5370" spans="1:6" customFormat="1" x14ac:dyDescent="0.25">
      <c r="A5370" s="56" t="str">
        <f t="shared" si="84"/>
        <v>V8182000</v>
      </c>
      <c r="B5370" s="63" t="s">
        <v>7482</v>
      </c>
      <c r="C5370" t="s">
        <v>7483</v>
      </c>
      <c r="D5370" s="63" t="s">
        <v>6846</v>
      </c>
      <c r="E5370" t="s">
        <v>6845</v>
      </c>
      <c r="F5370" s="64" t="s">
        <v>9</v>
      </c>
    </row>
    <row r="5371" spans="1:6" customFormat="1" x14ac:dyDescent="0.25">
      <c r="A5371" s="56" t="str">
        <f t="shared" si="84"/>
        <v>V8192000</v>
      </c>
      <c r="B5371" s="63" t="s">
        <v>7484</v>
      </c>
      <c r="C5371" t="s">
        <v>7485</v>
      </c>
      <c r="D5371" s="63" t="s">
        <v>6846</v>
      </c>
      <c r="E5371" t="s">
        <v>6845</v>
      </c>
      <c r="F5371" s="64" t="s">
        <v>9</v>
      </c>
    </row>
    <row r="5372" spans="1:6" customFormat="1" x14ac:dyDescent="0.25">
      <c r="A5372" s="56" t="str">
        <f t="shared" si="84"/>
        <v>V8202000</v>
      </c>
      <c r="B5372" s="63" t="s">
        <v>7486</v>
      </c>
      <c r="C5372" t="s">
        <v>7487</v>
      </c>
      <c r="D5372" s="63" t="s">
        <v>6846</v>
      </c>
      <c r="E5372" t="s">
        <v>6845</v>
      </c>
      <c r="F5372" s="64" t="s">
        <v>9</v>
      </c>
    </row>
    <row r="5373" spans="1:6" customFormat="1" x14ac:dyDescent="0.25">
      <c r="A5373" s="56" t="str">
        <f t="shared" si="84"/>
        <v>4016112000</v>
      </c>
      <c r="B5373" s="63">
        <v>401611</v>
      </c>
      <c r="C5373" t="s">
        <v>2684</v>
      </c>
      <c r="D5373" s="63" t="s">
        <v>6846</v>
      </c>
      <c r="E5373" t="s">
        <v>6845</v>
      </c>
      <c r="F5373" s="64" t="s">
        <v>9</v>
      </c>
    </row>
    <row r="5374" spans="1:6" customFormat="1" x14ac:dyDescent="0.25">
      <c r="A5374" s="56" t="str">
        <f t="shared" si="84"/>
        <v>4016122000</v>
      </c>
      <c r="B5374" s="63">
        <v>401612</v>
      </c>
      <c r="C5374" t="s">
        <v>2924</v>
      </c>
      <c r="D5374" s="63" t="s">
        <v>6846</v>
      </c>
      <c r="E5374" t="s">
        <v>6845</v>
      </c>
      <c r="F5374" s="64" t="s">
        <v>9</v>
      </c>
    </row>
    <row r="5375" spans="1:6" customFormat="1" x14ac:dyDescent="0.25">
      <c r="A5375" s="56" t="str">
        <f t="shared" si="84"/>
        <v>4016132000</v>
      </c>
      <c r="B5375" s="63">
        <v>401613</v>
      </c>
      <c r="C5375" t="s">
        <v>3593</v>
      </c>
      <c r="D5375" s="63" t="s">
        <v>6846</v>
      </c>
      <c r="E5375" t="s">
        <v>6845</v>
      </c>
      <c r="F5375" s="64" t="s">
        <v>9</v>
      </c>
    </row>
    <row r="5376" spans="1:6" customFormat="1" x14ac:dyDescent="0.25">
      <c r="A5376" s="56" t="str">
        <f t="shared" si="84"/>
        <v>4016142000</v>
      </c>
      <c r="B5376" s="63">
        <v>401614</v>
      </c>
      <c r="C5376" t="s">
        <v>3594</v>
      </c>
      <c r="D5376" s="63" t="s">
        <v>6846</v>
      </c>
      <c r="E5376" t="s">
        <v>6845</v>
      </c>
      <c r="F5376" s="64" t="s">
        <v>9</v>
      </c>
    </row>
    <row r="5377" spans="1:6" customFormat="1" x14ac:dyDescent="0.25">
      <c r="A5377" s="56" t="str">
        <f t="shared" si="84"/>
        <v>4016152000</v>
      </c>
      <c r="B5377" s="63">
        <v>401615</v>
      </c>
      <c r="C5377" t="s">
        <v>2759</v>
      </c>
      <c r="D5377" s="63" t="s">
        <v>6846</v>
      </c>
      <c r="E5377" t="s">
        <v>6845</v>
      </c>
      <c r="F5377" s="64" t="s">
        <v>9</v>
      </c>
    </row>
    <row r="5378" spans="1:6" customFormat="1" x14ac:dyDescent="0.25">
      <c r="A5378" s="56" t="str">
        <f t="shared" si="84"/>
        <v>4016162000</v>
      </c>
      <c r="B5378" s="63">
        <v>401616</v>
      </c>
      <c r="C5378" t="s">
        <v>2610</v>
      </c>
      <c r="D5378" s="63" t="s">
        <v>6846</v>
      </c>
      <c r="E5378" t="s">
        <v>6845</v>
      </c>
      <c r="F5378" s="64" t="s">
        <v>9</v>
      </c>
    </row>
    <row r="5379" spans="1:6" customFormat="1" x14ac:dyDescent="0.25">
      <c r="A5379" s="56" t="str">
        <f t="shared" si="84"/>
        <v>4016172000</v>
      </c>
      <c r="B5379" s="63">
        <v>401617</v>
      </c>
      <c r="C5379" t="s">
        <v>3597</v>
      </c>
      <c r="D5379" s="63" t="s">
        <v>6846</v>
      </c>
      <c r="E5379" t="s">
        <v>6845</v>
      </c>
      <c r="F5379" s="64" t="s">
        <v>9</v>
      </c>
    </row>
    <row r="5380" spans="1:6" customFormat="1" x14ac:dyDescent="0.25">
      <c r="A5380" s="56" t="str">
        <f t="shared" si="84"/>
        <v>4016182000</v>
      </c>
      <c r="B5380" s="63">
        <v>401618</v>
      </c>
      <c r="C5380" t="s">
        <v>3598</v>
      </c>
      <c r="D5380" s="63" t="s">
        <v>6846</v>
      </c>
      <c r="E5380" t="s">
        <v>6845</v>
      </c>
      <c r="F5380" s="64" t="s">
        <v>9</v>
      </c>
    </row>
    <row r="5381" spans="1:6" customFormat="1" x14ac:dyDescent="0.25">
      <c r="A5381" s="56" t="str">
        <f t="shared" si="84"/>
        <v>4016191000</v>
      </c>
      <c r="B5381" s="63">
        <v>401619</v>
      </c>
      <c r="C5381" t="s">
        <v>2727</v>
      </c>
      <c r="D5381" s="63" t="s">
        <v>6844</v>
      </c>
      <c r="E5381" t="s">
        <v>6845</v>
      </c>
      <c r="F5381" s="64" t="s">
        <v>9</v>
      </c>
    </row>
    <row r="5382" spans="1:6" customFormat="1" x14ac:dyDescent="0.25">
      <c r="A5382" s="56" t="str">
        <f t="shared" si="84"/>
        <v>4016201000</v>
      </c>
      <c r="B5382" s="63">
        <v>401620</v>
      </c>
      <c r="C5382" t="s">
        <v>4252</v>
      </c>
      <c r="D5382" s="63" t="s">
        <v>6844</v>
      </c>
      <c r="E5382" t="s">
        <v>6845</v>
      </c>
      <c r="F5382" s="64" t="s">
        <v>9</v>
      </c>
    </row>
    <row r="5383" spans="1:6" customFormat="1" x14ac:dyDescent="0.25">
      <c r="A5383" s="56" t="str">
        <f t="shared" si="84"/>
        <v>4016202000</v>
      </c>
      <c r="B5383" s="63">
        <v>401620</v>
      </c>
      <c r="C5383" t="s">
        <v>4252</v>
      </c>
      <c r="D5383" s="63" t="s">
        <v>6846</v>
      </c>
      <c r="E5383" t="s">
        <v>6845</v>
      </c>
      <c r="F5383" s="64" t="s">
        <v>9</v>
      </c>
    </row>
    <row r="5384" spans="1:6" customFormat="1" x14ac:dyDescent="0.25">
      <c r="A5384" s="56" t="str">
        <f t="shared" si="84"/>
        <v>1016432000</v>
      </c>
      <c r="B5384" s="63">
        <v>101643</v>
      </c>
      <c r="C5384" t="s">
        <v>4721</v>
      </c>
      <c r="D5384" s="63" t="s">
        <v>6846</v>
      </c>
      <c r="E5384" t="s">
        <v>6845</v>
      </c>
      <c r="F5384" s="64" t="s">
        <v>9</v>
      </c>
    </row>
    <row r="5385" spans="1:6" customFormat="1" x14ac:dyDescent="0.25">
      <c r="A5385" s="56" t="str">
        <f t="shared" si="84"/>
        <v>1016442000</v>
      </c>
      <c r="B5385" s="63">
        <v>101644</v>
      </c>
      <c r="C5385" t="s">
        <v>3715</v>
      </c>
      <c r="D5385" s="63" t="s">
        <v>6846</v>
      </c>
      <c r="E5385" t="s">
        <v>6845</v>
      </c>
      <c r="F5385" s="64" t="s">
        <v>9</v>
      </c>
    </row>
    <row r="5386" spans="1:6" customFormat="1" x14ac:dyDescent="0.25">
      <c r="A5386" s="56" t="str">
        <f t="shared" si="84"/>
        <v>4016212000</v>
      </c>
      <c r="B5386" s="63">
        <v>401621</v>
      </c>
      <c r="C5386" t="s">
        <v>4253</v>
      </c>
      <c r="D5386" s="63" t="s">
        <v>6846</v>
      </c>
      <c r="E5386" t="s">
        <v>6845</v>
      </c>
      <c r="F5386" s="64" t="s">
        <v>9</v>
      </c>
    </row>
    <row r="5387" spans="1:6" customFormat="1" x14ac:dyDescent="0.25">
      <c r="A5387" s="56" t="str">
        <f t="shared" si="84"/>
        <v>4016222000</v>
      </c>
      <c r="B5387" s="63">
        <v>401622</v>
      </c>
      <c r="C5387" t="s">
        <v>3601</v>
      </c>
      <c r="D5387" s="63" t="s">
        <v>6846</v>
      </c>
      <c r="E5387" t="s">
        <v>6845</v>
      </c>
      <c r="F5387" s="64" t="s">
        <v>9</v>
      </c>
    </row>
    <row r="5388" spans="1:6" customFormat="1" x14ac:dyDescent="0.25">
      <c r="A5388" s="56" t="str">
        <f t="shared" si="84"/>
        <v>1016452000</v>
      </c>
      <c r="B5388" s="63">
        <v>101645</v>
      </c>
      <c r="C5388" t="s">
        <v>3600</v>
      </c>
      <c r="D5388" s="63" t="s">
        <v>6846</v>
      </c>
      <c r="E5388" t="s">
        <v>6845</v>
      </c>
      <c r="F5388" s="64" t="s">
        <v>9</v>
      </c>
    </row>
    <row r="5389" spans="1:6" customFormat="1" x14ac:dyDescent="0.25">
      <c r="A5389" s="56" t="str">
        <f t="shared" si="84"/>
        <v>1016462000</v>
      </c>
      <c r="B5389" s="63">
        <v>101646</v>
      </c>
      <c r="C5389" t="s">
        <v>3059</v>
      </c>
      <c r="D5389" s="63" t="s">
        <v>6846</v>
      </c>
      <c r="E5389" t="s">
        <v>6845</v>
      </c>
      <c r="F5389" s="64" t="s">
        <v>9</v>
      </c>
    </row>
    <row r="5390" spans="1:6" customFormat="1" x14ac:dyDescent="0.25">
      <c r="A5390" s="56" t="str">
        <f t="shared" si="84"/>
        <v>1016462000</v>
      </c>
      <c r="B5390" s="63">
        <v>101646</v>
      </c>
      <c r="C5390" t="s">
        <v>3059</v>
      </c>
      <c r="D5390" s="63" t="s">
        <v>6846</v>
      </c>
      <c r="E5390" t="s">
        <v>6847</v>
      </c>
      <c r="F5390" s="64" t="s">
        <v>9</v>
      </c>
    </row>
    <row r="5391" spans="1:6" customFormat="1" x14ac:dyDescent="0.25">
      <c r="A5391" s="56" t="str">
        <f t="shared" si="84"/>
        <v>1016462000</v>
      </c>
      <c r="B5391" s="63">
        <v>101646</v>
      </c>
      <c r="C5391" t="s">
        <v>3059</v>
      </c>
      <c r="D5391" s="63" t="s">
        <v>6846</v>
      </c>
      <c r="E5391" t="s">
        <v>6850</v>
      </c>
      <c r="F5391" s="64" t="s">
        <v>9</v>
      </c>
    </row>
    <row r="5392" spans="1:6" customFormat="1" x14ac:dyDescent="0.25">
      <c r="A5392" s="56" t="str">
        <f t="shared" si="84"/>
        <v>4016232000</v>
      </c>
      <c r="B5392" s="63">
        <v>401623</v>
      </c>
      <c r="C5392" t="s">
        <v>2333</v>
      </c>
      <c r="D5392" s="63" t="s">
        <v>6846</v>
      </c>
      <c r="E5392" t="s">
        <v>6845</v>
      </c>
      <c r="F5392" s="64" t="s">
        <v>9</v>
      </c>
    </row>
    <row r="5393" spans="1:6" customFormat="1" x14ac:dyDescent="0.25">
      <c r="A5393" s="56" t="str">
        <f t="shared" si="84"/>
        <v>1016472000</v>
      </c>
      <c r="B5393" s="63">
        <v>101647</v>
      </c>
      <c r="C5393" t="s">
        <v>2853</v>
      </c>
      <c r="D5393" s="63" t="s">
        <v>6846</v>
      </c>
      <c r="E5393" t="s">
        <v>6845</v>
      </c>
      <c r="F5393" s="64" t="s">
        <v>9</v>
      </c>
    </row>
    <row r="5394" spans="1:6" customFormat="1" x14ac:dyDescent="0.25">
      <c r="A5394" s="56" t="str">
        <f t="shared" si="84"/>
        <v>1016482000</v>
      </c>
      <c r="B5394" s="63">
        <v>101648</v>
      </c>
      <c r="C5394" t="s">
        <v>4722</v>
      </c>
      <c r="D5394" s="63" t="s">
        <v>6846</v>
      </c>
      <c r="E5394" t="s">
        <v>6845</v>
      </c>
      <c r="F5394" s="64" t="s">
        <v>9</v>
      </c>
    </row>
    <row r="5395" spans="1:6" customFormat="1" x14ac:dyDescent="0.25">
      <c r="A5395" s="56" t="str">
        <f t="shared" si="84"/>
        <v>1016491000</v>
      </c>
      <c r="B5395" s="63">
        <v>101649</v>
      </c>
      <c r="C5395" t="s">
        <v>3545</v>
      </c>
      <c r="D5395" s="63" t="s">
        <v>6844</v>
      </c>
      <c r="E5395" t="s">
        <v>6845</v>
      </c>
      <c r="F5395" s="64" t="s">
        <v>9</v>
      </c>
    </row>
    <row r="5396" spans="1:6" customFormat="1" x14ac:dyDescent="0.25">
      <c r="A5396" s="56" t="str">
        <f t="shared" si="84"/>
        <v>4016262000</v>
      </c>
      <c r="B5396" s="63">
        <v>401626</v>
      </c>
      <c r="C5396" t="s">
        <v>3039</v>
      </c>
      <c r="D5396" s="63" t="s">
        <v>6846</v>
      </c>
      <c r="E5396" t="s">
        <v>6845</v>
      </c>
      <c r="F5396" s="64" t="s">
        <v>9</v>
      </c>
    </row>
    <row r="5397" spans="1:6" customFormat="1" x14ac:dyDescent="0.25">
      <c r="A5397" s="56" t="str">
        <f t="shared" si="84"/>
        <v>4016272000</v>
      </c>
      <c r="B5397" s="63">
        <v>401627</v>
      </c>
      <c r="C5397" t="s">
        <v>3040</v>
      </c>
      <c r="D5397" s="63" t="s">
        <v>6846</v>
      </c>
      <c r="E5397" t="s">
        <v>6845</v>
      </c>
      <c r="F5397" s="64" t="s">
        <v>9</v>
      </c>
    </row>
    <row r="5398" spans="1:6" customFormat="1" x14ac:dyDescent="0.25">
      <c r="A5398" s="56" t="str">
        <f t="shared" ref="A5398:A5461" si="85">B5398&amp;D5398</f>
        <v>4016282000</v>
      </c>
      <c r="B5398" s="63">
        <v>401628</v>
      </c>
      <c r="C5398" t="s">
        <v>3054</v>
      </c>
      <c r="D5398" s="63" t="s">
        <v>6846</v>
      </c>
      <c r="E5398" t="s">
        <v>6845</v>
      </c>
      <c r="F5398" s="64" t="s">
        <v>9</v>
      </c>
    </row>
    <row r="5399" spans="1:6" customFormat="1" x14ac:dyDescent="0.25">
      <c r="A5399" s="56" t="str">
        <f t="shared" si="85"/>
        <v>4016292000</v>
      </c>
      <c r="B5399" s="63">
        <v>401629</v>
      </c>
      <c r="C5399" t="s">
        <v>2434</v>
      </c>
      <c r="D5399" s="63" t="s">
        <v>6846</v>
      </c>
      <c r="E5399" t="s">
        <v>6847</v>
      </c>
      <c r="F5399" s="64" t="s">
        <v>9</v>
      </c>
    </row>
    <row r="5400" spans="1:6" customFormat="1" x14ac:dyDescent="0.25">
      <c r="A5400" s="56" t="str">
        <f t="shared" si="85"/>
        <v>4016302000</v>
      </c>
      <c r="B5400" s="63">
        <v>401630</v>
      </c>
      <c r="C5400" t="s">
        <v>3101</v>
      </c>
      <c r="D5400" s="63" t="s">
        <v>6846</v>
      </c>
      <c r="E5400" t="s">
        <v>6845</v>
      </c>
      <c r="F5400" s="64" t="s">
        <v>9</v>
      </c>
    </row>
    <row r="5401" spans="1:6" customFormat="1" x14ac:dyDescent="0.25">
      <c r="A5401" s="56" t="str">
        <f t="shared" si="85"/>
        <v>4016312000</v>
      </c>
      <c r="B5401" s="63">
        <v>401631</v>
      </c>
      <c r="C5401" t="s">
        <v>3102</v>
      </c>
      <c r="D5401" s="63" t="s">
        <v>6846</v>
      </c>
      <c r="E5401" t="s">
        <v>6845</v>
      </c>
      <c r="F5401" s="64" t="s">
        <v>9</v>
      </c>
    </row>
    <row r="5402" spans="1:6" customFormat="1" x14ac:dyDescent="0.25">
      <c r="A5402" s="56" t="str">
        <f t="shared" si="85"/>
        <v>4016322000</v>
      </c>
      <c r="B5402" s="63">
        <v>401632</v>
      </c>
      <c r="C5402" t="s">
        <v>3695</v>
      </c>
      <c r="D5402" s="63" t="s">
        <v>6846</v>
      </c>
      <c r="E5402" t="s">
        <v>6845</v>
      </c>
      <c r="F5402" s="64" t="s">
        <v>9</v>
      </c>
    </row>
    <row r="5403" spans="1:6" customFormat="1" x14ac:dyDescent="0.25">
      <c r="A5403" s="56" t="str">
        <f t="shared" si="85"/>
        <v>1016502000</v>
      </c>
      <c r="B5403" s="63">
        <v>101650</v>
      </c>
      <c r="C5403" t="s">
        <v>3052</v>
      </c>
      <c r="D5403" s="63" t="s">
        <v>6846</v>
      </c>
      <c r="E5403" t="s">
        <v>6845</v>
      </c>
      <c r="F5403" s="64" t="s">
        <v>9</v>
      </c>
    </row>
    <row r="5404" spans="1:6" customFormat="1" x14ac:dyDescent="0.25">
      <c r="A5404" s="56" t="str">
        <f t="shared" si="85"/>
        <v>4016332000</v>
      </c>
      <c r="B5404" s="63">
        <v>401633</v>
      </c>
      <c r="C5404" t="s">
        <v>3609</v>
      </c>
      <c r="D5404" s="63" t="s">
        <v>6846</v>
      </c>
      <c r="E5404" t="s">
        <v>6845</v>
      </c>
      <c r="F5404" s="64" t="s">
        <v>9</v>
      </c>
    </row>
    <row r="5405" spans="1:6" customFormat="1" x14ac:dyDescent="0.25">
      <c r="A5405" s="56" t="str">
        <f t="shared" si="85"/>
        <v>4016342000</v>
      </c>
      <c r="B5405" s="63">
        <v>401634</v>
      </c>
      <c r="C5405" t="s">
        <v>3608</v>
      </c>
      <c r="D5405" s="63" t="s">
        <v>6846</v>
      </c>
      <c r="E5405" t="s">
        <v>6845</v>
      </c>
      <c r="F5405" s="64" t="s">
        <v>9</v>
      </c>
    </row>
    <row r="5406" spans="1:6" customFormat="1" x14ac:dyDescent="0.25">
      <c r="A5406" s="56" t="str">
        <f t="shared" si="85"/>
        <v>4016402000</v>
      </c>
      <c r="B5406" s="63">
        <v>401640</v>
      </c>
      <c r="C5406" t="s">
        <v>3696</v>
      </c>
      <c r="D5406" s="63" t="s">
        <v>6846</v>
      </c>
      <c r="E5406" t="s">
        <v>6845</v>
      </c>
      <c r="F5406" s="64" t="s">
        <v>9</v>
      </c>
    </row>
    <row r="5407" spans="1:6" customFormat="1" x14ac:dyDescent="0.25">
      <c r="A5407" s="56" t="str">
        <f t="shared" si="85"/>
        <v>V1612000</v>
      </c>
      <c r="B5407" s="63" t="s">
        <v>7488</v>
      </c>
      <c r="C5407" t="s">
        <v>7489</v>
      </c>
      <c r="D5407" s="63" t="s">
        <v>6846</v>
      </c>
      <c r="E5407" t="s">
        <v>6845</v>
      </c>
      <c r="F5407" s="64" t="s">
        <v>9</v>
      </c>
    </row>
    <row r="5408" spans="1:6" customFormat="1" x14ac:dyDescent="0.25">
      <c r="A5408" s="56" t="str">
        <f t="shared" si="85"/>
        <v>V1622000</v>
      </c>
      <c r="B5408" s="63" t="s">
        <v>7490</v>
      </c>
      <c r="C5408" t="s">
        <v>7491</v>
      </c>
      <c r="D5408" s="63" t="s">
        <v>6846</v>
      </c>
      <c r="E5408" t="s">
        <v>6845</v>
      </c>
      <c r="F5408" s="64" t="s">
        <v>9</v>
      </c>
    </row>
    <row r="5409" spans="1:6" customFormat="1" x14ac:dyDescent="0.25">
      <c r="A5409" s="56" t="str">
        <f t="shared" si="85"/>
        <v>V1632000</v>
      </c>
      <c r="B5409" s="63" t="s">
        <v>7492</v>
      </c>
      <c r="C5409" t="s">
        <v>7493</v>
      </c>
      <c r="D5409" s="63" t="s">
        <v>6846</v>
      </c>
      <c r="E5409" t="s">
        <v>6845</v>
      </c>
      <c r="F5409" s="64" t="s">
        <v>9</v>
      </c>
    </row>
    <row r="5410" spans="1:6" customFormat="1" x14ac:dyDescent="0.25">
      <c r="A5410" s="56" t="str">
        <f t="shared" si="85"/>
        <v>V1642000</v>
      </c>
      <c r="B5410" s="63" t="s">
        <v>7494</v>
      </c>
      <c r="C5410" t="s">
        <v>7495</v>
      </c>
      <c r="D5410" s="63" t="s">
        <v>6846</v>
      </c>
      <c r="E5410" t="s">
        <v>6845</v>
      </c>
      <c r="F5410" s="64" t="s">
        <v>9</v>
      </c>
    </row>
    <row r="5411" spans="1:6" customFormat="1" x14ac:dyDescent="0.25">
      <c r="A5411" s="56" t="str">
        <f t="shared" si="85"/>
        <v>V1652000</v>
      </c>
      <c r="B5411" s="63" t="s">
        <v>7496</v>
      </c>
      <c r="C5411" t="s">
        <v>7497</v>
      </c>
      <c r="D5411" s="63" t="s">
        <v>6846</v>
      </c>
      <c r="E5411" t="s">
        <v>6845</v>
      </c>
      <c r="F5411" s="64" t="s">
        <v>9</v>
      </c>
    </row>
    <row r="5412" spans="1:6" customFormat="1" x14ac:dyDescent="0.25">
      <c r="A5412" s="56" t="str">
        <f t="shared" si="85"/>
        <v>1016532000</v>
      </c>
      <c r="B5412" s="63">
        <v>101653</v>
      </c>
      <c r="C5412" t="s">
        <v>2367</v>
      </c>
      <c r="D5412" s="63" t="s">
        <v>6846</v>
      </c>
      <c r="E5412" t="s">
        <v>6845</v>
      </c>
      <c r="F5412" s="64" t="s">
        <v>9</v>
      </c>
    </row>
    <row r="5413" spans="1:6" customFormat="1" x14ac:dyDescent="0.25">
      <c r="A5413" s="56" t="str">
        <f t="shared" si="85"/>
        <v>1016532000</v>
      </c>
      <c r="B5413" s="63">
        <v>101653</v>
      </c>
      <c r="C5413" t="s">
        <v>2367</v>
      </c>
      <c r="D5413" s="63" t="s">
        <v>6846</v>
      </c>
      <c r="E5413" t="s">
        <v>6847</v>
      </c>
      <c r="F5413" s="64" t="s">
        <v>9</v>
      </c>
    </row>
    <row r="5414" spans="1:6" customFormat="1" x14ac:dyDescent="0.25">
      <c r="A5414" s="56" t="str">
        <f t="shared" si="85"/>
        <v>1016542000</v>
      </c>
      <c r="B5414" s="63">
        <v>101654</v>
      </c>
      <c r="C5414" t="s">
        <v>3618</v>
      </c>
      <c r="D5414" s="63" t="s">
        <v>6846</v>
      </c>
      <c r="E5414" t="s">
        <v>6845</v>
      </c>
      <c r="F5414" s="64" t="s">
        <v>9</v>
      </c>
    </row>
    <row r="5415" spans="1:6" customFormat="1" x14ac:dyDescent="0.25">
      <c r="A5415" s="56" t="str">
        <f t="shared" si="85"/>
        <v>V2642000</v>
      </c>
      <c r="B5415" s="63" t="s">
        <v>7498</v>
      </c>
      <c r="C5415" t="s">
        <v>7499</v>
      </c>
      <c r="D5415" s="63" t="s">
        <v>6846</v>
      </c>
      <c r="E5415" t="s">
        <v>6845</v>
      </c>
      <c r="F5415" s="64" t="s">
        <v>9</v>
      </c>
    </row>
    <row r="5416" spans="1:6" customFormat="1" x14ac:dyDescent="0.25">
      <c r="A5416" s="56" t="str">
        <f t="shared" si="85"/>
        <v>V2652000</v>
      </c>
      <c r="B5416" s="63" t="s">
        <v>7500</v>
      </c>
      <c r="C5416" t="s">
        <v>7501</v>
      </c>
      <c r="D5416" s="63" t="s">
        <v>6846</v>
      </c>
      <c r="E5416" t="s">
        <v>6845</v>
      </c>
      <c r="F5416" s="64" t="s">
        <v>9</v>
      </c>
    </row>
    <row r="5417" spans="1:6" customFormat="1" x14ac:dyDescent="0.25">
      <c r="A5417" s="56" t="str">
        <f t="shared" si="85"/>
        <v>V2662000</v>
      </c>
      <c r="B5417" s="63" t="s">
        <v>7502</v>
      </c>
      <c r="C5417" t="s">
        <v>7503</v>
      </c>
      <c r="D5417" s="63" t="s">
        <v>6846</v>
      </c>
      <c r="E5417" t="s">
        <v>6845</v>
      </c>
      <c r="F5417" s="64" t="s">
        <v>9</v>
      </c>
    </row>
    <row r="5418" spans="1:6" customFormat="1" x14ac:dyDescent="0.25">
      <c r="A5418" s="56" t="str">
        <f t="shared" si="85"/>
        <v>V2672000</v>
      </c>
      <c r="B5418" s="63" t="s">
        <v>7504</v>
      </c>
      <c r="C5418" t="s">
        <v>7505</v>
      </c>
      <c r="D5418" s="63" t="s">
        <v>6846</v>
      </c>
      <c r="E5418" t="s">
        <v>6845</v>
      </c>
      <c r="F5418" s="64" t="s">
        <v>9</v>
      </c>
    </row>
    <row r="5419" spans="1:6" customFormat="1" x14ac:dyDescent="0.25">
      <c r="A5419" s="56" t="str">
        <f t="shared" si="85"/>
        <v>V2682000</v>
      </c>
      <c r="B5419" s="63" t="s">
        <v>7506</v>
      </c>
      <c r="C5419" t="s">
        <v>7507</v>
      </c>
      <c r="D5419" s="63" t="s">
        <v>6846</v>
      </c>
      <c r="E5419" t="s">
        <v>6845</v>
      </c>
      <c r="F5419" s="64" t="s">
        <v>9</v>
      </c>
    </row>
    <row r="5420" spans="1:6" customFormat="1" x14ac:dyDescent="0.25">
      <c r="A5420" s="56" t="str">
        <f t="shared" si="85"/>
        <v>1016582000</v>
      </c>
      <c r="B5420" s="63">
        <v>101658</v>
      </c>
      <c r="C5420" t="s">
        <v>3647</v>
      </c>
      <c r="D5420" s="63" t="s">
        <v>6846</v>
      </c>
      <c r="E5420" t="s">
        <v>6848</v>
      </c>
      <c r="F5420" s="64" t="s">
        <v>9</v>
      </c>
    </row>
    <row r="5421" spans="1:6" customFormat="1" x14ac:dyDescent="0.25">
      <c r="A5421" s="56" t="str">
        <f t="shared" si="85"/>
        <v>4016492000</v>
      </c>
      <c r="B5421" s="63">
        <v>401649</v>
      </c>
      <c r="C5421" t="s">
        <v>3648</v>
      </c>
      <c r="D5421" s="63" t="s">
        <v>6846</v>
      </c>
      <c r="E5421" t="s">
        <v>6848</v>
      </c>
      <c r="F5421" s="64" t="s">
        <v>9</v>
      </c>
    </row>
    <row r="5422" spans="1:6" customFormat="1" x14ac:dyDescent="0.25">
      <c r="A5422" s="56" t="str">
        <f t="shared" si="85"/>
        <v>1016592000</v>
      </c>
      <c r="B5422" s="63">
        <v>101659</v>
      </c>
      <c r="C5422" t="s">
        <v>2673</v>
      </c>
      <c r="D5422" s="63" t="s">
        <v>6846</v>
      </c>
      <c r="E5422" t="s">
        <v>6850</v>
      </c>
      <c r="F5422" s="64" t="s">
        <v>9</v>
      </c>
    </row>
    <row r="5423" spans="1:6" customFormat="1" x14ac:dyDescent="0.25">
      <c r="A5423" s="56" t="str">
        <f t="shared" si="85"/>
        <v>1016592000</v>
      </c>
      <c r="B5423" s="63">
        <v>101659</v>
      </c>
      <c r="C5423" t="s">
        <v>2673</v>
      </c>
      <c r="D5423" s="63" t="s">
        <v>6846</v>
      </c>
      <c r="E5423" t="s">
        <v>6845</v>
      </c>
      <c r="F5423" s="64" t="s">
        <v>9</v>
      </c>
    </row>
    <row r="5424" spans="1:6" customFormat="1" x14ac:dyDescent="0.25">
      <c r="A5424" s="56" t="str">
        <f t="shared" si="85"/>
        <v>1016591000</v>
      </c>
      <c r="B5424" s="63">
        <v>101659</v>
      </c>
      <c r="C5424" t="s">
        <v>2673</v>
      </c>
      <c r="D5424" s="63" t="s">
        <v>6844</v>
      </c>
      <c r="E5424" t="s">
        <v>6845</v>
      </c>
      <c r="F5424" s="64" t="s">
        <v>9</v>
      </c>
    </row>
    <row r="5425" spans="1:6" customFormat="1" x14ac:dyDescent="0.25">
      <c r="A5425" s="56" t="str">
        <f t="shared" si="85"/>
        <v>1016591000</v>
      </c>
      <c r="B5425" s="63">
        <v>101659</v>
      </c>
      <c r="C5425" t="s">
        <v>2673</v>
      </c>
      <c r="D5425" s="63" t="s">
        <v>6844</v>
      </c>
      <c r="E5425" t="s">
        <v>6847</v>
      </c>
      <c r="F5425" s="64" t="s">
        <v>9</v>
      </c>
    </row>
    <row r="5426" spans="1:6" customFormat="1" x14ac:dyDescent="0.25">
      <c r="A5426" s="56" t="str">
        <f t="shared" si="85"/>
        <v>4016502000</v>
      </c>
      <c r="B5426" s="63">
        <v>401650</v>
      </c>
      <c r="C5426" t="s">
        <v>2366</v>
      </c>
      <c r="D5426" s="63" t="s">
        <v>6846</v>
      </c>
      <c r="E5426" t="s">
        <v>6847</v>
      </c>
      <c r="F5426" s="64" t="s">
        <v>9</v>
      </c>
    </row>
    <row r="5427" spans="1:6" customFormat="1" x14ac:dyDescent="0.25">
      <c r="A5427" s="56" t="str">
        <f t="shared" si="85"/>
        <v>4016501000</v>
      </c>
      <c r="B5427" s="63">
        <v>401650</v>
      </c>
      <c r="C5427" t="s">
        <v>2366</v>
      </c>
      <c r="D5427" s="63" t="s">
        <v>6844</v>
      </c>
      <c r="E5427" t="s">
        <v>6847</v>
      </c>
      <c r="F5427" s="64" t="s">
        <v>9</v>
      </c>
    </row>
    <row r="5428" spans="1:6" customFormat="1" x14ac:dyDescent="0.25">
      <c r="A5428" s="56" t="str">
        <f t="shared" si="85"/>
        <v>4016512000</v>
      </c>
      <c r="B5428" s="63">
        <v>401651</v>
      </c>
      <c r="C5428" t="s">
        <v>3030</v>
      </c>
      <c r="D5428" s="63" t="s">
        <v>6846</v>
      </c>
      <c r="E5428" t="s">
        <v>6845</v>
      </c>
      <c r="F5428" s="64" t="s">
        <v>9</v>
      </c>
    </row>
    <row r="5429" spans="1:6" customFormat="1" x14ac:dyDescent="0.25">
      <c r="A5429" s="56" t="str">
        <f t="shared" si="85"/>
        <v>1016602000</v>
      </c>
      <c r="B5429" s="63">
        <v>101660</v>
      </c>
      <c r="C5429" t="s">
        <v>2319</v>
      </c>
      <c r="D5429" s="63" t="s">
        <v>6846</v>
      </c>
      <c r="E5429" t="s">
        <v>6847</v>
      </c>
      <c r="F5429" s="64" t="s">
        <v>9</v>
      </c>
    </row>
    <row r="5430" spans="1:6" customFormat="1" x14ac:dyDescent="0.25">
      <c r="A5430" s="56" t="str">
        <f t="shared" si="85"/>
        <v>1016601000</v>
      </c>
      <c r="B5430" s="63">
        <v>101660</v>
      </c>
      <c r="C5430" t="s">
        <v>2319</v>
      </c>
      <c r="D5430" s="63" t="s">
        <v>6844</v>
      </c>
      <c r="E5430" t="s">
        <v>6847</v>
      </c>
      <c r="F5430" s="64" t="s">
        <v>9</v>
      </c>
    </row>
    <row r="5431" spans="1:6" customFormat="1" x14ac:dyDescent="0.25">
      <c r="A5431" s="56" t="str">
        <f t="shared" si="85"/>
        <v>1016612000</v>
      </c>
      <c r="B5431" s="63">
        <v>101661</v>
      </c>
      <c r="C5431" t="s">
        <v>3271</v>
      </c>
      <c r="D5431" s="63" t="s">
        <v>6846</v>
      </c>
      <c r="E5431" t="s">
        <v>6845</v>
      </c>
      <c r="F5431" s="64" t="s">
        <v>9</v>
      </c>
    </row>
    <row r="5432" spans="1:6" customFormat="1" x14ac:dyDescent="0.25">
      <c r="A5432" s="56" t="str">
        <f t="shared" si="85"/>
        <v>4016522000</v>
      </c>
      <c r="B5432" s="63">
        <v>401652</v>
      </c>
      <c r="C5432" t="s">
        <v>3665</v>
      </c>
      <c r="D5432" s="63" t="s">
        <v>6846</v>
      </c>
      <c r="E5432" t="s">
        <v>6845</v>
      </c>
      <c r="F5432" s="64" t="s">
        <v>9</v>
      </c>
    </row>
    <row r="5433" spans="1:6" customFormat="1" x14ac:dyDescent="0.25">
      <c r="A5433" s="56" t="str">
        <f t="shared" si="85"/>
        <v>4016532000</v>
      </c>
      <c r="B5433" s="63">
        <v>401653</v>
      </c>
      <c r="C5433" t="s">
        <v>5037</v>
      </c>
      <c r="D5433" s="63" t="s">
        <v>6846</v>
      </c>
      <c r="E5433" t="s">
        <v>6845</v>
      </c>
      <c r="F5433" s="64" t="s">
        <v>9</v>
      </c>
    </row>
    <row r="5434" spans="1:6" customFormat="1" x14ac:dyDescent="0.25">
      <c r="A5434" s="56" t="str">
        <f t="shared" si="85"/>
        <v>4016552000</v>
      </c>
      <c r="B5434" s="63">
        <v>401655</v>
      </c>
      <c r="C5434" t="s">
        <v>3675</v>
      </c>
      <c r="D5434" s="63" t="s">
        <v>6846</v>
      </c>
      <c r="E5434" t="s">
        <v>6845</v>
      </c>
      <c r="F5434" s="64" t="s">
        <v>9</v>
      </c>
    </row>
    <row r="5435" spans="1:6" customFormat="1" x14ac:dyDescent="0.25">
      <c r="A5435" s="56" t="str">
        <f t="shared" si="85"/>
        <v>4016562000</v>
      </c>
      <c r="B5435" s="63">
        <v>401656</v>
      </c>
      <c r="C5435" t="s">
        <v>3676</v>
      </c>
      <c r="D5435" s="63" t="s">
        <v>6846</v>
      </c>
      <c r="E5435" t="s">
        <v>6845</v>
      </c>
      <c r="F5435" s="64" t="s">
        <v>9</v>
      </c>
    </row>
    <row r="5436" spans="1:6" customFormat="1" x14ac:dyDescent="0.25">
      <c r="A5436" s="56" t="str">
        <f t="shared" si="85"/>
        <v>4016572000</v>
      </c>
      <c r="B5436" s="63">
        <v>401657</v>
      </c>
      <c r="C5436" t="s">
        <v>3628</v>
      </c>
      <c r="D5436" s="63" t="s">
        <v>6846</v>
      </c>
      <c r="E5436" t="s">
        <v>6845</v>
      </c>
      <c r="F5436" s="64" t="s">
        <v>9</v>
      </c>
    </row>
    <row r="5437" spans="1:6" customFormat="1" x14ac:dyDescent="0.25">
      <c r="A5437" s="56" t="str">
        <f t="shared" si="85"/>
        <v>4016582000</v>
      </c>
      <c r="B5437" s="63">
        <v>401658</v>
      </c>
      <c r="C5437" t="s">
        <v>3664</v>
      </c>
      <c r="D5437" s="63" t="s">
        <v>6846</v>
      </c>
      <c r="E5437" t="s">
        <v>6845</v>
      </c>
      <c r="F5437" s="64" t="s">
        <v>9</v>
      </c>
    </row>
    <row r="5438" spans="1:6" customFormat="1" x14ac:dyDescent="0.25">
      <c r="A5438" s="56" t="str">
        <f t="shared" si="85"/>
        <v>4016592000</v>
      </c>
      <c r="B5438" s="63">
        <v>401659</v>
      </c>
      <c r="C5438" t="s">
        <v>3713</v>
      </c>
      <c r="D5438" s="63" t="s">
        <v>6846</v>
      </c>
      <c r="E5438" t="s">
        <v>6845</v>
      </c>
      <c r="F5438" s="64" t="s">
        <v>9</v>
      </c>
    </row>
    <row r="5439" spans="1:6" customFormat="1" x14ac:dyDescent="0.25">
      <c r="A5439" s="56" t="str">
        <f t="shared" si="85"/>
        <v>4016602000</v>
      </c>
      <c r="B5439" s="63">
        <v>401660</v>
      </c>
      <c r="C5439" t="s">
        <v>3679</v>
      </c>
      <c r="D5439" s="63" t="s">
        <v>6846</v>
      </c>
      <c r="E5439" t="s">
        <v>6845</v>
      </c>
      <c r="F5439" s="64" t="s">
        <v>9</v>
      </c>
    </row>
    <row r="5440" spans="1:6" customFormat="1" x14ac:dyDescent="0.25">
      <c r="A5440" s="56" t="str">
        <f t="shared" si="85"/>
        <v>1016662000</v>
      </c>
      <c r="B5440" s="63">
        <v>101666</v>
      </c>
      <c r="C5440" t="s">
        <v>2536</v>
      </c>
      <c r="D5440" s="63" t="s">
        <v>6846</v>
      </c>
      <c r="E5440" t="s">
        <v>6845</v>
      </c>
      <c r="F5440" s="64" t="s">
        <v>9</v>
      </c>
    </row>
    <row r="5441" spans="1:6" customFormat="1" x14ac:dyDescent="0.25">
      <c r="A5441" s="56" t="str">
        <f t="shared" si="85"/>
        <v>4016622000</v>
      </c>
      <c r="B5441" s="63">
        <v>401662</v>
      </c>
      <c r="C5441" t="s">
        <v>3028</v>
      </c>
      <c r="D5441" s="63" t="s">
        <v>6846</v>
      </c>
      <c r="E5441" t="s">
        <v>6845</v>
      </c>
      <c r="F5441" s="64" t="s">
        <v>9</v>
      </c>
    </row>
    <row r="5442" spans="1:6" customFormat="1" x14ac:dyDescent="0.25">
      <c r="A5442" s="56" t="str">
        <f t="shared" si="85"/>
        <v>4016632000</v>
      </c>
      <c r="B5442" s="63">
        <v>401663</v>
      </c>
      <c r="C5442" t="s">
        <v>3910</v>
      </c>
      <c r="D5442" s="63" t="s">
        <v>6846</v>
      </c>
      <c r="E5442" t="s">
        <v>6845</v>
      </c>
      <c r="F5442" s="64" t="s">
        <v>9</v>
      </c>
    </row>
    <row r="5443" spans="1:6" customFormat="1" x14ac:dyDescent="0.25">
      <c r="A5443" s="56" t="str">
        <f t="shared" si="85"/>
        <v>4016672000</v>
      </c>
      <c r="B5443" s="63">
        <v>401667</v>
      </c>
      <c r="C5443" t="s">
        <v>2325</v>
      </c>
      <c r="D5443" s="63" t="s">
        <v>6846</v>
      </c>
      <c r="E5443" t="s">
        <v>6845</v>
      </c>
      <c r="F5443" s="64" t="s">
        <v>9</v>
      </c>
    </row>
    <row r="5444" spans="1:6" customFormat="1" x14ac:dyDescent="0.25">
      <c r="A5444" s="56" t="str">
        <f t="shared" si="85"/>
        <v>1016681000</v>
      </c>
      <c r="B5444" s="63">
        <v>101668</v>
      </c>
      <c r="C5444" t="s">
        <v>2512</v>
      </c>
      <c r="D5444" s="63" t="s">
        <v>6844</v>
      </c>
      <c r="E5444" t="s">
        <v>6845</v>
      </c>
      <c r="F5444" s="64" t="s">
        <v>9</v>
      </c>
    </row>
    <row r="5445" spans="1:6" customFormat="1" x14ac:dyDescent="0.25">
      <c r="A5445" s="56" t="str">
        <f t="shared" si="85"/>
        <v>1016691000</v>
      </c>
      <c r="B5445" s="63">
        <v>101669</v>
      </c>
      <c r="C5445" t="s">
        <v>2901</v>
      </c>
      <c r="D5445" s="63" t="s">
        <v>6844</v>
      </c>
      <c r="E5445" t="s">
        <v>6845</v>
      </c>
      <c r="F5445" s="64" t="s">
        <v>9</v>
      </c>
    </row>
    <row r="5446" spans="1:6" customFormat="1" x14ac:dyDescent="0.25">
      <c r="A5446" s="56" t="str">
        <f t="shared" si="85"/>
        <v>1016702000</v>
      </c>
      <c r="B5446" s="63">
        <v>101670</v>
      </c>
      <c r="C5446" t="s">
        <v>4726</v>
      </c>
      <c r="D5446" s="63" t="s">
        <v>6846</v>
      </c>
      <c r="E5446" t="s">
        <v>6845</v>
      </c>
      <c r="F5446" s="64" t="s">
        <v>9</v>
      </c>
    </row>
    <row r="5447" spans="1:6" customFormat="1" x14ac:dyDescent="0.25">
      <c r="A5447" s="56" t="str">
        <f t="shared" si="85"/>
        <v>4016692000</v>
      </c>
      <c r="B5447" s="63">
        <v>401669</v>
      </c>
      <c r="C5447" t="s">
        <v>2336</v>
      </c>
      <c r="D5447" s="63" t="s">
        <v>6846</v>
      </c>
      <c r="E5447" t="s">
        <v>6847</v>
      </c>
      <c r="F5447" s="64" t="s">
        <v>9</v>
      </c>
    </row>
    <row r="5448" spans="1:6" customFormat="1" x14ac:dyDescent="0.25">
      <c r="A5448" s="56" t="str">
        <f t="shared" si="85"/>
        <v>4016702000</v>
      </c>
      <c r="B5448" s="63">
        <v>401670</v>
      </c>
      <c r="C5448" t="s">
        <v>2336</v>
      </c>
      <c r="D5448" s="63" t="s">
        <v>6846</v>
      </c>
      <c r="E5448" t="s">
        <v>6847</v>
      </c>
      <c r="F5448" s="64" t="s">
        <v>9</v>
      </c>
    </row>
    <row r="5449" spans="1:6" customFormat="1" x14ac:dyDescent="0.25">
      <c r="A5449" s="56" t="str">
        <f t="shared" si="85"/>
        <v>4016712000</v>
      </c>
      <c r="B5449" s="63">
        <v>401671</v>
      </c>
      <c r="C5449" t="s">
        <v>2336</v>
      </c>
      <c r="D5449" s="63" t="s">
        <v>6846</v>
      </c>
      <c r="E5449" t="s">
        <v>6847</v>
      </c>
      <c r="F5449" s="64" t="s">
        <v>9</v>
      </c>
    </row>
    <row r="5450" spans="1:6" customFormat="1" x14ac:dyDescent="0.25">
      <c r="A5450" s="56" t="str">
        <f t="shared" si="85"/>
        <v>4016721000</v>
      </c>
      <c r="B5450" s="63">
        <v>401672</v>
      </c>
      <c r="C5450" t="s">
        <v>2395</v>
      </c>
      <c r="D5450" s="63" t="s">
        <v>6844</v>
      </c>
      <c r="E5450" t="s">
        <v>6847</v>
      </c>
      <c r="F5450" s="64" t="s">
        <v>9</v>
      </c>
    </row>
    <row r="5451" spans="1:6" customFormat="1" x14ac:dyDescent="0.25">
      <c r="A5451" s="56" t="str">
        <f t="shared" si="85"/>
        <v>4016722000</v>
      </c>
      <c r="B5451" s="63">
        <v>401672</v>
      </c>
      <c r="C5451" t="s">
        <v>2395</v>
      </c>
      <c r="D5451" s="63" t="s">
        <v>6846</v>
      </c>
      <c r="E5451" t="s">
        <v>6847</v>
      </c>
      <c r="F5451" s="64" t="s">
        <v>9</v>
      </c>
    </row>
    <row r="5452" spans="1:6" customFormat="1" x14ac:dyDescent="0.25">
      <c r="A5452" s="56" t="str">
        <f t="shared" si="85"/>
        <v>4016732000</v>
      </c>
      <c r="B5452" s="63">
        <v>401673</v>
      </c>
      <c r="C5452" t="s">
        <v>3668</v>
      </c>
      <c r="D5452" s="63" t="s">
        <v>6846</v>
      </c>
      <c r="E5452" t="s">
        <v>6845</v>
      </c>
      <c r="F5452" s="64" t="s">
        <v>9</v>
      </c>
    </row>
    <row r="5453" spans="1:6" customFormat="1" x14ac:dyDescent="0.25">
      <c r="A5453" s="56" t="str">
        <f t="shared" si="85"/>
        <v>4016802000</v>
      </c>
      <c r="B5453" s="63">
        <v>401680</v>
      </c>
      <c r="C5453" t="s">
        <v>2764</v>
      </c>
      <c r="D5453" s="63" t="s">
        <v>6846</v>
      </c>
      <c r="E5453" t="s">
        <v>6845</v>
      </c>
      <c r="F5453" s="64" t="s">
        <v>9</v>
      </c>
    </row>
    <row r="5454" spans="1:6" customFormat="1" x14ac:dyDescent="0.25">
      <c r="A5454" s="56" t="str">
        <f t="shared" si="85"/>
        <v>1016782000</v>
      </c>
      <c r="B5454" s="63">
        <v>101678</v>
      </c>
      <c r="C5454" t="s">
        <v>3207</v>
      </c>
      <c r="D5454" s="63" t="s">
        <v>6846</v>
      </c>
      <c r="E5454" t="s">
        <v>6845</v>
      </c>
      <c r="F5454" s="64" t="s">
        <v>9</v>
      </c>
    </row>
    <row r="5455" spans="1:6" customFormat="1" x14ac:dyDescent="0.25">
      <c r="A5455" s="56" t="str">
        <f t="shared" si="85"/>
        <v>1016792000</v>
      </c>
      <c r="B5455" s="63">
        <v>101679</v>
      </c>
      <c r="C5455" t="s">
        <v>3207</v>
      </c>
      <c r="D5455" s="63" t="s">
        <v>6846</v>
      </c>
      <c r="E5455" t="s">
        <v>6845</v>
      </c>
      <c r="F5455" s="64" t="s">
        <v>9</v>
      </c>
    </row>
    <row r="5456" spans="1:6" customFormat="1" x14ac:dyDescent="0.25">
      <c r="A5456" s="56" t="str">
        <f t="shared" si="85"/>
        <v>1016802000</v>
      </c>
      <c r="B5456" s="63">
        <v>101680</v>
      </c>
      <c r="C5456" t="s">
        <v>3072</v>
      </c>
      <c r="D5456" s="63" t="s">
        <v>6846</v>
      </c>
      <c r="E5456" t="s">
        <v>6845</v>
      </c>
      <c r="F5456" s="64" t="s">
        <v>9</v>
      </c>
    </row>
    <row r="5457" spans="1:6" customFormat="1" x14ac:dyDescent="0.25">
      <c r="A5457" s="56" t="str">
        <f t="shared" si="85"/>
        <v>1016812000</v>
      </c>
      <c r="B5457" s="63">
        <v>101681</v>
      </c>
      <c r="C5457" t="s">
        <v>3074</v>
      </c>
      <c r="D5457" s="63" t="s">
        <v>6846</v>
      </c>
      <c r="E5457" t="s">
        <v>6845</v>
      </c>
      <c r="F5457" s="64" t="s">
        <v>9</v>
      </c>
    </row>
    <row r="5458" spans="1:6" customFormat="1" x14ac:dyDescent="0.25">
      <c r="A5458" s="56" t="str">
        <f t="shared" si="85"/>
        <v>4016832000</v>
      </c>
      <c r="B5458" s="63">
        <v>401683</v>
      </c>
      <c r="C5458" t="s">
        <v>3514</v>
      </c>
      <c r="D5458" s="63" t="s">
        <v>6846</v>
      </c>
      <c r="E5458" t="s">
        <v>6845</v>
      </c>
      <c r="F5458" s="64" t="s">
        <v>9</v>
      </c>
    </row>
    <row r="5459" spans="1:6" customFormat="1" x14ac:dyDescent="0.25">
      <c r="A5459" s="56" t="str">
        <f t="shared" si="85"/>
        <v>4016842000</v>
      </c>
      <c r="B5459" s="63">
        <v>401684</v>
      </c>
      <c r="C5459" t="s">
        <v>3068</v>
      </c>
      <c r="D5459" s="63" t="s">
        <v>6846</v>
      </c>
      <c r="E5459" t="s">
        <v>6845</v>
      </c>
      <c r="F5459" s="64" t="s">
        <v>9</v>
      </c>
    </row>
    <row r="5460" spans="1:6" customFormat="1" x14ac:dyDescent="0.25">
      <c r="A5460" s="56" t="str">
        <f t="shared" si="85"/>
        <v>4016852000</v>
      </c>
      <c r="B5460" s="63">
        <v>401685</v>
      </c>
      <c r="C5460" t="s">
        <v>3143</v>
      </c>
      <c r="D5460" s="63" t="s">
        <v>6846</v>
      </c>
      <c r="E5460" t="s">
        <v>6845</v>
      </c>
      <c r="F5460" s="64" t="s">
        <v>9</v>
      </c>
    </row>
    <row r="5461" spans="1:6" customFormat="1" x14ac:dyDescent="0.25">
      <c r="A5461" s="56" t="str">
        <f t="shared" si="85"/>
        <v>4016862000</v>
      </c>
      <c r="B5461" s="63">
        <v>401686</v>
      </c>
      <c r="C5461" t="s">
        <v>3180</v>
      </c>
      <c r="D5461" s="63" t="s">
        <v>6846</v>
      </c>
      <c r="E5461" t="s">
        <v>6845</v>
      </c>
      <c r="F5461" s="64" t="s">
        <v>9</v>
      </c>
    </row>
    <row r="5462" spans="1:6" customFormat="1" x14ac:dyDescent="0.25">
      <c r="A5462" s="56" t="str">
        <f t="shared" ref="A5462:A5525" si="86">B5462&amp;D5462</f>
        <v>4016872000</v>
      </c>
      <c r="B5462" s="63">
        <v>401687</v>
      </c>
      <c r="C5462" t="s">
        <v>3419</v>
      </c>
      <c r="D5462" s="63" t="s">
        <v>6846</v>
      </c>
      <c r="E5462" t="s">
        <v>6845</v>
      </c>
      <c r="F5462" s="64" t="s">
        <v>9</v>
      </c>
    </row>
    <row r="5463" spans="1:6" customFormat="1" x14ac:dyDescent="0.25">
      <c r="A5463" s="56" t="str">
        <f t="shared" si="86"/>
        <v>4016882000</v>
      </c>
      <c r="B5463" s="63">
        <v>401688</v>
      </c>
      <c r="C5463" t="s">
        <v>3422</v>
      </c>
      <c r="D5463" s="63" t="s">
        <v>6846</v>
      </c>
      <c r="E5463" t="s">
        <v>6845</v>
      </c>
      <c r="F5463" s="64" t="s">
        <v>9</v>
      </c>
    </row>
    <row r="5464" spans="1:6" customFormat="1" x14ac:dyDescent="0.25">
      <c r="A5464" s="56" t="str">
        <f t="shared" si="86"/>
        <v>4017512000</v>
      </c>
      <c r="B5464" s="63">
        <v>401751</v>
      </c>
      <c r="C5464" t="s">
        <v>3671</v>
      </c>
      <c r="D5464" s="63" t="s">
        <v>6846</v>
      </c>
      <c r="E5464" t="s">
        <v>6845</v>
      </c>
      <c r="F5464" s="64" t="s">
        <v>9</v>
      </c>
    </row>
    <row r="5465" spans="1:6" customFormat="1" x14ac:dyDescent="0.25">
      <c r="A5465" s="56" t="str">
        <f t="shared" si="86"/>
        <v>1016882000</v>
      </c>
      <c r="B5465" s="63">
        <v>101688</v>
      </c>
      <c r="C5465" t="s">
        <v>3743</v>
      </c>
      <c r="D5465" s="63" t="s">
        <v>6846</v>
      </c>
      <c r="E5465" t="s">
        <v>6845</v>
      </c>
      <c r="F5465" s="64" t="s">
        <v>9</v>
      </c>
    </row>
    <row r="5466" spans="1:6" customFormat="1" x14ac:dyDescent="0.25">
      <c r="A5466" s="56" t="str">
        <f t="shared" si="86"/>
        <v>1016891000</v>
      </c>
      <c r="B5466" s="63">
        <v>101689</v>
      </c>
      <c r="C5466" t="s">
        <v>2659</v>
      </c>
      <c r="D5466" s="63" t="s">
        <v>6844</v>
      </c>
      <c r="E5466" t="s">
        <v>6845</v>
      </c>
      <c r="F5466" s="64" t="s">
        <v>9</v>
      </c>
    </row>
    <row r="5467" spans="1:6" customFormat="1" x14ac:dyDescent="0.25">
      <c r="A5467" s="56" t="str">
        <f t="shared" si="86"/>
        <v>1016902000</v>
      </c>
      <c r="B5467" s="63">
        <v>101690</v>
      </c>
      <c r="C5467" t="s">
        <v>3510</v>
      </c>
      <c r="D5467" s="63" t="s">
        <v>6846</v>
      </c>
      <c r="E5467" t="s">
        <v>6850</v>
      </c>
      <c r="F5467" s="64" t="s">
        <v>9</v>
      </c>
    </row>
    <row r="5468" spans="1:6" customFormat="1" x14ac:dyDescent="0.25">
      <c r="A5468" s="56" t="str">
        <f t="shared" si="86"/>
        <v>4017962000</v>
      </c>
      <c r="B5468" s="63">
        <v>401796</v>
      </c>
      <c r="C5468" t="s">
        <v>3478</v>
      </c>
      <c r="D5468" s="63" t="s">
        <v>6846</v>
      </c>
      <c r="E5468" t="s">
        <v>6845</v>
      </c>
      <c r="F5468" s="64" t="s">
        <v>9</v>
      </c>
    </row>
    <row r="5469" spans="1:6" customFormat="1" x14ac:dyDescent="0.25">
      <c r="A5469" s="56" t="str">
        <f t="shared" si="86"/>
        <v>4017972000</v>
      </c>
      <c r="B5469" s="63">
        <v>401797</v>
      </c>
      <c r="C5469" t="s">
        <v>3484</v>
      </c>
      <c r="D5469" s="63" t="s">
        <v>6846</v>
      </c>
      <c r="E5469" t="s">
        <v>6845</v>
      </c>
      <c r="F5469" s="64" t="s">
        <v>9</v>
      </c>
    </row>
    <row r="5470" spans="1:6" customFormat="1" x14ac:dyDescent="0.25">
      <c r="A5470" s="56" t="str">
        <f t="shared" si="86"/>
        <v>4017991000</v>
      </c>
      <c r="B5470" s="63">
        <v>401799</v>
      </c>
      <c r="C5470" t="s">
        <v>2538</v>
      </c>
      <c r="D5470" s="63" t="s">
        <v>6844</v>
      </c>
      <c r="E5470" t="s">
        <v>6845</v>
      </c>
      <c r="F5470" s="64" t="s">
        <v>9</v>
      </c>
    </row>
    <row r="5471" spans="1:6" customFormat="1" x14ac:dyDescent="0.25">
      <c r="A5471" s="56" t="str">
        <f t="shared" si="86"/>
        <v>4018002000</v>
      </c>
      <c r="B5471" s="63">
        <v>401800</v>
      </c>
      <c r="C5471" t="s">
        <v>2575</v>
      </c>
      <c r="D5471" s="63" t="s">
        <v>6846</v>
      </c>
      <c r="E5471" t="s">
        <v>6845</v>
      </c>
      <c r="F5471" s="64" t="s">
        <v>9</v>
      </c>
    </row>
    <row r="5472" spans="1:6" customFormat="1" x14ac:dyDescent="0.25">
      <c r="A5472" s="56" t="str">
        <f t="shared" si="86"/>
        <v>4018032000</v>
      </c>
      <c r="B5472" s="63">
        <v>401803</v>
      </c>
      <c r="C5472" t="s">
        <v>2849</v>
      </c>
      <c r="D5472" s="63" t="s">
        <v>6846</v>
      </c>
      <c r="E5472" t="s">
        <v>6845</v>
      </c>
      <c r="F5472" s="64" t="s">
        <v>9</v>
      </c>
    </row>
    <row r="5473" spans="1:6" customFormat="1" x14ac:dyDescent="0.25">
      <c r="A5473" s="56" t="str">
        <f t="shared" si="86"/>
        <v>4018042000</v>
      </c>
      <c r="B5473" s="63">
        <v>401804</v>
      </c>
      <c r="C5473" t="s">
        <v>3008</v>
      </c>
      <c r="D5473" s="63" t="s">
        <v>6846</v>
      </c>
      <c r="E5473" t="s">
        <v>6845</v>
      </c>
      <c r="F5473" s="64" t="s">
        <v>9</v>
      </c>
    </row>
    <row r="5474" spans="1:6" customFormat="1" x14ac:dyDescent="0.25">
      <c r="A5474" s="56" t="str">
        <f t="shared" si="86"/>
        <v>4018052000</v>
      </c>
      <c r="B5474" s="63">
        <v>401805</v>
      </c>
      <c r="C5474" t="s">
        <v>3027</v>
      </c>
      <c r="D5474" s="63" t="s">
        <v>6846</v>
      </c>
      <c r="E5474" t="s">
        <v>6845</v>
      </c>
      <c r="F5474" s="64" t="s">
        <v>9</v>
      </c>
    </row>
    <row r="5475" spans="1:6" customFormat="1" x14ac:dyDescent="0.25">
      <c r="A5475" s="56" t="str">
        <f t="shared" si="86"/>
        <v>4018062000</v>
      </c>
      <c r="B5475" s="63">
        <v>401806</v>
      </c>
      <c r="C5475" t="s">
        <v>3050</v>
      </c>
      <c r="D5475" s="63" t="s">
        <v>6846</v>
      </c>
      <c r="E5475" t="s">
        <v>6845</v>
      </c>
      <c r="F5475" s="64" t="s">
        <v>9</v>
      </c>
    </row>
    <row r="5476" spans="1:6" customFormat="1" x14ac:dyDescent="0.25">
      <c r="A5476" s="56" t="str">
        <f t="shared" si="86"/>
        <v>4018072000</v>
      </c>
      <c r="B5476" s="63">
        <v>401807</v>
      </c>
      <c r="C5476" t="s">
        <v>5046</v>
      </c>
      <c r="D5476" s="63" t="s">
        <v>6846</v>
      </c>
      <c r="E5476" t="s">
        <v>6845</v>
      </c>
      <c r="F5476" s="64" t="s">
        <v>9</v>
      </c>
    </row>
    <row r="5477" spans="1:6" customFormat="1" x14ac:dyDescent="0.25">
      <c r="A5477" s="56" t="str">
        <f t="shared" si="86"/>
        <v>4018082000</v>
      </c>
      <c r="B5477" s="63">
        <v>401808</v>
      </c>
      <c r="C5477" t="s">
        <v>5047</v>
      </c>
      <c r="D5477" s="63" t="s">
        <v>6846</v>
      </c>
      <c r="E5477" t="s">
        <v>6845</v>
      </c>
      <c r="F5477" s="64" t="s">
        <v>9</v>
      </c>
    </row>
    <row r="5478" spans="1:6" customFormat="1" x14ac:dyDescent="0.25">
      <c r="A5478" s="56" t="str">
        <f t="shared" si="86"/>
        <v>4018092000</v>
      </c>
      <c r="B5478" s="63">
        <v>401809</v>
      </c>
      <c r="C5478" t="s">
        <v>2774</v>
      </c>
      <c r="D5478" s="63" t="s">
        <v>6846</v>
      </c>
      <c r="E5478" t="s">
        <v>6845</v>
      </c>
      <c r="F5478" s="64" t="s">
        <v>9</v>
      </c>
    </row>
    <row r="5479" spans="1:6" customFormat="1" x14ac:dyDescent="0.25">
      <c r="A5479" s="56" t="str">
        <f t="shared" si="86"/>
        <v>4018102000</v>
      </c>
      <c r="B5479" s="63">
        <v>401810</v>
      </c>
      <c r="C5479" t="s">
        <v>3796</v>
      </c>
      <c r="D5479" s="63" t="s">
        <v>6846</v>
      </c>
      <c r="E5479" t="s">
        <v>6845</v>
      </c>
      <c r="F5479" s="64" t="s">
        <v>9</v>
      </c>
    </row>
    <row r="5480" spans="1:6" customFormat="1" x14ac:dyDescent="0.25">
      <c r="A5480" s="56" t="str">
        <f t="shared" si="86"/>
        <v>4018112000</v>
      </c>
      <c r="B5480" s="63">
        <v>401811</v>
      </c>
      <c r="C5480" t="s">
        <v>3797</v>
      </c>
      <c r="D5480" s="63" t="s">
        <v>6846</v>
      </c>
      <c r="E5480" t="s">
        <v>6845</v>
      </c>
      <c r="F5480" s="64" t="s">
        <v>9</v>
      </c>
    </row>
    <row r="5481" spans="1:6" customFormat="1" x14ac:dyDescent="0.25">
      <c r="A5481" s="56" t="str">
        <f t="shared" si="86"/>
        <v>4018122000</v>
      </c>
      <c r="B5481" s="63">
        <v>401812</v>
      </c>
      <c r="C5481" t="s">
        <v>3811</v>
      </c>
      <c r="D5481" s="63" t="s">
        <v>6846</v>
      </c>
      <c r="E5481" t="s">
        <v>6845</v>
      </c>
      <c r="F5481" s="64" t="s">
        <v>9</v>
      </c>
    </row>
    <row r="5482" spans="1:6" customFormat="1" x14ac:dyDescent="0.25">
      <c r="A5482" s="56" t="str">
        <f t="shared" si="86"/>
        <v>4018132000</v>
      </c>
      <c r="B5482" s="63">
        <v>401813</v>
      </c>
      <c r="C5482" t="s">
        <v>3799</v>
      </c>
      <c r="D5482" s="63" t="s">
        <v>6846</v>
      </c>
      <c r="E5482" t="s">
        <v>6845</v>
      </c>
      <c r="F5482" s="64" t="s">
        <v>9</v>
      </c>
    </row>
    <row r="5483" spans="1:6" customFormat="1" x14ac:dyDescent="0.25">
      <c r="A5483" s="56" t="str">
        <f t="shared" si="86"/>
        <v>4018142000</v>
      </c>
      <c r="B5483" s="63">
        <v>401814</v>
      </c>
      <c r="C5483" t="s">
        <v>3803</v>
      </c>
      <c r="D5483" s="63" t="s">
        <v>6846</v>
      </c>
      <c r="E5483" t="s">
        <v>6845</v>
      </c>
      <c r="F5483" s="64" t="s">
        <v>9</v>
      </c>
    </row>
    <row r="5484" spans="1:6" customFormat="1" x14ac:dyDescent="0.25">
      <c r="A5484" s="56" t="str">
        <f t="shared" si="86"/>
        <v>1016911000</v>
      </c>
      <c r="B5484" s="63">
        <v>101691</v>
      </c>
      <c r="C5484" t="s">
        <v>3931</v>
      </c>
      <c r="D5484" s="63" t="s">
        <v>6844</v>
      </c>
      <c r="E5484" t="s">
        <v>6847</v>
      </c>
      <c r="F5484" s="64" t="s">
        <v>9</v>
      </c>
    </row>
    <row r="5485" spans="1:6" customFormat="1" x14ac:dyDescent="0.25">
      <c r="A5485" s="56" t="str">
        <f t="shared" si="86"/>
        <v>1016922000</v>
      </c>
      <c r="B5485" s="63">
        <v>101692</v>
      </c>
      <c r="C5485" t="s">
        <v>3234</v>
      </c>
      <c r="D5485" s="63" t="s">
        <v>6846</v>
      </c>
      <c r="E5485" t="s">
        <v>6845</v>
      </c>
      <c r="F5485" s="64" t="s">
        <v>9</v>
      </c>
    </row>
    <row r="5486" spans="1:6" customFormat="1" x14ac:dyDescent="0.25">
      <c r="A5486" s="56" t="str">
        <f t="shared" si="86"/>
        <v>1016932000</v>
      </c>
      <c r="B5486" s="63">
        <v>101693</v>
      </c>
      <c r="C5486" t="s">
        <v>3234</v>
      </c>
      <c r="D5486" s="63" t="s">
        <v>6846</v>
      </c>
      <c r="E5486" t="s">
        <v>6845</v>
      </c>
      <c r="F5486" s="64" t="s">
        <v>9</v>
      </c>
    </row>
    <row r="5487" spans="1:6" customFormat="1" x14ac:dyDescent="0.25">
      <c r="A5487" s="56" t="str">
        <f t="shared" si="86"/>
        <v>1016942000</v>
      </c>
      <c r="B5487" s="63">
        <v>101694</v>
      </c>
      <c r="C5487" t="s">
        <v>3666</v>
      </c>
      <c r="D5487" s="63" t="s">
        <v>6846</v>
      </c>
      <c r="E5487" t="s">
        <v>6850</v>
      </c>
      <c r="F5487" s="64" t="s">
        <v>9</v>
      </c>
    </row>
    <row r="5488" spans="1:6" customFormat="1" x14ac:dyDescent="0.25">
      <c r="A5488" s="56" t="str">
        <f t="shared" si="86"/>
        <v>4018152000</v>
      </c>
      <c r="B5488" s="63">
        <v>401815</v>
      </c>
      <c r="C5488" t="s">
        <v>3667</v>
      </c>
      <c r="D5488" s="63" t="s">
        <v>6846</v>
      </c>
      <c r="E5488" t="s">
        <v>6845</v>
      </c>
      <c r="F5488" s="64" t="s">
        <v>9</v>
      </c>
    </row>
    <row r="5489" spans="1:6" customFormat="1" x14ac:dyDescent="0.25">
      <c r="A5489" s="56" t="str">
        <f t="shared" si="86"/>
        <v>4018162000</v>
      </c>
      <c r="B5489" s="63">
        <v>401816</v>
      </c>
      <c r="C5489" t="s">
        <v>3821</v>
      </c>
      <c r="D5489" s="63" t="s">
        <v>6846</v>
      </c>
      <c r="E5489" t="s">
        <v>6845</v>
      </c>
      <c r="F5489" s="64" t="s">
        <v>9</v>
      </c>
    </row>
    <row r="5490" spans="1:6" customFormat="1" x14ac:dyDescent="0.25">
      <c r="A5490" s="56" t="str">
        <f t="shared" si="86"/>
        <v>4018182000</v>
      </c>
      <c r="B5490" s="63">
        <v>401818</v>
      </c>
      <c r="C5490" t="s">
        <v>2396</v>
      </c>
      <c r="D5490" s="63" t="s">
        <v>6846</v>
      </c>
      <c r="E5490" t="s">
        <v>6847</v>
      </c>
      <c r="F5490" s="64" t="s">
        <v>9</v>
      </c>
    </row>
    <row r="5491" spans="1:6" customFormat="1" x14ac:dyDescent="0.25">
      <c r="A5491" s="56" t="str">
        <f t="shared" si="86"/>
        <v>4018192000</v>
      </c>
      <c r="B5491" s="63">
        <v>401819</v>
      </c>
      <c r="C5491" t="s">
        <v>2396</v>
      </c>
      <c r="D5491" s="63" t="s">
        <v>6846</v>
      </c>
      <c r="E5491" t="s">
        <v>6847</v>
      </c>
      <c r="F5491" s="64" t="s">
        <v>9</v>
      </c>
    </row>
    <row r="5492" spans="1:6" customFormat="1" x14ac:dyDescent="0.25">
      <c r="A5492" s="56" t="str">
        <f t="shared" si="86"/>
        <v>4018202000</v>
      </c>
      <c r="B5492" s="63">
        <v>401820</v>
      </c>
      <c r="C5492" t="s">
        <v>2396</v>
      </c>
      <c r="D5492" s="63" t="s">
        <v>6846</v>
      </c>
      <c r="E5492" t="s">
        <v>6847</v>
      </c>
      <c r="F5492" s="64" t="s">
        <v>9</v>
      </c>
    </row>
    <row r="5493" spans="1:6" customFormat="1" x14ac:dyDescent="0.25">
      <c r="A5493" s="56" t="str">
        <f t="shared" si="86"/>
        <v>4018212000</v>
      </c>
      <c r="B5493" s="63">
        <v>401821</v>
      </c>
      <c r="C5493" t="s">
        <v>2396</v>
      </c>
      <c r="D5493" s="63" t="s">
        <v>6846</v>
      </c>
      <c r="E5493" t="s">
        <v>6847</v>
      </c>
      <c r="F5493" s="64" t="s">
        <v>9</v>
      </c>
    </row>
    <row r="5494" spans="1:6" customFormat="1" x14ac:dyDescent="0.25">
      <c r="A5494" s="56" t="str">
        <f t="shared" si="86"/>
        <v>4018222000</v>
      </c>
      <c r="B5494" s="63">
        <v>401822</v>
      </c>
      <c r="C5494" t="s">
        <v>2396</v>
      </c>
      <c r="D5494" s="63" t="s">
        <v>6846</v>
      </c>
      <c r="E5494" t="s">
        <v>6847</v>
      </c>
      <c r="F5494" s="64" t="s">
        <v>9</v>
      </c>
    </row>
    <row r="5495" spans="1:6" customFormat="1" x14ac:dyDescent="0.25">
      <c r="A5495" s="56" t="str">
        <f t="shared" si="86"/>
        <v>4018342000</v>
      </c>
      <c r="B5495" s="63">
        <v>401834</v>
      </c>
      <c r="C5495" t="s">
        <v>2825</v>
      </c>
      <c r="D5495" s="63" t="s">
        <v>6846</v>
      </c>
      <c r="E5495" t="s">
        <v>6845</v>
      </c>
      <c r="F5495" s="64" t="s">
        <v>9</v>
      </c>
    </row>
    <row r="5496" spans="1:6" customFormat="1" x14ac:dyDescent="0.25">
      <c r="A5496" s="56" t="str">
        <f t="shared" si="86"/>
        <v>4018352000</v>
      </c>
      <c r="B5496" s="63">
        <v>401835</v>
      </c>
      <c r="C5496" t="s">
        <v>3277</v>
      </c>
      <c r="D5496" s="63" t="s">
        <v>6846</v>
      </c>
      <c r="E5496" t="s">
        <v>6845</v>
      </c>
      <c r="F5496" s="64" t="s">
        <v>9</v>
      </c>
    </row>
    <row r="5497" spans="1:6" customFormat="1" x14ac:dyDescent="0.25">
      <c r="A5497" s="56" t="str">
        <f t="shared" si="86"/>
        <v>4018362000</v>
      </c>
      <c r="B5497" s="63">
        <v>401836</v>
      </c>
      <c r="C5497" t="s">
        <v>3807</v>
      </c>
      <c r="D5497" s="63" t="s">
        <v>6846</v>
      </c>
      <c r="E5497" t="s">
        <v>6845</v>
      </c>
      <c r="F5497" s="64" t="s">
        <v>9</v>
      </c>
    </row>
    <row r="5498" spans="1:6" customFormat="1" x14ac:dyDescent="0.25">
      <c r="A5498" s="56" t="str">
        <f t="shared" si="86"/>
        <v>1016962000</v>
      </c>
      <c r="B5498" s="63">
        <v>101696</v>
      </c>
      <c r="C5498" t="s">
        <v>3826</v>
      </c>
      <c r="D5498" s="63" t="s">
        <v>6846</v>
      </c>
      <c r="E5498" t="s">
        <v>6850</v>
      </c>
      <c r="F5498" s="64" t="s">
        <v>9</v>
      </c>
    </row>
    <row r="5499" spans="1:6" customFormat="1" x14ac:dyDescent="0.25">
      <c r="A5499" s="56" t="str">
        <f t="shared" si="86"/>
        <v>4018372000</v>
      </c>
      <c r="B5499" s="63">
        <v>401837</v>
      </c>
      <c r="C5499" t="s">
        <v>3829</v>
      </c>
      <c r="D5499" s="63" t="s">
        <v>6846</v>
      </c>
      <c r="E5499" t="s">
        <v>6845</v>
      </c>
      <c r="F5499" s="64" t="s">
        <v>9</v>
      </c>
    </row>
    <row r="5500" spans="1:6" customFormat="1" x14ac:dyDescent="0.25">
      <c r="A5500" s="56" t="str">
        <f t="shared" si="86"/>
        <v>4018382000</v>
      </c>
      <c r="B5500" s="63">
        <v>401838</v>
      </c>
      <c r="C5500" t="s">
        <v>3830</v>
      </c>
      <c r="D5500" s="63" t="s">
        <v>6846</v>
      </c>
      <c r="E5500" t="s">
        <v>6845</v>
      </c>
      <c r="F5500" s="64" t="s">
        <v>9</v>
      </c>
    </row>
    <row r="5501" spans="1:6" customFormat="1" x14ac:dyDescent="0.25">
      <c r="A5501" s="56" t="str">
        <f t="shared" si="86"/>
        <v>1016971000</v>
      </c>
      <c r="B5501" s="63">
        <v>101697</v>
      </c>
      <c r="C5501" t="s">
        <v>2352</v>
      </c>
      <c r="D5501" s="63" t="s">
        <v>6844</v>
      </c>
      <c r="E5501" t="s">
        <v>6845</v>
      </c>
      <c r="F5501" s="64" t="s">
        <v>9</v>
      </c>
    </row>
    <row r="5502" spans="1:6" customFormat="1" x14ac:dyDescent="0.25">
      <c r="A5502" s="56" t="str">
        <f t="shared" si="86"/>
        <v>1016982000</v>
      </c>
      <c r="B5502" s="63">
        <v>101698</v>
      </c>
      <c r="C5502" t="s">
        <v>4730</v>
      </c>
      <c r="D5502" s="63" t="s">
        <v>6846</v>
      </c>
      <c r="E5502" t="s">
        <v>6850</v>
      </c>
      <c r="F5502" s="64" t="s">
        <v>9</v>
      </c>
    </row>
    <row r="5503" spans="1:6" customFormat="1" x14ac:dyDescent="0.25">
      <c r="A5503" s="56" t="str">
        <f t="shared" si="86"/>
        <v>1017082000</v>
      </c>
      <c r="B5503" s="63">
        <v>101708</v>
      </c>
      <c r="C5503" t="s">
        <v>3838</v>
      </c>
      <c r="D5503" s="63" t="s">
        <v>6846</v>
      </c>
      <c r="E5503" t="s">
        <v>6850</v>
      </c>
      <c r="F5503" s="64" t="s">
        <v>9</v>
      </c>
    </row>
    <row r="5504" spans="1:6" customFormat="1" x14ac:dyDescent="0.25">
      <c r="A5504" s="56" t="str">
        <f t="shared" si="86"/>
        <v>4018392000</v>
      </c>
      <c r="B5504" s="63">
        <v>401839</v>
      </c>
      <c r="C5504" t="s">
        <v>3831</v>
      </c>
      <c r="D5504" s="63" t="s">
        <v>6846</v>
      </c>
      <c r="E5504" t="s">
        <v>6845</v>
      </c>
      <c r="F5504" s="64" t="s">
        <v>9</v>
      </c>
    </row>
    <row r="5505" spans="1:6" customFormat="1" x14ac:dyDescent="0.25">
      <c r="A5505" s="56" t="str">
        <f t="shared" si="86"/>
        <v>4018402000</v>
      </c>
      <c r="B5505" s="63">
        <v>401840</v>
      </c>
      <c r="C5505" t="s">
        <v>3832</v>
      </c>
      <c r="D5505" s="63" t="s">
        <v>6846</v>
      </c>
      <c r="E5505" t="s">
        <v>6845</v>
      </c>
      <c r="F5505" s="64" t="s">
        <v>9</v>
      </c>
    </row>
    <row r="5506" spans="1:6" customFormat="1" x14ac:dyDescent="0.25">
      <c r="A5506" s="56" t="str">
        <f t="shared" si="86"/>
        <v>4018412000</v>
      </c>
      <c r="B5506" s="63">
        <v>401841</v>
      </c>
      <c r="C5506" t="s">
        <v>3833</v>
      </c>
      <c r="D5506" s="63" t="s">
        <v>6846</v>
      </c>
      <c r="E5506" t="s">
        <v>6845</v>
      </c>
      <c r="F5506" s="64" t="s">
        <v>9</v>
      </c>
    </row>
    <row r="5507" spans="1:6" customFormat="1" x14ac:dyDescent="0.25">
      <c r="A5507" s="56" t="str">
        <f t="shared" si="86"/>
        <v>4018422000</v>
      </c>
      <c r="B5507" s="63">
        <v>401842</v>
      </c>
      <c r="C5507" t="s">
        <v>3836</v>
      </c>
      <c r="D5507" s="63" t="s">
        <v>6846</v>
      </c>
      <c r="E5507" t="s">
        <v>6845</v>
      </c>
      <c r="F5507" s="64" t="s">
        <v>9</v>
      </c>
    </row>
    <row r="5508" spans="1:6" customFormat="1" x14ac:dyDescent="0.25">
      <c r="A5508" s="56" t="str">
        <f t="shared" si="86"/>
        <v>1017092000</v>
      </c>
      <c r="B5508" s="63">
        <v>101709</v>
      </c>
      <c r="C5508" t="s">
        <v>2663</v>
      </c>
      <c r="D5508" s="63" t="s">
        <v>6846</v>
      </c>
      <c r="E5508" t="s">
        <v>6850</v>
      </c>
      <c r="F5508" s="64" t="s">
        <v>9</v>
      </c>
    </row>
    <row r="5509" spans="1:6" customFormat="1" x14ac:dyDescent="0.25">
      <c r="A5509" s="56" t="str">
        <f t="shared" si="86"/>
        <v>4018432000</v>
      </c>
      <c r="B5509" s="63">
        <v>401843</v>
      </c>
      <c r="C5509" t="s">
        <v>2663</v>
      </c>
      <c r="D5509" s="63" t="s">
        <v>6846</v>
      </c>
      <c r="E5509" t="s">
        <v>6850</v>
      </c>
      <c r="F5509" s="64" t="s">
        <v>9</v>
      </c>
    </row>
    <row r="5510" spans="1:6" customFormat="1" x14ac:dyDescent="0.25">
      <c r="A5510" s="56" t="str">
        <f t="shared" si="86"/>
        <v>4018442000</v>
      </c>
      <c r="B5510" s="63">
        <v>401844</v>
      </c>
      <c r="C5510" t="s">
        <v>2663</v>
      </c>
      <c r="D5510" s="63" t="s">
        <v>6846</v>
      </c>
      <c r="E5510" t="s">
        <v>6850</v>
      </c>
      <c r="F5510" s="64" t="s">
        <v>9</v>
      </c>
    </row>
    <row r="5511" spans="1:6" customFormat="1" x14ac:dyDescent="0.25">
      <c r="A5511" s="56" t="str">
        <f t="shared" si="86"/>
        <v>4018452000</v>
      </c>
      <c r="B5511" s="63">
        <v>401845</v>
      </c>
      <c r="C5511" t="s">
        <v>2663</v>
      </c>
      <c r="D5511" s="63" t="s">
        <v>6846</v>
      </c>
      <c r="E5511" t="s">
        <v>6850</v>
      </c>
      <c r="F5511" s="64" t="s">
        <v>9</v>
      </c>
    </row>
    <row r="5512" spans="1:6" customFormat="1" x14ac:dyDescent="0.25">
      <c r="A5512" s="56" t="str">
        <f t="shared" si="86"/>
        <v>1017102000</v>
      </c>
      <c r="B5512" s="63">
        <v>101710</v>
      </c>
      <c r="C5512" t="s">
        <v>3286</v>
      </c>
      <c r="D5512" s="63" t="s">
        <v>6846</v>
      </c>
      <c r="E5512" t="s">
        <v>6850</v>
      </c>
      <c r="F5512" s="64" t="s">
        <v>9</v>
      </c>
    </row>
    <row r="5513" spans="1:6" customFormat="1" x14ac:dyDescent="0.25">
      <c r="A5513" s="56" t="str">
        <f t="shared" si="86"/>
        <v>1017112000</v>
      </c>
      <c r="B5513" s="63">
        <v>101711</v>
      </c>
      <c r="C5513" t="s">
        <v>3288</v>
      </c>
      <c r="D5513" s="63" t="s">
        <v>6846</v>
      </c>
      <c r="E5513" t="s">
        <v>6845</v>
      </c>
      <c r="F5513" s="64" t="s">
        <v>9</v>
      </c>
    </row>
    <row r="5514" spans="1:6" customFormat="1" x14ac:dyDescent="0.25">
      <c r="A5514" s="56" t="str">
        <f t="shared" si="86"/>
        <v>1017122000</v>
      </c>
      <c r="B5514" s="63">
        <v>101712</v>
      </c>
      <c r="C5514" t="s">
        <v>3426</v>
      </c>
      <c r="D5514" s="63" t="s">
        <v>6846</v>
      </c>
      <c r="E5514" t="s">
        <v>6850</v>
      </c>
      <c r="F5514" s="64" t="s">
        <v>9</v>
      </c>
    </row>
    <row r="5515" spans="1:6" customFormat="1" x14ac:dyDescent="0.25">
      <c r="A5515" s="56" t="str">
        <f t="shared" si="86"/>
        <v>4018482000</v>
      </c>
      <c r="B5515" s="63">
        <v>401848</v>
      </c>
      <c r="C5515" t="s">
        <v>3426</v>
      </c>
      <c r="D5515" s="63" t="s">
        <v>6846</v>
      </c>
      <c r="E5515" t="s">
        <v>6850</v>
      </c>
      <c r="F5515" s="64" t="s">
        <v>9</v>
      </c>
    </row>
    <row r="5516" spans="1:6" customFormat="1" x14ac:dyDescent="0.25">
      <c r="A5516" s="56" t="str">
        <f t="shared" si="86"/>
        <v>1017142000</v>
      </c>
      <c r="B5516" s="63">
        <v>101714</v>
      </c>
      <c r="C5516" t="s">
        <v>4731</v>
      </c>
      <c r="D5516" s="63" t="s">
        <v>6846</v>
      </c>
      <c r="E5516" t="s">
        <v>6850</v>
      </c>
      <c r="F5516" s="64" t="s">
        <v>9</v>
      </c>
    </row>
    <row r="5517" spans="1:6" customFormat="1" x14ac:dyDescent="0.25">
      <c r="A5517" s="56" t="str">
        <f t="shared" si="86"/>
        <v>1017152000</v>
      </c>
      <c r="B5517" s="63">
        <v>101715</v>
      </c>
      <c r="C5517" t="s">
        <v>3146</v>
      </c>
      <c r="D5517" s="63" t="s">
        <v>6846</v>
      </c>
      <c r="E5517" t="s">
        <v>6850</v>
      </c>
      <c r="F5517" s="64" t="s">
        <v>9</v>
      </c>
    </row>
    <row r="5518" spans="1:6" customFormat="1" x14ac:dyDescent="0.25">
      <c r="A5518" s="56" t="str">
        <f t="shared" si="86"/>
        <v>1017162000</v>
      </c>
      <c r="B5518" s="63">
        <v>101716</v>
      </c>
      <c r="C5518" t="s">
        <v>3145</v>
      </c>
      <c r="D5518" s="63" t="s">
        <v>6846</v>
      </c>
      <c r="E5518" t="s">
        <v>6850</v>
      </c>
      <c r="F5518" s="64" t="s">
        <v>9</v>
      </c>
    </row>
    <row r="5519" spans="1:6" customFormat="1" x14ac:dyDescent="0.25">
      <c r="A5519" s="56" t="str">
        <f t="shared" si="86"/>
        <v>1017172000</v>
      </c>
      <c r="B5519" s="63">
        <v>101717</v>
      </c>
      <c r="C5519" t="s">
        <v>3202</v>
      </c>
      <c r="D5519" s="63" t="s">
        <v>6846</v>
      </c>
      <c r="E5519" t="s">
        <v>6850</v>
      </c>
      <c r="F5519" s="64" t="s">
        <v>9</v>
      </c>
    </row>
    <row r="5520" spans="1:6" customFormat="1" x14ac:dyDescent="0.25">
      <c r="A5520" s="56" t="str">
        <f t="shared" si="86"/>
        <v>1017182000</v>
      </c>
      <c r="B5520" s="63">
        <v>101718</v>
      </c>
      <c r="C5520" t="s">
        <v>3198</v>
      </c>
      <c r="D5520" s="63" t="s">
        <v>6846</v>
      </c>
      <c r="E5520" t="s">
        <v>6850</v>
      </c>
      <c r="F5520" s="64" t="s">
        <v>9</v>
      </c>
    </row>
    <row r="5521" spans="1:6" customFormat="1" x14ac:dyDescent="0.25">
      <c r="A5521" s="56" t="str">
        <f t="shared" si="86"/>
        <v>4018492000</v>
      </c>
      <c r="B5521" s="63">
        <v>401849</v>
      </c>
      <c r="C5521" t="s">
        <v>3203</v>
      </c>
      <c r="D5521" s="63" t="s">
        <v>6846</v>
      </c>
      <c r="E5521" t="s">
        <v>6845</v>
      </c>
      <c r="F5521" s="64" t="s">
        <v>9</v>
      </c>
    </row>
    <row r="5522" spans="1:6" customFormat="1" x14ac:dyDescent="0.25">
      <c r="A5522" s="56" t="str">
        <f t="shared" si="86"/>
        <v>4018502000</v>
      </c>
      <c r="B5522" s="63">
        <v>401850</v>
      </c>
      <c r="C5522" t="s">
        <v>3211</v>
      </c>
      <c r="D5522" s="63" t="s">
        <v>6846</v>
      </c>
      <c r="E5522" t="s">
        <v>6845</v>
      </c>
      <c r="F5522" s="64" t="s">
        <v>9</v>
      </c>
    </row>
    <row r="5523" spans="1:6" customFormat="1" x14ac:dyDescent="0.25">
      <c r="A5523" s="56" t="str">
        <f t="shared" si="86"/>
        <v>4018512000</v>
      </c>
      <c r="B5523" s="63">
        <v>401851</v>
      </c>
      <c r="C5523" t="s">
        <v>3305</v>
      </c>
      <c r="D5523" s="63" t="s">
        <v>6846</v>
      </c>
      <c r="E5523" t="s">
        <v>6845</v>
      </c>
      <c r="F5523" s="64" t="s">
        <v>9</v>
      </c>
    </row>
    <row r="5524" spans="1:6" customFormat="1" x14ac:dyDescent="0.25">
      <c r="A5524" s="56" t="str">
        <f t="shared" si="86"/>
        <v>4018522000</v>
      </c>
      <c r="B5524" s="63">
        <v>401852</v>
      </c>
      <c r="C5524" t="s">
        <v>5048</v>
      </c>
      <c r="D5524" s="63" t="s">
        <v>6846</v>
      </c>
      <c r="E5524" t="s">
        <v>6845</v>
      </c>
      <c r="F5524" s="64" t="s">
        <v>9</v>
      </c>
    </row>
    <row r="5525" spans="1:6" customFormat="1" x14ac:dyDescent="0.25">
      <c r="A5525" s="56" t="str">
        <f t="shared" si="86"/>
        <v>4018532000</v>
      </c>
      <c r="B5525" s="63">
        <v>401853</v>
      </c>
      <c r="C5525" t="s">
        <v>2312</v>
      </c>
      <c r="D5525" s="63" t="s">
        <v>6846</v>
      </c>
      <c r="E5525" t="s">
        <v>6845</v>
      </c>
      <c r="F5525" s="64" t="s">
        <v>9</v>
      </c>
    </row>
    <row r="5526" spans="1:6" customFormat="1" x14ac:dyDescent="0.25">
      <c r="A5526" s="56" t="str">
        <f t="shared" ref="A5526:A5589" si="87">B5526&amp;D5526</f>
        <v>4018541000</v>
      </c>
      <c r="B5526" s="63">
        <v>401854</v>
      </c>
      <c r="C5526" t="s">
        <v>2366</v>
      </c>
      <c r="D5526" s="63" t="s">
        <v>6844</v>
      </c>
      <c r="E5526" t="s">
        <v>6847</v>
      </c>
      <c r="F5526" s="64" t="s">
        <v>9</v>
      </c>
    </row>
    <row r="5527" spans="1:6" customFormat="1" x14ac:dyDescent="0.25">
      <c r="A5527" s="56" t="str">
        <f t="shared" si="87"/>
        <v>4018542000</v>
      </c>
      <c r="B5527" s="63">
        <v>401854</v>
      </c>
      <c r="C5527" t="s">
        <v>2366</v>
      </c>
      <c r="D5527" s="63" t="s">
        <v>6846</v>
      </c>
      <c r="E5527" t="s">
        <v>6847</v>
      </c>
      <c r="F5527" s="64" t="s">
        <v>9</v>
      </c>
    </row>
    <row r="5528" spans="1:6" customFormat="1" x14ac:dyDescent="0.25">
      <c r="A5528" s="56" t="str">
        <f t="shared" si="87"/>
        <v>4018552000</v>
      </c>
      <c r="B5528" s="63">
        <v>401855</v>
      </c>
      <c r="C5528" t="s">
        <v>3852</v>
      </c>
      <c r="D5528" s="63" t="s">
        <v>6846</v>
      </c>
      <c r="E5528" t="s">
        <v>6845</v>
      </c>
      <c r="F5528" s="64" t="s">
        <v>9</v>
      </c>
    </row>
    <row r="5529" spans="1:6" customFormat="1" x14ac:dyDescent="0.25">
      <c r="A5529" s="56" t="str">
        <f t="shared" si="87"/>
        <v>1017191000</v>
      </c>
      <c r="B5529" s="63">
        <v>101719</v>
      </c>
      <c r="C5529" t="s">
        <v>2865</v>
      </c>
      <c r="D5529" s="63" t="s">
        <v>6844</v>
      </c>
      <c r="E5529" t="s">
        <v>6848</v>
      </c>
      <c r="F5529" s="64" t="s">
        <v>9</v>
      </c>
    </row>
    <row r="5530" spans="1:6" customFormat="1" x14ac:dyDescent="0.25">
      <c r="A5530" s="56" t="str">
        <f t="shared" si="87"/>
        <v>4018562000</v>
      </c>
      <c r="B5530" s="63">
        <v>401856</v>
      </c>
      <c r="C5530" t="s">
        <v>3853</v>
      </c>
      <c r="D5530" s="63" t="s">
        <v>6846</v>
      </c>
      <c r="E5530" t="s">
        <v>6845</v>
      </c>
      <c r="F5530" s="64" t="s">
        <v>9</v>
      </c>
    </row>
    <row r="5531" spans="1:6" customFormat="1" x14ac:dyDescent="0.25">
      <c r="A5531" s="56" t="str">
        <f t="shared" si="87"/>
        <v>4018572000</v>
      </c>
      <c r="B5531" s="63">
        <v>401857</v>
      </c>
      <c r="C5531" t="s">
        <v>3854</v>
      </c>
      <c r="D5531" s="63" t="s">
        <v>6846</v>
      </c>
      <c r="E5531" t="s">
        <v>6845</v>
      </c>
      <c r="F5531" s="64" t="s">
        <v>9</v>
      </c>
    </row>
    <row r="5532" spans="1:6" customFormat="1" x14ac:dyDescent="0.25">
      <c r="A5532" s="56" t="str">
        <f t="shared" si="87"/>
        <v>4018582000</v>
      </c>
      <c r="B5532" s="63">
        <v>401858</v>
      </c>
      <c r="C5532" t="s">
        <v>5049</v>
      </c>
      <c r="D5532" s="63" t="s">
        <v>6846</v>
      </c>
      <c r="E5532" t="s">
        <v>6845</v>
      </c>
      <c r="F5532" s="64" t="s">
        <v>9</v>
      </c>
    </row>
    <row r="5533" spans="1:6" customFormat="1" x14ac:dyDescent="0.25">
      <c r="A5533" s="56" t="str">
        <f t="shared" si="87"/>
        <v>4018592000</v>
      </c>
      <c r="B5533" s="63">
        <v>401859</v>
      </c>
      <c r="C5533" t="s">
        <v>2377</v>
      </c>
      <c r="D5533" s="63" t="s">
        <v>6846</v>
      </c>
      <c r="E5533" t="s">
        <v>6845</v>
      </c>
      <c r="F5533" s="64" t="s">
        <v>9</v>
      </c>
    </row>
    <row r="5534" spans="1:6" customFormat="1" x14ac:dyDescent="0.25">
      <c r="A5534" s="56" t="str">
        <f t="shared" si="87"/>
        <v>4018602000</v>
      </c>
      <c r="B5534" s="63">
        <v>401860</v>
      </c>
      <c r="C5534" t="s">
        <v>2424</v>
      </c>
      <c r="D5534" s="63" t="s">
        <v>6846</v>
      </c>
      <c r="E5534" t="s">
        <v>6845</v>
      </c>
      <c r="F5534" s="64" t="s">
        <v>9</v>
      </c>
    </row>
    <row r="5535" spans="1:6" customFormat="1" x14ac:dyDescent="0.25">
      <c r="A5535" s="56" t="str">
        <f t="shared" si="87"/>
        <v>4018612000</v>
      </c>
      <c r="B5535" s="63">
        <v>401861</v>
      </c>
      <c r="C5535" t="s">
        <v>2633</v>
      </c>
      <c r="D5535" s="63" t="s">
        <v>6846</v>
      </c>
      <c r="E5535" t="s">
        <v>6845</v>
      </c>
      <c r="F5535" s="64" t="s">
        <v>9</v>
      </c>
    </row>
    <row r="5536" spans="1:6" customFormat="1" x14ac:dyDescent="0.25">
      <c r="A5536" s="56" t="str">
        <f t="shared" si="87"/>
        <v>1017202000</v>
      </c>
      <c r="B5536" s="63">
        <v>101720</v>
      </c>
      <c r="C5536" t="s">
        <v>3426</v>
      </c>
      <c r="D5536" s="63" t="s">
        <v>6846</v>
      </c>
      <c r="E5536" t="s">
        <v>6850</v>
      </c>
      <c r="F5536" s="64" t="s">
        <v>9</v>
      </c>
    </row>
    <row r="5537" spans="1:6" customFormat="1" x14ac:dyDescent="0.25">
      <c r="A5537" s="56" t="str">
        <f t="shared" si="87"/>
        <v>1017212000</v>
      </c>
      <c r="B5537" s="63">
        <v>101721</v>
      </c>
      <c r="C5537" t="s">
        <v>2663</v>
      </c>
      <c r="D5537" s="63" t="s">
        <v>6846</v>
      </c>
      <c r="E5537" t="s">
        <v>6850</v>
      </c>
      <c r="F5537" s="64" t="s">
        <v>9</v>
      </c>
    </row>
    <row r="5538" spans="1:6" customFormat="1" x14ac:dyDescent="0.25">
      <c r="A5538" s="56" t="str">
        <f t="shared" si="87"/>
        <v>1017222000</v>
      </c>
      <c r="B5538" s="63">
        <v>101722</v>
      </c>
      <c r="C5538" t="s">
        <v>2663</v>
      </c>
      <c r="D5538" s="63" t="s">
        <v>6846</v>
      </c>
      <c r="E5538" t="s">
        <v>6850</v>
      </c>
      <c r="F5538" s="64" t="s">
        <v>9</v>
      </c>
    </row>
    <row r="5539" spans="1:6" customFormat="1" x14ac:dyDescent="0.25">
      <c r="A5539" s="56" t="str">
        <f t="shared" si="87"/>
        <v>1017232000</v>
      </c>
      <c r="B5539" s="63">
        <v>101723</v>
      </c>
      <c r="C5539" t="s">
        <v>2663</v>
      </c>
      <c r="D5539" s="63" t="s">
        <v>6846</v>
      </c>
      <c r="E5539" t="s">
        <v>6850</v>
      </c>
      <c r="F5539" s="64" t="s">
        <v>9</v>
      </c>
    </row>
    <row r="5540" spans="1:6" customFormat="1" x14ac:dyDescent="0.25">
      <c r="A5540" s="56" t="str">
        <f t="shared" si="87"/>
        <v>1017251000</v>
      </c>
      <c r="B5540" s="63">
        <v>101725</v>
      </c>
      <c r="C5540" t="s">
        <v>2978</v>
      </c>
      <c r="D5540" s="63" t="s">
        <v>6844</v>
      </c>
      <c r="E5540" t="s">
        <v>6847</v>
      </c>
      <c r="F5540" s="64" t="s">
        <v>9</v>
      </c>
    </row>
    <row r="5541" spans="1:6" customFormat="1" x14ac:dyDescent="0.25">
      <c r="A5541" s="56" t="str">
        <f t="shared" si="87"/>
        <v>4018642000</v>
      </c>
      <c r="B5541" s="63">
        <v>401864</v>
      </c>
      <c r="C5541" t="s">
        <v>5050</v>
      </c>
      <c r="D5541" s="63" t="s">
        <v>6846</v>
      </c>
      <c r="E5541" t="s">
        <v>6845</v>
      </c>
      <c r="F5541" s="64" t="s">
        <v>9</v>
      </c>
    </row>
    <row r="5542" spans="1:6" customFormat="1" x14ac:dyDescent="0.25">
      <c r="A5542" s="56" t="str">
        <f t="shared" si="87"/>
        <v>4018652000</v>
      </c>
      <c r="B5542" s="63">
        <v>401865</v>
      </c>
      <c r="C5542" t="s">
        <v>3859</v>
      </c>
      <c r="D5542" s="63" t="s">
        <v>6846</v>
      </c>
      <c r="E5542" t="s">
        <v>6845</v>
      </c>
      <c r="F5542" s="64" t="s">
        <v>9</v>
      </c>
    </row>
    <row r="5543" spans="1:6" customFormat="1" x14ac:dyDescent="0.25">
      <c r="A5543" s="56" t="str">
        <f t="shared" si="87"/>
        <v>4018662000</v>
      </c>
      <c r="B5543" s="63">
        <v>401866</v>
      </c>
      <c r="C5543" t="s">
        <v>3862</v>
      </c>
      <c r="D5543" s="63" t="s">
        <v>6846</v>
      </c>
      <c r="E5543" t="s">
        <v>6845</v>
      </c>
      <c r="F5543" s="64" t="s">
        <v>9</v>
      </c>
    </row>
    <row r="5544" spans="1:6" customFormat="1" x14ac:dyDescent="0.25">
      <c r="A5544" s="56" t="str">
        <f t="shared" si="87"/>
        <v>4018672000</v>
      </c>
      <c r="B5544" s="63">
        <v>401867</v>
      </c>
      <c r="C5544" t="s">
        <v>3863</v>
      </c>
      <c r="D5544" s="63" t="s">
        <v>6846</v>
      </c>
      <c r="E5544" t="s">
        <v>6845</v>
      </c>
      <c r="F5544" s="64" t="s">
        <v>9</v>
      </c>
    </row>
    <row r="5545" spans="1:6" customFormat="1" x14ac:dyDescent="0.25">
      <c r="A5545" s="56" t="str">
        <f t="shared" si="87"/>
        <v>1017262000</v>
      </c>
      <c r="B5545" s="63">
        <v>101726</v>
      </c>
      <c r="C5545" t="s">
        <v>3864</v>
      </c>
      <c r="D5545" s="63" t="s">
        <v>6846</v>
      </c>
      <c r="E5545" t="s">
        <v>6845</v>
      </c>
      <c r="F5545" s="64" t="s">
        <v>9</v>
      </c>
    </row>
    <row r="5546" spans="1:6" customFormat="1" x14ac:dyDescent="0.25">
      <c r="A5546" s="56" t="str">
        <f t="shared" si="87"/>
        <v>1017272000</v>
      </c>
      <c r="B5546" s="63">
        <v>101727</v>
      </c>
      <c r="C5546" t="s">
        <v>4202</v>
      </c>
      <c r="D5546" s="63" t="s">
        <v>6846</v>
      </c>
      <c r="E5546" t="s">
        <v>6850</v>
      </c>
      <c r="F5546" s="64" t="s">
        <v>9</v>
      </c>
    </row>
    <row r="5547" spans="1:6" customFormat="1" x14ac:dyDescent="0.25">
      <c r="A5547" s="56" t="str">
        <f t="shared" si="87"/>
        <v>4018682000</v>
      </c>
      <c r="B5547" s="63">
        <v>401868</v>
      </c>
      <c r="C5547" t="s">
        <v>4202</v>
      </c>
      <c r="D5547" s="63" t="s">
        <v>6846</v>
      </c>
      <c r="E5547" t="s">
        <v>6850</v>
      </c>
      <c r="F5547" s="64" t="s">
        <v>9</v>
      </c>
    </row>
    <row r="5548" spans="1:6" customFormat="1" x14ac:dyDescent="0.25">
      <c r="A5548" s="56" t="str">
        <f t="shared" si="87"/>
        <v>8000941000</v>
      </c>
      <c r="B5548" s="63">
        <v>800094</v>
      </c>
      <c r="C5548" t="s">
        <v>3011</v>
      </c>
      <c r="D5548" s="63" t="s">
        <v>6844</v>
      </c>
      <c r="E5548" t="s">
        <v>6849</v>
      </c>
      <c r="F5548" s="64" t="s">
        <v>9</v>
      </c>
    </row>
    <row r="5549" spans="1:6" customFormat="1" x14ac:dyDescent="0.25">
      <c r="A5549" s="56" t="str">
        <f t="shared" si="87"/>
        <v>8000941000</v>
      </c>
      <c r="B5549" s="63">
        <v>800094</v>
      </c>
      <c r="C5549" t="s">
        <v>3011</v>
      </c>
      <c r="D5549" s="63" t="s">
        <v>6844</v>
      </c>
      <c r="E5549" t="s">
        <v>6849</v>
      </c>
      <c r="F5549" s="64" t="s">
        <v>9</v>
      </c>
    </row>
    <row r="5550" spans="1:6" customFormat="1" x14ac:dyDescent="0.25">
      <c r="A5550" s="56" t="str">
        <f t="shared" si="87"/>
        <v>8000942000</v>
      </c>
      <c r="B5550" s="63">
        <v>800094</v>
      </c>
      <c r="C5550" t="s">
        <v>3011</v>
      </c>
      <c r="D5550" s="63" t="s">
        <v>6846</v>
      </c>
      <c r="E5550" t="s">
        <v>6850</v>
      </c>
      <c r="F5550" s="64" t="s">
        <v>9</v>
      </c>
    </row>
    <row r="5551" spans="1:6" customFormat="1" x14ac:dyDescent="0.25">
      <c r="A5551" s="56" t="str">
        <f t="shared" si="87"/>
        <v>8000942000</v>
      </c>
      <c r="B5551" s="63">
        <v>800094</v>
      </c>
      <c r="C5551" t="s">
        <v>3011</v>
      </c>
      <c r="D5551" s="63" t="s">
        <v>6846</v>
      </c>
      <c r="E5551" t="s">
        <v>6850</v>
      </c>
      <c r="F5551" s="64" t="s">
        <v>9</v>
      </c>
    </row>
    <row r="5552" spans="1:6" customFormat="1" x14ac:dyDescent="0.25">
      <c r="A5552" s="56" t="str">
        <f t="shared" si="87"/>
        <v>8000942000</v>
      </c>
      <c r="B5552" s="63">
        <v>800094</v>
      </c>
      <c r="C5552" t="s">
        <v>3011</v>
      </c>
      <c r="D5552" s="63" t="s">
        <v>6846</v>
      </c>
      <c r="E5552" t="s">
        <v>6849</v>
      </c>
      <c r="F5552" s="64" t="s">
        <v>9</v>
      </c>
    </row>
    <row r="5553" spans="1:6" customFormat="1" x14ac:dyDescent="0.25">
      <c r="A5553" s="56" t="str">
        <f t="shared" si="87"/>
        <v>8000942000</v>
      </c>
      <c r="B5553" s="63">
        <v>800094</v>
      </c>
      <c r="C5553" t="s">
        <v>3011</v>
      </c>
      <c r="D5553" s="63" t="s">
        <v>6846</v>
      </c>
      <c r="E5553" t="s">
        <v>6849</v>
      </c>
      <c r="F5553" s="64" t="s">
        <v>9</v>
      </c>
    </row>
    <row r="5554" spans="1:6" customFormat="1" x14ac:dyDescent="0.25">
      <c r="A5554" s="56" t="str">
        <f t="shared" si="87"/>
        <v>4018692000</v>
      </c>
      <c r="B5554" s="63">
        <v>401869</v>
      </c>
      <c r="C5554" t="s">
        <v>2362</v>
      </c>
      <c r="D5554" s="63" t="s">
        <v>6846</v>
      </c>
      <c r="E5554" t="s">
        <v>6847</v>
      </c>
      <c r="F5554" s="64" t="s">
        <v>9</v>
      </c>
    </row>
    <row r="5555" spans="1:6" customFormat="1" x14ac:dyDescent="0.25">
      <c r="A5555" s="56" t="str">
        <f t="shared" si="87"/>
        <v>4018702000</v>
      </c>
      <c r="B5555" s="63">
        <v>401870</v>
      </c>
      <c r="C5555" t="s">
        <v>2434</v>
      </c>
      <c r="D5555" s="63" t="s">
        <v>6846</v>
      </c>
      <c r="E5555" t="s">
        <v>6847</v>
      </c>
      <c r="F5555" s="64" t="s">
        <v>9</v>
      </c>
    </row>
    <row r="5556" spans="1:6" customFormat="1" x14ac:dyDescent="0.25">
      <c r="A5556" s="56" t="str">
        <f t="shared" si="87"/>
        <v>4018732000</v>
      </c>
      <c r="B5556" s="63">
        <v>401873</v>
      </c>
      <c r="C5556" t="s">
        <v>3871</v>
      </c>
      <c r="D5556" s="63" t="s">
        <v>6846</v>
      </c>
      <c r="E5556" t="s">
        <v>6845</v>
      </c>
      <c r="F5556" s="64" t="s">
        <v>9</v>
      </c>
    </row>
    <row r="5557" spans="1:6" customFormat="1" x14ac:dyDescent="0.25">
      <c r="A5557" s="56" t="str">
        <f t="shared" si="87"/>
        <v>1017292000</v>
      </c>
      <c r="B5557" s="63">
        <v>101729</v>
      </c>
      <c r="C5557" t="s">
        <v>2779</v>
      </c>
      <c r="D5557" s="63" t="s">
        <v>6846</v>
      </c>
      <c r="E5557" t="s">
        <v>6845</v>
      </c>
      <c r="F5557" s="64" t="s">
        <v>9</v>
      </c>
    </row>
    <row r="5558" spans="1:6" customFormat="1" x14ac:dyDescent="0.25">
      <c r="A5558" s="56" t="str">
        <f t="shared" si="87"/>
        <v>4018741000</v>
      </c>
      <c r="B5558" s="63">
        <v>401874</v>
      </c>
      <c r="C5558" t="s">
        <v>2352</v>
      </c>
      <c r="D5558" s="63" t="s">
        <v>6844</v>
      </c>
      <c r="E5558" t="s">
        <v>6845</v>
      </c>
      <c r="F5558" s="64" t="s">
        <v>9</v>
      </c>
    </row>
    <row r="5559" spans="1:6" customFormat="1" x14ac:dyDescent="0.25">
      <c r="A5559" s="56" t="str">
        <f t="shared" si="87"/>
        <v>1017302000</v>
      </c>
      <c r="B5559" s="63">
        <v>101730</v>
      </c>
      <c r="C5559" t="s">
        <v>3183</v>
      </c>
      <c r="D5559" s="63" t="s">
        <v>6846</v>
      </c>
      <c r="E5559" t="s">
        <v>6847</v>
      </c>
      <c r="F5559" s="64" t="s">
        <v>9</v>
      </c>
    </row>
    <row r="5560" spans="1:6" customFormat="1" x14ac:dyDescent="0.25">
      <c r="A5560" s="56" t="str">
        <f t="shared" si="87"/>
        <v>1017312000</v>
      </c>
      <c r="B5560" s="63">
        <v>101731</v>
      </c>
      <c r="C5560" t="s">
        <v>3183</v>
      </c>
      <c r="D5560" s="63" t="s">
        <v>6846</v>
      </c>
      <c r="E5560" t="s">
        <v>6847</v>
      </c>
      <c r="F5560" s="64" t="s">
        <v>9</v>
      </c>
    </row>
    <row r="5561" spans="1:6" customFormat="1" x14ac:dyDescent="0.25">
      <c r="A5561" s="56" t="str">
        <f t="shared" si="87"/>
        <v>1017322000</v>
      </c>
      <c r="B5561" s="63">
        <v>101732</v>
      </c>
      <c r="C5561" t="s">
        <v>3877</v>
      </c>
      <c r="D5561" s="63" t="s">
        <v>6846</v>
      </c>
      <c r="E5561" t="s">
        <v>6850</v>
      </c>
      <c r="F5561" s="64" t="s">
        <v>9</v>
      </c>
    </row>
    <row r="5562" spans="1:6" customFormat="1" x14ac:dyDescent="0.25">
      <c r="A5562" s="56" t="str">
        <f t="shared" si="87"/>
        <v>1017332000</v>
      </c>
      <c r="B5562" s="63">
        <v>101733</v>
      </c>
      <c r="C5562" t="s">
        <v>3059</v>
      </c>
      <c r="D5562" s="63" t="s">
        <v>6846</v>
      </c>
      <c r="E5562" t="s">
        <v>6850</v>
      </c>
      <c r="F5562" s="64" t="s">
        <v>9</v>
      </c>
    </row>
    <row r="5563" spans="1:6" customFormat="1" x14ac:dyDescent="0.25">
      <c r="A5563" s="56" t="str">
        <f t="shared" si="87"/>
        <v>1017342000</v>
      </c>
      <c r="B5563" s="63">
        <v>101734</v>
      </c>
      <c r="C5563" t="s">
        <v>3059</v>
      </c>
      <c r="D5563" s="63" t="s">
        <v>6846</v>
      </c>
      <c r="E5563" t="s">
        <v>6850</v>
      </c>
      <c r="F5563" s="64" t="s">
        <v>9</v>
      </c>
    </row>
    <row r="5564" spans="1:6" customFormat="1" x14ac:dyDescent="0.25">
      <c r="A5564" s="56" t="str">
        <f t="shared" si="87"/>
        <v>1017352000</v>
      </c>
      <c r="B5564" s="63">
        <v>101735</v>
      </c>
      <c r="C5564" t="s">
        <v>3878</v>
      </c>
      <c r="D5564" s="63" t="s">
        <v>6846</v>
      </c>
      <c r="E5564" t="s">
        <v>6850</v>
      </c>
      <c r="F5564" s="64" t="s">
        <v>9</v>
      </c>
    </row>
    <row r="5565" spans="1:6" customFormat="1" x14ac:dyDescent="0.25">
      <c r="A5565" s="56" t="str">
        <f t="shared" si="87"/>
        <v>4018762000</v>
      </c>
      <c r="B5565" s="63">
        <v>401876</v>
      </c>
      <c r="C5565" t="s">
        <v>2336</v>
      </c>
      <c r="D5565" s="63" t="s">
        <v>6846</v>
      </c>
      <c r="E5565" t="s">
        <v>6847</v>
      </c>
      <c r="F5565" s="64" t="s">
        <v>9</v>
      </c>
    </row>
    <row r="5566" spans="1:6" customFormat="1" x14ac:dyDescent="0.25">
      <c r="A5566" s="56" t="str">
        <f t="shared" si="87"/>
        <v>1017362000</v>
      </c>
      <c r="B5566" s="63">
        <v>101736</v>
      </c>
      <c r="C5566" t="s">
        <v>2682</v>
      </c>
      <c r="D5566" s="63" t="s">
        <v>6846</v>
      </c>
      <c r="E5566" t="s">
        <v>6845</v>
      </c>
      <c r="F5566" s="64" t="s">
        <v>9</v>
      </c>
    </row>
    <row r="5567" spans="1:6" customFormat="1" x14ac:dyDescent="0.25">
      <c r="A5567" s="56" t="str">
        <f t="shared" si="87"/>
        <v>4018772000</v>
      </c>
      <c r="B5567" s="63">
        <v>401877</v>
      </c>
      <c r="C5567" t="s">
        <v>3127</v>
      </c>
      <c r="D5567" s="63" t="s">
        <v>6846</v>
      </c>
      <c r="E5567" t="s">
        <v>6845</v>
      </c>
      <c r="F5567" s="64" t="s">
        <v>9</v>
      </c>
    </row>
    <row r="5568" spans="1:6" customFormat="1" x14ac:dyDescent="0.25">
      <c r="A5568" s="56" t="str">
        <f t="shared" si="87"/>
        <v>1017372000</v>
      </c>
      <c r="B5568" s="63">
        <v>101737</v>
      </c>
      <c r="C5568" t="s">
        <v>3880</v>
      </c>
      <c r="D5568" s="63" t="s">
        <v>6846</v>
      </c>
      <c r="E5568" t="s">
        <v>6845</v>
      </c>
      <c r="F5568" s="64" t="s">
        <v>9</v>
      </c>
    </row>
    <row r="5569" spans="1:6" customFormat="1" x14ac:dyDescent="0.25">
      <c r="A5569" s="56" t="str">
        <f t="shared" si="87"/>
        <v>1017382000</v>
      </c>
      <c r="B5569" s="63">
        <v>101738</v>
      </c>
      <c r="C5569" t="s">
        <v>3276</v>
      </c>
      <c r="D5569" s="63" t="s">
        <v>6846</v>
      </c>
      <c r="E5569" t="s">
        <v>6845</v>
      </c>
      <c r="F5569" s="64" t="s">
        <v>9</v>
      </c>
    </row>
    <row r="5570" spans="1:6" customFormat="1" x14ac:dyDescent="0.25">
      <c r="A5570" s="56" t="str">
        <f t="shared" si="87"/>
        <v>1017392000</v>
      </c>
      <c r="B5570" s="63">
        <v>101739</v>
      </c>
      <c r="C5570" t="s">
        <v>3881</v>
      </c>
      <c r="D5570" s="63" t="s">
        <v>6846</v>
      </c>
      <c r="E5570" t="s">
        <v>6850</v>
      </c>
      <c r="F5570" s="64" t="s">
        <v>9</v>
      </c>
    </row>
    <row r="5571" spans="1:6" customFormat="1" x14ac:dyDescent="0.25">
      <c r="A5571" s="56" t="str">
        <f t="shared" si="87"/>
        <v>4018782000</v>
      </c>
      <c r="B5571" s="63">
        <v>401878</v>
      </c>
      <c r="C5571" t="s">
        <v>3882</v>
      </c>
      <c r="D5571" s="63" t="s">
        <v>6846</v>
      </c>
      <c r="E5571" t="s">
        <v>6845</v>
      </c>
      <c r="F5571" s="64" t="s">
        <v>9</v>
      </c>
    </row>
    <row r="5572" spans="1:6" customFormat="1" x14ac:dyDescent="0.25">
      <c r="A5572" s="56" t="str">
        <f t="shared" si="87"/>
        <v>4018792000</v>
      </c>
      <c r="B5572" s="63">
        <v>401879</v>
      </c>
      <c r="C5572" t="s">
        <v>3884</v>
      </c>
      <c r="D5572" s="63" t="s">
        <v>6846</v>
      </c>
      <c r="E5572" t="s">
        <v>6845</v>
      </c>
      <c r="F5572" s="64" t="s">
        <v>9</v>
      </c>
    </row>
    <row r="5573" spans="1:6" customFormat="1" x14ac:dyDescent="0.25">
      <c r="A5573" s="56" t="str">
        <f t="shared" si="87"/>
        <v>4018802000</v>
      </c>
      <c r="B5573" s="63">
        <v>401880</v>
      </c>
      <c r="C5573" t="s">
        <v>3885</v>
      </c>
      <c r="D5573" s="63" t="s">
        <v>6846</v>
      </c>
      <c r="E5573" t="s">
        <v>6845</v>
      </c>
      <c r="F5573" s="64" t="s">
        <v>9</v>
      </c>
    </row>
    <row r="5574" spans="1:6" customFormat="1" x14ac:dyDescent="0.25">
      <c r="A5574" s="56" t="str">
        <f t="shared" si="87"/>
        <v>4018812000</v>
      </c>
      <c r="B5574" s="63">
        <v>401881</v>
      </c>
      <c r="C5574" t="s">
        <v>3886</v>
      </c>
      <c r="D5574" s="63" t="s">
        <v>6846</v>
      </c>
      <c r="E5574" t="s">
        <v>6845</v>
      </c>
      <c r="F5574" s="64" t="s">
        <v>9</v>
      </c>
    </row>
    <row r="5575" spans="1:6" customFormat="1" x14ac:dyDescent="0.25">
      <c r="A5575" s="56" t="str">
        <f t="shared" si="87"/>
        <v>1017402000</v>
      </c>
      <c r="B5575" s="63">
        <v>101740</v>
      </c>
      <c r="C5575" t="s">
        <v>2646</v>
      </c>
      <c r="D5575" s="63" t="s">
        <v>6846</v>
      </c>
      <c r="E5575" t="s">
        <v>6845</v>
      </c>
      <c r="F5575" s="64" t="s">
        <v>9</v>
      </c>
    </row>
    <row r="5576" spans="1:6" customFormat="1" x14ac:dyDescent="0.25">
      <c r="A5576" s="56" t="str">
        <f t="shared" si="87"/>
        <v>1017412000</v>
      </c>
      <c r="B5576" s="63">
        <v>101741</v>
      </c>
      <c r="C5576" t="s">
        <v>2843</v>
      </c>
      <c r="D5576" s="63" t="s">
        <v>6846</v>
      </c>
      <c r="E5576" t="s">
        <v>6845</v>
      </c>
      <c r="F5576" s="64" t="s">
        <v>9</v>
      </c>
    </row>
    <row r="5577" spans="1:6" customFormat="1" x14ac:dyDescent="0.25">
      <c r="A5577" s="56" t="str">
        <f t="shared" si="87"/>
        <v>4018842000</v>
      </c>
      <c r="B5577" s="63">
        <v>401884</v>
      </c>
      <c r="C5577" t="s">
        <v>2402</v>
      </c>
      <c r="D5577" s="63" t="s">
        <v>6846</v>
      </c>
      <c r="E5577" t="s">
        <v>6850</v>
      </c>
      <c r="F5577" s="64" t="s">
        <v>9</v>
      </c>
    </row>
    <row r="5578" spans="1:6" customFormat="1" x14ac:dyDescent="0.25">
      <c r="A5578" s="56" t="str">
        <f t="shared" si="87"/>
        <v>4018851000</v>
      </c>
      <c r="B5578" s="63">
        <v>401885</v>
      </c>
      <c r="C5578" t="s">
        <v>2713</v>
      </c>
      <c r="D5578" s="63" t="s">
        <v>6844</v>
      </c>
      <c r="E5578" t="s">
        <v>6847</v>
      </c>
      <c r="F5578" s="64" t="s">
        <v>9</v>
      </c>
    </row>
    <row r="5579" spans="1:6" customFormat="1" x14ac:dyDescent="0.25">
      <c r="A5579" s="56" t="str">
        <f t="shared" si="87"/>
        <v>1017432000</v>
      </c>
      <c r="B5579" s="63">
        <v>101743</v>
      </c>
      <c r="C5579" t="s">
        <v>3889</v>
      </c>
      <c r="D5579" s="63" t="s">
        <v>6846</v>
      </c>
      <c r="E5579" t="s">
        <v>6845</v>
      </c>
      <c r="F5579" s="64" t="s">
        <v>9</v>
      </c>
    </row>
    <row r="5580" spans="1:6" customFormat="1" x14ac:dyDescent="0.25">
      <c r="A5580" s="56" t="str">
        <f t="shared" si="87"/>
        <v>1017442000</v>
      </c>
      <c r="B5580" s="63">
        <v>101744</v>
      </c>
      <c r="C5580" t="s">
        <v>3890</v>
      </c>
      <c r="D5580" s="63" t="s">
        <v>6846</v>
      </c>
      <c r="E5580" t="s">
        <v>6845</v>
      </c>
      <c r="F5580" s="64" t="s">
        <v>9</v>
      </c>
    </row>
    <row r="5581" spans="1:6" customFormat="1" x14ac:dyDescent="0.25">
      <c r="A5581" s="56" t="str">
        <f t="shared" si="87"/>
        <v>4018862000</v>
      </c>
      <c r="B5581" s="63">
        <v>401886</v>
      </c>
      <c r="C5581" t="s">
        <v>2498</v>
      </c>
      <c r="D5581" s="63" t="s">
        <v>6846</v>
      </c>
      <c r="E5581" t="s">
        <v>6850</v>
      </c>
      <c r="F5581" s="64" t="s">
        <v>9</v>
      </c>
    </row>
    <row r="5582" spans="1:6" customFormat="1" x14ac:dyDescent="0.25">
      <c r="A5582" s="56" t="str">
        <f t="shared" si="87"/>
        <v>4018861000</v>
      </c>
      <c r="B5582" s="63">
        <v>401886</v>
      </c>
      <c r="C5582" t="s">
        <v>2498</v>
      </c>
      <c r="D5582" s="63" t="s">
        <v>6844</v>
      </c>
      <c r="E5582" t="s">
        <v>6850</v>
      </c>
      <c r="F5582" s="64" t="s">
        <v>9</v>
      </c>
    </row>
    <row r="5583" spans="1:6" customFormat="1" x14ac:dyDescent="0.25">
      <c r="A5583" s="56" t="str">
        <f t="shared" si="87"/>
        <v>1017451000</v>
      </c>
      <c r="B5583" s="63">
        <v>101745</v>
      </c>
      <c r="C5583" t="s">
        <v>3891</v>
      </c>
      <c r="D5583" s="63" t="s">
        <v>6844</v>
      </c>
      <c r="E5583" t="s">
        <v>6845</v>
      </c>
      <c r="F5583" s="64" t="s">
        <v>9</v>
      </c>
    </row>
    <row r="5584" spans="1:6" customFormat="1" x14ac:dyDescent="0.25">
      <c r="A5584" s="56" t="str">
        <f t="shared" si="87"/>
        <v>1017521000</v>
      </c>
      <c r="B5584" s="63">
        <v>101752</v>
      </c>
      <c r="C5584" t="s">
        <v>3893</v>
      </c>
      <c r="D5584" s="63" t="s">
        <v>6844</v>
      </c>
      <c r="E5584" t="s">
        <v>6845</v>
      </c>
      <c r="F5584" s="64" t="s">
        <v>9</v>
      </c>
    </row>
    <row r="5585" spans="1:6" customFormat="1" x14ac:dyDescent="0.25">
      <c r="A5585" s="56" t="str">
        <f t="shared" si="87"/>
        <v>1017532000</v>
      </c>
      <c r="B5585" s="63">
        <v>101753</v>
      </c>
      <c r="C5585" t="s">
        <v>3894</v>
      </c>
      <c r="D5585" s="63" t="s">
        <v>6846</v>
      </c>
      <c r="E5585" t="s">
        <v>6845</v>
      </c>
      <c r="F5585" s="64" t="s">
        <v>9</v>
      </c>
    </row>
    <row r="5586" spans="1:6" customFormat="1" x14ac:dyDescent="0.25">
      <c r="A5586" s="56" t="str">
        <f t="shared" si="87"/>
        <v>4018872000</v>
      </c>
      <c r="B5586" s="63">
        <v>401887</v>
      </c>
      <c r="C5586" t="s">
        <v>2363</v>
      </c>
      <c r="D5586" s="63" t="s">
        <v>6846</v>
      </c>
      <c r="E5586" t="s">
        <v>6845</v>
      </c>
      <c r="F5586" s="64" t="s">
        <v>9</v>
      </c>
    </row>
    <row r="5587" spans="1:6" customFormat="1" x14ac:dyDescent="0.25">
      <c r="A5587" s="56" t="str">
        <f t="shared" si="87"/>
        <v>8000951000</v>
      </c>
      <c r="B5587" s="63">
        <v>800095</v>
      </c>
      <c r="C5587" t="s">
        <v>3925</v>
      </c>
      <c r="D5587" s="63" t="s">
        <v>6844</v>
      </c>
      <c r="E5587" t="s">
        <v>6849</v>
      </c>
      <c r="F5587" s="64" t="s">
        <v>9</v>
      </c>
    </row>
    <row r="5588" spans="1:6" customFormat="1" x14ac:dyDescent="0.25">
      <c r="A5588" s="56" t="str">
        <f t="shared" si="87"/>
        <v>8000951000</v>
      </c>
      <c r="B5588" s="63">
        <v>800095</v>
      </c>
      <c r="C5588" t="s">
        <v>3925</v>
      </c>
      <c r="D5588" s="63" t="s">
        <v>6844</v>
      </c>
      <c r="E5588" t="s">
        <v>6849</v>
      </c>
      <c r="F5588" s="64" t="s">
        <v>9</v>
      </c>
    </row>
    <row r="5589" spans="1:6" customFormat="1" x14ac:dyDescent="0.25">
      <c r="A5589" s="56" t="str">
        <f t="shared" si="87"/>
        <v>8000952000</v>
      </c>
      <c r="B5589" s="63">
        <v>800095</v>
      </c>
      <c r="C5589" t="s">
        <v>3925</v>
      </c>
      <c r="D5589" s="63" t="s">
        <v>6846</v>
      </c>
      <c r="E5589" t="s">
        <v>6849</v>
      </c>
      <c r="F5589" s="64" t="s">
        <v>9</v>
      </c>
    </row>
    <row r="5590" spans="1:6" customFormat="1" x14ac:dyDescent="0.25">
      <c r="A5590" s="56" t="str">
        <f t="shared" ref="A5590:A5653" si="88">B5590&amp;D5590</f>
        <v>8000952000</v>
      </c>
      <c r="B5590" s="63">
        <v>800095</v>
      </c>
      <c r="C5590" t="s">
        <v>3925</v>
      </c>
      <c r="D5590" s="63" t="s">
        <v>6846</v>
      </c>
      <c r="E5590" t="s">
        <v>6849</v>
      </c>
      <c r="F5590" s="64" t="s">
        <v>9</v>
      </c>
    </row>
    <row r="5591" spans="1:6" customFormat="1" x14ac:dyDescent="0.25">
      <c r="A5591" s="56" t="str">
        <f t="shared" si="88"/>
        <v>4018881000</v>
      </c>
      <c r="B5591" s="63">
        <v>401888</v>
      </c>
      <c r="C5591" t="s">
        <v>2931</v>
      </c>
      <c r="D5591" s="63" t="s">
        <v>6844</v>
      </c>
      <c r="E5591" t="s">
        <v>6845</v>
      </c>
      <c r="F5591" s="64" t="s">
        <v>9</v>
      </c>
    </row>
    <row r="5592" spans="1:6" customFormat="1" x14ac:dyDescent="0.25">
      <c r="A5592" s="56" t="str">
        <f t="shared" si="88"/>
        <v>1017542000</v>
      </c>
      <c r="B5592" s="63">
        <v>101754</v>
      </c>
      <c r="C5592" t="s">
        <v>3897</v>
      </c>
      <c r="D5592" s="63" t="s">
        <v>6846</v>
      </c>
      <c r="E5592" t="s">
        <v>6845</v>
      </c>
      <c r="F5592" s="64" t="s">
        <v>9</v>
      </c>
    </row>
    <row r="5593" spans="1:6" customFormat="1" x14ac:dyDescent="0.25">
      <c r="A5593" s="56" t="str">
        <f t="shared" si="88"/>
        <v>1017552000</v>
      </c>
      <c r="B5593" s="63">
        <v>101755</v>
      </c>
      <c r="C5593" t="s">
        <v>3898</v>
      </c>
      <c r="D5593" s="63" t="s">
        <v>6846</v>
      </c>
      <c r="E5593" t="s">
        <v>6845</v>
      </c>
      <c r="F5593" s="64" t="s">
        <v>9</v>
      </c>
    </row>
    <row r="5594" spans="1:6" customFormat="1" x14ac:dyDescent="0.25">
      <c r="A5594" s="56" t="str">
        <f t="shared" si="88"/>
        <v>1017562000</v>
      </c>
      <c r="B5594" s="63">
        <v>101756</v>
      </c>
      <c r="C5594" t="s">
        <v>3899</v>
      </c>
      <c r="D5594" s="63" t="s">
        <v>6846</v>
      </c>
      <c r="E5594" t="s">
        <v>6845</v>
      </c>
      <c r="F5594" s="64" t="s">
        <v>9</v>
      </c>
    </row>
    <row r="5595" spans="1:6" customFormat="1" x14ac:dyDescent="0.25">
      <c r="A5595" s="56" t="str">
        <f t="shared" si="88"/>
        <v>1017572000</v>
      </c>
      <c r="B5595" s="63">
        <v>101757</v>
      </c>
      <c r="C5595" t="s">
        <v>3900</v>
      </c>
      <c r="D5595" s="63" t="s">
        <v>6846</v>
      </c>
      <c r="E5595" t="s">
        <v>6845</v>
      </c>
      <c r="F5595" s="64" t="s">
        <v>9</v>
      </c>
    </row>
    <row r="5596" spans="1:6" customFormat="1" x14ac:dyDescent="0.25">
      <c r="A5596" s="56" t="str">
        <f t="shared" si="88"/>
        <v>1017582000</v>
      </c>
      <c r="B5596" s="63">
        <v>101758</v>
      </c>
      <c r="C5596" t="s">
        <v>2996</v>
      </c>
      <c r="D5596" s="63" t="s">
        <v>6846</v>
      </c>
      <c r="E5596" t="s">
        <v>6845</v>
      </c>
      <c r="F5596" s="64" t="s">
        <v>9</v>
      </c>
    </row>
    <row r="5597" spans="1:6" customFormat="1" x14ac:dyDescent="0.25">
      <c r="A5597" s="56" t="str">
        <f t="shared" si="88"/>
        <v>1017592000</v>
      </c>
      <c r="B5597" s="63">
        <v>101759</v>
      </c>
      <c r="C5597" t="s">
        <v>3029</v>
      </c>
      <c r="D5597" s="63" t="s">
        <v>6846</v>
      </c>
      <c r="E5597" t="s">
        <v>6845</v>
      </c>
      <c r="F5597" s="64" t="s">
        <v>9</v>
      </c>
    </row>
    <row r="5598" spans="1:6" customFormat="1" x14ac:dyDescent="0.25">
      <c r="A5598" s="56" t="str">
        <f t="shared" si="88"/>
        <v>1017602000</v>
      </c>
      <c r="B5598" s="63">
        <v>101760</v>
      </c>
      <c r="C5598" t="s">
        <v>2648</v>
      </c>
      <c r="D5598" s="63" t="s">
        <v>6846</v>
      </c>
      <c r="E5598" t="s">
        <v>6845</v>
      </c>
      <c r="F5598" s="64" t="s">
        <v>9</v>
      </c>
    </row>
    <row r="5599" spans="1:6" customFormat="1" x14ac:dyDescent="0.25">
      <c r="A5599" s="56" t="str">
        <f t="shared" si="88"/>
        <v>1017612000</v>
      </c>
      <c r="B5599" s="63">
        <v>101761</v>
      </c>
      <c r="C5599" t="s">
        <v>2735</v>
      </c>
      <c r="D5599" s="63" t="s">
        <v>6846</v>
      </c>
      <c r="E5599" t="s">
        <v>6845</v>
      </c>
      <c r="F5599" s="64" t="s">
        <v>9</v>
      </c>
    </row>
    <row r="5600" spans="1:6" customFormat="1" x14ac:dyDescent="0.25">
      <c r="A5600" s="56" t="str">
        <f t="shared" si="88"/>
        <v>4018891000</v>
      </c>
      <c r="B5600" s="63">
        <v>401889</v>
      </c>
      <c r="C5600" t="s">
        <v>2560</v>
      </c>
      <c r="D5600" s="63" t="s">
        <v>6844</v>
      </c>
      <c r="E5600" t="s">
        <v>6847</v>
      </c>
      <c r="F5600" s="64" t="s">
        <v>9</v>
      </c>
    </row>
    <row r="5601" spans="1:6" customFormat="1" x14ac:dyDescent="0.25">
      <c r="A5601" s="56" t="str">
        <f t="shared" si="88"/>
        <v>4018892000</v>
      </c>
      <c r="B5601" s="63">
        <v>401889</v>
      </c>
      <c r="C5601" t="s">
        <v>2560</v>
      </c>
      <c r="D5601" s="63" t="s">
        <v>6846</v>
      </c>
      <c r="E5601" t="s">
        <v>6847</v>
      </c>
      <c r="F5601" s="64" t="s">
        <v>9</v>
      </c>
    </row>
    <row r="5602" spans="1:6" customFormat="1" x14ac:dyDescent="0.25">
      <c r="A5602" s="56" t="str">
        <f t="shared" si="88"/>
        <v>4018902000</v>
      </c>
      <c r="B5602" s="63">
        <v>401890</v>
      </c>
      <c r="C5602" t="s">
        <v>3850</v>
      </c>
      <c r="D5602" s="63" t="s">
        <v>6846</v>
      </c>
      <c r="E5602" t="s">
        <v>6845</v>
      </c>
      <c r="F5602" s="64" t="s">
        <v>9</v>
      </c>
    </row>
    <row r="5603" spans="1:6" customFormat="1" x14ac:dyDescent="0.25">
      <c r="A5603" s="56" t="str">
        <f t="shared" si="88"/>
        <v>4019112000</v>
      </c>
      <c r="B5603" s="63">
        <v>401911</v>
      </c>
      <c r="C5603" t="s">
        <v>2776</v>
      </c>
      <c r="D5603" s="63" t="s">
        <v>6846</v>
      </c>
      <c r="E5603" t="s">
        <v>6845</v>
      </c>
      <c r="F5603" s="64" t="s">
        <v>9</v>
      </c>
    </row>
    <row r="5604" spans="1:6" customFormat="1" x14ac:dyDescent="0.25">
      <c r="A5604" s="56" t="str">
        <f t="shared" si="88"/>
        <v>1017652000</v>
      </c>
      <c r="B5604" s="63">
        <v>101765</v>
      </c>
      <c r="C5604" t="s">
        <v>3367</v>
      </c>
      <c r="D5604" s="63" t="s">
        <v>6846</v>
      </c>
      <c r="E5604" t="s">
        <v>6850</v>
      </c>
      <c r="F5604" s="64" t="s">
        <v>9</v>
      </c>
    </row>
    <row r="5605" spans="1:6" customFormat="1" x14ac:dyDescent="0.25">
      <c r="A5605" s="56" t="str">
        <f t="shared" si="88"/>
        <v>1017651000</v>
      </c>
      <c r="B5605" s="63">
        <v>101765</v>
      </c>
      <c r="C5605" t="s">
        <v>3367</v>
      </c>
      <c r="D5605" s="63" t="s">
        <v>6844</v>
      </c>
      <c r="E5605" t="s">
        <v>6850</v>
      </c>
      <c r="F5605" s="64" t="s">
        <v>9</v>
      </c>
    </row>
    <row r="5606" spans="1:6" customFormat="1" x14ac:dyDescent="0.25">
      <c r="A5606" s="56" t="str">
        <f t="shared" si="88"/>
        <v>4019122000</v>
      </c>
      <c r="B5606" s="63">
        <v>401912</v>
      </c>
      <c r="C5606" t="s">
        <v>3442</v>
      </c>
      <c r="D5606" s="63" t="s">
        <v>6846</v>
      </c>
      <c r="E5606" t="s">
        <v>6850</v>
      </c>
      <c r="F5606" s="64" t="s">
        <v>9</v>
      </c>
    </row>
    <row r="5607" spans="1:6" customFormat="1" x14ac:dyDescent="0.25">
      <c r="A5607" s="56" t="str">
        <f t="shared" si="88"/>
        <v>4019121000</v>
      </c>
      <c r="B5607" s="63">
        <v>401912</v>
      </c>
      <c r="C5607" t="s">
        <v>3442</v>
      </c>
      <c r="D5607" s="63" t="s">
        <v>6844</v>
      </c>
      <c r="E5607" t="s">
        <v>6850</v>
      </c>
      <c r="F5607" s="64" t="s">
        <v>9</v>
      </c>
    </row>
    <row r="5608" spans="1:6" customFormat="1" x14ac:dyDescent="0.25">
      <c r="A5608" s="56" t="str">
        <f t="shared" si="88"/>
        <v>4019132000</v>
      </c>
      <c r="B5608" s="63">
        <v>401913</v>
      </c>
      <c r="C5608" t="s">
        <v>3616</v>
      </c>
      <c r="D5608" s="63" t="s">
        <v>6846</v>
      </c>
      <c r="E5608" t="s">
        <v>6847</v>
      </c>
      <c r="F5608" s="64" t="s">
        <v>9</v>
      </c>
    </row>
    <row r="5609" spans="1:6" customFormat="1" x14ac:dyDescent="0.25">
      <c r="A5609" s="56" t="str">
        <f t="shared" si="88"/>
        <v>4019142000</v>
      </c>
      <c r="B5609" s="63">
        <v>401914</v>
      </c>
      <c r="C5609" t="s">
        <v>3849</v>
      </c>
      <c r="D5609" s="63" t="s">
        <v>6846</v>
      </c>
      <c r="E5609" t="s">
        <v>6845</v>
      </c>
      <c r="F5609" s="64" t="s">
        <v>9</v>
      </c>
    </row>
    <row r="5610" spans="1:6" customFormat="1" x14ac:dyDescent="0.25">
      <c r="A5610" s="56" t="str">
        <f t="shared" si="88"/>
        <v>4019152000</v>
      </c>
      <c r="B5610" s="63">
        <v>401915</v>
      </c>
      <c r="C5610" t="s">
        <v>3866</v>
      </c>
      <c r="D5610" s="63" t="s">
        <v>6846</v>
      </c>
      <c r="E5610" t="s">
        <v>6845</v>
      </c>
      <c r="F5610" s="64" t="s">
        <v>9</v>
      </c>
    </row>
    <row r="5611" spans="1:6" customFormat="1" x14ac:dyDescent="0.25">
      <c r="A5611" s="56" t="str">
        <f t="shared" si="88"/>
        <v>2001162000</v>
      </c>
      <c r="B5611" s="63">
        <v>200116</v>
      </c>
      <c r="C5611" t="s">
        <v>4742</v>
      </c>
      <c r="D5611" s="63" t="s">
        <v>6846</v>
      </c>
      <c r="E5611" t="s">
        <v>6850</v>
      </c>
      <c r="F5611" s="64" t="s">
        <v>9</v>
      </c>
    </row>
    <row r="5612" spans="1:6" customFormat="1" x14ac:dyDescent="0.25">
      <c r="A5612" s="56" t="str">
        <f t="shared" si="88"/>
        <v>4019172000</v>
      </c>
      <c r="B5612" s="63">
        <v>401917</v>
      </c>
      <c r="C5612" t="s">
        <v>3926</v>
      </c>
      <c r="D5612" s="63" t="s">
        <v>6846</v>
      </c>
      <c r="E5612" t="s">
        <v>6845</v>
      </c>
      <c r="F5612" s="64" t="s">
        <v>9</v>
      </c>
    </row>
    <row r="5613" spans="1:6" customFormat="1" x14ac:dyDescent="0.25">
      <c r="A5613" s="56" t="str">
        <f t="shared" si="88"/>
        <v>1017662000</v>
      </c>
      <c r="B5613" s="63">
        <v>101766</v>
      </c>
      <c r="C5613" t="s">
        <v>3930</v>
      </c>
      <c r="D5613" s="63" t="s">
        <v>6846</v>
      </c>
      <c r="E5613" t="s">
        <v>6845</v>
      </c>
      <c r="F5613" s="64" t="s">
        <v>9</v>
      </c>
    </row>
    <row r="5614" spans="1:6" customFormat="1" x14ac:dyDescent="0.25">
      <c r="A5614" s="56" t="str">
        <f t="shared" si="88"/>
        <v>1017672000</v>
      </c>
      <c r="B5614" s="63">
        <v>101767</v>
      </c>
      <c r="C5614" t="s">
        <v>2374</v>
      </c>
      <c r="D5614" s="63" t="s">
        <v>6846</v>
      </c>
      <c r="E5614" t="s">
        <v>6845</v>
      </c>
      <c r="F5614" s="64" t="s">
        <v>9</v>
      </c>
    </row>
    <row r="5615" spans="1:6" customFormat="1" x14ac:dyDescent="0.25">
      <c r="A5615" s="56" t="str">
        <f t="shared" si="88"/>
        <v>4019182000</v>
      </c>
      <c r="B5615" s="63">
        <v>401918</v>
      </c>
      <c r="C5615" t="s">
        <v>2381</v>
      </c>
      <c r="D5615" s="63" t="s">
        <v>6846</v>
      </c>
      <c r="E5615" t="s">
        <v>6845</v>
      </c>
      <c r="F5615" s="64" t="s">
        <v>9</v>
      </c>
    </row>
    <row r="5616" spans="1:6" customFormat="1" x14ac:dyDescent="0.25">
      <c r="A5616" s="56" t="str">
        <f t="shared" si="88"/>
        <v>1017682000</v>
      </c>
      <c r="B5616" s="63">
        <v>101768</v>
      </c>
      <c r="C5616" t="s">
        <v>3080</v>
      </c>
      <c r="D5616" s="63" t="s">
        <v>6846</v>
      </c>
      <c r="E5616" t="s">
        <v>6850</v>
      </c>
      <c r="F5616" s="64" t="s">
        <v>9</v>
      </c>
    </row>
    <row r="5617" spans="1:6" customFormat="1" x14ac:dyDescent="0.25">
      <c r="A5617" s="56" t="str">
        <f t="shared" si="88"/>
        <v>4019202000</v>
      </c>
      <c r="B5617" s="63">
        <v>401920</v>
      </c>
      <c r="C5617" t="s">
        <v>3855</v>
      </c>
      <c r="D5617" s="63" t="s">
        <v>6846</v>
      </c>
      <c r="E5617" t="s">
        <v>6845</v>
      </c>
      <c r="F5617" s="64" t="s">
        <v>9</v>
      </c>
    </row>
    <row r="5618" spans="1:6" customFormat="1" x14ac:dyDescent="0.25">
      <c r="A5618" s="56" t="str">
        <f t="shared" si="88"/>
        <v>1017692000</v>
      </c>
      <c r="B5618" s="63">
        <v>101769</v>
      </c>
      <c r="C5618" t="s">
        <v>3934</v>
      </c>
      <c r="D5618" s="63" t="s">
        <v>6846</v>
      </c>
      <c r="E5618" t="s">
        <v>6845</v>
      </c>
      <c r="F5618" s="64" t="s">
        <v>9</v>
      </c>
    </row>
    <row r="5619" spans="1:6" customFormat="1" x14ac:dyDescent="0.25">
      <c r="A5619" s="56" t="str">
        <f t="shared" si="88"/>
        <v>4019232000</v>
      </c>
      <c r="B5619" s="63">
        <v>401923</v>
      </c>
      <c r="C5619" t="s">
        <v>3935</v>
      </c>
      <c r="D5619" s="63" t="s">
        <v>6846</v>
      </c>
      <c r="E5619" t="s">
        <v>6845</v>
      </c>
      <c r="F5619" s="64" t="s">
        <v>9</v>
      </c>
    </row>
    <row r="5620" spans="1:6" customFormat="1" x14ac:dyDescent="0.25">
      <c r="A5620" s="56" t="str">
        <f t="shared" si="88"/>
        <v>4019242000</v>
      </c>
      <c r="B5620" s="63">
        <v>401924</v>
      </c>
      <c r="C5620" t="s">
        <v>3936</v>
      </c>
      <c r="D5620" s="63" t="s">
        <v>6846</v>
      </c>
      <c r="E5620" t="s">
        <v>6845</v>
      </c>
      <c r="F5620" s="64" t="s">
        <v>9</v>
      </c>
    </row>
    <row r="5621" spans="1:6" customFormat="1" x14ac:dyDescent="0.25">
      <c r="A5621" s="56" t="str">
        <f t="shared" si="88"/>
        <v>1017702000</v>
      </c>
      <c r="B5621" s="63">
        <v>101770</v>
      </c>
      <c r="C5621" t="s">
        <v>3938</v>
      </c>
      <c r="D5621" s="63" t="s">
        <v>6846</v>
      </c>
      <c r="E5621" t="s">
        <v>6845</v>
      </c>
      <c r="F5621" s="64" t="s">
        <v>9</v>
      </c>
    </row>
    <row r="5622" spans="1:6" customFormat="1" x14ac:dyDescent="0.25">
      <c r="A5622" s="56" t="str">
        <f t="shared" si="88"/>
        <v>1017712000</v>
      </c>
      <c r="B5622" s="63">
        <v>101771</v>
      </c>
      <c r="C5622" t="s">
        <v>3939</v>
      </c>
      <c r="D5622" s="63" t="s">
        <v>6846</v>
      </c>
      <c r="E5622" t="s">
        <v>6845</v>
      </c>
      <c r="F5622" s="64" t="s">
        <v>9</v>
      </c>
    </row>
    <row r="5623" spans="1:6" customFormat="1" x14ac:dyDescent="0.25">
      <c r="A5623" s="56" t="str">
        <f t="shared" si="88"/>
        <v>8000961000</v>
      </c>
      <c r="B5623" s="63">
        <v>800096</v>
      </c>
      <c r="C5623" t="s">
        <v>4526</v>
      </c>
      <c r="D5623" s="63" t="s">
        <v>6844</v>
      </c>
      <c r="E5623" t="s">
        <v>6849</v>
      </c>
      <c r="F5623" s="64" t="s">
        <v>9</v>
      </c>
    </row>
    <row r="5624" spans="1:6" customFormat="1" x14ac:dyDescent="0.25">
      <c r="A5624" s="56" t="str">
        <f t="shared" si="88"/>
        <v>4019262000</v>
      </c>
      <c r="B5624" s="63">
        <v>401926</v>
      </c>
      <c r="C5624" t="s">
        <v>3943</v>
      </c>
      <c r="D5624" s="63" t="s">
        <v>6846</v>
      </c>
      <c r="E5624" t="s">
        <v>6845</v>
      </c>
      <c r="F5624" s="64" t="s">
        <v>9</v>
      </c>
    </row>
    <row r="5625" spans="1:6" customFormat="1" x14ac:dyDescent="0.25">
      <c r="A5625" s="56" t="str">
        <f t="shared" si="88"/>
        <v>1017742000</v>
      </c>
      <c r="B5625" s="63">
        <v>101774</v>
      </c>
      <c r="C5625" t="s">
        <v>3944</v>
      </c>
      <c r="D5625" s="63" t="s">
        <v>6846</v>
      </c>
      <c r="E5625" t="s">
        <v>6845</v>
      </c>
      <c r="F5625" s="64" t="s">
        <v>9</v>
      </c>
    </row>
    <row r="5626" spans="1:6" customFormat="1" x14ac:dyDescent="0.25">
      <c r="A5626" s="56" t="str">
        <f t="shared" si="88"/>
        <v>4019282000</v>
      </c>
      <c r="B5626" s="63">
        <v>401928</v>
      </c>
      <c r="C5626" t="s">
        <v>3946</v>
      </c>
      <c r="D5626" s="63" t="s">
        <v>6846</v>
      </c>
      <c r="E5626" t="s">
        <v>6845</v>
      </c>
      <c r="F5626" s="64" t="s">
        <v>9</v>
      </c>
    </row>
    <row r="5627" spans="1:6" customFormat="1" x14ac:dyDescent="0.25">
      <c r="A5627" s="56" t="str">
        <f t="shared" si="88"/>
        <v>4019292000</v>
      </c>
      <c r="B5627" s="63">
        <v>401929</v>
      </c>
      <c r="C5627" t="s">
        <v>3948</v>
      </c>
      <c r="D5627" s="63" t="s">
        <v>6846</v>
      </c>
      <c r="E5627" t="s">
        <v>6845</v>
      </c>
      <c r="F5627" s="64" t="s">
        <v>9</v>
      </c>
    </row>
    <row r="5628" spans="1:6" customFormat="1" x14ac:dyDescent="0.25">
      <c r="A5628" s="56" t="str">
        <f t="shared" si="88"/>
        <v>4019312000</v>
      </c>
      <c r="B5628" s="63">
        <v>401931</v>
      </c>
      <c r="C5628" t="s">
        <v>4254</v>
      </c>
      <c r="D5628" s="63" t="s">
        <v>6846</v>
      </c>
      <c r="E5628" t="s">
        <v>6845</v>
      </c>
      <c r="F5628" s="64" t="s">
        <v>9</v>
      </c>
    </row>
    <row r="5629" spans="1:6" customFormat="1" x14ac:dyDescent="0.25">
      <c r="A5629" s="56" t="str">
        <f t="shared" si="88"/>
        <v>4019322000</v>
      </c>
      <c r="B5629" s="63">
        <v>401932</v>
      </c>
      <c r="C5629" t="s">
        <v>2336</v>
      </c>
      <c r="D5629" s="63" t="s">
        <v>6846</v>
      </c>
      <c r="E5629" t="s">
        <v>6847</v>
      </c>
      <c r="F5629" s="64" t="s">
        <v>9</v>
      </c>
    </row>
    <row r="5630" spans="1:6" customFormat="1" x14ac:dyDescent="0.25">
      <c r="A5630" s="56" t="str">
        <f t="shared" si="88"/>
        <v>4019332000</v>
      </c>
      <c r="B5630" s="63">
        <v>401933</v>
      </c>
      <c r="C5630" t="s">
        <v>3949</v>
      </c>
      <c r="D5630" s="63" t="s">
        <v>6846</v>
      </c>
      <c r="E5630" t="s">
        <v>6850</v>
      </c>
      <c r="F5630" s="64" t="s">
        <v>9</v>
      </c>
    </row>
    <row r="5631" spans="1:6" customFormat="1" x14ac:dyDescent="0.25">
      <c r="A5631" s="56" t="str">
        <f t="shared" si="88"/>
        <v>4019342000</v>
      </c>
      <c r="B5631" s="63">
        <v>401934</v>
      </c>
      <c r="C5631" t="s">
        <v>4255</v>
      </c>
      <c r="D5631" s="63" t="s">
        <v>6846</v>
      </c>
      <c r="E5631" t="s">
        <v>6845</v>
      </c>
      <c r="F5631" s="64" t="s">
        <v>9</v>
      </c>
    </row>
    <row r="5632" spans="1:6" customFormat="1" x14ac:dyDescent="0.25">
      <c r="A5632" s="56" t="str">
        <f t="shared" si="88"/>
        <v>4019352000</v>
      </c>
      <c r="B5632" s="63">
        <v>401935</v>
      </c>
      <c r="C5632" t="s">
        <v>4256</v>
      </c>
      <c r="D5632" s="63" t="s">
        <v>6846</v>
      </c>
      <c r="E5632" t="s">
        <v>6845</v>
      </c>
      <c r="F5632" s="64" t="s">
        <v>9</v>
      </c>
    </row>
    <row r="5633" spans="1:6" customFormat="1" x14ac:dyDescent="0.25">
      <c r="A5633" s="56" t="str">
        <f t="shared" si="88"/>
        <v>4019362000</v>
      </c>
      <c r="B5633" s="63">
        <v>401936</v>
      </c>
      <c r="C5633" t="s">
        <v>4257</v>
      </c>
      <c r="D5633" s="63" t="s">
        <v>6846</v>
      </c>
      <c r="E5633" t="s">
        <v>6845</v>
      </c>
      <c r="F5633" s="64" t="s">
        <v>9</v>
      </c>
    </row>
    <row r="5634" spans="1:6" customFormat="1" x14ac:dyDescent="0.25">
      <c r="A5634" s="56" t="str">
        <f t="shared" si="88"/>
        <v>4019372000</v>
      </c>
      <c r="B5634" s="63">
        <v>401937</v>
      </c>
      <c r="C5634" t="s">
        <v>4258</v>
      </c>
      <c r="D5634" s="63" t="s">
        <v>6846</v>
      </c>
      <c r="E5634" t="s">
        <v>6845</v>
      </c>
      <c r="F5634" s="64" t="s">
        <v>9</v>
      </c>
    </row>
    <row r="5635" spans="1:6" customFormat="1" x14ac:dyDescent="0.25">
      <c r="A5635" s="56" t="str">
        <f t="shared" si="88"/>
        <v>4019382000</v>
      </c>
      <c r="B5635" s="63">
        <v>401938</v>
      </c>
      <c r="C5635" t="s">
        <v>4259</v>
      </c>
      <c r="D5635" s="63" t="s">
        <v>6846</v>
      </c>
      <c r="E5635" t="s">
        <v>6845</v>
      </c>
      <c r="F5635" s="64" t="s">
        <v>9</v>
      </c>
    </row>
    <row r="5636" spans="1:6" customFormat="1" x14ac:dyDescent="0.25">
      <c r="A5636" s="56" t="str">
        <f t="shared" si="88"/>
        <v>4019392000</v>
      </c>
      <c r="B5636" s="63">
        <v>401939</v>
      </c>
      <c r="C5636" t="s">
        <v>4260</v>
      </c>
      <c r="D5636" s="63" t="s">
        <v>6846</v>
      </c>
      <c r="E5636" t="s">
        <v>6845</v>
      </c>
      <c r="F5636" s="64" t="s">
        <v>9</v>
      </c>
    </row>
    <row r="5637" spans="1:6" customFormat="1" x14ac:dyDescent="0.25">
      <c r="A5637" s="56" t="str">
        <f t="shared" si="88"/>
        <v>1017791000</v>
      </c>
      <c r="B5637" s="63">
        <v>101779</v>
      </c>
      <c r="C5637" t="s">
        <v>4203</v>
      </c>
      <c r="D5637" s="63" t="s">
        <v>6844</v>
      </c>
      <c r="E5637" t="s">
        <v>6845</v>
      </c>
      <c r="F5637" s="64" t="s">
        <v>9</v>
      </c>
    </row>
    <row r="5638" spans="1:6" customFormat="1" x14ac:dyDescent="0.25">
      <c r="A5638" s="56" t="str">
        <f t="shared" si="88"/>
        <v>1017801000</v>
      </c>
      <c r="B5638" s="63">
        <v>101780</v>
      </c>
      <c r="C5638" t="s">
        <v>2978</v>
      </c>
      <c r="D5638" s="63" t="s">
        <v>6844</v>
      </c>
      <c r="E5638" t="s">
        <v>6847</v>
      </c>
      <c r="F5638" s="64" t="s">
        <v>9</v>
      </c>
    </row>
    <row r="5639" spans="1:6" customFormat="1" x14ac:dyDescent="0.25">
      <c r="A5639" s="56" t="str">
        <f t="shared" si="88"/>
        <v>4019452000</v>
      </c>
      <c r="B5639" s="63">
        <v>401945</v>
      </c>
      <c r="C5639" t="s">
        <v>4266</v>
      </c>
      <c r="D5639" s="63" t="s">
        <v>6846</v>
      </c>
      <c r="E5639" t="s">
        <v>6845</v>
      </c>
      <c r="F5639" s="64" t="s">
        <v>9</v>
      </c>
    </row>
    <row r="5640" spans="1:6" customFormat="1" x14ac:dyDescent="0.25">
      <c r="A5640" s="56" t="str">
        <f t="shared" si="88"/>
        <v>4019462000</v>
      </c>
      <c r="B5640" s="63">
        <v>401946</v>
      </c>
      <c r="C5640" t="s">
        <v>4267</v>
      </c>
      <c r="D5640" s="63" t="s">
        <v>6846</v>
      </c>
      <c r="E5640" t="s">
        <v>6845</v>
      </c>
      <c r="F5640" s="64" t="s">
        <v>9</v>
      </c>
    </row>
    <row r="5641" spans="1:6" customFormat="1" x14ac:dyDescent="0.25">
      <c r="A5641" s="56" t="str">
        <f t="shared" si="88"/>
        <v>4019472000</v>
      </c>
      <c r="B5641" s="63">
        <v>401947</v>
      </c>
      <c r="C5641" t="s">
        <v>4268</v>
      </c>
      <c r="D5641" s="63" t="s">
        <v>6846</v>
      </c>
      <c r="E5641" t="s">
        <v>6845</v>
      </c>
      <c r="F5641" s="64" t="s">
        <v>9</v>
      </c>
    </row>
    <row r="5642" spans="1:6" customFormat="1" x14ac:dyDescent="0.25">
      <c r="A5642" s="56" t="str">
        <f t="shared" si="88"/>
        <v>4019482000</v>
      </c>
      <c r="B5642" s="63">
        <v>401948</v>
      </c>
      <c r="C5642" t="s">
        <v>4269</v>
      </c>
      <c r="D5642" s="63" t="s">
        <v>6846</v>
      </c>
      <c r="E5642" t="s">
        <v>6845</v>
      </c>
      <c r="F5642" s="64" t="s">
        <v>9</v>
      </c>
    </row>
    <row r="5643" spans="1:6" customFormat="1" x14ac:dyDescent="0.25">
      <c r="A5643" s="56" t="str">
        <f t="shared" si="88"/>
        <v>4019492000</v>
      </c>
      <c r="B5643" s="63">
        <v>401949</v>
      </c>
      <c r="C5643" t="s">
        <v>4270</v>
      </c>
      <c r="D5643" s="63" t="s">
        <v>6846</v>
      </c>
      <c r="E5643" t="s">
        <v>6845</v>
      </c>
      <c r="F5643" s="64" t="s">
        <v>9</v>
      </c>
    </row>
    <row r="5644" spans="1:6" customFormat="1" x14ac:dyDescent="0.25">
      <c r="A5644" s="56" t="str">
        <f t="shared" si="88"/>
        <v>4019502000</v>
      </c>
      <c r="B5644" s="63">
        <v>401950</v>
      </c>
      <c r="C5644" t="s">
        <v>5051</v>
      </c>
      <c r="D5644" s="63" t="s">
        <v>6846</v>
      </c>
      <c r="E5644" t="s">
        <v>6845</v>
      </c>
      <c r="F5644" s="64" t="s">
        <v>9</v>
      </c>
    </row>
    <row r="5645" spans="1:6" customFormat="1" x14ac:dyDescent="0.25">
      <c r="A5645" s="56" t="str">
        <f t="shared" si="88"/>
        <v>4019522000</v>
      </c>
      <c r="B5645" s="63">
        <v>401952</v>
      </c>
      <c r="C5645" t="s">
        <v>2342</v>
      </c>
      <c r="D5645" s="63" t="s">
        <v>6846</v>
      </c>
      <c r="E5645" t="s">
        <v>6845</v>
      </c>
      <c r="F5645" s="64" t="s">
        <v>9</v>
      </c>
    </row>
    <row r="5646" spans="1:6" customFormat="1" x14ac:dyDescent="0.25">
      <c r="A5646" s="56" t="str">
        <f t="shared" si="88"/>
        <v>4019532000</v>
      </c>
      <c r="B5646" s="63">
        <v>401953</v>
      </c>
      <c r="C5646" t="s">
        <v>4272</v>
      </c>
      <c r="D5646" s="63" t="s">
        <v>6846</v>
      </c>
      <c r="E5646" t="s">
        <v>6845</v>
      </c>
      <c r="F5646" s="64" t="s">
        <v>9</v>
      </c>
    </row>
    <row r="5647" spans="1:6" customFormat="1" x14ac:dyDescent="0.25">
      <c r="A5647" s="56" t="str">
        <f t="shared" si="88"/>
        <v>4019542000</v>
      </c>
      <c r="B5647" s="63">
        <v>401954</v>
      </c>
      <c r="C5647" t="s">
        <v>4273</v>
      </c>
      <c r="D5647" s="63" t="s">
        <v>6846</v>
      </c>
      <c r="E5647" t="s">
        <v>6845</v>
      </c>
      <c r="F5647" s="64" t="s">
        <v>9</v>
      </c>
    </row>
    <row r="5648" spans="1:6" customFormat="1" x14ac:dyDescent="0.25">
      <c r="A5648" s="56" t="str">
        <f t="shared" si="88"/>
        <v>1017812000</v>
      </c>
      <c r="B5648" s="63">
        <v>101781</v>
      </c>
      <c r="C5648" t="s">
        <v>4204</v>
      </c>
      <c r="D5648" s="63" t="s">
        <v>6846</v>
      </c>
      <c r="E5648" t="s">
        <v>6845</v>
      </c>
      <c r="F5648" s="64" t="s">
        <v>9</v>
      </c>
    </row>
    <row r="5649" spans="1:6" customFormat="1" x14ac:dyDescent="0.25">
      <c r="A5649" s="56" t="str">
        <f t="shared" si="88"/>
        <v>1017822000</v>
      </c>
      <c r="B5649" s="63">
        <v>101782</v>
      </c>
      <c r="C5649" t="s">
        <v>4205</v>
      </c>
      <c r="D5649" s="63" t="s">
        <v>6846</v>
      </c>
      <c r="E5649" t="s">
        <v>6845</v>
      </c>
      <c r="F5649" s="64" t="s">
        <v>9</v>
      </c>
    </row>
    <row r="5650" spans="1:6" customFormat="1" x14ac:dyDescent="0.25">
      <c r="A5650" s="56" t="str">
        <f t="shared" si="88"/>
        <v>4019552000</v>
      </c>
      <c r="B5650" s="63">
        <v>401955</v>
      </c>
      <c r="C5650" t="s">
        <v>4274</v>
      </c>
      <c r="D5650" s="63" t="s">
        <v>6846</v>
      </c>
      <c r="E5650" t="s">
        <v>6845</v>
      </c>
      <c r="F5650" s="64" t="s">
        <v>9</v>
      </c>
    </row>
    <row r="5651" spans="1:6" customFormat="1" x14ac:dyDescent="0.25">
      <c r="A5651" s="56" t="str">
        <f t="shared" si="88"/>
        <v>4019562000</v>
      </c>
      <c r="B5651" s="63">
        <v>401956</v>
      </c>
      <c r="C5651" t="s">
        <v>4275</v>
      </c>
      <c r="D5651" s="63" t="s">
        <v>6846</v>
      </c>
      <c r="E5651" t="s">
        <v>6845</v>
      </c>
      <c r="F5651" s="64" t="s">
        <v>9</v>
      </c>
    </row>
    <row r="5652" spans="1:6" customFormat="1" x14ac:dyDescent="0.25">
      <c r="A5652" s="56" t="str">
        <f t="shared" si="88"/>
        <v>4019572000</v>
      </c>
      <c r="B5652" s="63">
        <v>401957</v>
      </c>
      <c r="C5652" t="s">
        <v>4276</v>
      </c>
      <c r="D5652" s="63" t="s">
        <v>6846</v>
      </c>
      <c r="E5652" t="s">
        <v>6845</v>
      </c>
      <c r="F5652" s="64" t="s">
        <v>9</v>
      </c>
    </row>
    <row r="5653" spans="1:6" customFormat="1" x14ac:dyDescent="0.25">
      <c r="A5653" s="56" t="str">
        <f t="shared" si="88"/>
        <v>4019652000</v>
      </c>
      <c r="B5653" s="63">
        <v>401965</v>
      </c>
      <c r="C5653" t="s">
        <v>4282</v>
      </c>
      <c r="D5653" s="63" t="s">
        <v>6846</v>
      </c>
      <c r="E5653" t="s">
        <v>6845</v>
      </c>
      <c r="F5653" s="64" t="s">
        <v>9</v>
      </c>
    </row>
    <row r="5654" spans="1:6" customFormat="1" x14ac:dyDescent="0.25">
      <c r="A5654" s="56" t="str">
        <f t="shared" ref="A5654:A5717" si="89">B5654&amp;D5654</f>
        <v>4019662000</v>
      </c>
      <c r="B5654" s="63">
        <v>401966</v>
      </c>
      <c r="C5654" t="s">
        <v>4283</v>
      </c>
      <c r="D5654" s="63" t="s">
        <v>6846</v>
      </c>
      <c r="E5654" t="s">
        <v>6845</v>
      </c>
      <c r="F5654" s="64" t="s">
        <v>9</v>
      </c>
    </row>
    <row r="5655" spans="1:6" customFormat="1" x14ac:dyDescent="0.25">
      <c r="A5655" s="56" t="str">
        <f t="shared" si="89"/>
        <v>1017842000</v>
      </c>
      <c r="B5655" s="63">
        <v>101784</v>
      </c>
      <c r="C5655" t="s">
        <v>4207</v>
      </c>
      <c r="D5655" s="63" t="s">
        <v>6846</v>
      </c>
      <c r="E5655" t="s">
        <v>6845</v>
      </c>
      <c r="F5655" s="64" t="s">
        <v>9</v>
      </c>
    </row>
    <row r="5656" spans="1:6" customFormat="1" x14ac:dyDescent="0.25">
      <c r="A5656" s="56" t="str">
        <f t="shared" si="89"/>
        <v>1017852000</v>
      </c>
      <c r="B5656" s="63">
        <v>101785</v>
      </c>
      <c r="C5656" t="s">
        <v>4208</v>
      </c>
      <c r="D5656" s="63" t="s">
        <v>6846</v>
      </c>
      <c r="E5656" t="s">
        <v>6845</v>
      </c>
      <c r="F5656" s="64" t="s">
        <v>9</v>
      </c>
    </row>
    <row r="5657" spans="1:6" customFormat="1" x14ac:dyDescent="0.25">
      <c r="A5657" s="56" t="str">
        <f t="shared" si="89"/>
        <v>1017862000</v>
      </c>
      <c r="B5657" s="63">
        <v>101786</v>
      </c>
      <c r="C5657" t="s">
        <v>3449</v>
      </c>
      <c r="D5657" s="63" t="s">
        <v>6846</v>
      </c>
      <c r="E5657" t="s">
        <v>6845</v>
      </c>
      <c r="F5657" s="64" t="s">
        <v>9</v>
      </c>
    </row>
    <row r="5658" spans="1:6" customFormat="1" x14ac:dyDescent="0.25">
      <c r="A5658" s="56" t="str">
        <f t="shared" si="89"/>
        <v>4019672000</v>
      </c>
      <c r="B5658" s="63">
        <v>401967</v>
      </c>
      <c r="C5658" t="s">
        <v>4284</v>
      </c>
      <c r="D5658" s="63" t="s">
        <v>6846</v>
      </c>
      <c r="E5658" t="s">
        <v>6845</v>
      </c>
      <c r="F5658" s="64" t="s">
        <v>9</v>
      </c>
    </row>
    <row r="5659" spans="1:6" customFormat="1" x14ac:dyDescent="0.25">
      <c r="A5659" s="56" t="str">
        <f t="shared" si="89"/>
        <v>4019682000</v>
      </c>
      <c r="B5659" s="63">
        <v>401968</v>
      </c>
      <c r="C5659" t="s">
        <v>4285</v>
      </c>
      <c r="D5659" s="63" t="s">
        <v>6846</v>
      </c>
      <c r="E5659" t="s">
        <v>6845</v>
      </c>
      <c r="F5659" s="64" t="s">
        <v>9</v>
      </c>
    </row>
    <row r="5660" spans="1:6" customFormat="1" x14ac:dyDescent="0.25">
      <c r="A5660" s="56" t="str">
        <f t="shared" si="89"/>
        <v>1017872000</v>
      </c>
      <c r="B5660" s="63">
        <v>101787</v>
      </c>
      <c r="C5660" t="s">
        <v>4209</v>
      </c>
      <c r="D5660" s="63" t="s">
        <v>6846</v>
      </c>
      <c r="E5660" t="s">
        <v>6845</v>
      </c>
      <c r="F5660" s="64" t="s">
        <v>9</v>
      </c>
    </row>
    <row r="5661" spans="1:6" customFormat="1" x14ac:dyDescent="0.25">
      <c r="A5661" s="56" t="str">
        <f t="shared" si="89"/>
        <v>4019692000</v>
      </c>
      <c r="B5661" s="63">
        <v>401969</v>
      </c>
      <c r="C5661" t="s">
        <v>4286</v>
      </c>
      <c r="D5661" s="63" t="s">
        <v>6846</v>
      </c>
      <c r="E5661" t="s">
        <v>6845</v>
      </c>
      <c r="F5661" s="64" t="s">
        <v>9</v>
      </c>
    </row>
    <row r="5662" spans="1:6" customFormat="1" x14ac:dyDescent="0.25">
      <c r="A5662" s="56" t="str">
        <f t="shared" si="89"/>
        <v>4019702000</v>
      </c>
      <c r="B5662" s="63">
        <v>401970</v>
      </c>
      <c r="C5662" t="s">
        <v>4287</v>
      </c>
      <c r="D5662" s="63" t="s">
        <v>6846</v>
      </c>
      <c r="E5662" t="s">
        <v>6845</v>
      </c>
      <c r="F5662" s="64" t="s">
        <v>9</v>
      </c>
    </row>
    <row r="5663" spans="1:6" customFormat="1" x14ac:dyDescent="0.25">
      <c r="A5663" s="56" t="str">
        <f t="shared" si="89"/>
        <v>4019712000</v>
      </c>
      <c r="B5663" s="63">
        <v>401971</v>
      </c>
      <c r="C5663" t="s">
        <v>4288</v>
      </c>
      <c r="D5663" s="63" t="s">
        <v>6846</v>
      </c>
      <c r="E5663" t="s">
        <v>6845</v>
      </c>
      <c r="F5663" s="64" t="s">
        <v>9</v>
      </c>
    </row>
    <row r="5664" spans="1:6" customFormat="1" x14ac:dyDescent="0.25">
      <c r="A5664" s="56" t="str">
        <f t="shared" si="89"/>
        <v>4019802000</v>
      </c>
      <c r="B5664" s="63">
        <v>401980</v>
      </c>
      <c r="C5664" t="s">
        <v>4295</v>
      </c>
      <c r="D5664" s="63" t="s">
        <v>6846</v>
      </c>
      <c r="E5664" t="s">
        <v>6845</v>
      </c>
      <c r="F5664" s="64" t="s">
        <v>9</v>
      </c>
    </row>
    <row r="5665" spans="1:6" customFormat="1" x14ac:dyDescent="0.25">
      <c r="A5665" s="56" t="str">
        <f t="shared" si="89"/>
        <v>4019812000</v>
      </c>
      <c r="B5665" s="63">
        <v>401981</v>
      </c>
      <c r="C5665" t="s">
        <v>4296</v>
      </c>
      <c r="D5665" s="63" t="s">
        <v>6846</v>
      </c>
      <c r="E5665" t="s">
        <v>6845</v>
      </c>
      <c r="F5665" s="64" t="s">
        <v>9</v>
      </c>
    </row>
    <row r="5666" spans="1:6" customFormat="1" x14ac:dyDescent="0.25">
      <c r="A5666" s="56" t="str">
        <f t="shared" si="89"/>
        <v>4019822000</v>
      </c>
      <c r="B5666" s="63">
        <v>401982</v>
      </c>
      <c r="C5666" t="s">
        <v>4297</v>
      </c>
      <c r="D5666" s="63" t="s">
        <v>6846</v>
      </c>
      <c r="E5666" t="s">
        <v>6845</v>
      </c>
      <c r="F5666" s="64" t="s">
        <v>9</v>
      </c>
    </row>
    <row r="5667" spans="1:6" customFormat="1" x14ac:dyDescent="0.25">
      <c r="A5667" s="56" t="str">
        <f t="shared" si="89"/>
        <v>4019832000</v>
      </c>
      <c r="B5667" s="63">
        <v>401983</v>
      </c>
      <c r="C5667" t="s">
        <v>4298</v>
      </c>
      <c r="D5667" s="63" t="s">
        <v>6846</v>
      </c>
      <c r="E5667" t="s">
        <v>6845</v>
      </c>
      <c r="F5667" s="64" t="s">
        <v>9</v>
      </c>
    </row>
    <row r="5668" spans="1:6" customFormat="1" x14ac:dyDescent="0.25">
      <c r="A5668" s="56" t="str">
        <f t="shared" si="89"/>
        <v>4019842000</v>
      </c>
      <c r="B5668" s="63">
        <v>401984</v>
      </c>
      <c r="C5668" t="s">
        <v>4299</v>
      </c>
      <c r="D5668" s="63" t="s">
        <v>6846</v>
      </c>
      <c r="E5668" t="s">
        <v>6845</v>
      </c>
      <c r="F5668" s="64" t="s">
        <v>9</v>
      </c>
    </row>
    <row r="5669" spans="1:6" customFormat="1" x14ac:dyDescent="0.25">
      <c r="A5669" s="56" t="str">
        <f t="shared" si="89"/>
        <v>4019852000</v>
      </c>
      <c r="B5669" s="63">
        <v>401985</v>
      </c>
      <c r="C5669" t="s">
        <v>4300</v>
      </c>
      <c r="D5669" s="63" t="s">
        <v>6846</v>
      </c>
      <c r="E5669" t="s">
        <v>6845</v>
      </c>
      <c r="F5669" s="64" t="s">
        <v>9</v>
      </c>
    </row>
    <row r="5670" spans="1:6" customFormat="1" x14ac:dyDescent="0.25">
      <c r="A5670" s="56" t="str">
        <f t="shared" si="89"/>
        <v>4019862000</v>
      </c>
      <c r="B5670" s="63">
        <v>401986</v>
      </c>
      <c r="C5670" t="s">
        <v>2515</v>
      </c>
      <c r="D5670" s="63" t="s">
        <v>6846</v>
      </c>
      <c r="E5670" t="s">
        <v>6845</v>
      </c>
      <c r="F5670" s="64" t="s">
        <v>9</v>
      </c>
    </row>
    <row r="5671" spans="1:6" customFormat="1" x14ac:dyDescent="0.25">
      <c r="A5671" s="56" t="str">
        <f t="shared" si="89"/>
        <v>4019992000</v>
      </c>
      <c r="B5671" s="63">
        <v>401999</v>
      </c>
      <c r="C5671" t="s">
        <v>4312</v>
      </c>
      <c r="D5671" s="63" t="s">
        <v>6846</v>
      </c>
      <c r="E5671" t="s">
        <v>6845</v>
      </c>
      <c r="F5671" s="64" t="s">
        <v>9</v>
      </c>
    </row>
    <row r="5672" spans="1:6" customFormat="1" x14ac:dyDescent="0.25">
      <c r="A5672" s="56" t="str">
        <f t="shared" si="89"/>
        <v>4020002000</v>
      </c>
      <c r="B5672" s="63">
        <v>402000</v>
      </c>
      <c r="C5672" t="s">
        <v>4313</v>
      </c>
      <c r="D5672" s="63" t="s">
        <v>6846</v>
      </c>
      <c r="E5672" t="s">
        <v>6845</v>
      </c>
      <c r="F5672" s="64" t="s">
        <v>9</v>
      </c>
    </row>
    <row r="5673" spans="1:6" customFormat="1" x14ac:dyDescent="0.25">
      <c r="A5673" s="56" t="str">
        <f t="shared" si="89"/>
        <v>4020012000</v>
      </c>
      <c r="B5673" s="63">
        <v>402001</v>
      </c>
      <c r="C5673" t="s">
        <v>4314</v>
      </c>
      <c r="D5673" s="63" t="s">
        <v>6846</v>
      </c>
      <c r="E5673" t="s">
        <v>6845</v>
      </c>
      <c r="F5673" s="64" t="s">
        <v>9</v>
      </c>
    </row>
    <row r="5674" spans="1:6" customFormat="1" x14ac:dyDescent="0.25">
      <c r="A5674" s="56" t="str">
        <f t="shared" si="89"/>
        <v>4020022000</v>
      </c>
      <c r="B5674" s="63">
        <v>402002</v>
      </c>
      <c r="C5674" t="s">
        <v>4315</v>
      </c>
      <c r="D5674" s="63" t="s">
        <v>6846</v>
      </c>
      <c r="E5674" t="s">
        <v>6845</v>
      </c>
      <c r="F5674" s="64" t="s">
        <v>9</v>
      </c>
    </row>
    <row r="5675" spans="1:6" customFormat="1" x14ac:dyDescent="0.25">
      <c r="A5675" s="56" t="str">
        <f t="shared" si="89"/>
        <v>4020032000</v>
      </c>
      <c r="B5675" s="63">
        <v>402003</v>
      </c>
      <c r="C5675" t="s">
        <v>4316</v>
      </c>
      <c r="D5675" s="63" t="s">
        <v>6846</v>
      </c>
      <c r="E5675" t="s">
        <v>6845</v>
      </c>
      <c r="F5675" s="64" t="s">
        <v>9</v>
      </c>
    </row>
    <row r="5676" spans="1:6" customFormat="1" x14ac:dyDescent="0.25">
      <c r="A5676" s="56" t="str">
        <f t="shared" si="89"/>
        <v>4020042000</v>
      </c>
      <c r="B5676" s="63">
        <v>402004</v>
      </c>
      <c r="C5676" t="s">
        <v>4317</v>
      </c>
      <c r="D5676" s="63" t="s">
        <v>6846</v>
      </c>
      <c r="E5676" t="s">
        <v>6845</v>
      </c>
      <c r="F5676" s="64" t="s">
        <v>9</v>
      </c>
    </row>
    <row r="5677" spans="1:6" customFormat="1" x14ac:dyDescent="0.25">
      <c r="A5677" s="56" t="str">
        <f t="shared" si="89"/>
        <v>4020052000</v>
      </c>
      <c r="B5677" s="63">
        <v>402005</v>
      </c>
      <c r="C5677" t="s">
        <v>4318</v>
      </c>
      <c r="D5677" s="63" t="s">
        <v>6846</v>
      </c>
      <c r="E5677" t="s">
        <v>6845</v>
      </c>
      <c r="F5677" s="64" t="s">
        <v>9</v>
      </c>
    </row>
    <row r="5678" spans="1:6" customFormat="1" x14ac:dyDescent="0.25">
      <c r="A5678" s="56" t="str">
        <f t="shared" si="89"/>
        <v>4020062000</v>
      </c>
      <c r="B5678" s="63">
        <v>402006</v>
      </c>
      <c r="C5678" t="s">
        <v>4319</v>
      </c>
      <c r="D5678" s="63" t="s">
        <v>6846</v>
      </c>
      <c r="E5678" t="s">
        <v>6845</v>
      </c>
      <c r="F5678" s="64" t="s">
        <v>9</v>
      </c>
    </row>
    <row r="5679" spans="1:6" customFormat="1" x14ac:dyDescent="0.25">
      <c r="A5679" s="56" t="str">
        <f t="shared" si="89"/>
        <v>4020072000</v>
      </c>
      <c r="B5679" s="63">
        <v>402007</v>
      </c>
      <c r="C5679" t="s">
        <v>4320</v>
      </c>
      <c r="D5679" s="63" t="s">
        <v>6846</v>
      </c>
      <c r="E5679" t="s">
        <v>6845</v>
      </c>
      <c r="F5679" s="64" t="s">
        <v>9</v>
      </c>
    </row>
    <row r="5680" spans="1:6" customFormat="1" x14ac:dyDescent="0.25">
      <c r="A5680" s="56" t="str">
        <f t="shared" si="89"/>
        <v>4020082000</v>
      </c>
      <c r="B5680" s="63">
        <v>402008</v>
      </c>
      <c r="C5680" t="s">
        <v>4321</v>
      </c>
      <c r="D5680" s="63" t="s">
        <v>6846</v>
      </c>
      <c r="E5680" t="s">
        <v>6845</v>
      </c>
      <c r="F5680" s="64" t="s">
        <v>9</v>
      </c>
    </row>
    <row r="5681" spans="1:6" customFormat="1" x14ac:dyDescent="0.25">
      <c r="A5681" s="56" t="str">
        <f t="shared" si="89"/>
        <v>4020092000</v>
      </c>
      <c r="B5681" s="63">
        <v>402009</v>
      </c>
      <c r="C5681" t="s">
        <v>4322</v>
      </c>
      <c r="D5681" s="63" t="s">
        <v>6846</v>
      </c>
      <c r="E5681" t="s">
        <v>6845</v>
      </c>
      <c r="F5681" s="64" t="s">
        <v>9</v>
      </c>
    </row>
    <row r="5682" spans="1:6" customFormat="1" x14ac:dyDescent="0.25">
      <c r="A5682" s="56" t="str">
        <f t="shared" si="89"/>
        <v>4020732000</v>
      </c>
      <c r="B5682" s="63">
        <v>402073</v>
      </c>
      <c r="C5682" t="s">
        <v>4323</v>
      </c>
      <c r="D5682" s="63" t="s">
        <v>6846</v>
      </c>
      <c r="E5682" t="s">
        <v>6845</v>
      </c>
      <c r="F5682" s="64" t="s">
        <v>9</v>
      </c>
    </row>
    <row r="5683" spans="1:6" customFormat="1" x14ac:dyDescent="0.25">
      <c r="A5683" s="56" t="str">
        <f t="shared" si="89"/>
        <v>1018231000</v>
      </c>
      <c r="B5683" s="63">
        <v>101823</v>
      </c>
      <c r="C5683" t="s">
        <v>4210</v>
      </c>
      <c r="D5683" s="63" t="s">
        <v>6844</v>
      </c>
      <c r="E5683" t="s">
        <v>6845</v>
      </c>
      <c r="F5683" s="64" t="s">
        <v>9</v>
      </c>
    </row>
    <row r="5684" spans="1:6" customFormat="1" x14ac:dyDescent="0.25">
      <c r="A5684" s="56" t="str">
        <f t="shared" si="89"/>
        <v>1018232000</v>
      </c>
      <c r="B5684" s="63">
        <v>101823</v>
      </c>
      <c r="C5684" t="s">
        <v>4210</v>
      </c>
      <c r="D5684" s="63" t="s">
        <v>6846</v>
      </c>
      <c r="E5684" t="s">
        <v>6845</v>
      </c>
      <c r="F5684" s="64" t="s">
        <v>9</v>
      </c>
    </row>
    <row r="5685" spans="1:6" customFormat="1" x14ac:dyDescent="0.25">
      <c r="A5685" s="56" t="str">
        <f t="shared" si="89"/>
        <v>1018242000</v>
      </c>
      <c r="B5685" s="63">
        <v>101824</v>
      </c>
      <c r="C5685" t="s">
        <v>4211</v>
      </c>
      <c r="D5685" s="63" t="s">
        <v>6846</v>
      </c>
      <c r="E5685" t="s">
        <v>6845</v>
      </c>
      <c r="F5685" s="64" t="s">
        <v>9</v>
      </c>
    </row>
    <row r="5686" spans="1:6" customFormat="1" x14ac:dyDescent="0.25">
      <c r="A5686" s="56" t="str">
        <f t="shared" si="89"/>
        <v>4020742000</v>
      </c>
      <c r="B5686" s="63">
        <v>402074</v>
      </c>
      <c r="C5686" t="s">
        <v>4324</v>
      </c>
      <c r="D5686" s="63" t="s">
        <v>6846</v>
      </c>
      <c r="E5686" t="s">
        <v>6845</v>
      </c>
      <c r="F5686" s="64" t="s">
        <v>9</v>
      </c>
    </row>
    <row r="5687" spans="1:6" customFormat="1" x14ac:dyDescent="0.25">
      <c r="A5687" s="56" t="str">
        <f t="shared" si="89"/>
        <v>4020922000</v>
      </c>
      <c r="B5687" s="63">
        <v>402092</v>
      </c>
      <c r="C5687" t="s">
        <v>4341</v>
      </c>
      <c r="D5687" s="63" t="s">
        <v>6846</v>
      </c>
      <c r="E5687" t="s">
        <v>6845</v>
      </c>
      <c r="F5687" s="64" t="s">
        <v>9</v>
      </c>
    </row>
    <row r="5688" spans="1:6" customFormat="1" x14ac:dyDescent="0.25">
      <c r="A5688" s="56" t="str">
        <f t="shared" si="89"/>
        <v>4020932000</v>
      </c>
      <c r="B5688" s="63">
        <v>402093</v>
      </c>
      <c r="C5688" t="s">
        <v>4342</v>
      </c>
      <c r="D5688" s="63" t="s">
        <v>6846</v>
      </c>
      <c r="E5688" t="s">
        <v>6845</v>
      </c>
      <c r="F5688" s="64" t="s">
        <v>9</v>
      </c>
    </row>
    <row r="5689" spans="1:6" customFormat="1" x14ac:dyDescent="0.25">
      <c r="A5689" s="56" t="str">
        <f t="shared" si="89"/>
        <v>1018552000</v>
      </c>
      <c r="B5689" s="63">
        <v>101855</v>
      </c>
      <c r="C5689" t="s">
        <v>4212</v>
      </c>
      <c r="D5689" s="63" t="s">
        <v>6846</v>
      </c>
      <c r="E5689" t="s">
        <v>6845</v>
      </c>
      <c r="F5689" s="64" t="s">
        <v>9</v>
      </c>
    </row>
    <row r="5690" spans="1:6" customFormat="1" x14ac:dyDescent="0.25">
      <c r="A5690" s="56" t="str">
        <f t="shared" si="89"/>
        <v>1018562000</v>
      </c>
      <c r="B5690" s="63">
        <v>101856</v>
      </c>
      <c r="C5690" t="s">
        <v>4213</v>
      </c>
      <c r="D5690" s="63" t="s">
        <v>6846</v>
      </c>
      <c r="E5690" t="s">
        <v>6845</v>
      </c>
      <c r="F5690" s="64" t="s">
        <v>9</v>
      </c>
    </row>
    <row r="5691" spans="1:6" customFormat="1" x14ac:dyDescent="0.25">
      <c r="A5691" s="56" t="str">
        <f t="shared" si="89"/>
        <v>4020942000</v>
      </c>
      <c r="B5691" s="63">
        <v>402094</v>
      </c>
      <c r="C5691" t="s">
        <v>4343</v>
      </c>
      <c r="D5691" s="63" t="s">
        <v>6846</v>
      </c>
      <c r="E5691" t="s">
        <v>6845</v>
      </c>
      <c r="F5691" s="64" t="s">
        <v>9</v>
      </c>
    </row>
    <row r="5692" spans="1:6" customFormat="1" x14ac:dyDescent="0.25">
      <c r="A5692" s="56" t="str">
        <f t="shared" si="89"/>
        <v>4020952000</v>
      </c>
      <c r="B5692" s="63">
        <v>402095</v>
      </c>
      <c r="C5692" t="s">
        <v>4344</v>
      </c>
      <c r="D5692" s="63" t="s">
        <v>6846</v>
      </c>
      <c r="E5692" t="s">
        <v>6845</v>
      </c>
      <c r="F5692" s="64" t="s">
        <v>9</v>
      </c>
    </row>
    <row r="5693" spans="1:6" customFormat="1" x14ac:dyDescent="0.25">
      <c r="A5693" s="56" t="str">
        <f t="shared" si="89"/>
        <v>4020962000</v>
      </c>
      <c r="B5693" s="63">
        <v>402096</v>
      </c>
      <c r="C5693" t="s">
        <v>4345</v>
      </c>
      <c r="D5693" s="63" t="s">
        <v>6846</v>
      </c>
      <c r="E5693" t="s">
        <v>6845</v>
      </c>
      <c r="F5693" s="64" t="s">
        <v>9</v>
      </c>
    </row>
    <row r="5694" spans="1:6" customFormat="1" x14ac:dyDescent="0.25">
      <c r="A5694" s="56" t="str">
        <f t="shared" si="89"/>
        <v>4020972000</v>
      </c>
      <c r="B5694" s="63">
        <v>402097</v>
      </c>
      <c r="C5694" t="s">
        <v>4346</v>
      </c>
      <c r="D5694" s="63" t="s">
        <v>6846</v>
      </c>
      <c r="E5694" t="s">
        <v>6845</v>
      </c>
      <c r="F5694" s="64" t="s">
        <v>9</v>
      </c>
    </row>
    <row r="5695" spans="1:6" customFormat="1" x14ac:dyDescent="0.25">
      <c r="A5695" s="56" t="str">
        <f t="shared" si="89"/>
        <v>1018581000</v>
      </c>
      <c r="B5695" s="63">
        <v>101858</v>
      </c>
      <c r="C5695" t="s">
        <v>4215</v>
      </c>
      <c r="D5695" s="63" t="s">
        <v>6844</v>
      </c>
      <c r="E5695" t="s">
        <v>6845</v>
      </c>
      <c r="F5695" s="64" t="s">
        <v>9</v>
      </c>
    </row>
    <row r="5696" spans="1:6" customFormat="1" x14ac:dyDescent="0.25">
      <c r="A5696" s="56" t="str">
        <f t="shared" si="89"/>
        <v>4020982000</v>
      </c>
      <c r="B5696" s="63">
        <v>402098</v>
      </c>
      <c r="C5696" t="s">
        <v>4347</v>
      </c>
      <c r="D5696" s="63" t="s">
        <v>6846</v>
      </c>
      <c r="E5696" t="s">
        <v>6845</v>
      </c>
      <c r="F5696" s="64" t="s">
        <v>9</v>
      </c>
    </row>
    <row r="5697" spans="1:6" customFormat="1" x14ac:dyDescent="0.25">
      <c r="A5697" s="56" t="str">
        <f t="shared" si="89"/>
        <v>4020992000</v>
      </c>
      <c r="B5697" s="63">
        <v>402099</v>
      </c>
      <c r="C5697" t="s">
        <v>4348</v>
      </c>
      <c r="D5697" s="63" t="s">
        <v>6846</v>
      </c>
      <c r="E5697" t="s">
        <v>6845</v>
      </c>
      <c r="F5697" s="64" t="s">
        <v>9</v>
      </c>
    </row>
    <row r="5698" spans="1:6" customFormat="1" x14ac:dyDescent="0.25">
      <c r="A5698" s="56" t="str">
        <f t="shared" si="89"/>
        <v>4021002000</v>
      </c>
      <c r="B5698" s="63">
        <v>402100</v>
      </c>
      <c r="C5698" t="s">
        <v>4349</v>
      </c>
      <c r="D5698" s="63" t="s">
        <v>6846</v>
      </c>
      <c r="E5698" t="s">
        <v>6845</v>
      </c>
      <c r="F5698" s="64" t="s">
        <v>9</v>
      </c>
    </row>
    <row r="5699" spans="1:6" customFormat="1" x14ac:dyDescent="0.25">
      <c r="A5699" s="56" t="str">
        <f t="shared" si="89"/>
        <v>4021012000</v>
      </c>
      <c r="B5699" s="63">
        <v>402101</v>
      </c>
      <c r="C5699" t="s">
        <v>4350</v>
      </c>
      <c r="D5699" s="63" t="s">
        <v>6846</v>
      </c>
      <c r="E5699" t="s">
        <v>6845</v>
      </c>
      <c r="F5699" s="64" t="s">
        <v>9</v>
      </c>
    </row>
    <row r="5700" spans="1:6" customFormat="1" x14ac:dyDescent="0.25">
      <c r="A5700" s="56" t="str">
        <f t="shared" si="89"/>
        <v>4021021000</v>
      </c>
      <c r="B5700" s="63">
        <v>402102</v>
      </c>
      <c r="C5700" t="s">
        <v>2395</v>
      </c>
      <c r="D5700" s="63" t="s">
        <v>6844</v>
      </c>
      <c r="E5700" t="s">
        <v>6847</v>
      </c>
      <c r="F5700" s="64" t="s">
        <v>9</v>
      </c>
    </row>
    <row r="5701" spans="1:6" customFormat="1" x14ac:dyDescent="0.25">
      <c r="A5701" s="56" t="str">
        <f t="shared" si="89"/>
        <v>4021031000</v>
      </c>
      <c r="B5701" s="63">
        <v>402103</v>
      </c>
      <c r="C5701" t="s">
        <v>2395</v>
      </c>
      <c r="D5701" s="63" t="s">
        <v>6844</v>
      </c>
      <c r="E5701" t="s">
        <v>6847</v>
      </c>
      <c r="F5701" s="64" t="s">
        <v>9</v>
      </c>
    </row>
    <row r="5702" spans="1:6" customFormat="1" x14ac:dyDescent="0.25">
      <c r="A5702" s="56" t="str">
        <f t="shared" si="89"/>
        <v>4021041000</v>
      </c>
      <c r="B5702" s="63">
        <v>402104</v>
      </c>
      <c r="C5702" t="s">
        <v>2395</v>
      </c>
      <c r="D5702" s="63" t="s">
        <v>6844</v>
      </c>
      <c r="E5702" t="s">
        <v>6847</v>
      </c>
      <c r="F5702" s="64" t="s">
        <v>9</v>
      </c>
    </row>
    <row r="5703" spans="1:6" customFormat="1" x14ac:dyDescent="0.25">
      <c r="A5703" s="56" t="str">
        <f t="shared" si="89"/>
        <v>4021122000</v>
      </c>
      <c r="B5703" s="63">
        <v>402112</v>
      </c>
      <c r="C5703" t="s">
        <v>4357</v>
      </c>
      <c r="D5703" s="63" t="s">
        <v>6846</v>
      </c>
      <c r="E5703" t="s">
        <v>6845</v>
      </c>
      <c r="F5703" s="64" t="s">
        <v>9</v>
      </c>
    </row>
    <row r="5704" spans="1:6" customFormat="1" x14ac:dyDescent="0.25">
      <c r="A5704" s="56" t="str">
        <f t="shared" si="89"/>
        <v>4021132000</v>
      </c>
      <c r="B5704" s="63">
        <v>402113</v>
      </c>
      <c r="C5704" t="s">
        <v>4358</v>
      </c>
      <c r="D5704" s="63" t="s">
        <v>6846</v>
      </c>
      <c r="E5704" t="s">
        <v>6845</v>
      </c>
      <c r="F5704" s="64" t="s">
        <v>9</v>
      </c>
    </row>
    <row r="5705" spans="1:6" customFormat="1" x14ac:dyDescent="0.25">
      <c r="A5705" s="56" t="str">
        <f t="shared" si="89"/>
        <v>4021142000</v>
      </c>
      <c r="B5705" s="63">
        <v>402114</v>
      </c>
      <c r="C5705" t="s">
        <v>4359</v>
      </c>
      <c r="D5705" s="63" t="s">
        <v>6846</v>
      </c>
      <c r="E5705" t="s">
        <v>6845</v>
      </c>
      <c r="F5705" s="64" t="s">
        <v>9</v>
      </c>
    </row>
    <row r="5706" spans="1:6" customFormat="1" x14ac:dyDescent="0.25">
      <c r="A5706" s="56" t="str">
        <f t="shared" si="89"/>
        <v>4021152000</v>
      </c>
      <c r="B5706" s="63">
        <v>402115</v>
      </c>
      <c r="C5706" t="s">
        <v>4360</v>
      </c>
      <c r="D5706" s="63" t="s">
        <v>6846</v>
      </c>
      <c r="E5706" t="s">
        <v>6845</v>
      </c>
      <c r="F5706" s="64" t="s">
        <v>9</v>
      </c>
    </row>
    <row r="5707" spans="1:6" customFormat="1" x14ac:dyDescent="0.25">
      <c r="A5707" s="56" t="str">
        <f t="shared" si="89"/>
        <v>4021162000</v>
      </c>
      <c r="B5707" s="63">
        <v>402116</v>
      </c>
      <c r="C5707" t="s">
        <v>4361</v>
      </c>
      <c r="D5707" s="63" t="s">
        <v>6846</v>
      </c>
      <c r="E5707" t="s">
        <v>6845</v>
      </c>
      <c r="F5707" s="64" t="s">
        <v>9</v>
      </c>
    </row>
    <row r="5708" spans="1:6" customFormat="1" x14ac:dyDescent="0.25">
      <c r="A5708" s="56" t="str">
        <f t="shared" si="89"/>
        <v>4021172000</v>
      </c>
      <c r="B5708" s="63">
        <v>402117</v>
      </c>
      <c r="C5708" t="s">
        <v>4362</v>
      </c>
      <c r="D5708" s="63" t="s">
        <v>6846</v>
      </c>
      <c r="E5708" t="s">
        <v>6845</v>
      </c>
      <c r="F5708" s="64" t="s">
        <v>9</v>
      </c>
    </row>
    <row r="5709" spans="1:6" customFormat="1" x14ac:dyDescent="0.25">
      <c r="A5709" s="56" t="str">
        <f t="shared" si="89"/>
        <v>1018592000</v>
      </c>
      <c r="B5709" s="63">
        <v>101859</v>
      </c>
      <c r="C5709" t="s">
        <v>4216</v>
      </c>
      <c r="D5709" s="63" t="s">
        <v>6846</v>
      </c>
      <c r="E5709" t="s">
        <v>6845</v>
      </c>
      <c r="F5709" s="64" t="s">
        <v>9</v>
      </c>
    </row>
    <row r="5710" spans="1:6" customFormat="1" x14ac:dyDescent="0.25">
      <c r="A5710" s="56" t="str">
        <f t="shared" si="89"/>
        <v>4021332000</v>
      </c>
      <c r="B5710" s="63">
        <v>402133</v>
      </c>
      <c r="C5710" t="s">
        <v>4377</v>
      </c>
      <c r="D5710" s="63" t="s">
        <v>6846</v>
      </c>
      <c r="E5710" t="s">
        <v>6845</v>
      </c>
      <c r="F5710" s="64" t="s">
        <v>9</v>
      </c>
    </row>
    <row r="5711" spans="1:6" customFormat="1" x14ac:dyDescent="0.25">
      <c r="A5711" s="56" t="str">
        <f t="shared" si="89"/>
        <v>4021342000</v>
      </c>
      <c r="B5711" s="63">
        <v>402134</v>
      </c>
      <c r="C5711" t="s">
        <v>4378</v>
      </c>
      <c r="D5711" s="63" t="s">
        <v>6846</v>
      </c>
      <c r="E5711" t="s">
        <v>6845</v>
      </c>
      <c r="F5711" s="64" t="s">
        <v>9</v>
      </c>
    </row>
    <row r="5712" spans="1:6" customFormat="1" x14ac:dyDescent="0.25">
      <c r="A5712" s="56" t="str">
        <f t="shared" si="89"/>
        <v>4021362000</v>
      </c>
      <c r="B5712" s="63">
        <v>402136</v>
      </c>
      <c r="C5712" t="s">
        <v>4380</v>
      </c>
      <c r="D5712" s="63" t="s">
        <v>6846</v>
      </c>
      <c r="E5712" t="s">
        <v>6845</v>
      </c>
      <c r="F5712" s="64" t="s">
        <v>9</v>
      </c>
    </row>
    <row r="5713" spans="1:6" customFormat="1" x14ac:dyDescent="0.25">
      <c r="A5713" s="56" t="str">
        <f t="shared" si="89"/>
        <v>4021372000</v>
      </c>
      <c r="B5713" s="63">
        <v>402137</v>
      </c>
      <c r="C5713" t="s">
        <v>4381</v>
      </c>
      <c r="D5713" s="63" t="s">
        <v>6846</v>
      </c>
      <c r="E5713" t="s">
        <v>6845</v>
      </c>
      <c r="F5713" s="64" t="s">
        <v>9</v>
      </c>
    </row>
    <row r="5714" spans="1:6" customFormat="1" x14ac:dyDescent="0.25">
      <c r="A5714" s="56" t="str">
        <f t="shared" si="89"/>
        <v>4021382000</v>
      </c>
      <c r="B5714" s="63">
        <v>402138</v>
      </c>
      <c r="C5714" t="s">
        <v>4382</v>
      </c>
      <c r="D5714" s="63" t="s">
        <v>6846</v>
      </c>
      <c r="E5714" t="s">
        <v>6845</v>
      </c>
      <c r="F5714" s="64" t="s">
        <v>9</v>
      </c>
    </row>
    <row r="5715" spans="1:6" customFormat="1" x14ac:dyDescent="0.25">
      <c r="A5715" s="56" t="str">
        <f t="shared" si="89"/>
        <v>4021412000</v>
      </c>
      <c r="B5715" s="63">
        <v>402141</v>
      </c>
      <c r="C5715" t="s">
        <v>2336</v>
      </c>
      <c r="D5715" s="63" t="s">
        <v>6846</v>
      </c>
      <c r="E5715" t="s">
        <v>6847</v>
      </c>
      <c r="F5715" s="64" t="s">
        <v>9</v>
      </c>
    </row>
    <row r="5716" spans="1:6" customFormat="1" x14ac:dyDescent="0.25">
      <c r="A5716" s="56" t="str">
        <f t="shared" si="89"/>
        <v>1018612000</v>
      </c>
      <c r="B5716" s="63">
        <v>101861</v>
      </c>
      <c r="C5716" t="s">
        <v>4218</v>
      </c>
      <c r="D5716" s="63" t="s">
        <v>6846</v>
      </c>
      <c r="E5716" t="s">
        <v>6845</v>
      </c>
      <c r="F5716" s="64" t="s">
        <v>9</v>
      </c>
    </row>
    <row r="5717" spans="1:6" customFormat="1" x14ac:dyDescent="0.25">
      <c r="A5717" s="56" t="str">
        <f t="shared" si="89"/>
        <v>4021422000</v>
      </c>
      <c r="B5717" s="63">
        <v>402142</v>
      </c>
      <c r="C5717" t="s">
        <v>4385</v>
      </c>
      <c r="D5717" s="63" t="s">
        <v>6846</v>
      </c>
      <c r="E5717" t="s">
        <v>6845</v>
      </c>
      <c r="F5717" s="64" t="s">
        <v>9</v>
      </c>
    </row>
    <row r="5718" spans="1:6" customFormat="1" x14ac:dyDescent="0.25">
      <c r="A5718" s="56" t="str">
        <f t="shared" ref="A5718:A5781" si="90">B5718&amp;D5718</f>
        <v>4021432000</v>
      </c>
      <c r="B5718" s="63">
        <v>402143</v>
      </c>
      <c r="C5718" t="s">
        <v>4386</v>
      </c>
      <c r="D5718" s="63" t="s">
        <v>6846</v>
      </c>
      <c r="E5718" t="s">
        <v>6845</v>
      </c>
      <c r="F5718" s="64" t="s">
        <v>9</v>
      </c>
    </row>
    <row r="5719" spans="1:6" customFormat="1" x14ac:dyDescent="0.25">
      <c r="A5719" s="56" t="str">
        <f t="shared" si="90"/>
        <v>1018621000</v>
      </c>
      <c r="B5719" s="63">
        <v>101862</v>
      </c>
      <c r="C5719" t="s">
        <v>4219</v>
      </c>
      <c r="D5719" s="63" t="s">
        <v>6844</v>
      </c>
      <c r="E5719" t="s">
        <v>6845</v>
      </c>
      <c r="F5719" s="64" t="s">
        <v>9</v>
      </c>
    </row>
    <row r="5720" spans="1:6" customFormat="1" x14ac:dyDescent="0.25">
      <c r="A5720" s="56" t="str">
        <f t="shared" si="90"/>
        <v>4021442000</v>
      </c>
      <c r="B5720" s="63">
        <v>402144</v>
      </c>
      <c r="C5720" t="s">
        <v>4387</v>
      </c>
      <c r="D5720" s="63" t="s">
        <v>6846</v>
      </c>
      <c r="E5720" t="s">
        <v>6845</v>
      </c>
      <c r="F5720" s="64" t="s">
        <v>9</v>
      </c>
    </row>
    <row r="5721" spans="1:6" customFormat="1" x14ac:dyDescent="0.25">
      <c r="A5721" s="56" t="str">
        <f t="shared" si="90"/>
        <v>4021452000</v>
      </c>
      <c r="B5721" s="63">
        <v>402145</v>
      </c>
      <c r="C5721" t="s">
        <v>4388</v>
      </c>
      <c r="D5721" s="63" t="s">
        <v>6846</v>
      </c>
      <c r="E5721" t="s">
        <v>6845</v>
      </c>
      <c r="F5721" s="64" t="s">
        <v>9</v>
      </c>
    </row>
    <row r="5722" spans="1:6" customFormat="1" x14ac:dyDescent="0.25">
      <c r="A5722" s="56" t="str">
        <f t="shared" si="90"/>
        <v>4021462000</v>
      </c>
      <c r="B5722" s="63">
        <v>402146</v>
      </c>
      <c r="C5722" t="s">
        <v>4389</v>
      </c>
      <c r="D5722" s="63" t="s">
        <v>6846</v>
      </c>
      <c r="E5722" t="s">
        <v>6845</v>
      </c>
      <c r="F5722" s="64" t="s">
        <v>9</v>
      </c>
    </row>
    <row r="5723" spans="1:6" customFormat="1" x14ac:dyDescent="0.25">
      <c r="A5723" s="56" t="str">
        <f t="shared" si="90"/>
        <v>4021472000</v>
      </c>
      <c r="B5723" s="63">
        <v>402147</v>
      </c>
      <c r="C5723" t="s">
        <v>4390</v>
      </c>
      <c r="D5723" s="63" t="s">
        <v>6846</v>
      </c>
      <c r="E5723" t="s">
        <v>6845</v>
      </c>
      <c r="F5723" s="64" t="s">
        <v>9</v>
      </c>
    </row>
    <row r="5724" spans="1:6" customFormat="1" x14ac:dyDescent="0.25">
      <c r="A5724" s="56" t="str">
        <f t="shared" si="90"/>
        <v>4021482000</v>
      </c>
      <c r="B5724" s="63">
        <v>402148</v>
      </c>
      <c r="C5724" t="s">
        <v>4391</v>
      </c>
      <c r="D5724" s="63" t="s">
        <v>6846</v>
      </c>
      <c r="E5724" t="s">
        <v>6845</v>
      </c>
      <c r="F5724" s="64" t="s">
        <v>9</v>
      </c>
    </row>
    <row r="5725" spans="1:6" customFormat="1" x14ac:dyDescent="0.25">
      <c r="A5725" s="56" t="str">
        <f t="shared" si="90"/>
        <v>4021492000</v>
      </c>
      <c r="B5725" s="63">
        <v>402149</v>
      </c>
      <c r="C5725" t="s">
        <v>4392</v>
      </c>
      <c r="D5725" s="63" t="s">
        <v>6846</v>
      </c>
      <c r="E5725" t="s">
        <v>6845</v>
      </c>
      <c r="F5725" s="64" t="s">
        <v>9</v>
      </c>
    </row>
    <row r="5726" spans="1:6" customFormat="1" x14ac:dyDescent="0.25">
      <c r="A5726" s="56" t="str">
        <f t="shared" si="90"/>
        <v>1018632000</v>
      </c>
      <c r="B5726" s="63">
        <v>101863</v>
      </c>
      <c r="C5726" t="s">
        <v>4220</v>
      </c>
      <c r="D5726" s="63" t="s">
        <v>6846</v>
      </c>
      <c r="E5726" t="s">
        <v>6845</v>
      </c>
      <c r="F5726" s="64" t="s">
        <v>9</v>
      </c>
    </row>
    <row r="5727" spans="1:6" customFormat="1" x14ac:dyDescent="0.25">
      <c r="A5727" s="56" t="str">
        <f t="shared" si="90"/>
        <v>1018642000</v>
      </c>
      <c r="B5727" s="63">
        <v>101864</v>
      </c>
      <c r="C5727" t="s">
        <v>3900</v>
      </c>
      <c r="D5727" s="63" t="s">
        <v>6846</v>
      </c>
      <c r="E5727" t="s">
        <v>6845</v>
      </c>
      <c r="F5727" s="64" t="s">
        <v>9</v>
      </c>
    </row>
    <row r="5728" spans="1:6" customFormat="1" x14ac:dyDescent="0.25">
      <c r="A5728" s="56" t="str">
        <f t="shared" si="90"/>
        <v>1018652000</v>
      </c>
      <c r="B5728" s="63">
        <v>101865</v>
      </c>
      <c r="C5728" t="s">
        <v>4221</v>
      </c>
      <c r="D5728" s="63" t="s">
        <v>6846</v>
      </c>
      <c r="E5728" t="s">
        <v>6845</v>
      </c>
      <c r="F5728" s="64" t="s">
        <v>9</v>
      </c>
    </row>
    <row r="5729" spans="1:6" customFormat="1" x14ac:dyDescent="0.25">
      <c r="A5729" s="56" t="str">
        <f t="shared" si="90"/>
        <v>1018662000</v>
      </c>
      <c r="B5729" s="63">
        <v>101866</v>
      </c>
      <c r="C5729" t="s">
        <v>4222</v>
      </c>
      <c r="D5729" s="63" t="s">
        <v>6846</v>
      </c>
      <c r="E5729" t="s">
        <v>6845</v>
      </c>
      <c r="F5729" s="64" t="s">
        <v>9</v>
      </c>
    </row>
    <row r="5730" spans="1:6" customFormat="1" x14ac:dyDescent="0.25">
      <c r="A5730" s="56" t="str">
        <f t="shared" si="90"/>
        <v>1018672000</v>
      </c>
      <c r="B5730" s="63">
        <v>101867</v>
      </c>
      <c r="C5730" t="s">
        <v>4223</v>
      </c>
      <c r="D5730" s="63" t="s">
        <v>6846</v>
      </c>
      <c r="E5730" t="s">
        <v>6845</v>
      </c>
      <c r="F5730" s="64" t="s">
        <v>9</v>
      </c>
    </row>
    <row r="5731" spans="1:6" customFormat="1" x14ac:dyDescent="0.25">
      <c r="A5731" s="56" t="str">
        <f t="shared" si="90"/>
        <v>4021562000</v>
      </c>
      <c r="B5731" s="63">
        <v>402156</v>
      </c>
      <c r="C5731" t="s">
        <v>4399</v>
      </c>
      <c r="D5731" s="63" t="s">
        <v>6846</v>
      </c>
      <c r="E5731" t="s">
        <v>6845</v>
      </c>
      <c r="F5731" s="64" t="s">
        <v>9</v>
      </c>
    </row>
    <row r="5732" spans="1:6" customFormat="1" x14ac:dyDescent="0.25">
      <c r="A5732" s="56" t="str">
        <f t="shared" si="90"/>
        <v>4021572000</v>
      </c>
      <c r="B5732" s="63">
        <v>402157</v>
      </c>
      <c r="C5732" t="s">
        <v>4400</v>
      </c>
      <c r="D5732" s="63" t="s">
        <v>6846</v>
      </c>
      <c r="E5732" t="s">
        <v>6845</v>
      </c>
      <c r="F5732" s="64" t="s">
        <v>9</v>
      </c>
    </row>
    <row r="5733" spans="1:6" customFormat="1" x14ac:dyDescent="0.25">
      <c r="A5733" s="56" t="str">
        <f t="shared" si="90"/>
        <v>4021582000</v>
      </c>
      <c r="B5733" s="63">
        <v>402158</v>
      </c>
      <c r="C5733" t="s">
        <v>4401</v>
      </c>
      <c r="D5733" s="63" t="s">
        <v>6846</v>
      </c>
      <c r="E5733" t="s">
        <v>6845</v>
      </c>
      <c r="F5733" s="64" t="s">
        <v>9</v>
      </c>
    </row>
    <row r="5734" spans="1:6" customFormat="1" x14ac:dyDescent="0.25">
      <c r="A5734" s="56" t="str">
        <f t="shared" si="90"/>
        <v>1018692000</v>
      </c>
      <c r="B5734" s="63">
        <v>101869</v>
      </c>
      <c r="C5734" t="s">
        <v>4225</v>
      </c>
      <c r="D5734" s="63" t="s">
        <v>6846</v>
      </c>
      <c r="E5734" t="s">
        <v>6845</v>
      </c>
      <c r="F5734" s="64" t="s">
        <v>9</v>
      </c>
    </row>
    <row r="5735" spans="1:6" customFormat="1" x14ac:dyDescent="0.25">
      <c r="A5735" s="56" t="str">
        <f t="shared" si="90"/>
        <v>4021592000</v>
      </c>
      <c r="B5735" s="63">
        <v>402159</v>
      </c>
      <c r="C5735" t="s">
        <v>4402</v>
      </c>
      <c r="D5735" s="63" t="s">
        <v>6846</v>
      </c>
      <c r="E5735" t="s">
        <v>6845</v>
      </c>
      <c r="F5735" s="64" t="s">
        <v>9</v>
      </c>
    </row>
    <row r="5736" spans="1:6" customFormat="1" x14ac:dyDescent="0.25">
      <c r="A5736" s="56" t="str">
        <f t="shared" si="90"/>
        <v>4021602000</v>
      </c>
      <c r="B5736" s="63">
        <v>402160</v>
      </c>
      <c r="C5736" t="s">
        <v>4403</v>
      </c>
      <c r="D5736" s="63" t="s">
        <v>6846</v>
      </c>
      <c r="E5736" t="s">
        <v>6845</v>
      </c>
      <c r="F5736" s="64" t="s">
        <v>9</v>
      </c>
    </row>
    <row r="5737" spans="1:6" customFormat="1" x14ac:dyDescent="0.25">
      <c r="A5737" s="56" t="str">
        <f t="shared" si="90"/>
        <v>4021612000</v>
      </c>
      <c r="B5737" s="63">
        <v>402161</v>
      </c>
      <c r="C5737" t="s">
        <v>4404</v>
      </c>
      <c r="D5737" s="63" t="s">
        <v>6846</v>
      </c>
      <c r="E5737" t="s">
        <v>6845</v>
      </c>
      <c r="F5737" s="64" t="s">
        <v>9</v>
      </c>
    </row>
    <row r="5738" spans="1:6" customFormat="1" x14ac:dyDescent="0.25">
      <c r="A5738" s="56" t="str">
        <f t="shared" si="90"/>
        <v>1018702000</v>
      </c>
      <c r="B5738" s="63">
        <v>101870</v>
      </c>
      <c r="C5738" t="s">
        <v>4226</v>
      </c>
      <c r="D5738" s="63" t="s">
        <v>6846</v>
      </c>
      <c r="E5738" t="s">
        <v>6845</v>
      </c>
      <c r="F5738" s="64" t="s">
        <v>9</v>
      </c>
    </row>
    <row r="5739" spans="1:6" customFormat="1" x14ac:dyDescent="0.25">
      <c r="A5739" s="56" t="str">
        <f t="shared" si="90"/>
        <v>4021622000</v>
      </c>
      <c r="B5739" s="63">
        <v>402162</v>
      </c>
      <c r="C5739" t="s">
        <v>4405</v>
      </c>
      <c r="D5739" s="63" t="s">
        <v>6846</v>
      </c>
      <c r="E5739" t="s">
        <v>6845</v>
      </c>
      <c r="F5739" s="64" t="s">
        <v>9</v>
      </c>
    </row>
    <row r="5740" spans="1:6" customFormat="1" x14ac:dyDescent="0.25">
      <c r="A5740" s="56" t="str">
        <f t="shared" si="90"/>
        <v>4021632000</v>
      </c>
      <c r="B5740" s="63">
        <v>402163</v>
      </c>
      <c r="C5740" t="s">
        <v>4406</v>
      </c>
      <c r="D5740" s="63" t="s">
        <v>6846</v>
      </c>
      <c r="E5740" t="s">
        <v>6845</v>
      </c>
      <c r="F5740" s="64" t="s">
        <v>9</v>
      </c>
    </row>
    <row r="5741" spans="1:6" customFormat="1" x14ac:dyDescent="0.25">
      <c r="A5741" s="56" t="str">
        <f t="shared" si="90"/>
        <v>1018712000</v>
      </c>
      <c r="B5741" s="63">
        <v>101871</v>
      </c>
      <c r="C5741" t="s">
        <v>4227</v>
      </c>
      <c r="D5741" s="63" t="s">
        <v>6846</v>
      </c>
      <c r="E5741" t="s">
        <v>6845</v>
      </c>
      <c r="F5741" s="64" t="s">
        <v>9</v>
      </c>
    </row>
    <row r="5742" spans="1:6" customFormat="1" x14ac:dyDescent="0.25">
      <c r="A5742" s="56" t="str">
        <f t="shared" si="90"/>
        <v>4021642000</v>
      </c>
      <c r="B5742" s="63">
        <v>402164</v>
      </c>
      <c r="C5742" t="s">
        <v>4407</v>
      </c>
      <c r="D5742" s="63" t="s">
        <v>6846</v>
      </c>
      <c r="E5742" t="s">
        <v>6845</v>
      </c>
      <c r="F5742" s="64" t="s">
        <v>9</v>
      </c>
    </row>
    <row r="5743" spans="1:6" customFormat="1" x14ac:dyDescent="0.25">
      <c r="A5743" s="56" t="str">
        <f t="shared" si="90"/>
        <v>1018722000</v>
      </c>
      <c r="B5743" s="63">
        <v>101872</v>
      </c>
      <c r="C5743" t="s">
        <v>4228</v>
      </c>
      <c r="D5743" s="63" t="s">
        <v>6846</v>
      </c>
      <c r="E5743" t="s">
        <v>6845</v>
      </c>
      <c r="F5743" s="64" t="s">
        <v>9</v>
      </c>
    </row>
    <row r="5744" spans="1:6" customFormat="1" x14ac:dyDescent="0.25">
      <c r="A5744" s="56" t="str">
        <f t="shared" si="90"/>
        <v>1018732000</v>
      </c>
      <c r="B5744" s="63">
        <v>101873</v>
      </c>
      <c r="C5744" t="s">
        <v>4229</v>
      </c>
      <c r="D5744" s="63" t="s">
        <v>6846</v>
      </c>
      <c r="E5744" t="s">
        <v>6845</v>
      </c>
      <c r="F5744" s="64" t="s">
        <v>9</v>
      </c>
    </row>
    <row r="5745" spans="1:6" customFormat="1" x14ac:dyDescent="0.25">
      <c r="A5745" s="56" t="str">
        <f t="shared" si="90"/>
        <v>1018742000</v>
      </c>
      <c r="B5745" s="63">
        <v>101874</v>
      </c>
      <c r="C5745" t="s">
        <v>4230</v>
      </c>
      <c r="D5745" s="63" t="s">
        <v>6846</v>
      </c>
      <c r="E5745" t="s">
        <v>6845</v>
      </c>
      <c r="F5745" s="64" t="s">
        <v>9</v>
      </c>
    </row>
    <row r="5746" spans="1:6" customFormat="1" x14ac:dyDescent="0.25">
      <c r="A5746" s="56" t="str">
        <f t="shared" si="90"/>
        <v>1018752000</v>
      </c>
      <c r="B5746" s="63">
        <v>101875</v>
      </c>
      <c r="C5746" t="s">
        <v>4230</v>
      </c>
      <c r="D5746" s="63" t="s">
        <v>6846</v>
      </c>
      <c r="E5746" t="s">
        <v>6845</v>
      </c>
      <c r="F5746" s="64" t="s">
        <v>9</v>
      </c>
    </row>
    <row r="5747" spans="1:6" customFormat="1" x14ac:dyDescent="0.25">
      <c r="A5747" s="56" t="str">
        <f t="shared" si="90"/>
        <v>4021712000</v>
      </c>
      <c r="B5747" s="63">
        <v>402171</v>
      </c>
      <c r="C5747" t="s">
        <v>4414</v>
      </c>
      <c r="D5747" s="63" t="s">
        <v>6846</v>
      </c>
      <c r="E5747" t="s">
        <v>6845</v>
      </c>
      <c r="F5747" s="64" t="s">
        <v>9</v>
      </c>
    </row>
    <row r="5748" spans="1:6" customFormat="1" x14ac:dyDescent="0.25">
      <c r="A5748" s="56" t="str">
        <f t="shared" si="90"/>
        <v>4021722000</v>
      </c>
      <c r="B5748" s="63">
        <v>402172</v>
      </c>
      <c r="C5748" t="s">
        <v>4415</v>
      </c>
      <c r="D5748" s="63" t="s">
        <v>6846</v>
      </c>
      <c r="E5748" t="s">
        <v>6845</v>
      </c>
      <c r="F5748" s="64" t="s">
        <v>9</v>
      </c>
    </row>
    <row r="5749" spans="1:6" customFormat="1" x14ac:dyDescent="0.25">
      <c r="A5749" s="56" t="str">
        <f t="shared" si="90"/>
        <v>4021732000</v>
      </c>
      <c r="B5749" s="63">
        <v>402173</v>
      </c>
      <c r="C5749" t="s">
        <v>4416</v>
      </c>
      <c r="D5749" s="63" t="s">
        <v>6846</v>
      </c>
      <c r="E5749" t="s">
        <v>6845</v>
      </c>
      <c r="F5749" s="64" t="s">
        <v>9</v>
      </c>
    </row>
    <row r="5750" spans="1:6" customFormat="1" x14ac:dyDescent="0.25">
      <c r="A5750" s="56" t="str">
        <f t="shared" si="90"/>
        <v>4021742000</v>
      </c>
      <c r="B5750" s="63">
        <v>402174</v>
      </c>
      <c r="C5750" t="s">
        <v>4417</v>
      </c>
      <c r="D5750" s="63" t="s">
        <v>6846</v>
      </c>
      <c r="E5750" t="s">
        <v>6845</v>
      </c>
      <c r="F5750" s="64" t="s">
        <v>9</v>
      </c>
    </row>
    <row r="5751" spans="1:6" customFormat="1" x14ac:dyDescent="0.25">
      <c r="A5751" s="56" t="str">
        <f t="shared" si="90"/>
        <v>4021772000</v>
      </c>
      <c r="B5751" s="63">
        <v>402177</v>
      </c>
      <c r="C5751" t="s">
        <v>4420</v>
      </c>
      <c r="D5751" s="63" t="s">
        <v>6846</v>
      </c>
      <c r="E5751" t="s">
        <v>6845</v>
      </c>
      <c r="F5751" s="64" t="s">
        <v>9</v>
      </c>
    </row>
    <row r="5752" spans="1:6" customFormat="1" x14ac:dyDescent="0.25">
      <c r="A5752" s="56" t="str">
        <f t="shared" si="90"/>
        <v>4021782000</v>
      </c>
      <c r="B5752" s="63">
        <v>402178</v>
      </c>
      <c r="C5752" t="s">
        <v>4421</v>
      </c>
      <c r="D5752" s="63" t="s">
        <v>6846</v>
      </c>
      <c r="E5752" t="s">
        <v>6845</v>
      </c>
      <c r="F5752" s="64" t="s">
        <v>9</v>
      </c>
    </row>
    <row r="5753" spans="1:6" customFormat="1" x14ac:dyDescent="0.25">
      <c r="A5753" s="56" t="str">
        <f t="shared" si="90"/>
        <v>4021792000</v>
      </c>
      <c r="B5753" s="63">
        <v>402179</v>
      </c>
      <c r="C5753" t="s">
        <v>4422</v>
      </c>
      <c r="D5753" s="63" t="s">
        <v>6846</v>
      </c>
      <c r="E5753" t="s">
        <v>6845</v>
      </c>
      <c r="F5753" s="64" t="s">
        <v>9</v>
      </c>
    </row>
    <row r="5754" spans="1:6" customFormat="1" x14ac:dyDescent="0.25">
      <c r="A5754" s="56" t="str">
        <f t="shared" si="90"/>
        <v>4021802000</v>
      </c>
      <c r="B5754" s="63">
        <v>402180</v>
      </c>
      <c r="C5754" t="s">
        <v>4423</v>
      </c>
      <c r="D5754" s="63" t="s">
        <v>6846</v>
      </c>
      <c r="E5754" t="s">
        <v>6845</v>
      </c>
      <c r="F5754" s="64" t="s">
        <v>9</v>
      </c>
    </row>
    <row r="5755" spans="1:6" customFormat="1" x14ac:dyDescent="0.25">
      <c r="A5755" s="56" t="str">
        <f t="shared" si="90"/>
        <v>1018781000</v>
      </c>
      <c r="B5755" s="63">
        <v>101878</v>
      </c>
      <c r="C5755" t="s">
        <v>4233</v>
      </c>
      <c r="D5755" s="63" t="s">
        <v>6844</v>
      </c>
      <c r="E5755" t="s">
        <v>6845</v>
      </c>
      <c r="F5755" s="64" t="s">
        <v>9</v>
      </c>
    </row>
    <row r="5756" spans="1:6" customFormat="1" x14ac:dyDescent="0.25">
      <c r="A5756" s="56" t="str">
        <f t="shared" si="90"/>
        <v>4021812000</v>
      </c>
      <c r="B5756" s="63">
        <v>402181</v>
      </c>
      <c r="C5756" t="s">
        <v>4424</v>
      </c>
      <c r="D5756" s="63" t="s">
        <v>6846</v>
      </c>
      <c r="E5756" t="s">
        <v>6845</v>
      </c>
      <c r="F5756" s="64" t="s">
        <v>9</v>
      </c>
    </row>
    <row r="5757" spans="1:6" customFormat="1" x14ac:dyDescent="0.25">
      <c r="A5757" s="56" t="str">
        <f t="shared" si="90"/>
        <v>4021822000</v>
      </c>
      <c r="B5757" s="63">
        <v>402182</v>
      </c>
      <c r="C5757" t="s">
        <v>4425</v>
      </c>
      <c r="D5757" s="63" t="s">
        <v>6846</v>
      </c>
      <c r="E5757" t="s">
        <v>6845</v>
      </c>
      <c r="F5757" s="64" t="s">
        <v>9</v>
      </c>
    </row>
    <row r="5758" spans="1:6" customFormat="1" x14ac:dyDescent="0.25">
      <c r="A5758" s="56" t="str">
        <f t="shared" si="90"/>
        <v>1018792000</v>
      </c>
      <c r="B5758" s="63">
        <v>101879</v>
      </c>
      <c r="C5758" t="s">
        <v>2396</v>
      </c>
      <c r="D5758" s="63" t="s">
        <v>6846</v>
      </c>
      <c r="E5758" t="s">
        <v>6847</v>
      </c>
      <c r="F5758" s="64" t="s">
        <v>9</v>
      </c>
    </row>
    <row r="5759" spans="1:6" customFormat="1" x14ac:dyDescent="0.25">
      <c r="A5759" s="56" t="str">
        <f t="shared" si="90"/>
        <v>4021952000</v>
      </c>
      <c r="B5759" s="63">
        <v>402195</v>
      </c>
      <c r="C5759" t="s">
        <v>2362</v>
      </c>
      <c r="D5759" s="63" t="s">
        <v>6846</v>
      </c>
      <c r="E5759" t="s">
        <v>6847</v>
      </c>
      <c r="F5759" s="64" t="s">
        <v>9</v>
      </c>
    </row>
    <row r="5760" spans="1:6" customFormat="1" x14ac:dyDescent="0.25">
      <c r="A5760" s="56" t="str">
        <f t="shared" si="90"/>
        <v>4021962000</v>
      </c>
      <c r="B5760" s="63">
        <v>402196</v>
      </c>
      <c r="C5760" t="s">
        <v>5053</v>
      </c>
      <c r="D5760" s="63" t="s">
        <v>6846</v>
      </c>
      <c r="E5760" t="s">
        <v>6845</v>
      </c>
      <c r="F5760" s="64" t="s">
        <v>9</v>
      </c>
    </row>
    <row r="5761" spans="1:6" customFormat="1" x14ac:dyDescent="0.25">
      <c r="A5761" s="56" t="str">
        <f t="shared" si="90"/>
        <v>4021972000</v>
      </c>
      <c r="B5761" s="63">
        <v>402197</v>
      </c>
      <c r="C5761" t="s">
        <v>4341</v>
      </c>
      <c r="D5761" s="63" t="s">
        <v>6846</v>
      </c>
      <c r="E5761" t="s">
        <v>6845</v>
      </c>
      <c r="F5761" s="64" t="s">
        <v>9</v>
      </c>
    </row>
    <row r="5762" spans="1:6" customFormat="1" x14ac:dyDescent="0.25">
      <c r="A5762" s="56" t="str">
        <f t="shared" si="90"/>
        <v>4022072000</v>
      </c>
      <c r="B5762" s="63">
        <v>402207</v>
      </c>
      <c r="C5762" t="s">
        <v>4444</v>
      </c>
      <c r="D5762" s="63" t="s">
        <v>6846</v>
      </c>
      <c r="E5762" t="s">
        <v>6845</v>
      </c>
      <c r="F5762" s="64" t="s">
        <v>9</v>
      </c>
    </row>
    <row r="5763" spans="1:6" customFormat="1" x14ac:dyDescent="0.25">
      <c r="A5763" s="56" t="str">
        <f t="shared" si="90"/>
        <v>4022082000</v>
      </c>
      <c r="B5763" s="63">
        <v>402208</v>
      </c>
      <c r="C5763" t="s">
        <v>4445</v>
      </c>
      <c r="D5763" s="63" t="s">
        <v>6846</v>
      </c>
      <c r="E5763" t="s">
        <v>6845</v>
      </c>
      <c r="F5763" s="64" t="s">
        <v>9</v>
      </c>
    </row>
    <row r="5764" spans="1:6" customFormat="1" x14ac:dyDescent="0.25">
      <c r="A5764" s="56" t="str">
        <f t="shared" si="90"/>
        <v>4022092000</v>
      </c>
      <c r="B5764" s="63">
        <v>402209</v>
      </c>
      <c r="C5764" t="s">
        <v>4446</v>
      </c>
      <c r="D5764" s="63" t="s">
        <v>6846</v>
      </c>
      <c r="E5764" t="s">
        <v>6845</v>
      </c>
      <c r="F5764" s="64" t="s">
        <v>9</v>
      </c>
    </row>
    <row r="5765" spans="1:6" customFormat="1" x14ac:dyDescent="0.25">
      <c r="A5765" s="56" t="str">
        <f t="shared" si="90"/>
        <v>4022102000</v>
      </c>
      <c r="B5765" s="63">
        <v>402210</v>
      </c>
      <c r="C5765" t="s">
        <v>4447</v>
      </c>
      <c r="D5765" s="63" t="s">
        <v>6846</v>
      </c>
      <c r="E5765" t="s">
        <v>6845</v>
      </c>
      <c r="F5765" s="64" t="s">
        <v>9</v>
      </c>
    </row>
    <row r="5766" spans="1:6" customFormat="1" x14ac:dyDescent="0.25">
      <c r="A5766" s="56" t="str">
        <f t="shared" si="90"/>
        <v>4022112000</v>
      </c>
      <c r="B5766" s="63">
        <v>402211</v>
      </c>
      <c r="C5766" t="s">
        <v>4448</v>
      </c>
      <c r="D5766" s="63" t="s">
        <v>6846</v>
      </c>
      <c r="E5766" t="s">
        <v>6845</v>
      </c>
      <c r="F5766" s="64" t="s">
        <v>9</v>
      </c>
    </row>
    <row r="5767" spans="1:6" customFormat="1" x14ac:dyDescent="0.25">
      <c r="A5767" s="56" t="str">
        <f t="shared" si="90"/>
        <v>4022121000</v>
      </c>
      <c r="B5767" s="63">
        <v>402212</v>
      </c>
      <c r="C5767" t="s">
        <v>4449</v>
      </c>
      <c r="D5767" s="63" t="s">
        <v>6844</v>
      </c>
      <c r="E5767" t="s">
        <v>6845</v>
      </c>
      <c r="F5767" s="64" t="s">
        <v>9</v>
      </c>
    </row>
    <row r="5768" spans="1:6" customFormat="1" x14ac:dyDescent="0.25">
      <c r="A5768" s="56" t="str">
        <f t="shared" si="90"/>
        <v>4022152000</v>
      </c>
      <c r="B5768" s="63">
        <v>402215</v>
      </c>
      <c r="C5768" t="s">
        <v>4452</v>
      </c>
      <c r="D5768" s="63" t="s">
        <v>6846</v>
      </c>
      <c r="E5768" t="s">
        <v>6845</v>
      </c>
      <c r="F5768" s="64" t="s">
        <v>9</v>
      </c>
    </row>
    <row r="5769" spans="1:6" customFormat="1" x14ac:dyDescent="0.25">
      <c r="A5769" s="56" t="str">
        <f t="shared" si="90"/>
        <v>1018821000</v>
      </c>
      <c r="B5769" s="63">
        <v>101882</v>
      </c>
      <c r="C5769" t="s">
        <v>4235</v>
      </c>
      <c r="D5769" s="63" t="s">
        <v>6844</v>
      </c>
      <c r="E5769" t="s">
        <v>6845</v>
      </c>
      <c r="F5769" s="64" t="s">
        <v>9</v>
      </c>
    </row>
    <row r="5770" spans="1:6" customFormat="1" x14ac:dyDescent="0.25">
      <c r="A5770" s="56" t="str">
        <f t="shared" si="90"/>
        <v>4022162000</v>
      </c>
      <c r="B5770" s="63">
        <v>402216</v>
      </c>
      <c r="C5770" t="s">
        <v>4453</v>
      </c>
      <c r="D5770" s="63" t="s">
        <v>6846</v>
      </c>
      <c r="E5770" t="s">
        <v>6845</v>
      </c>
      <c r="F5770" s="64" t="s">
        <v>9</v>
      </c>
    </row>
    <row r="5771" spans="1:6" customFormat="1" x14ac:dyDescent="0.25">
      <c r="A5771" s="56" t="str">
        <f t="shared" si="90"/>
        <v>4022181000</v>
      </c>
      <c r="B5771" s="63">
        <v>402218</v>
      </c>
      <c r="C5771" t="s">
        <v>3033</v>
      </c>
      <c r="D5771" s="63" t="s">
        <v>6844</v>
      </c>
      <c r="E5771" t="s">
        <v>6845</v>
      </c>
      <c r="F5771" s="64" t="s">
        <v>9</v>
      </c>
    </row>
    <row r="5772" spans="1:6" customFormat="1" x14ac:dyDescent="0.25">
      <c r="A5772" s="56" t="str">
        <f t="shared" si="90"/>
        <v>4022192000</v>
      </c>
      <c r="B5772" s="63">
        <v>402219</v>
      </c>
      <c r="C5772" t="s">
        <v>4455</v>
      </c>
      <c r="D5772" s="63" t="s">
        <v>6846</v>
      </c>
      <c r="E5772" t="s">
        <v>6845</v>
      </c>
      <c r="F5772" s="64" t="s">
        <v>9</v>
      </c>
    </row>
    <row r="5773" spans="1:6" customFormat="1" x14ac:dyDescent="0.25">
      <c r="A5773" s="56" t="str">
        <f t="shared" si="90"/>
        <v>4022202000</v>
      </c>
      <c r="B5773" s="63">
        <v>402220</v>
      </c>
      <c r="C5773" t="s">
        <v>4456</v>
      </c>
      <c r="D5773" s="63" t="s">
        <v>6846</v>
      </c>
      <c r="E5773" t="s">
        <v>6845</v>
      </c>
      <c r="F5773" s="64" t="s">
        <v>9</v>
      </c>
    </row>
    <row r="5774" spans="1:6" customFormat="1" x14ac:dyDescent="0.25">
      <c r="A5774" s="56" t="str">
        <f t="shared" si="90"/>
        <v>1018851000</v>
      </c>
      <c r="B5774" s="63">
        <v>101885</v>
      </c>
      <c r="C5774" t="s">
        <v>4237</v>
      </c>
      <c r="D5774" s="63" t="s">
        <v>6844</v>
      </c>
      <c r="E5774" t="s">
        <v>6845</v>
      </c>
      <c r="F5774" s="64" t="s">
        <v>9</v>
      </c>
    </row>
    <row r="5775" spans="1:6" customFormat="1" x14ac:dyDescent="0.25">
      <c r="A5775" s="56" t="str">
        <f t="shared" si="90"/>
        <v>1018861000</v>
      </c>
      <c r="B5775" s="63">
        <v>101886</v>
      </c>
      <c r="C5775" t="s">
        <v>4238</v>
      </c>
      <c r="D5775" s="63" t="s">
        <v>6844</v>
      </c>
      <c r="E5775" t="s">
        <v>6845</v>
      </c>
      <c r="F5775" s="64" t="s">
        <v>9</v>
      </c>
    </row>
    <row r="5776" spans="1:6" customFormat="1" x14ac:dyDescent="0.25">
      <c r="A5776" s="56" t="str">
        <f t="shared" si="90"/>
        <v>1018871000</v>
      </c>
      <c r="B5776" s="63">
        <v>101887</v>
      </c>
      <c r="C5776" t="s">
        <v>4239</v>
      </c>
      <c r="D5776" s="63" t="s">
        <v>6844</v>
      </c>
      <c r="E5776" t="s">
        <v>6845</v>
      </c>
      <c r="F5776" s="64" t="s">
        <v>9</v>
      </c>
    </row>
    <row r="5777" spans="1:6" customFormat="1" x14ac:dyDescent="0.25">
      <c r="A5777" s="56" t="str">
        <f t="shared" si="90"/>
        <v>1018882000</v>
      </c>
      <c r="B5777" s="63">
        <v>101888</v>
      </c>
      <c r="C5777" t="s">
        <v>4240</v>
      </c>
      <c r="D5777" s="63" t="s">
        <v>6846</v>
      </c>
      <c r="E5777" t="s">
        <v>6850</v>
      </c>
      <c r="F5777" s="64" t="s">
        <v>9</v>
      </c>
    </row>
    <row r="5778" spans="1:6" customFormat="1" x14ac:dyDescent="0.25">
      <c r="A5778" s="56" t="str">
        <f t="shared" si="90"/>
        <v>1018892000</v>
      </c>
      <c r="B5778" s="63">
        <v>101889</v>
      </c>
      <c r="C5778" t="s">
        <v>3387</v>
      </c>
      <c r="D5778" s="63" t="s">
        <v>6846</v>
      </c>
      <c r="E5778" t="s">
        <v>6845</v>
      </c>
      <c r="F5778" s="64" t="s">
        <v>9</v>
      </c>
    </row>
    <row r="5779" spans="1:6" customFormat="1" x14ac:dyDescent="0.25">
      <c r="A5779" s="56" t="str">
        <f t="shared" si="90"/>
        <v>4022272000</v>
      </c>
      <c r="B5779" s="63">
        <v>402227</v>
      </c>
      <c r="C5779" t="s">
        <v>4463</v>
      </c>
      <c r="D5779" s="63" t="s">
        <v>6846</v>
      </c>
      <c r="E5779" t="s">
        <v>6845</v>
      </c>
      <c r="F5779" s="64" t="s">
        <v>9</v>
      </c>
    </row>
    <row r="5780" spans="1:6" customFormat="1" x14ac:dyDescent="0.25">
      <c r="A5780" s="56" t="str">
        <f t="shared" si="90"/>
        <v>1018901000</v>
      </c>
      <c r="B5780" s="63">
        <v>101890</v>
      </c>
      <c r="C5780" t="s">
        <v>4241</v>
      </c>
      <c r="D5780" s="63" t="s">
        <v>6844</v>
      </c>
      <c r="E5780" t="s">
        <v>6845</v>
      </c>
      <c r="F5780" s="64" t="s">
        <v>9</v>
      </c>
    </row>
    <row r="5781" spans="1:6" customFormat="1" x14ac:dyDescent="0.25">
      <c r="A5781" s="56" t="str">
        <f t="shared" si="90"/>
        <v>4022302000</v>
      </c>
      <c r="B5781" s="63">
        <v>402230</v>
      </c>
      <c r="C5781" t="s">
        <v>4466</v>
      </c>
      <c r="D5781" s="63" t="s">
        <v>6846</v>
      </c>
      <c r="E5781" t="s">
        <v>6845</v>
      </c>
      <c r="F5781" s="64" t="s">
        <v>9</v>
      </c>
    </row>
    <row r="5782" spans="1:6" customFormat="1" x14ac:dyDescent="0.25">
      <c r="A5782" s="56" t="str">
        <f t="shared" ref="A5782:A5845" si="91">B5782&amp;D5782</f>
        <v>4022312000</v>
      </c>
      <c r="B5782" s="63">
        <v>402231</v>
      </c>
      <c r="C5782" t="s">
        <v>4467</v>
      </c>
      <c r="D5782" s="63" t="s">
        <v>6846</v>
      </c>
      <c r="E5782" t="s">
        <v>6845</v>
      </c>
      <c r="F5782" s="64" t="s">
        <v>9</v>
      </c>
    </row>
    <row r="5783" spans="1:6" customFormat="1" x14ac:dyDescent="0.25">
      <c r="A5783" s="56" t="str">
        <f t="shared" si="91"/>
        <v>4022322000</v>
      </c>
      <c r="B5783" s="63">
        <v>402232</v>
      </c>
      <c r="C5783" t="s">
        <v>4468</v>
      </c>
      <c r="D5783" s="63" t="s">
        <v>6846</v>
      </c>
      <c r="E5783" t="s">
        <v>6845</v>
      </c>
      <c r="F5783" s="64" t="s">
        <v>9</v>
      </c>
    </row>
    <row r="5784" spans="1:6" customFormat="1" x14ac:dyDescent="0.25">
      <c r="A5784" s="56" t="str">
        <f t="shared" si="91"/>
        <v>4022332000</v>
      </c>
      <c r="B5784" s="63">
        <v>402233</v>
      </c>
      <c r="C5784" t="s">
        <v>4469</v>
      </c>
      <c r="D5784" s="63" t="s">
        <v>6846</v>
      </c>
      <c r="E5784" t="s">
        <v>6845</v>
      </c>
      <c r="F5784" s="64" t="s">
        <v>9</v>
      </c>
    </row>
    <row r="5785" spans="1:6" customFormat="1" x14ac:dyDescent="0.25">
      <c r="A5785" s="56" t="str">
        <f t="shared" si="91"/>
        <v>4022342000</v>
      </c>
      <c r="B5785" s="63">
        <v>402234</v>
      </c>
      <c r="C5785" t="s">
        <v>3033</v>
      </c>
      <c r="D5785" s="63" t="s">
        <v>6846</v>
      </c>
      <c r="E5785" t="s">
        <v>6847</v>
      </c>
      <c r="F5785" s="64" t="s">
        <v>9</v>
      </c>
    </row>
    <row r="5786" spans="1:6" customFormat="1" x14ac:dyDescent="0.25">
      <c r="A5786" s="56" t="str">
        <f t="shared" si="91"/>
        <v>4022352000</v>
      </c>
      <c r="B5786" s="63">
        <v>402235</v>
      </c>
      <c r="C5786" t="s">
        <v>4470</v>
      </c>
      <c r="D5786" s="63" t="s">
        <v>6846</v>
      </c>
      <c r="E5786" t="s">
        <v>6845</v>
      </c>
      <c r="F5786" s="64" t="s">
        <v>9</v>
      </c>
    </row>
    <row r="5787" spans="1:6" customFormat="1" x14ac:dyDescent="0.25">
      <c r="A5787" s="56" t="str">
        <f t="shared" si="91"/>
        <v>4022362000</v>
      </c>
      <c r="B5787" s="63">
        <v>402236</v>
      </c>
      <c r="C5787" t="s">
        <v>4471</v>
      </c>
      <c r="D5787" s="63" t="s">
        <v>6846</v>
      </c>
      <c r="E5787" t="s">
        <v>6845</v>
      </c>
      <c r="F5787" s="64" t="s">
        <v>9</v>
      </c>
    </row>
    <row r="5788" spans="1:6" customFormat="1" x14ac:dyDescent="0.25">
      <c r="A5788" s="56" t="str">
        <f t="shared" si="91"/>
        <v>1018912000</v>
      </c>
      <c r="B5788" s="63">
        <v>101891</v>
      </c>
      <c r="C5788" t="s">
        <v>2396</v>
      </c>
      <c r="D5788" s="63" t="s">
        <v>6846</v>
      </c>
      <c r="E5788" t="s">
        <v>6847</v>
      </c>
      <c r="F5788" s="64" t="s">
        <v>9</v>
      </c>
    </row>
    <row r="5789" spans="1:6" customFormat="1" x14ac:dyDescent="0.25">
      <c r="A5789" s="56" t="str">
        <f t="shared" si="91"/>
        <v>1018922000</v>
      </c>
      <c r="B5789" s="63">
        <v>101892</v>
      </c>
      <c r="C5789" t="s">
        <v>2396</v>
      </c>
      <c r="D5789" s="63" t="s">
        <v>6846</v>
      </c>
      <c r="E5789" t="s">
        <v>6847</v>
      </c>
      <c r="F5789" s="64" t="s">
        <v>9</v>
      </c>
    </row>
    <row r="5790" spans="1:6" customFormat="1" x14ac:dyDescent="0.25">
      <c r="A5790" s="56" t="str">
        <f t="shared" si="91"/>
        <v>4022382000</v>
      </c>
      <c r="B5790" s="63">
        <v>402238</v>
      </c>
      <c r="C5790" t="s">
        <v>4473</v>
      </c>
      <c r="D5790" s="63" t="s">
        <v>6846</v>
      </c>
      <c r="E5790" t="s">
        <v>6845</v>
      </c>
      <c r="F5790" s="64" t="s">
        <v>9</v>
      </c>
    </row>
    <row r="5791" spans="1:6" customFormat="1" x14ac:dyDescent="0.25">
      <c r="A5791" s="56" t="str">
        <f t="shared" si="91"/>
        <v>4022392000</v>
      </c>
      <c r="B5791" s="63">
        <v>402239</v>
      </c>
      <c r="C5791" t="s">
        <v>4474</v>
      </c>
      <c r="D5791" s="63" t="s">
        <v>6846</v>
      </c>
      <c r="E5791" t="s">
        <v>6845</v>
      </c>
      <c r="F5791" s="64" t="s">
        <v>9</v>
      </c>
    </row>
    <row r="5792" spans="1:6" customFormat="1" x14ac:dyDescent="0.25">
      <c r="A5792" s="56" t="str">
        <f t="shared" si="91"/>
        <v>1018952000</v>
      </c>
      <c r="B5792" s="63">
        <v>101895</v>
      </c>
      <c r="C5792" t="s">
        <v>4236</v>
      </c>
      <c r="D5792" s="63" t="s">
        <v>6846</v>
      </c>
      <c r="E5792" t="s">
        <v>6845</v>
      </c>
      <c r="F5792" s="64" t="s">
        <v>9</v>
      </c>
    </row>
    <row r="5793" spans="1:6" customFormat="1" x14ac:dyDescent="0.25">
      <c r="A5793" s="56" t="str">
        <f t="shared" si="91"/>
        <v>1018972000</v>
      </c>
      <c r="B5793" s="63">
        <v>101897</v>
      </c>
      <c r="C5793" t="s">
        <v>4245</v>
      </c>
      <c r="D5793" s="63" t="s">
        <v>6846</v>
      </c>
      <c r="E5793" t="s">
        <v>6845</v>
      </c>
      <c r="F5793" s="64" t="s">
        <v>9</v>
      </c>
    </row>
    <row r="5794" spans="1:6" customFormat="1" x14ac:dyDescent="0.25">
      <c r="A5794" s="56" t="str">
        <f t="shared" si="91"/>
        <v>4022872000</v>
      </c>
      <c r="B5794" s="63">
        <v>402287</v>
      </c>
      <c r="C5794" t="s">
        <v>4520</v>
      </c>
      <c r="D5794" s="63" t="s">
        <v>6846</v>
      </c>
      <c r="E5794" t="s">
        <v>6845</v>
      </c>
      <c r="F5794" s="64" t="s">
        <v>9</v>
      </c>
    </row>
    <row r="5795" spans="1:6" customFormat="1" x14ac:dyDescent="0.25">
      <c r="A5795" s="56" t="str">
        <f t="shared" si="91"/>
        <v>4022882000</v>
      </c>
      <c r="B5795" s="63">
        <v>402288</v>
      </c>
      <c r="C5795" t="s">
        <v>4521</v>
      </c>
      <c r="D5795" s="63" t="s">
        <v>6846</v>
      </c>
      <c r="E5795" t="s">
        <v>6845</v>
      </c>
      <c r="F5795" s="64" t="s">
        <v>9</v>
      </c>
    </row>
    <row r="5796" spans="1:6" customFormat="1" x14ac:dyDescent="0.25">
      <c r="A5796" s="56" t="str">
        <f t="shared" si="91"/>
        <v>4022892000</v>
      </c>
      <c r="B5796" s="63">
        <v>402289</v>
      </c>
      <c r="C5796" t="s">
        <v>4522</v>
      </c>
      <c r="D5796" s="63" t="s">
        <v>6846</v>
      </c>
      <c r="E5796" t="s">
        <v>6845</v>
      </c>
      <c r="F5796" s="64" t="s">
        <v>9</v>
      </c>
    </row>
    <row r="5797" spans="1:6" customFormat="1" x14ac:dyDescent="0.25">
      <c r="A5797" s="56" t="str">
        <f t="shared" si="91"/>
        <v>4022902000</v>
      </c>
      <c r="B5797" s="63">
        <v>402290</v>
      </c>
      <c r="C5797" t="s">
        <v>4523</v>
      </c>
      <c r="D5797" s="63" t="s">
        <v>6846</v>
      </c>
      <c r="E5797" t="s">
        <v>6845</v>
      </c>
      <c r="F5797" s="64" t="s">
        <v>9</v>
      </c>
    </row>
    <row r="5798" spans="1:6" customFormat="1" x14ac:dyDescent="0.25">
      <c r="A5798" s="56" t="str">
        <f t="shared" si="91"/>
        <v>4022912000</v>
      </c>
      <c r="B5798" s="63">
        <v>402291</v>
      </c>
      <c r="C5798" t="s">
        <v>5054</v>
      </c>
      <c r="D5798" s="63" t="s">
        <v>6846</v>
      </c>
      <c r="E5798" t="s">
        <v>6845</v>
      </c>
      <c r="F5798" s="64" t="s">
        <v>9</v>
      </c>
    </row>
    <row r="5799" spans="1:6" customFormat="1" x14ac:dyDescent="0.25">
      <c r="A5799" s="56" t="str">
        <f t="shared" si="91"/>
        <v>4022922000</v>
      </c>
      <c r="B5799" s="63">
        <v>402292</v>
      </c>
      <c r="C5799" t="s">
        <v>5055</v>
      </c>
      <c r="D5799" s="63" t="s">
        <v>6846</v>
      </c>
      <c r="E5799" t="s">
        <v>6845</v>
      </c>
      <c r="F5799" s="64" t="s">
        <v>9</v>
      </c>
    </row>
    <row r="5800" spans="1:6" customFormat="1" x14ac:dyDescent="0.25">
      <c r="A5800" s="56" t="str">
        <f t="shared" si="91"/>
        <v>4022932000</v>
      </c>
      <c r="B5800" s="63">
        <v>402293</v>
      </c>
      <c r="C5800" t="s">
        <v>5056</v>
      </c>
      <c r="D5800" s="63" t="s">
        <v>6846</v>
      </c>
      <c r="E5800" t="s">
        <v>6845</v>
      </c>
      <c r="F5800" s="64" t="s">
        <v>9</v>
      </c>
    </row>
    <row r="5801" spans="1:6" customFormat="1" x14ac:dyDescent="0.25">
      <c r="A5801" s="56" t="str">
        <f t="shared" si="91"/>
        <v>4022941000</v>
      </c>
      <c r="B5801" s="63">
        <v>402294</v>
      </c>
      <c r="C5801" t="s">
        <v>3844</v>
      </c>
      <c r="D5801" s="63" t="s">
        <v>6844</v>
      </c>
      <c r="E5801" t="s">
        <v>6850</v>
      </c>
      <c r="F5801" s="64" t="s">
        <v>9</v>
      </c>
    </row>
    <row r="5802" spans="1:6" customFormat="1" x14ac:dyDescent="0.25">
      <c r="A5802" s="56" t="str">
        <f t="shared" si="91"/>
        <v>4022942000</v>
      </c>
      <c r="B5802" s="63">
        <v>402294</v>
      </c>
      <c r="C5802" t="s">
        <v>3844</v>
      </c>
      <c r="D5802" s="63" t="s">
        <v>6846</v>
      </c>
      <c r="E5802" t="s">
        <v>6850</v>
      </c>
      <c r="F5802" s="64" t="s">
        <v>9</v>
      </c>
    </row>
    <row r="5803" spans="1:6" customFormat="1" x14ac:dyDescent="0.25">
      <c r="A5803" s="56" t="str">
        <f t="shared" si="91"/>
        <v>1018992000</v>
      </c>
      <c r="B5803" s="63">
        <v>101899</v>
      </c>
      <c r="C5803" t="s">
        <v>4733</v>
      </c>
      <c r="D5803" s="63" t="s">
        <v>6846</v>
      </c>
      <c r="E5803" t="s">
        <v>6845</v>
      </c>
      <c r="F5803" s="64" t="s">
        <v>9</v>
      </c>
    </row>
    <row r="5804" spans="1:6" customFormat="1" x14ac:dyDescent="0.25">
      <c r="A5804" s="56" t="str">
        <f t="shared" si="91"/>
        <v>1019001000</v>
      </c>
      <c r="B5804" s="63">
        <v>101900</v>
      </c>
      <c r="C5804" t="s">
        <v>4734</v>
      </c>
      <c r="D5804" s="63" t="s">
        <v>6844</v>
      </c>
      <c r="E5804" t="s">
        <v>6845</v>
      </c>
      <c r="F5804" s="64" t="s">
        <v>9</v>
      </c>
    </row>
    <row r="5805" spans="1:6" customFormat="1" x14ac:dyDescent="0.25">
      <c r="A5805" s="56" t="str">
        <f t="shared" si="91"/>
        <v>4022952000</v>
      </c>
      <c r="B5805" s="63">
        <v>402295</v>
      </c>
      <c r="C5805" t="s">
        <v>3713</v>
      </c>
      <c r="D5805" s="63" t="s">
        <v>6846</v>
      </c>
      <c r="E5805" t="s">
        <v>6845</v>
      </c>
      <c r="F5805" s="64" t="s">
        <v>9</v>
      </c>
    </row>
    <row r="5806" spans="1:6" customFormat="1" x14ac:dyDescent="0.25">
      <c r="A5806" s="56" t="str">
        <f t="shared" si="91"/>
        <v>4022962000</v>
      </c>
      <c r="B5806" s="63">
        <v>402296</v>
      </c>
      <c r="C5806" t="s">
        <v>5057</v>
      </c>
      <c r="D5806" s="63" t="s">
        <v>6846</v>
      </c>
      <c r="E5806" t="s">
        <v>6845</v>
      </c>
      <c r="F5806" s="64" t="s">
        <v>9</v>
      </c>
    </row>
    <row r="5807" spans="1:6" customFormat="1" x14ac:dyDescent="0.25">
      <c r="A5807" s="56" t="str">
        <f t="shared" si="91"/>
        <v>4022972000</v>
      </c>
      <c r="B5807" s="63">
        <v>402297</v>
      </c>
      <c r="C5807" t="s">
        <v>5058</v>
      </c>
      <c r="D5807" s="63" t="s">
        <v>6846</v>
      </c>
      <c r="E5807" t="s">
        <v>6845</v>
      </c>
      <c r="F5807" s="64" t="s">
        <v>9</v>
      </c>
    </row>
    <row r="5808" spans="1:6" customFormat="1" x14ac:dyDescent="0.25">
      <c r="A5808" s="56" t="str">
        <f t="shared" si="91"/>
        <v>4022982000</v>
      </c>
      <c r="B5808" s="63">
        <v>402298</v>
      </c>
      <c r="C5808" t="s">
        <v>5059</v>
      </c>
      <c r="D5808" s="63" t="s">
        <v>6846</v>
      </c>
      <c r="E5808" t="s">
        <v>6845</v>
      </c>
      <c r="F5808" s="64" t="s">
        <v>9</v>
      </c>
    </row>
    <row r="5809" spans="1:6" customFormat="1" x14ac:dyDescent="0.25">
      <c r="A5809" s="56" t="str">
        <f t="shared" si="91"/>
        <v>4022992000</v>
      </c>
      <c r="B5809" s="63">
        <v>402299</v>
      </c>
      <c r="C5809" t="s">
        <v>5060</v>
      </c>
      <c r="D5809" s="63" t="s">
        <v>6846</v>
      </c>
      <c r="E5809" t="s">
        <v>6845</v>
      </c>
      <c r="F5809" s="64" t="s">
        <v>9</v>
      </c>
    </row>
    <row r="5810" spans="1:6" customFormat="1" x14ac:dyDescent="0.25">
      <c r="A5810" s="56" t="str">
        <f t="shared" si="91"/>
        <v>4023002000</v>
      </c>
      <c r="B5810" s="63">
        <v>402300</v>
      </c>
      <c r="C5810" t="s">
        <v>5061</v>
      </c>
      <c r="D5810" s="63" t="s">
        <v>6846</v>
      </c>
      <c r="E5810" t="s">
        <v>6845</v>
      </c>
      <c r="F5810" s="64" t="s">
        <v>9</v>
      </c>
    </row>
    <row r="5811" spans="1:6" customFormat="1" x14ac:dyDescent="0.25">
      <c r="A5811" s="56" t="str">
        <f t="shared" si="91"/>
        <v>4023012000</v>
      </c>
      <c r="B5811" s="63">
        <v>402301</v>
      </c>
      <c r="C5811" t="s">
        <v>5062</v>
      </c>
      <c r="D5811" s="63" t="s">
        <v>6846</v>
      </c>
      <c r="E5811" t="s">
        <v>6845</v>
      </c>
      <c r="F5811" s="64" t="s">
        <v>9</v>
      </c>
    </row>
    <row r="5812" spans="1:6" customFormat="1" x14ac:dyDescent="0.25">
      <c r="A5812" s="56" t="str">
        <f t="shared" si="91"/>
        <v>4023022000</v>
      </c>
      <c r="B5812" s="63">
        <v>402302</v>
      </c>
      <c r="C5812" t="s">
        <v>5063</v>
      </c>
      <c r="D5812" s="63" t="s">
        <v>6846</v>
      </c>
      <c r="E5812" t="s">
        <v>6845</v>
      </c>
      <c r="F5812" s="64" t="s">
        <v>9</v>
      </c>
    </row>
    <row r="5813" spans="1:6" customFormat="1" x14ac:dyDescent="0.25">
      <c r="A5813" s="56" t="str">
        <f t="shared" si="91"/>
        <v>4023032000</v>
      </c>
      <c r="B5813" s="63">
        <v>402303</v>
      </c>
      <c r="C5813" t="s">
        <v>5064</v>
      </c>
      <c r="D5813" s="63" t="s">
        <v>6846</v>
      </c>
      <c r="E5813" t="s">
        <v>6845</v>
      </c>
      <c r="F5813" s="64" t="s">
        <v>9</v>
      </c>
    </row>
    <row r="5814" spans="1:6" customFormat="1" x14ac:dyDescent="0.25">
      <c r="A5814" s="56" t="str">
        <f t="shared" si="91"/>
        <v>1019011000</v>
      </c>
      <c r="B5814" s="63">
        <v>101901</v>
      </c>
      <c r="C5814" t="s">
        <v>4735</v>
      </c>
      <c r="D5814" s="63" t="s">
        <v>6844</v>
      </c>
      <c r="E5814" t="s">
        <v>6845</v>
      </c>
      <c r="F5814" s="64" t="s">
        <v>9</v>
      </c>
    </row>
    <row r="5815" spans="1:6" customFormat="1" x14ac:dyDescent="0.25">
      <c r="A5815" s="56" t="str">
        <f t="shared" si="91"/>
        <v>1019021000</v>
      </c>
      <c r="B5815" s="63">
        <v>101902</v>
      </c>
      <c r="C5815" t="s">
        <v>4736</v>
      </c>
      <c r="D5815" s="63" t="s">
        <v>6844</v>
      </c>
      <c r="E5815" t="s">
        <v>6845</v>
      </c>
      <c r="F5815" s="64" t="s">
        <v>9</v>
      </c>
    </row>
    <row r="5816" spans="1:6" customFormat="1" x14ac:dyDescent="0.25">
      <c r="A5816" s="56" t="str">
        <f t="shared" si="91"/>
        <v>1019031000</v>
      </c>
      <c r="B5816" s="63">
        <v>101903</v>
      </c>
      <c r="C5816" t="s">
        <v>4737</v>
      </c>
      <c r="D5816" s="63" t="s">
        <v>6844</v>
      </c>
      <c r="E5816" t="s">
        <v>6845</v>
      </c>
      <c r="F5816" s="64" t="s">
        <v>9</v>
      </c>
    </row>
    <row r="5817" spans="1:6" customFormat="1" x14ac:dyDescent="0.25">
      <c r="A5817" s="56" t="str">
        <f t="shared" si="91"/>
        <v>1003932000</v>
      </c>
      <c r="B5817" s="63">
        <v>100393</v>
      </c>
      <c r="C5817" t="s">
        <v>4553</v>
      </c>
      <c r="D5817" s="63" t="s">
        <v>6846</v>
      </c>
      <c r="E5817" t="s">
        <v>6845</v>
      </c>
      <c r="F5817" s="64" t="s">
        <v>9</v>
      </c>
    </row>
    <row r="5818" spans="1:6" customFormat="1" x14ac:dyDescent="0.25">
      <c r="A5818" s="56" t="str">
        <f t="shared" si="91"/>
        <v>1003932000</v>
      </c>
      <c r="B5818" s="63">
        <v>100393</v>
      </c>
      <c r="C5818" t="s">
        <v>4553</v>
      </c>
      <c r="D5818" s="63" t="s">
        <v>6846</v>
      </c>
      <c r="E5818" t="s">
        <v>6850</v>
      </c>
      <c r="F5818" s="64" t="s">
        <v>9</v>
      </c>
    </row>
    <row r="5819" spans="1:6" customFormat="1" x14ac:dyDescent="0.25">
      <c r="A5819" s="56" t="str">
        <f t="shared" si="91"/>
        <v>1003942000</v>
      </c>
      <c r="B5819" s="63">
        <v>100394</v>
      </c>
      <c r="C5819" t="s">
        <v>4554</v>
      </c>
      <c r="D5819" s="63" t="s">
        <v>6846</v>
      </c>
      <c r="E5819" t="s">
        <v>6850</v>
      </c>
      <c r="F5819" s="64" t="s">
        <v>9</v>
      </c>
    </row>
    <row r="5820" spans="1:6" customFormat="1" x14ac:dyDescent="0.25">
      <c r="A5820" s="56" t="str">
        <f t="shared" si="91"/>
        <v>1003942000</v>
      </c>
      <c r="B5820" s="63">
        <v>100394</v>
      </c>
      <c r="C5820" t="s">
        <v>4554</v>
      </c>
      <c r="D5820" s="63" t="s">
        <v>6846</v>
      </c>
      <c r="E5820" t="s">
        <v>6845</v>
      </c>
      <c r="F5820" s="64" t="s">
        <v>9</v>
      </c>
    </row>
    <row r="5821" spans="1:6" customFormat="1" x14ac:dyDescent="0.25">
      <c r="A5821" s="56" t="str">
        <f t="shared" si="91"/>
        <v>1003952000</v>
      </c>
      <c r="B5821" s="63">
        <v>100395</v>
      </c>
      <c r="C5821" t="s">
        <v>3053</v>
      </c>
      <c r="D5821" s="63" t="s">
        <v>6846</v>
      </c>
      <c r="E5821" t="s">
        <v>6845</v>
      </c>
      <c r="F5821" s="64" t="s">
        <v>9</v>
      </c>
    </row>
    <row r="5822" spans="1:6" customFormat="1" x14ac:dyDescent="0.25">
      <c r="A5822" s="56" t="str">
        <f t="shared" si="91"/>
        <v>1003952000</v>
      </c>
      <c r="B5822" s="63">
        <v>100395</v>
      </c>
      <c r="C5822" t="s">
        <v>3053</v>
      </c>
      <c r="D5822" s="63" t="s">
        <v>6846</v>
      </c>
      <c r="E5822" t="s">
        <v>6850</v>
      </c>
      <c r="F5822" s="64" t="s">
        <v>9</v>
      </c>
    </row>
    <row r="5823" spans="1:6" customFormat="1" x14ac:dyDescent="0.25">
      <c r="A5823" s="56" t="str">
        <f t="shared" si="91"/>
        <v>1003962000</v>
      </c>
      <c r="B5823" s="63">
        <v>100396</v>
      </c>
      <c r="C5823" t="s">
        <v>3059</v>
      </c>
      <c r="D5823" s="63" t="s">
        <v>6846</v>
      </c>
      <c r="E5823" t="s">
        <v>6847</v>
      </c>
      <c r="F5823" s="64" t="s">
        <v>9</v>
      </c>
    </row>
    <row r="5824" spans="1:6" customFormat="1" x14ac:dyDescent="0.25">
      <c r="A5824" s="56" t="str">
        <f t="shared" si="91"/>
        <v>1003962000</v>
      </c>
      <c r="B5824" s="63">
        <v>100396</v>
      </c>
      <c r="C5824" t="s">
        <v>3059</v>
      </c>
      <c r="D5824" s="63" t="s">
        <v>6846</v>
      </c>
      <c r="E5824" t="s">
        <v>6850</v>
      </c>
      <c r="F5824" s="64" t="s">
        <v>9</v>
      </c>
    </row>
    <row r="5825" spans="1:6" customFormat="1" x14ac:dyDescent="0.25">
      <c r="A5825" s="56" t="str">
        <f t="shared" si="91"/>
        <v>1003962000</v>
      </c>
      <c r="B5825" s="63">
        <v>100396</v>
      </c>
      <c r="C5825" t="s">
        <v>3059</v>
      </c>
      <c r="D5825" s="63" t="s">
        <v>6846</v>
      </c>
      <c r="E5825" t="s">
        <v>6845</v>
      </c>
      <c r="F5825" s="64" t="s">
        <v>9</v>
      </c>
    </row>
    <row r="5826" spans="1:6" customFormat="1" x14ac:dyDescent="0.25">
      <c r="A5826" s="56" t="str">
        <f t="shared" si="91"/>
        <v>1003972000</v>
      </c>
      <c r="B5826" s="63">
        <v>100397</v>
      </c>
      <c r="C5826" t="s">
        <v>2364</v>
      </c>
      <c r="D5826" s="63" t="s">
        <v>6846</v>
      </c>
      <c r="E5826" t="s">
        <v>6845</v>
      </c>
      <c r="F5826" s="64" t="s">
        <v>9</v>
      </c>
    </row>
    <row r="5827" spans="1:6" customFormat="1" x14ac:dyDescent="0.25">
      <c r="A5827" s="56" t="str">
        <f t="shared" si="91"/>
        <v>1003972000</v>
      </c>
      <c r="B5827" s="63">
        <v>100397</v>
      </c>
      <c r="C5827" t="s">
        <v>2364</v>
      </c>
      <c r="D5827" s="63" t="s">
        <v>6846</v>
      </c>
      <c r="E5827" t="s">
        <v>6850</v>
      </c>
      <c r="F5827" s="64" t="s">
        <v>9</v>
      </c>
    </row>
    <row r="5828" spans="1:6" customFormat="1" x14ac:dyDescent="0.25">
      <c r="A5828" s="56" t="str">
        <f t="shared" si="91"/>
        <v>1003982000</v>
      </c>
      <c r="B5828" s="63">
        <v>100398</v>
      </c>
      <c r="C5828" t="s">
        <v>4555</v>
      </c>
      <c r="D5828" s="63" t="s">
        <v>6846</v>
      </c>
      <c r="E5828" t="s">
        <v>6850</v>
      </c>
      <c r="F5828" s="64" t="s">
        <v>9</v>
      </c>
    </row>
    <row r="5829" spans="1:6" customFormat="1" x14ac:dyDescent="0.25">
      <c r="A5829" s="56" t="str">
        <f t="shared" si="91"/>
        <v>1003982000</v>
      </c>
      <c r="B5829" s="63">
        <v>100398</v>
      </c>
      <c r="C5829" t="s">
        <v>4555</v>
      </c>
      <c r="D5829" s="63" t="s">
        <v>6846</v>
      </c>
      <c r="E5829" t="s">
        <v>6845</v>
      </c>
      <c r="F5829" s="64" t="s">
        <v>9</v>
      </c>
    </row>
    <row r="5830" spans="1:6" customFormat="1" x14ac:dyDescent="0.25">
      <c r="A5830" s="56" t="str">
        <f t="shared" si="91"/>
        <v>1003992000</v>
      </c>
      <c r="B5830" s="63">
        <v>100399</v>
      </c>
      <c r="C5830" t="s">
        <v>3123</v>
      </c>
      <c r="D5830" s="63" t="s">
        <v>6846</v>
      </c>
      <c r="E5830" t="s">
        <v>6850</v>
      </c>
      <c r="F5830" s="64" t="s">
        <v>9</v>
      </c>
    </row>
    <row r="5831" spans="1:6" customFormat="1" x14ac:dyDescent="0.25">
      <c r="A5831" s="56" t="str">
        <f t="shared" si="91"/>
        <v>1003992000</v>
      </c>
      <c r="B5831" s="63">
        <v>100399</v>
      </c>
      <c r="C5831" t="s">
        <v>3123</v>
      </c>
      <c r="D5831" s="63" t="s">
        <v>6846</v>
      </c>
      <c r="E5831" t="s">
        <v>6845</v>
      </c>
      <c r="F5831" s="64" t="s">
        <v>9</v>
      </c>
    </row>
    <row r="5832" spans="1:6" customFormat="1" x14ac:dyDescent="0.25">
      <c r="A5832" s="56" t="str">
        <f t="shared" si="91"/>
        <v>1004002000</v>
      </c>
      <c r="B5832" s="63">
        <v>100400</v>
      </c>
      <c r="C5832" t="s">
        <v>4556</v>
      </c>
      <c r="D5832" s="63" t="s">
        <v>6846</v>
      </c>
      <c r="E5832" t="s">
        <v>6845</v>
      </c>
      <c r="F5832" s="64" t="s">
        <v>9</v>
      </c>
    </row>
    <row r="5833" spans="1:6" customFormat="1" x14ac:dyDescent="0.25">
      <c r="A5833" s="56" t="str">
        <f t="shared" si="91"/>
        <v>1004012000</v>
      </c>
      <c r="B5833" s="63">
        <v>100401</v>
      </c>
      <c r="C5833" t="s">
        <v>2414</v>
      </c>
      <c r="D5833" s="63" t="s">
        <v>6846</v>
      </c>
      <c r="E5833" t="s">
        <v>6850</v>
      </c>
      <c r="F5833" s="64" t="s">
        <v>9</v>
      </c>
    </row>
    <row r="5834" spans="1:6" customFormat="1" x14ac:dyDescent="0.25">
      <c r="A5834" s="56" t="str">
        <f t="shared" si="91"/>
        <v>1004012000</v>
      </c>
      <c r="B5834" s="63">
        <v>100401</v>
      </c>
      <c r="C5834" t="s">
        <v>2414</v>
      </c>
      <c r="D5834" s="63" t="s">
        <v>6846</v>
      </c>
      <c r="E5834" t="s">
        <v>6845</v>
      </c>
      <c r="F5834" s="64" t="s">
        <v>9</v>
      </c>
    </row>
    <row r="5835" spans="1:6" customFormat="1" x14ac:dyDescent="0.25">
      <c r="A5835" s="56" t="str">
        <f t="shared" si="91"/>
        <v>1004022000</v>
      </c>
      <c r="B5835" s="63">
        <v>100402</v>
      </c>
      <c r="C5835" t="s">
        <v>2501</v>
      </c>
      <c r="D5835" s="63" t="s">
        <v>6846</v>
      </c>
      <c r="E5835" t="s">
        <v>6850</v>
      </c>
      <c r="F5835" s="64" t="s">
        <v>9</v>
      </c>
    </row>
    <row r="5836" spans="1:6" customFormat="1" x14ac:dyDescent="0.25">
      <c r="A5836" s="56" t="str">
        <f t="shared" si="91"/>
        <v>1004022000</v>
      </c>
      <c r="B5836" s="63">
        <v>100402</v>
      </c>
      <c r="C5836" t="s">
        <v>2501</v>
      </c>
      <c r="D5836" s="63" t="s">
        <v>6846</v>
      </c>
      <c r="E5836" t="s">
        <v>6845</v>
      </c>
      <c r="F5836" s="64" t="s">
        <v>9</v>
      </c>
    </row>
    <row r="5837" spans="1:6" customFormat="1" x14ac:dyDescent="0.25">
      <c r="A5837" s="56" t="str">
        <f t="shared" si="91"/>
        <v>1004032000</v>
      </c>
      <c r="B5837" s="63">
        <v>100403</v>
      </c>
      <c r="C5837" t="s">
        <v>4557</v>
      </c>
      <c r="D5837" s="63" t="s">
        <v>6846</v>
      </c>
      <c r="E5837" t="s">
        <v>6845</v>
      </c>
      <c r="F5837" s="64" t="s">
        <v>9</v>
      </c>
    </row>
    <row r="5838" spans="1:6" customFormat="1" x14ac:dyDescent="0.25">
      <c r="A5838" s="56" t="str">
        <f t="shared" si="91"/>
        <v>1004032000</v>
      </c>
      <c r="B5838" s="63">
        <v>100403</v>
      </c>
      <c r="C5838" t="s">
        <v>4557</v>
      </c>
      <c r="D5838" s="63" t="s">
        <v>6846</v>
      </c>
      <c r="E5838" t="s">
        <v>6850</v>
      </c>
      <c r="F5838" s="64" t="s">
        <v>9</v>
      </c>
    </row>
    <row r="5839" spans="1:6" customFormat="1" x14ac:dyDescent="0.25">
      <c r="A5839" s="56" t="str">
        <f t="shared" si="91"/>
        <v>1004042000</v>
      </c>
      <c r="B5839" s="63">
        <v>100404</v>
      </c>
      <c r="C5839" t="s">
        <v>4558</v>
      </c>
      <c r="D5839" s="63" t="s">
        <v>6846</v>
      </c>
      <c r="E5839" t="s">
        <v>6850</v>
      </c>
      <c r="F5839" s="64" t="s">
        <v>9</v>
      </c>
    </row>
    <row r="5840" spans="1:6" customFormat="1" x14ac:dyDescent="0.25">
      <c r="A5840" s="56" t="str">
        <f t="shared" si="91"/>
        <v>1004042000</v>
      </c>
      <c r="B5840" s="63">
        <v>100404</v>
      </c>
      <c r="C5840" t="s">
        <v>4558</v>
      </c>
      <c r="D5840" s="63" t="s">
        <v>6846</v>
      </c>
      <c r="E5840" t="s">
        <v>6845</v>
      </c>
      <c r="F5840" s="64" t="s">
        <v>9</v>
      </c>
    </row>
    <row r="5841" spans="1:6" customFormat="1" x14ac:dyDescent="0.25">
      <c r="A5841" s="56" t="str">
        <f t="shared" si="91"/>
        <v>1004052000</v>
      </c>
      <c r="B5841" s="63">
        <v>100405</v>
      </c>
      <c r="C5841" t="s">
        <v>4559</v>
      </c>
      <c r="D5841" s="63" t="s">
        <v>6846</v>
      </c>
      <c r="E5841" t="s">
        <v>6850</v>
      </c>
      <c r="F5841" s="64" t="s">
        <v>9</v>
      </c>
    </row>
    <row r="5842" spans="1:6" customFormat="1" x14ac:dyDescent="0.25">
      <c r="A5842" s="56" t="str">
        <f t="shared" si="91"/>
        <v>1004052000</v>
      </c>
      <c r="B5842" s="63">
        <v>100405</v>
      </c>
      <c r="C5842" t="s">
        <v>4559</v>
      </c>
      <c r="D5842" s="63" t="s">
        <v>6846</v>
      </c>
      <c r="E5842" t="s">
        <v>6845</v>
      </c>
      <c r="F5842" s="64" t="s">
        <v>9</v>
      </c>
    </row>
    <row r="5843" spans="1:6" customFormat="1" x14ac:dyDescent="0.25">
      <c r="A5843" s="56" t="str">
        <f t="shared" si="91"/>
        <v>1004062000</v>
      </c>
      <c r="B5843" s="63">
        <v>100406</v>
      </c>
      <c r="C5843" t="s">
        <v>4560</v>
      </c>
      <c r="D5843" s="63" t="s">
        <v>6846</v>
      </c>
      <c r="E5843" t="s">
        <v>6845</v>
      </c>
      <c r="F5843" s="64" t="s">
        <v>9</v>
      </c>
    </row>
    <row r="5844" spans="1:6" customFormat="1" x14ac:dyDescent="0.25">
      <c r="A5844" s="56" t="str">
        <f t="shared" si="91"/>
        <v>1004072000</v>
      </c>
      <c r="B5844" s="63">
        <v>100407</v>
      </c>
      <c r="C5844" t="s">
        <v>3208</v>
      </c>
      <c r="D5844" s="63" t="s">
        <v>6846</v>
      </c>
      <c r="E5844" t="s">
        <v>6850</v>
      </c>
      <c r="F5844" s="64" t="s">
        <v>9</v>
      </c>
    </row>
    <row r="5845" spans="1:6" customFormat="1" x14ac:dyDescent="0.25">
      <c r="A5845" s="56" t="str">
        <f t="shared" si="91"/>
        <v>1004072000</v>
      </c>
      <c r="B5845" s="63">
        <v>100407</v>
      </c>
      <c r="C5845" t="s">
        <v>3208</v>
      </c>
      <c r="D5845" s="63" t="s">
        <v>6846</v>
      </c>
      <c r="E5845" t="s">
        <v>6845</v>
      </c>
      <c r="F5845" s="64" t="s">
        <v>9</v>
      </c>
    </row>
    <row r="5846" spans="1:6" customFormat="1" x14ac:dyDescent="0.25">
      <c r="A5846" s="56" t="str">
        <f t="shared" ref="A5846:A5909" si="92">B5846&amp;D5846</f>
        <v>1004082000</v>
      </c>
      <c r="B5846" s="63">
        <v>100408</v>
      </c>
      <c r="C5846" t="s">
        <v>4561</v>
      </c>
      <c r="D5846" s="63" t="s">
        <v>6846</v>
      </c>
      <c r="E5846" t="s">
        <v>6845</v>
      </c>
      <c r="F5846" s="64" t="s">
        <v>9</v>
      </c>
    </row>
    <row r="5847" spans="1:6" customFormat="1" x14ac:dyDescent="0.25">
      <c r="A5847" s="56" t="str">
        <f t="shared" si="92"/>
        <v>1004082000</v>
      </c>
      <c r="B5847" s="63">
        <v>100408</v>
      </c>
      <c r="C5847" t="s">
        <v>4561</v>
      </c>
      <c r="D5847" s="63" t="s">
        <v>6846</v>
      </c>
      <c r="E5847" t="s">
        <v>6850</v>
      </c>
      <c r="F5847" s="64" t="s">
        <v>9</v>
      </c>
    </row>
    <row r="5848" spans="1:6" customFormat="1" x14ac:dyDescent="0.25">
      <c r="A5848" s="56" t="str">
        <f t="shared" si="92"/>
        <v>1004092000</v>
      </c>
      <c r="B5848" s="63">
        <v>100409</v>
      </c>
      <c r="C5848" t="s">
        <v>4562</v>
      </c>
      <c r="D5848" s="63" t="s">
        <v>6846</v>
      </c>
      <c r="E5848" t="s">
        <v>6845</v>
      </c>
      <c r="F5848" s="64" t="s">
        <v>9</v>
      </c>
    </row>
    <row r="5849" spans="1:6" customFormat="1" x14ac:dyDescent="0.25">
      <c r="A5849" s="56" t="str">
        <f t="shared" si="92"/>
        <v>1004102000</v>
      </c>
      <c r="B5849" s="63">
        <v>100410</v>
      </c>
      <c r="C5849" t="s">
        <v>4563</v>
      </c>
      <c r="D5849" s="63" t="s">
        <v>6846</v>
      </c>
      <c r="E5849" t="s">
        <v>6845</v>
      </c>
      <c r="F5849" s="64" t="s">
        <v>9</v>
      </c>
    </row>
    <row r="5850" spans="1:6" customFormat="1" x14ac:dyDescent="0.25">
      <c r="A5850" s="56" t="str">
        <f t="shared" si="92"/>
        <v>1004112000</v>
      </c>
      <c r="B5850" s="63">
        <v>100411</v>
      </c>
      <c r="C5850" t="s">
        <v>4564</v>
      </c>
      <c r="D5850" s="63" t="s">
        <v>6846</v>
      </c>
      <c r="E5850" t="s">
        <v>6845</v>
      </c>
      <c r="F5850" s="64" t="s">
        <v>9</v>
      </c>
    </row>
    <row r="5851" spans="1:6" customFormat="1" x14ac:dyDescent="0.25">
      <c r="A5851" s="56" t="str">
        <f t="shared" si="92"/>
        <v>1004112000</v>
      </c>
      <c r="B5851" s="63">
        <v>100411</v>
      </c>
      <c r="C5851" t="s">
        <v>4564</v>
      </c>
      <c r="D5851" s="63" t="s">
        <v>6846</v>
      </c>
      <c r="E5851" t="s">
        <v>6850</v>
      </c>
      <c r="F5851" s="64" t="s">
        <v>9</v>
      </c>
    </row>
    <row r="5852" spans="1:6" customFormat="1" x14ac:dyDescent="0.25">
      <c r="A5852" s="56" t="str">
        <f t="shared" si="92"/>
        <v>1004122000</v>
      </c>
      <c r="B5852" s="63">
        <v>100412</v>
      </c>
      <c r="C5852" t="s">
        <v>4565</v>
      </c>
      <c r="D5852" s="63" t="s">
        <v>6846</v>
      </c>
      <c r="E5852" t="s">
        <v>6845</v>
      </c>
      <c r="F5852" s="64" t="s">
        <v>9</v>
      </c>
    </row>
    <row r="5853" spans="1:6" customFormat="1" x14ac:dyDescent="0.25">
      <c r="A5853" s="56" t="str">
        <f t="shared" si="92"/>
        <v>1004132000</v>
      </c>
      <c r="B5853" s="63">
        <v>100413</v>
      </c>
      <c r="C5853" t="s">
        <v>3162</v>
      </c>
      <c r="D5853" s="63" t="s">
        <v>6846</v>
      </c>
      <c r="E5853" t="s">
        <v>6845</v>
      </c>
      <c r="F5853" s="64" t="s">
        <v>9</v>
      </c>
    </row>
    <row r="5854" spans="1:6" customFormat="1" x14ac:dyDescent="0.25">
      <c r="A5854" s="56" t="str">
        <f t="shared" si="92"/>
        <v>1004132000</v>
      </c>
      <c r="B5854" s="63">
        <v>100413</v>
      </c>
      <c r="C5854" t="s">
        <v>3162</v>
      </c>
      <c r="D5854" s="63" t="s">
        <v>6846</v>
      </c>
      <c r="E5854" t="s">
        <v>6850</v>
      </c>
      <c r="F5854" s="64" t="s">
        <v>9</v>
      </c>
    </row>
    <row r="5855" spans="1:6" customFormat="1" x14ac:dyDescent="0.25">
      <c r="A5855" s="56" t="str">
        <f t="shared" si="92"/>
        <v>1004142000</v>
      </c>
      <c r="B5855" s="63">
        <v>100414</v>
      </c>
      <c r="C5855" t="s">
        <v>4566</v>
      </c>
      <c r="D5855" s="63" t="s">
        <v>6846</v>
      </c>
      <c r="E5855" t="s">
        <v>6850</v>
      </c>
      <c r="F5855" s="64" t="s">
        <v>9</v>
      </c>
    </row>
    <row r="5856" spans="1:6" customFormat="1" x14ac:dyDescent="0.25">
      <c r="A5856" s="56" t="str">
        <f t="shared" si="92"/>
        <v>1004142000</v>
      </c>
      <c r="B5856" s="63">
        <v>100414</v>
      </c>
      <c r="C5856" t="s">
        <v>4566</v>
      </c>
      <c r="D5856" s="63" t="s">
        <v>6846</v>
      </c>
      <c r="E5856" t="s">
        <v>6845</v>
      </c>
      <c r="F5856" s="64" t="s">
        <v>9</v>
      </c>
    </row>
    <row r="5857" spans="1:6" customFormat="1" x14ac:dyDescent="0.25">
      <c r="A5857" s="56" t="str">
        <f t="shared" si="92"/>
        <v>1004482000</v>
      </c>
      <c r="B5857" s="63">
        <v>100448</v>
      </c>
      <c r="C5857" t="s">
        <v>2984</v>
      </c>
      <c r="D5857" s="63" t="s">
        <v>6846</v>
      </c>
      <c r="E5857" t="s">
        <v>6845</v>
      </c>
      <c r="F5857" s="64" t="s">
        <v>9</v>
      </c>
    </row>
    <row r="5858" spans="1:6" customFormat="1" x14ac:dyDescent="0.25">
      <c r="A5858" s="56" t="str">
        <f t="shared" si="92"/>
        <v>1004481000</v>
      </c>
      <c r="B5858" s="63">
        <v>100448</v>
      </c>
      <c r="C5858" t="s">
        <v>2984</v>
      </c>
      <c r="D5858" s="63" t="s">
        <v>6844</v>
      </c>
      <c r="E5858" t="s">
        <v>6845</v>
      </c>
      <c r="F5858" s="64" t="s">
        <v>9</v>
      </c>
    </row>
    <row r="5859" spans="1:6" customFormat="1" x14ac:dyDescent="0.25">
      <c r="A5859" s="56" t="str">
        <f t="shared" si="92"/>
        <v>1004571000</v>
      </c>
      <c r="B5859" s="63">
        <v>100457</v>
      </c>
      <c r="C5859" t="s">
        <v>3873</v>
      </c>
      <c r="D5859" s="63" t="s">
        <v>6844</v>
      </c>
      <c r="E5859" t="s">
        <v>6845</v>
      </c>
      <c r="F5859" s="64" t="s">
        <v>9</v>
      </c>
    </row>
    <row r="5860" spans="1:6" customFormat="1" x14ac:dyDescent="0.25">
      <c r="A5860" s="56" t="str">
        <f t="shared" si="92"/>
        <v>1004612000</v>
      </c>
      <c r="B5860" s="63">
        <v>100461</v>
      </c>
      <c r="C5860" t="s">
        <v>4567</v>
      </c>
      <c r="D5860" s="63" t="s">
        <v>6846</v>
      </c>
      <c r="E5860" t="s">
        <v>6845</v>
      </c>
      <c r="F5860" s="64" t="s">
        <v>9</v>
      </c>
    </row>
    <row r="5861" spans="1:6" customFormat="1" x14ac:dyDescent="0.25">
      <c r="A5861" s="56" t="str">
        <f t="shared" si="92"/>
        <v>1004611000</v>
      </c>
      <c r="B5861" s="63">
        <v>100461</v>
      </c>
      <c r="C5861" t="s">
        <v>4567</v>
      </c>
      <c r="D5861" s="63" t="s">
        <v>6844</v>
      </c>
      <c r="E5861" t="s">
        <v>6845</v>
      </c>
      <c r="F5861" s="64" t="s">
        <v>9</v>
      </c>
    </row>
    <row r="5862" spans="1:6" customFormat="1" x14ac:dyDescent="0.25">
      <c r="A5862" s="56" t="str">
        <f t="shared" si="92"/>
        <v>1004711000</v>
      </c>
      <c r="B5862" s="63">
        <v>100471</v>
      </c>
      <c r="C5862" t="s">
        <v>3287</v>
      </c>
      <c r="D5862" s="63" t="s">
        <v>6844</v>
      </c>
      <c r="E5862" t="s">
        <v>6845</v>
      </c>
      <c r="F5862" s="64" t="s">
        <v>9</v>
      </c>
    </row>
    <row r="5863" spans="1:6" customFormat="1" x14ac:dyDescent="0.25">
      <c r="A5863" s="56" t="str">
        <f t="shared" si="92"/>
        <v>1004712000</v>
      </c>
      <c r="B5863" s="63">
        <v>100471</v>
      </c>
      <c r="C5863" t="s">
        <v>3287</v>
      </c>
      <c r="D5863" s="63" t="s">
        <v>6846</v>
      </c>
      <c r="E5863" t="s">
        <v>6845</v>
      </c>
      <c r="F5863" s="64" t="s">
        <v>9</v>
      </c>
    </row>
    <row r="5864" spans="1:6" customFormat="1" x14ac:dyDescent="0.25">
      <c r="A5864" s="56" t="str">
        <f t="shared" si="92"/>
        <v>1004812000</v>
      </c>
      <c r="B5864" s="63">
        <v>100481</v>
      </c>
      <c r="C5864" t="s">
        <v>4568</v>
      </c>
      <c r="D5864" s="63" t="s">
        <v>6846</v>
      </c>
      <c r="E5864" t="s">
        <v>6845</v>
      </c>
      <c r="F5864" s="64" t="s">
        <v>9</v>
      </c>
    </row>
    <row r="5865" spans="1:6" customFormat="1" x14ac:dyDescent="0.25">
      <c r="A5865" s="56" t="str">
        <f t="shared" si="92"/>
        <v>1004811000</v>
      </c>
      <c r="B5865" s="63">
        <v>100481</v>
      </c>
      <c r="C5865" t="s">
        <v>4568</v>
      </c>
      <c r="D5865" s="63" t="s">
        <v>6844</v>
      </c>
      <c r="E5865" t="s">
        <v>6845</v>
      </c>
      <c r="F5865" s="64" t="s">
        <v>9</v>
      </c>
    </row>
    <row r="5866" spans="1:6" customFormat="1" x14ac:dyDescent="0.25">
      <c r="A5866" s="56" t="str">
        <f t="shared" si="92"/>
        <v>1004932000</v>
      </c>
      <c r="B5866" s="63">
        <v>100493</v>
      </c>
      <c r="C5866" t="s">
        <v>3193</v>
      </c>
      <c r="D5866" s="63" t="s">
        <v>6846</v>
      </c>
      <c r="E5866" t="s">
        <v>6845</v>
      </c>
      <c r="F5866" s="64" t="s">
        <v>9</v>
      </c>
    </row>
    <row r="5867" spans="1:6" customFormat="1" x14ac:dyDescent="0.25">
      <c r="A5867" s="56" t="str">
        <f t="shared" si="92"/>
        <v>1004931000</v>
      </c>
      <c r="B5867" s="63">
        <v>100493</v>
      </c>
      <c r="C5867" t="s">
        <v>3193</v>
      </c>
      <c r="D5867" s="63" t="s">
        <v>6844</v>
      </c>
      <c r="E5867" t="s">
        <v>6845</v>
      </c>
      <c r="F5867" s="64" t="s">
        <v>9</v>
      </c>
    </row>
    <row r="5868" spans="1:6" customFormat="1" x14ac:dyDescent="0.25">
      <c r="A5868" s="56" t="str">
        <f t="shared" si="92"/>
        <v>1004941000</v>
      </c>
      <c r="B5868" s="63">
        <v>100494</v>
      </c>
      <c r="C5868" t="s">
        <v>2987</v>
      </c>
      <c r="D5868" s="63" t="s">
        <v>6844</v>
      </c>
      <c r="E5868" t="s">
        <v>6845</v>
      </c>
      <c r="F5868" s="64" t="s">
        <v>9</v>
      </c>
    </row>
    <row r="5869" spans="1:6" customFormat="1" x14ac:dyDescent="0.25">
      <c r="A5869" s="56" t="str">
        <f t="shared" si="92"/>
        <v>1004942000</v>
      </c>
      <c r="B5869" s="63">
        <v>100494</v>
      </c>
      <c r="C5869" t="s">
        <v>2987</v>
      </c>
      <c r="D5869" s="63" t="s">
        <v>6846</v>
      </c>
      <c r="E5869" t="s">
        <v>6845</v>
      </c>
      <c r="F5869" s="64" t="s">
        <v>9</v>
      </c>
    </row>
    <row r="5870" spans="1:6" customFormat="1" x14ac:dyDescent="0.25">
      <c r="A5870" s="56" t="str">
        <f t="shared" si="92"/>
        <v>1004952000</v>
      </c>
      <c r="B5870" s="63">
        <v>100495</v>
      </c>
      <c r="C5870" t="s">
        <v>4569</v>
      </c>
      <c r="D5870" s="63" t="s">
        <v>6846</v>
      </c>
      <c r="E5870" t="s">
        <v>6848</v>
      </c>
      <c r="F5870" s="64" t="s">
        <v>9</v>
      </c>
    </row>
    <row r="5871" spans="1:6" customFormat="1" x14ac:dyDescent="0.25">
      <c r="A5871" s="56" t="str">
        <f t="shared" si="92"/>
        <v>1005111000</v>
      </c>
      <c r="B5871" s="63">
        <v>100511</v>
      </c>
      <c r="C5871" t="s">
        <v>3295</v>
      </c>
      <c r="D5871" s="63" t="s">
        <v>6844</v>
      </c>
      <c r="E5871" t="s">
        <v>6845</v>
      </c>
      <c r="F5871" s="64" t="s">
        <v>9</v>
      </c>
    </row>
    <row r="5872" spans="1:6" customFormat="1" x14ac:dyDescent="0.25">
      <c r="A5872" s="56" t="str">
        <f t="shared" si="92"/>
        <v>1005112000</v>
      </c>
      <c r="B5872" s="63">
        <v>100511</v>
      </c>
      <c r="C5872" t="s">
        <v>3295</v>
      </c>
      <c r="D5872" s="63" t="s">
        <v>6846</v>
      </c>
      <c r="E5872" t="s">
        <v>6845</v>
      </c>
      <c r="F5872" s="64" t="s">
        <v>9</v>
      </c>
    </row>
    <row r="5873" spans="1:6" customFormat="1" x14ac:dyDescent="0.25">
      <c r="A5873" s="56" t="str">
        <f t="shared" si="92"/>
        <v>1005352000</v>
      </c>
      <c r="B5873" s="63">
        <v>100535</v>
      </c>
      <c r="C5873" t="s">
        <v>3299</v>
      </c>
      <c r="D5873" s="63" t="s">
        <v>6846</v>
      </c>
      <c r="E5873" t="s">
        <v>6845</v>
      </c>
      <c r="F5873" s="64" t="s">
        <v>9</v>
      </c>
    </row>
    <row r="5874" spans="1:6" customFormat="1" x14ac:dyDescent="0.25">
      <c r="A5874" s="56" t="str">
        <f t="shared" si="92"/>
        <v>1005351000</v>
      </c>
      <c r="B5874" s="63">
        <v>100535</v>
      </c>
      <c r="C5874" t="s">
        <v>3299</v>
      </c>
      <c r="D5874" s="63" t="s">
        <v>6844</v>
      </c>
      <c r="E5874" t="s">
        <v>6845</v>
      </c>
      <c r="F5874" s="64" t="s">
        <v>9</v>
      </c>
    </row>
    <row r="5875" spans="1:6" customFormat="1" x14ac:dyDescent="0.25">
      <c r="A5875" s="56" t="str">
        <f t="shared" si="92"/>
        <v>1005362000</v>
      </c>
      <c r="B5875" s="63">
        <v>100536</v>
      </c>
      <c r="C5875" t="s">
        <v>2854</v>
      </c>
      <c r="D5875" s="63" t="s">
        <v>6846</v>
      </c>
      <c r="E5875" t="s">
        <v>6845</v>
      </c>
      <c r="F5875" s="64" t="s">
        <v>9</v>
      </c>
    </row>
    <row r="5876" spans="1:6" customFormat="1" x14ac:dyDescent="0.25">
      <c r="A5876" s="56" t="str">
        <f t="shared" si="92"/>
        <v>1005361000</v>
      </c>
      <c r="B5876" s="63">
        <v>100536</v>
      </c>
      <c r="C5876" t="s">
        <v>2854</v>
      </c>
      <c r="D5876" s="63" t="s">
        <v>6844</v>
      </c>
      <c r="E5876" t="s">
        <v>6845</v>
      </c>
      <c r="F5876" s="64" t="s">
        <v>9</v>
      </c>
    </row>
    <row r="5877" spans="1:6" customFormat="1" x14ac:dyDescent="0.25">
      <c r="A5877" s="56" t="str">
        <f t="shared" si="92"/>
        <v>1005392000</v>
      </c>
      <c r="B5877" s="63">
        <v>100539</v>
      </c>
      <c r="C5877" t="s">
        <v>2771</v>
      </c>
      <c r="D5877" s="63" t="s">
        <v>6846</v>
      </c>
      <c r="E5877" t="s">
        <v>6845</v>
      </c>
      <c r="F5877" s="64" t="s">
        <v>9</v>
      </c>
    </row>
    <row r="5878" spans="1:6" customFormat="1" x14ac:dyDescent="0.25">
      <c r="A5878" s="56" t="str">
        <f t="shared" si="92"/>
        <v>1005391000</v>
      </c>
      <c r="B5878" s="63">
        <v>100539</v>
      </c>
      <c r="C5878" t="s">
        <v>2771</v>
      </c>
      <c r="D5878" s="63" t="s">
        <v>6844</v>
      </c>
      <c r="E5878" t="s">
        <v>6845</v>
      </c>
      <c r="F5878" s="64" t="s">
        <v>9</v>
      </c>
    </row>
    <row r="5879" spans="1:6" customFormat="1" x14ac:dyDescent="0.25">
      <c r="A5879" s="56" t="str">
        <f t="shared" si="92"/>
        <v>1005401000</v>
      </c>
      <c r="B5879" s="63">
        <v>100540</v>
      </c>
      <c r="C5879" t="s">
        <v>3335</v>
      </c>
      <c r="D5879" s="63" t="s">
        <v>6844</v>
      </c>
      <c r="E5879" t="s">
        <v>6845</v>
      </c>
      <c r="F5879" s="64" t="s">
        <v>9</v>
      </c>
    </row>
    <row r="5880" spans="1:6" customFormat="1" x14ac:dyDescent="0.25">
      <c r="A5880" s="56" t="str">
        <f t="shared" si="92"/>
        <v>1005411000</v>
      </c>
      <c r="B5880" s="63">
        <v>100541</v>
      </c>
      <c r="C5880" t="s">
        <v>3343</v>
      </c>
      <c r="D5880" s="63" t="s">
        <v>6844</v>
      </c>
      <c r="E5880" t="s">
        <v>6845</v>
      </c>
      <c r="F5880" s="64" t="s">
        <v>9</v>
      </c>
    </row>
    <row r="5881" spans="1:6" customFormat="1" x14ac:dyDescent="0.25">
      <c r="A5881" s="56" t="str">
        <f t="shared" si="92"/>
        <v>1005422000</v>
      </c>
      <c r="B5881" s="63">
        <v>100542</v>
      </c>
      <c r="C5881" t="s">
        <v>2385</v>
      </c>
      <c r="D5881" s="63" t="s">
        <v>6846</v>
      </c>
      <c r="E5881" t="s">
        <v>6850</v>
      </c>
      <c r="F5881" s="64" t="s">
        <v>9</v>
      </c>
    </row>
    <row r="5882" spans="1:6" customFormat="1" x14ac:dyDescent="0.25">
      <c r="A5882" s="56" t="str">
        <f t="shared" si="92"/>
        <v>1005422000</v>
      </c>
      <c r="B5882" s="63">
        <v>100542</v>
      </c>
      <c r="C5882" t="s">
        <v>2385</v>
      </c>
      <c r="D5882" s="63" t="s">
        <v>6846</v>
      </c>
      <c r="E5882" t="s">
        <v>6845</v>
      </c>
      <c r="F5882" s="64" t="s">
        <v>9</v>
      </c>
    </row>
    <row r="5883" spans="1:6" customFormat="1" x14ac:dyDescent="0.25">
      <c r="A5883" s="56" t="str">
        <f t="shared" si="92"/>
        <v>1005421000</v>
      </c>
      <c r="B5883" s="63">
        <v>100542</v>
      </c>
      <c r="C5883" t="s">
        <v>2385</v>
      </c>
      <c r="D5883" s="63" t="s">
        <v>6844</v>
      </c>
      <c r="E5883" t="s">
        <v>6845</v>
      </c>
      <c r="F5883" s="64" t="s">
        <v>9</v>
      </c>
    </row>
    <row r="5884" spans="1:6" customFormat="1" x14ac:dyDescent="0.25">
      <c r="A5884" s="56" t="str">
        <f t="shared" si="92"/>
        <v>1005441000</v>
      </c>
      <c r="B5884" s="63">
        <v>100544</v>
      </c>
      <c r="C5884" t="s">
        <v>3362</v>
      </c>
      <c r="D5884" s="63" t="s">
        <v>6844</v>
      </c>
      <c r="E5884" t="s">
        <v>6845</v>
      </c>
      <c r="F5884" s="64" t="s">
        <v>9</v>
      </c>
    </row>
    <row r="5885" spans="1:6" customFormat="1" x14ac:dyDescent="0.25">
      <c r="A5885" s="56" t="str">
        <f t="shared" si="92"/>
        <v>1005501000</v>
      </c>
      <c r="B5885" s="63">
        <v>100550</v>
      </c>
      <c r="C5885" t="s">
        <v>2990</v>
      </c>
      <c r="D5885" s="63" t="s">
        <v>6844</v>
      </c>
      <c r="E5885" t="s">
        <v>6845</v>
      </c>
      <c r="F5885" s="64" t="s">
        <v>9</v>
      </c>
    </row>
    <row r="5886" spans="1:6" customFormat="1" x14ac:dyDescent="0.25">
      <c r="A5886" s="56" t="str">
        <f t="shared" si="92"/>
        <v>1005502000</v>
      </c>
      <c r="B5886" s="63">
        <v>100550</v>
      </c>
      <c r="C5886" t="s">
        <v>2990</v>
      </c>
      <c r="D5886" s="63" t="s">
        <v>6846</v>
      </c>
      <c r="E5886" t="s">
        <v>6845</v>
      </c>
      <c r="F5886" s="64" t="s">
        <v>9</v>
      </c>
    </row>
    <row r="5887" spans="1:6" customFormat="1" x14ac:dyDescent="0.25">
      <c r="A5887" s="56" t="str">
        <f t="shared" si="92"/>
        <v>1005511000</v>
      </c>
      <c r="B5887" s="63">
        <v>100551</v>
      </c>
      <c r="C5887" t="s">
        <v>2780</v>
      </c>
      <c r="D5887" s="63" t="s">
        <v>6844</v>
      </c>
      <c r="E5887" t="s">
        <v>6845</v>
      </c>
      <c r="F5887" s="64" t="s">
        <v>9</v>
      </c>
    </row>
    <row r="5888" spans="1:6" customFormat="1" x14ac:dyDescent="0.25">
      <c r="A5888" s="56" t="str">
        <f t="shared" si="92"/>
        <v>1005512000</v>
      </c>
      <c r="B5888" s="63">
        <v>100551</v>
      </c>
      <c r="C5888" t="s">
        <v>2780</v>
      </c>
      <c r="D5888" s="63" t="s">
        <v>6846</v>
      </c>
      <c r="E5888" t="s">
        <v>6845</v>
      </c>
      <c r="F5888" s="64" t="s">
        <v>9</v>
      </c>
    </row>
    <row r="5889" spans="1:6" customFormat="1" x14ac:dyDescent="0.25">
      <c r="A5889" s="56" t="str">
        <f t="shared" si="92"/>
        <v>1005531000</v>
      </c>
      <c r="B5889" s="63">
        <v>100553</v>
      </c>
      <c r="C5889" t="s">
        <v>2991</v>
      </c>
      <c r="D5889" s="63" t="s">
        <v>6844</v>
      </c>
      <c r="E5889" t="s">
        <v>6845</v>
      </c>
      <c r="F5889" s="64" t="s">
        <v>9</v>
      </c>
    </row>
    <row r="5890" spans="1:6" customFormat="1" x14ac:dyDescent="0.25">
      <c r="A5890" s="56" t="str">
        <f t="shared" si="92"/>
        <v>1005532000</v>
      </c>
      <c r="B5890" s="63">
        <v>100553</v>
      </c>
      <c r="C5890" t="s">
        <v>2991</v>
      </c>
      <c r="D5890" s="63" t="s">
        <v>6846</v>
      </c>
      <c r="E5890" t="s">
        <v>6845</v>
      </c>
      <c r="F5890" s="64" t="s">
        <v>9</v>
      </c>
    </row>
    <row r="5891" spans="1:6" customFormat="1" x14ac:dyDescent="0.25">
      <c r="A5891" s="56" t="str">
        <f t="shared" si="92"/>
        <v>1005542000</v>
      </c>
      <c r="B5891" s="63">
        <v>100554</v>
      </c>
      <c r="C5891" t="s">
        <v>3220</v>
      </c>
      <c r="D5891" s="63" t="s">
        <v>6846</v>
      </c>
      <c r="E5891" t="s">
        <v>6845</v>
      </c>
      <c r="F5891" s="64" t="s">
        <v>9</v>
      </c>
    </row>
    <row r="5892" spans="1:6" customFormat="1" x14ac:dyDescent="0.25">
      <c r="A5892" s="56" t="str">
        <f t="shared" si="92"/>
        <v>1005541000</v>
      </c>
      <c r="B5892" s="63">
        <v>100554</v>
      </c>
      <c r="C5892" t="s">
        <v>3220</v>
      </c>
      <c r="D5892" s="63" t="s">
        <v>6844</v>
      </c>
      <c r="E5892" t="s">
        <v>6845</v>
      </c>
      <c r="F5892" s="64" t="s">
        <v>9</v>
      </c>
    </row>
    <row r="5893" spans="1:6" customFormat="1" x14ac:dyDescent="0.25">
      <c r="A5893" s="56" t="str">
        <f t="shared" si="92"/>
        <v>1005562000</v>
      </c>
      <c r="B5893" s="63">
        <v>100556</v>
      </c>
      <c r="C5893" t="s">
        <v>3036</v>
      </c>
      <c r="D5893" s="63" t="s">
        <v>6846</v>
      </c>
      <c r="E5893" t="s">
        <v>6845</v>
      </c>
      <c r="F5893" s="64" t="s">
        <v>9</v>
      </c>
    </row>
    <row r="5894" spans="1:6" customFormat="1" x14ac:dyDescent="0.25">
      <c r="A5894" s="56" t="str">
        <f t="shared" si="92"/>
        <v>1005561000</v>
      </c>
      <c r="B5894" s="63">
        <v>100556</v>
      </c>
      <c r="C5894" t="s">
        <v>3036</v>
      </c>
      <c r="D5894" s="63" t="s">
        <v>6844</v>
      </c>
      <c r="E5894" t="s">
        <v>6845</v>
      </c>
      <c r="F5894" s="64" t="s">
        <v>9</v>
      </c>
    </row>
    <row r="5895" spans="1:6" customFormat="1" x14ac:dyDescent="0.25">
      <c r="A5895" s="56" t="str">
        <f t="shared" si="92"/>
        <v>1005571000</v>
      </c>
      <c r="B5895" s="63">
        <v>100557</v>
      </c>
      <c r="C5895" t="s">
        <v>2351</v>
      </c>
      <c r="D5895" s="63" t="s">
        <v>6844</v>
      </c>
      <c r="E5895" t="s">
        <v>6845</v>
      </c>
      <c r="F5895" s="64" t="s">
        <v>9</v>
      </c>
    </row>
    <row r="5896" spans="1:6" customFormat="1" x14ac:dyDescent="0.25">
      <c r="A5896" s="56" t="str">
        <f t="shared" si="92"/>
        <v>1005581000</v>
      </c>
      <c r="B5896" s="63">
        <v>100558</v>
      </c>
      <c r="C5896" t="s">
        <v>3058</v>
      </c>
      <c r="D5896" s="63" t="s">
        <v>6844</v>
      </c>
      <c r="E5896" t="s">
        <v>6845</v>
      </c>
      <c r="F5896" s="64" t="s">
        <v>9</v>
      </c>
    </row>
    <row r="5897" spans="1:6" customFormat="1" x14ac:dyDescent="0.25">
      <c r="A5897" s="56" t="str">
        <f t="shared" si="92"/>
        <v>1005582000</v>
      </c>
      <c r="B5897" s="63">
        <v>100558</v>
      </c>
      <c r="C5897" t="s">
        <v>3058</v>
      </c>
      <c r="D5897" s="63" t="s">
        <v>6846</v>
      </c>
      <c r="E5897" t="s">
        <v>6845</v>
      </c>
      <c r="F5897" s="64" t="s">
        <v>9</v>
      </c>
    </row>
    <row r="5898" spans="1:6" customFormat="1" x14ac:dyDescent="0.25">
      <c r="A5898" s="56" t="str">
        <f t="shared" si="92"/>
        <v>1005591000</v>
      </c>
      <c r="B5898" s="63">
        <v>100559</v>
      </c>
      <c r="C5898" t="s">
        <v>3228</v>
      </c>
      <c r="D5898" s="63" t="s">
        <v>6844</v>
      </c>
      <c r="E5898" t="s">
        <v>6845</v>
      </c>
      <c r="F5898" s="64" t="s">
        <v>9</v>
      </c>
    </row>
    <row r="5899" spans="1:6" customFormat="1" x14ac:dyDescent="0.25">
      <c r="A5899" s="56" t="str">
        <f t="shared" si="92"/>
        <v>1005592000</v>
      </c>
      <c r="B5899" s="63">
        <v>100559</v>
      </c>
      <c r="C5899" t="s">
        <v>3228</v>
      </c>
      <c r="D5899" s="63" t="s">
        <v>6846</v>
      </c>
      <c r="E5899" t="s">
        <v>6845</v>
      </c>
      <c r="F5899" s="64" t="s">
        <v>9</v>
      </c>
    </row>
    <row r="5900" spans="1:6" customFormat="1" x14ac:dyDescent="0.25">
      <c r="A5900" s="56" t="str">
        <f t="shared" si="92"/>
        <v>1005611000</v>
      </c>
      <c r="B5900" s="63">
        <v>100561</v>
      </c>
      <c r="C5900" t="s">
        <v>3086</v>
      </c>
      <c r="D5900" s="63" t="s">
        <v>6844</v>
      </c>
      <c r="E5900" t="s">
        <v>6845</v>
      </c>
      <c r="F5900" s="64" t="s">
        <v>9</v>
      </c>
    </row>
    <row r="5901" spans="1:6" customFormat="1" x14ac:dyDescent="0.25">
      <c r="A5901" s="56" t="str">
        <f t="shared" si="92"/>
        <v>1005612000</v>
      </c>
      <c r="B5901" s="63">
        <v>100561</v>
      </c>
      <c r="C5901" t="s">
        <v>3086</v>
      </c>
      <c r="D5901" s="63" t="s">
        <v>6846</v>
      </c>
      <c r="E5901" t="s">
        <v>6845</v>
      </c>
      <c r="F5901" s="64" t="s">
        <v>9</v>
      </c>
    </row>
    <row r="5902" spans="1:6" customFormat="1" x14ac:dyDescent="0.25">
      <c r="A5902" s="56" t="str">
        <f t="shared" si="92"/>
        <v>1005651000</v>
      </c>
      <c r="B5902" s="63">
        <v>100565</v>
      </c>
      <c r="C5902" t="s">
        <v>3235</v>
      </c>
      <c r="D5902" s="63" t="s">
        <v>6844</v>
      </c>
      <c r="E5902" t="s">
        <v>6845</v>
      </c>
      <c r="F5902" s="64" t="s">
        <v>9</v>
      </c>
    </row>
    <row r="5903" spans="1:6" customFormat="1" x14ac:dyDescent="0.25">
      <c r="A5903" s="56" t="str">
        <f t="shared" si="92"/>
        <v>1005652000</v>
      </c>
      <c r="B5903" s="63">
        <v>100565</v>
      </c>
      <c r="C5903" t="s">
        <v>3235</v>
      </c>
      <c r="D5903" s="63" t="s">
        <v>6846</v>
      </c>
      <c r="E5903" t="s">
        <v>6845</v>
      </c>
      <c r="F5903" s="64" t="s">
        <v>9</v>
      </c>
    </row>
    <row r="5904" spans="1:6" customFormat="1" x14ac:dyDescent="0.25">
      <c r="A5904" s="56" t="str">
        <f t="shared" si="92"/>
        <v>1005662000</v>
      </c>
      <c r="B5904" s="63">
        <v>100566</v>
      </c>
      <c r="C5904" t="s">
        <v>4571</v>
      </c>
      <c r="D5904" s="63" t="s">
        <v>6846</v>
      </c>
      <c r="E5904" t="s">
        <v>6845</v>
      </c>
      <c r="F5904" s="64" t="s">
        <v>9</v>
      </c>
    </row>
    <row r="5905" spans="1:6" customFormat="1" x14ac:dyDescent="0.25">
      <c r="A5905" s="56" t="str">
        <f t="shared" si="92"/>
        <v>1005671000</v>
      </c>
      <c r="B5905" s="63">
        <v>100567</v>
      </c>
      <c r="C5905" t="s">
        <v>2998</v>
      </c>
      <c r="D5905" s="63" t="s">
        <v>6844</v>
      </c>
      <c r="E5905" t="s">
        <v>6845</v>
      </c>
      <c r="F5905" s="64" t="s">
        <v>9</v>
      </c>
    </row>
    <row r="5906" spans="1:6" customFormat="1" x14ac:dyDescent="0.25">
      <c r="A5906" s="56" t="str">
        <f t="shared" si="92"/>
        <v>1005672000</v>
      </c>
      <c r="B5906" s="63">
        <v>100567</v>
      </c>
      <c r="C5906" t="s">
        <v>2998</v>
      </c>
      <c r="D5906" s="63" t="s">
        <v>6846</v>
      </c>
      <c r="E5906" t="s">
        <v>6845</v>
      </c>
      <c r="F5906" s="64" t="s">
        <v>9</v>
      </c>
    </row>
    <row r="5907" spans="1:6" customFormat="1" x14ac:dyDescent="0.25">
      <c r="A5907" s="56" t="str">
        <f t="shared" si="92"/>
        <v>1005692000</v>
      </c>
      <c r="B5907" s="63">
        <v>100569</v>
      </c>
      <c r="C5907" t="s">
        <v>7508</v>
      </c>
      <c r="D5907" s="63" t="s">
        <v>6846</v>
      </c>
      <c r="E5907" t="s">
        <v>6845</v>
      </c>
      <c r="F5907" s="64" t="s">
        <v>9</v>
      </c>
    </row>
    <row r="5908" spans="1:6" customFormat="1" x14ac:dyDescent="0.25">
      <c r="A5908" s="56" t="str">
        <f t="shared" si="92"/>
        <v>1005702000</v>
      </c>
      <c r="B5908" s="63">
        <v>100570</v>
      </c>
      <c r="C5908" t="s">
        <v>2313</v>
      </c>
      <c r="D5908" s="63" t="s">
        <v>6846</v>
      </c>
      <c r="E5908" t="s">
        <v>6845</v>
      </c>
      <c r="F5908" s="64" t="s">
        <v>9</v>
      </c>
    </row>
    <row r="5909" spans="1:6" customFormat="1" x14ac:dyDescent="0.25">
      <c r="A5909" s="56" t="str">
        <f t="shared" si="92"/>
        <v>1005701000</v>
      </c>
      <c r="B5909" s="63">
        <v>100570</v>
      </c>
      <c r="C5909" t="s">
        <v>2313</v>
      </c>
      <c r="D5909" s="63" t="s">
        <v>6844</v>
      </c>
      <c r="E5909" t="s">
        <v>6845</v>
      </c>
      <c r="F5909" s="64" t="s">
        <v>9</v>
      </c>
    </row>
    <row r="5910" spans="1:6" customFormat="1" x14ac:dyDescent="0.25">
      <c r="A5910" s="56" t="str">
        <f t="shared" ref="A5910:A5973" si="93">B5910&amp;D5910</f>
        <v>1005721000</v>
      </c>
      <c r="B5910" s="63">
        <v>100572</v>
      </c>
      <c r="C5910" t="s">
        <v>3294</v>
      </c>
      <c r="D5910" s="63" t="s">
        <v>6844</v>
      </c>
      <c r="E5910" t="s">
        <v>6845</v>
      </c>
      <c r="F5910" s="64" t="s">
        <v>9</v>
      </c>
    </row>
    <row r="5911" spans="1:6" customFormat="1" x14ac:dyDescent="0.25">
      <c r="A5911" s="56" t="str">
        <f t="shared" si="93"/>
        <v>1005722000</v>
      </c>
      <c r="B5911" s="63">
        <v>100572</v>
      </c>
      <c r="C5911" t="s">
        <v>3294</v>
      </c>
      <c r="D5911" s="63" t="s">
        <v>6846</v>
      </c>
      <c r="E5911" t="s">
        <v>6845</v>
      </c>
      <c r="F5911" s="64" t="s">
        <v>9</v>
      </c>
    </row>
    <row r="5912" spans="1:6" customFormat="1" x14ac:dyDescent="0.25">
      <c r="A5912" s="56" t="str">
        <f t="shared" si="93"/>
        <v>1005742000</v>
      </c>
      <c r="B5912" s="63">
        <v>100574</v>
      </c>
      <c r="C5912" t="s">
        <v>3226</v>
      </c>
      <c r="D5912" s="63" t="s">
        <v>6846</v>
      </c>
      <c r="E5912" t="s">
        <v>6845</v>
      </c>
      <c r="F5912" s="64" t="s">
        <v>9</v>
      </c>
    </row>
    <row r="5913" spans="1:6" customFormat="1" x14ac:dyDescent="0.25">
      <c r="A5913" s="56" t="str">
        <f t="shared" si="93"/>
        <v>1005741000</v>
      </c>
      <c r="B5913" s="63">
        <v>100574</v>
      </c>
      <c r="C5913" t="s">
        <v>3226</v>
      </c>
      <c r="D5913" s="63" t="s">
        <v>6844</v>
      </c>
      <c r="E5913" t="s">
        <v>6845</v>
      </c>
      <c r="F5913" s="64" t="s">
        <v>9</v>
      </c>
    </row>
    <row r="5914" spans="1:6" customFormat="1" x14ac:dyDescent="0.25">
      <c r="A5914" s="56" t="str">
        <f t="shared" si="93"/>
        <v>1005751000</v>
      </c>
      <c r="B5914" s="63">
        <v>100575</v>
      </c>
      <c r="C5914" t="s">
        <v>4572</v>
      </c>
      <c r="D5914" s="63" t="s">
        <v>6844</v>
      </c>
      <c r="E5914" t="s">
        <v>6845</v>
      </c>
      <c r="F5914" s="64" t="s">
        <v>9</v>
      </c>
    </row>
    <row r="5915" spans="1:6" customFormat="1" x14ac:dyDescent="0.25">
      <c r="A5915" s="56" t="str">
        <f t="shared" si="93"/>
        <v>1005752000</v>
      </c>
      <c r="B5915" s="63">
        <v>100575</v>
      </c>
      <c r="C5915" t="s">
        <v>4572</v>
      </c>
      <c r="D5915" s="63" t="s">
        <v>6846</v>
      </c>
      <c r="E5915" t="s">
        <v>6845</v>
      </c>
      <c r="F5915" s="64" t="s">
        <v>9</v>
      </c>
    </row>
    <row r="5916" spans="1:6" customFormat="1" x14ac:dyDescent="0.25">
      <c r="A5916" s="56" t="str">
        <f t="shared" si="93"/>
        <v>1005762000</v>
      </c>
      <c r="B5916" s="63">
        <v>100576</v>
      </c>
      <c r="C5916" t="s">
        <v>4573</v>
      </c>
      <c r="D5916" s="63" t="s">
        <v>6846</v>
      </c>
      <c r="E5916" t="s">
        <v>6845</v>
      </c>
      <c r="F5916" s="64" t="s">
        <v>9</v>
      </c>
    </row>
    <row r="5917" spans="1:6" customFormat="1" x14ac:dyDescent="0.25">
      <c r="A5917" s="56" t="str">
        <f t="shared" si="93"/>
        <v>1005771000</v>
      </c>
      <c r="B5917" s="63">
        <v>100577</v>
      </c>
      <c r="C5917" t="s">
        <v>3385</v>
      </c>
      <c r="D5917" s="63" t="s">
        <v>6844</v>
      </c>
      <c r="E5917" t="s">
        <v>6845</v>
      </c>
      <c r="F5917" s="64" t="s">
        <v>9</v>
      </c>
    </row>
    <row r="5918" spans="1:6" customFormat="1" x14ac:dyDescent="0.25">
      <c r="A5918" s="56" t="str">
        <f t="shared" si="93"/>
        <v>1005772000</v>
      </c>
      <c r="B5918" s="63">
        <v>100577</v>
      </c>
      <c r="C5918" t="s">
        <v>3385</v>
      </c>
      <c r="D5918" s="63" t="s">
        <v>6846</v>
      </c>
      <c r="E5918" t="s">
        <v>6845</v>
      </c>
      <c r="F5918" s="64" t="s">
        <v>9</v>
      </c>
    </row>
    <row r="5919" spans="1:6" customFormat="1" x14ac:dyDescent="0.25">
      <c r="A5919" s="56" t="str">
        <f t="shared" si="93"/>
        <v>1005781000</v>
      </c>
      <c r="B5919" s="63">
        <v>100578</v>
      </c>
      <c r="C5919" t="s">
        <v>4574</v>
      </c>
      <c r="D5919" s="63" t="s">
        <v>6844</v>
      </c>
      <c r="E5919" t="s">
        <v>6845</v>
      </c>
      <c r="F5919" s="64" t="s">
        <v>9</v>
      </c>
    </row>
    <row r="5920" spans="1:6" customFormat="1" x14ac:dyDescent="0.25">
      <c r="A5920" s="56" t="str">
        <f t="shared" si="93"/>
        <v>1005791000</v>
      </c>
      <c r="B5920" s="63">
        <v>100579</v>
      </c>
      <c r="C5920" t="s">
        <v>4575</v>
      </c>
      <c r="D5920" s="63" t="s">
        <v>6844</v>
      </c>
      <c r="E5920" t="s">
        <v>6845</v>
      </c>
      <c r="F5920" s="64" t="s">
        <v>9</v>
      </c>
    </row>
    <row r="5921" spans="1:6" customFormat="1" x14ac:dyDescent="0.25">
      <c r="A5921" s="56" t="str">
        <f t="shared" si="93"/>
        <v>1005831000</v>
      </c>
      <c r="B5921" s="63">
        <v>100583</v>
      </c>
      <c r="C5921" t="s">
        <v>3000</v>
      </c>
      <c r="D5921" s="63" t="s">
        <v>6844</v>
      </c>
      <c r="E5921" t="s">
        <v>6845</v>
      </c>
      <c r="F5921" s="64" t="s">
        <v>9</v>
      </c>
    </row>
    <row r="5922" spans="1:6" customFormat="1" x14ac:dyDescent="0.25">
      <c r="A5922" s="56" t="str">
        <f t="shared" si="93"/>
        <v>1005832000</v>
      </c>
      <c r="B5922" s="63">
        <v>100583</v>
      </c>
      <c r="C5922" t="s">
        <v>3000</v>
      </c>
      <c r="D5922" s="63" t="s">
        <v>6846</v>
      </c>
      <c r="E5922" t="s">
        <v>6845</v>
      </c>
      <c r="F5922" s="64" t="s">
        <v>9</v>
      </c>
    </row>
    <row r="5923" spans="1:6" customFormat="1" x14ac:dyDescent="0.25">
      <c r="A5923" s="56" t="str">
        <f t="shared" si="93"/>
        <v>1005871000</v>
      </c>
      <c r="B5923" s="63">
        <v>100587</v>
      </c>
      <c r="C5923" t="s">
        <v>2626</v>
      </c>
      <c r="D5923" s="63" t="s">
        <v>6844</v>
      </c>
      <c r="E5923" t="s">
        <v>6845</v>
      </c>
      <c r="F5923" s="64" t="s">
        <v>9</v>
      </c>
    </row>
    <row r="5924" spans="1:6" customFormat="1" x14ac:dyDescent="0.25">
      <c r="A5924" s="56" t="str">
        <f t="shared" si="93"/>
        <v>1005872000</v>
      </c>
      <c r="B5924" s="63">
        <v>100587</v>
      </c>
      <c r="C5924" t="s">
        <v>2626</v>
      </c>
      <c r="D5924" s="63" t="s">
        <v>6846</v>
      </c>
      <c r="E5924" t="s">
        <v>6845</v>
      </c>
      <c r="F5924" s="64" t="s">
        <v>9</v>
      </c>
    </row>
    <row r="5925" spans="1:6" customFormat="1" x14ac:dyDescent="0.25">
      <c r="A5925" s="56" t="str">
        <f t="shared" si="93"/>
        <v>1005911000</v>
      </c>
      <c r="B5925" s="63">
        <v>100591</v>
      </c>
      <c r="C5925" t="s">
        <v>4576</v>
      </c>
      <c r="D5925" s="63" t="s">
        <v>6844</v>
      </c>
      <c r="E5925" t="s">
        <v>6845</v>
      </c>
      <c r="F5925" s="64" t="s">
        <v>9</v>
      </c>
    </row>
    <row r="5926" spans="1:6" customFormat="1" x14ac:dyDescent="0.25">
      <c r="A5926" s="56" t="str">
        <f t="shared" si="93"/>
        <v>1005912000</v>
      </c>
      <c r="B5926" s="63">
        <v>100591</v>
      </c>
      <c r="C5926" t="s">
        <v>4576</v>
      </c>
      <c r="D5926" s="63" t="s">
        <v>6846</v>
      </c>
      <c r="E5926" t="s">
        <v>6845</v>
      </c>
      <c r="F5926" s="64" t="s">
        <v>9</v>
      </c>
    </row>
    <row r="5927" spans="1:6" customFormat="1" x14ac:dyDescent="0.25">
      <c r="A5927" s="56" t="str">
        <f t="shared" si="93"/>
        <v>1005921000</v>
      </c>
      <c r="B5927" s="63">
        <v>100592</v>
      </c>
      <c r="C5927" t="s">
        <v>3001</v>
      </c>
      <c r="D5927" s="63" t="s">
        <v>6844</v>
      </c>
      <c r="E5927" t="s">
        <v>6845</v>
      </c>
      <c r="F5927" s="64" t="s">
        <v>9</v>
      </c>
    </row>
    <row r="5928" spans="1:6" customFormat="1" x14ac:dyDescent="0.25">
      <c r="A5928" s="56" t="str">
        <f t="shared" si="93"/>
        <v>1005922000</v>
      </c>
      <c r="B5928" s="63">
        <v>100592</v>
      </c>
      <c r="C5928" t="s">
        <v>3001</v>
      </c>
      <c r="D5928" s="63" t="s">
        <v>6846</v>
      </c>
      <c r="E5928" t="s">
        <v>6845</v>
      </c>
      <c r="F5928" s="64" t="s">
        <v>9</v>
      </c>
    </row>
    <row r="5929" spans="1:6" customFormat="1" x14ac:dyDescent="0.25">
      <c r="A5929" s="56" t="str">
        <f t="shared" si="93"/>
        <v>1005971000</v>
      </c>
      <c r="B5929" s="63">
        <v>100597</v>
      </c>
      <c r="C5929" t="s">
        <v>2828</v>
      </c>
      <c r="D5929" s="63" t="s">
        <v>6844</v>
      </c>
      <c r="E5929" t="s">
        <v>6845</v>
      </c>
      <c r="F5929" s="64" t="s">
        <v>9</v>
      </c>
    </row>
    <row r="5930" spans="1:6" customFormat="1" x14ac:dyDescent="0.25">
      <c r="A5930" s="56" t="str">
        <f t="shared" si="93"/>
        <v>1005972000</v>
      </c>
      <c r="B5930" s="63">
        <v>100597</v>
      </c>
      <c r="C5930" t="s">
        <v>2828</v>
      </c>
      <c r="D5930" s="63" t="s">
        <v>6846</v>
      </c>
      <c r="E5930" t="s">
        <v>6845</v>
      </c>
      <c r="F5930" s="64" t="s">
        <v>9</v>
      </c>
    </row>
    <row r="5931" spans="1:6" customFormat="1" x14ac:dyDescent="0.25">
      <c r="A5931" s="56" t="str">
        <f t="shared" si="93"/>
        <v>1005981000</v>
      </c>
      <c r="B5931" s="63">
        <v>100598</v>
      </c>
      <c r="C5931" t="s">
        <v>3415</v>
      </c>
      <c r="D5931" s="63" t="s">
        <v>6844</v>
      </c>
      <c r="E5931" t="s">
        <v>6845</v>
      </c>
      <c r="F5931" s="64" t="s">
        <v>9</v>
      </c>
    </row>
    <row r="5932" spans="1:6" customFormat="1" x14ac:dyDescent="0.25">
      <c r="A5932" s="56" t="str">
        <f t="shared" si="93"/>
        <v>1005982000</v>
      </c>
      <c r="B5932" s="63">
        <v>100598</v>
      </c>
      <c r="C5932" t="s">
        <v>3415</v>
      </c>
      <c r="D5932" s="63" t="s">
        <v>6846</v>
      </c>
      <c r="E5932" t="s">
        <v>6845</v>
      </c>
      <c r="F5932" s="64" t="s">
        <v>9</v>
      </c>
    </row>
    <row r="5933" spans="1:6" customFormat="1" x14ac:dyDescent="0.25">
      <c r="A5933" s="56" t="str">
        <f t="shared" si="93"/>
        <v>1006072000</v>
      </c>
      <c r="B5933" s="63">
        <v>100607</v>
      </c>
      <c r="C5933" t="s">
        <v>4577</v>
      </c>
      <c r="D5933" s="63" t="s">
        <v>6846</v>
      </c>
      <c r="E5933" t="s">
        <v>6845</v>
      </c>
      <c r="F5933" s="64" t="s">
        <v>9</v>
      </c>
    </row>
    <row r="5934" spans="1:6" customFormat="1" x14ac:dyDescent="0.25">
      <c r="A5934" s="56" t="str">
        <f t="shared" si="93"/>
        <v>1006082000</v>
      </c>
      <c r="B5934" s="63">
        <v>100608</v>
      </c>
      <c r="C5934" t="s">
        <v>4578</v>
      </c>
      <c r="D5934" s="63" t="s">
        <v>6846</v>
      </c>
      <c r="E5934" t="s">
        <v>6845</v>
      </c>
      <c r="F5934" s="64" t="s">
        <v>9</v>
      </c>
    </row>
    <row r="5935" spans="1:6" customFormat="1" x14ac:dyDescent="0.25">
      <c r="A5935" s="56" t="str">
        <f t="shared" si="93"/>
        <v>1006081000</v>
      </c>
      <c r="B5935" s="63">
        <v>100608</v>
      </c>
      <c r="C5935" t="s">
        <v>4578</v>
      </c>
      <c r="D5935" s="63" t="s">
        <v>6844</v>
      </c>
      <c r="E5935" t="s">
        <v>6845</v>
      </c>
      <c r="F5935" s="64" t="s">
        <v>9</v>
      </c>
    </row>
    <row r="5936" spans="1:6" customFormat="1" x14ac:dyDescent="0.25">
      <c r="A5936" s="56" t="str">
        <f t="shared" si="93"/>
        <v>1006122000</v>
      </c>
      <c r="B5936" s="63">
        <v>100612</v>
      </c>
      <c r="C5936" t="s">
        <v>4580</v>
      </c>
      <c r="D5936" s="63" t="s">
        <v>6846</v>
      </c>
      <c r="E5936" t="s">
        <v>6845</v>
      </c>
      <c r="F5936" s="64" t="s">
        <v>9</v>
      </c>
    </row>
    <row r="5937" spans="1:6" customFormat="1" x14ac:dyDescent="0.25">
      <c r="A5937" s="56" t="str">
        <f t="shared" si="93"/>
        <v>1006121000</v>
      </c>
      <c r="B5937" s="63">
        <v>100612</v>
      </c>
      <c r="C5937" t="s">
        <v>4580</v>
      </c>
      <c r="D5937" s="63" t="s">
        <v>6844</v>
      </c>
      <c r="E5937" t="s">
        <v>6845</v>
      </c>
      <c r="F5937" s="64" t="s">
        <v>9</v>
      </c>
    </row>
    <row r="5938" spans="1:6" customFormat="1" x14ac:dyDescent="0.25">
      <c r="A5938" s="56" t="str">
        <f t="shared" si="93"/>
        <v>1006141000</v>
      </c>
      <c r="B5938" s="63">
        <v>100614</v>
      </c>
      <c r="C5938" t="s">
        <v>3542</v>
      </c>
      <c r="D5938" s="63" t="s">
        <v>6844</v>
      </c>
      <c r="E5938" t="s">
        <v>6845</v>
      </c>
      <c r="F5938" s="64" t="s">
        <v>9</v>
      </c>
    </row>
    <row r="5939" spans="1:6" customFormat="1" x14ac:dyDescent="0.25">
      <c r="A5939" s="56" t="str">
        <f t="shared" si="93"/>
        <v>1006142000</v>
      </c>
      <c r="B5939" s="63">
        <v>100614</v>
      </c>
      <c r="C5939" t="s">
        <v>3542</v>
      </c>
      <c r="D5939" s="63" t="s">
        <v>6846</v>
      </c>
      <c r="E5939" t="s">
        <v>6845</v>
      </c>
      <c r="F5939" s="64" t="s">
        <v>9</v>
      </c>
    </row>
    <row r="5940" spans="1:6" customFormat="1" x14ac:dyDescent="0.25">
      <c r="A5940" s="56" t="str">
        <f t="shared" si="93"/>
        <v>1006152000</v>
      </c>
      <c r="B5940" s="63">
        <v>100615</v>
      </c>
      <c r="C5940" t="s">
        <v>3516</v>
      </c>
      <c r="D5940" s="63" t="s">
        <v>6846</v>
      </c>
      <c r="E5940" t="s">
        <v>6845</v>
      </c>
      <c r="F5940" s="64" t="s">
        <v>9</v>
      </c>
    </row>
    <row r="5941" spans="1:6" customFormat="1" x14ac:dyDescent="0.25">
      <c r="A5941" s="56" t="str">
        <f t="shared" si="93"/>
        <v>1006151000</v>
      </c>
      <c r="B5941" s="63">
        <v>100615</v>
      </c>
      <c r="C5941" t="s">
        <v>3516</v>
      </c>
      <c r="D5941" s="63" t="s">
        <v>6844</v>
      </c>
      <c r="E5941" t="s">
        <v>6845</v>
      </c>
      <c r="F5941" s="64" t="s">
        <v>9</v>
      </c>
    </row>
    <row r="5942" spans="1:6" customFormat="1" x14ac:dyDescent="0.25">
      <c r="A5942" s="56" t="str">
        <f t="shared" si="93"/>
        <v>1006162000</v>
      </c>
      <c r="B5942" s="63">
        <v>100616</v>
      </c>
      <c r="C5942" t="s">
        <v>3896</v>
      </c>
      <c r="D5942" s="63" t="s">
        <v>6846</v>
      </c>
      <c r="E5942" t="s">
        <v>6845</v>
      </c>
      <c r="F5942" s="64" t="s">
        <v>9</v>
      </c>
    </row>
    <row r="5943" spans="1:6" customFormat="1" x14ac:dyDescent="0.25">
      <c r="A5943" s="56" t="str">
        <f t="shared" si="93"/>
        <v>1006172000</v>
      </c>
      <c r="B5943" s="63">
        <v>100617</v>
      </c>
      <c r="C5943" t="s">
        <v>2795</v>
      </c>
      <c r="D5943" s="63" t="s">
        <v>6846</v>
      </c>
      <c r="E5943" t="s">
        <v>6845</v>
      </c>
      <c r="F5943" s="64" t="s">
        <v>9</v>
      </c>
    </row>
    <row r="5944" spans="1:6" customFormat="1" x14ac:dyDescent="0.25">
      <c r="A5944" s="56" t="str">
        <f t="shared" si="93"/>
        <v>1006171000</v>
      </c>
      <c r="B5944" s="63">
        <v>100617</v>
      </c>
      <c r="C5944" t="s">
        <v>2795</v>
      </c>
      <c r="D5944" s="63" t="s">
        <v>6844</v>
      </c>
      <c r="E5944" t="s">
        <v>6845</v>
      </c>
      <c r="F5944" s="64" t="s">
        <v>9</v>
      </c>
    </row>
    <row r="5945" spans="1:6" customFormat="1" x14ac:dyDescent="0.25">
      <c r="A5945" s="56" t="str">
        <f t="shared" si="93"/>
        <v>1006242000</v>
      </c>
      <c r="B5945" s="63">
        <v>100624</v>
      </c>
      <c r="C5945" t="s">
        <v>3200</v>
      </c>
      <c r="D5945" s="63" t="s">
        <v>6846</v>
      </c>
      <c r="E5945" t="s">
        <v>6845</v>
      </c>
      <c r="F5945" s="64" t="s">
        <v>9</v>
      </c>
    </row>
    <row r="5946" spans="1:6" customFormat="1" x14ac:dyDescent="0.25">
      <c r="A5946" s="56" t="str">
        <f t="shared" si="93"/>
        <v>1006241000</v>
      </c>
      <c r="B5946" s="63">
        <v>100624</v>
      </c>
      <c r="C5946" t="s">
        <v>3200</v>
      </c>
      <c r="D5946" s="63" t="s">
        <v>6844</v>
      </c>
      <c r="E5946" t="s">
        <v>6845</v>
      </c>
      <c r="F5946" s="64" t="s">
        <v>9</v>
      </c>
    </row>
    <row r="5947" spans="1:6" customFormat="1" x14ac:dyDescent="0.25">
      <c r="A5947" s="56" t="str">
        <f t="shared" si="93"/>
        <v>1006251000</v>
      </c>
      <c r="B5947" s="63">
        <v>100625</v>
      </c>
      <c r="C5947" t="s">
        <v>4581</v>
      </c>
      <c r="D5947" s="63" t="s">
        <v>6844</v>
      </c>
      <c r="E5947" t="s">
        <v>6845</v>
      </c>
      <c r="F5947" s="64" t="s">
        <v>9</v>
      </c>
    </row>
    <row r="5948" spans="1:6" customFormat="1" x14ac:dyDescent="0.25">
      <c r="A5948" s="56" t="str">
        <f t="shared" si="93"/>
        <v>1006431000</v>
      </c>
      <c r="B5948" s="63">
        <v>100643</v>
      </c>
      <c r="C5948" t="s">
        <v>4582</v>
      </c>
      <c r="D5948" s="63" t="s">
        <v>6844</v>
      </c>
      <c r="E5948" t="s">
        <v>6845</v>
      </c>
      <c r="F5948" s="64" t="s">
        <v>9</v>
      </c>
    </row>
    <row r="5949" spans="1:6" customFormat="1" x14ac:dyDescent="0.25">
      <c r="A5949" s="56" t="str">
        <f t="shared" si="93"/>
        <v>1006442000</v>
      </c>
      <c r="B5949" s="63">
        <v>100644</v>
      </c>
      <c r="C5949" t="s">
        <v>2797</v>
      </c>
      <c r="D5949" s="63" t="s">
        <v>6846</v>
      </c>
      <c r="E5949" t="s">
        <v>6845</v>
      </c>
      <c r="F5949" s="64" t="s">
        <v>9</v>
      </c>
    </row>
    <row r="5950" spans="1:6" customFormat="1" x14ac:dyDescent="0.25">
      <c r="A5950" s="56" t="str">
        <f t="shared" si="93"/>
        <v>1006441000</v>
      </c>
      <c r="B5950" s="63">
        <v>100644</v>
      </c>
      <c r="C5950" t="s">
        <v>2797</v>
      </c>
      <c r="D5950" s="63" t="s">
        <v>6844</v>
      </c>
      <c r="E5950" t="s">
        <v>6845</v>
      </c>
      <c r="F5950" s="64" t="s">
        <v>9</v>
      </c>
    </row>
    <row r="5951" spans="1:6" customFormat="1" x14ac:dyDescent="0.25">
      <c r="A5951" s="56" t="str">
        <f t="shared" si="93"/>
        <v>1006452000</v>
      </c>
      <c r="B5951" s="63">
        <v>100645</v>
      </c>
      <c r="C5951" t="s">
        <v>3472</v>
      </c>
      <c r="D5951" s="63" t="s">
        <v>6846</v>
      </c>
      <c r="E5951" t="s">
        <v>6845</v>
      </c>
      <c r="F5951" s="64" t="s">
        <v>9</v>
      </c>
    </row>
    <row r="5952" spans="1:6" customFormat="1" x14ac:dyDescent="0.25">
      <c r="A5952" s="56" t="str">
        <f t="shared" si="93"/>
        <v>1006451000</v>
      </c>
      <c r="B5952" s="63">
        <v>100645</v>
      </c>
      <c r="C5952" t="s">
        <v>3472</v>
      </c>
      <c r="D5952" s="63" t="s">
        <v>6844</v>
      </c>
      <c r="E5952" t="s">
        <v>6845</v>
      </c>
      <c r="F5952" s="64" t="s">
        <v>9</v>
      </c>
    </row>
    <row r="5953" spans="1:6" customFormat="1" x14ac:dyDescent="0.25">
      <c r="A5953" s="56" t="str">
        <f t="shared" si="93"/>
        <v>1006472000</v>
      </c>
      <c r="B5953" s="63">
        <v>100647</v>
      </c>
      <c r="C5953" t="s">
        <v>2581</v>
      </c>
      <c r="D5953" s="63" t="s">
        <v>6846</v>
      </c>
      <c r="E5953" t="s">
        <v>6845</v>
      </c>
      <c r="F5953" s="64" t="s">
        <v>9</v>
      </c>
    </row>
    <row r="5954" spans="1:6" customFormat="1" x14ac:dyDescent="0.25">
      <c r="A5954" s="56" t="str">
        <f t="shared" si="93"/>
        <v>1006471000</v>
      </c>
      <c r="B5954" s="63">
        <v>100647</v>
      </c>
      <c r="C5954" t="s">
        <v>2581</v>
      </c>
      <c r="D5954" s="63" t="s">
        <v>6844</v>
      </c>
      <c r="E5954" t="s">
        <v>6845</v>
      </c>
      <c r="F5954" s="64" t="s">
        <v>9</v>
      </c>
    </row>
    <row r="5955" spans="1:6" customFormat="1" x14ac:dyDescent="0.25">
      <c r="A5955" s="56" t="str">
        <f t="shared" si="93"/>
        <v>1006571000</v>
      </c>
      <c r="B5955" s="63">
        <v>100657</v>
      </c>
      <c r="C5955" t="s">
        <v>2847</v>
      </c>
      <c r="D5955" s="63" t="s">
        <v>6844</v>
      </c>
      <c r="E5955" t="s">
        <v>6845</v>
      </c>
      <c r="F5955" s="64" t="s">
        <v>9</v>
      </c>
    </row>
    <row r="5956" spans="1:6" customFormat="1" x14ac:dyDescent="0.25">
      <c r="A5956" s="56" t="str">
        <f t="shared" si="93"/>
        <v>1006572000</v>
      </c>
      <c r="B5956" s="63">
        <v>100657</v>
      </c>
      <c r="C5956" t="s">
        <v>2847</v>
      </c>
      <c r="D5956" s="63" t="s">
        <v>6846</v>
      </c>
      <c r="E5956" t="s">
        <v>6845</v>
      </c>
      <c r="F5956" s="64" t="s">
        <v>9</v>
      </c>
    </row>
    <row r="5957" spans="1:6" customFormat="1" x14ac:dyDescent="0.25">
      <c r="A5957" s="56" t="str">
        <f t="shared" si="93"/>
        <v>1006582000</v>
      </c>
      <c r="B5957" s="63">
        <v>100658</v>
      </c>
      <c r="C5957" t="s">
        <v>3216</v>
      </c>
      <c r="D5957" s="63" t="s">
        <v>6846</v>
      </c>
      <c r="E5957" t="s">
        <v>6845</v>
      </c>
      <c r="F5957" s="64" t="s">
        <v>9</v>
      </c>
    </row>
    <row r="5958" spans="1:6" customFormat="1" x14ac:dyDescent="0.25">
      <c r="A5958" s="56" t="str">
        <f t="shared" si="93"/>
        <v>1006581000</v>
      </c>
      <c r="B5958" s="63">
        <v>100658</v>
      </c>
      <c r="C5958" t="s">
        <v>3216</v>
      </c>
      <c r="D5958" s="63" t="s">
        <v>6844</v>
      </c>
      <c r="E5958" t="s">
        <v>6845</v>
      </c>
      <c r="F5958" s="64" t="s">
        <v>9</v>
      </c>
    </row>
    <row r="5959" spans="1:6" customFormat="1" x14ac:dyDescent="0.25">
      <c r="A5959" s="56" t="str">
        <f t="shared" si="93"/>
        <v>1006612000</v>
      </c>
      <c r="B5959" s="63">
        <v>100661</v>
      </c>
      <c r="C5959" t="s">
        <v>3408</v>
      </c>
      <c r="D5959" s="63" t="s">
        <v>6846</v>
      </c>
      <c r="E5959" t="s">
        <v>6845</v>
      </c>
      <c r="F5959" s="64" t="s">
        <v>9</v>
      </c>
    </row>
    <row r="5960" spans="1:6" customFormat="1" x14ac:dyDescent="0.25">
      <c r="A5960" s="56" t="str">
        <f t="shared" si="93"/>
        <v>1006611000</v>
      </c>
      <c r="B5960" s="63">
        <v>100661</v>
      </c>
      <c r="C5960" t="s">
        <v>3408</v>
      </c>
      <c r="D5960" s="63" t="s">
        <v>6844</v>
      </c>
      <c r="E5960" t="s">
        <v>6845</v>
      </c>
      <c r="F5960" s="64" t="s">
        <v>9</v>
      </c>
    </row>
    <row r="5961" spans="1:6" customFormat="1" x14ac:dyDescent="0.25">
      <c r="A5961" s="56" t="str">
        <f t="shared" si="93"/>
        <v>1006621000</v>
      </c>
      <c r="B5961" s="63">
        <v>100662</v>
      </c>
      <c r="C5961" t="s">
        <v>4198</v>
      </c>
      <c r="D5961" s="63" t="s">
        <v>6844</v>
      </c>
      <c r="E5961" t="s">
        <v>6845</v>
      </c>
      <c r="F5961" s="64" t="s">
        <v>9</v>
      </c>
    </row>
    <row r="5962" spans="1:6" customFormat="1" x14ac:dyDescent="0.25">
      <c r="A5962" s="56" t="str">
        <f t="shared" si="93"/>
        <v>1006651000</v>
      </c>
      <c r="B5962" s="63">
        <v>100665</v>
      </c>
      <c r="C5962" t="s">
        <v>3306</v>
      </c>
      <c r="D5962" s="63" t="s">
        <v>6844</v>
      </c>
      <c r="E5962" t="s">
        <v>6845</v>
      </c>
      <c r="F5962" s="64" t="s">
        <v>9</v>
      </c>
    </row>
    <row r="5963" spans="1:6" customFormat="1" x14ac:dyDescent="0.25">
      <c r="A5963" s="56" t="str">
        <f t="shared" si="93"/>
        <v>1006652000</v>
      </c>
      <c r="B5963" s="63">
        <v>100665</v>
      </c>
      <c r="C5963" t="s">
        <v>3306</v>
      </c>
      <c r="D5963" s="63" t="s">
        <v>6846</v>
      </c>
      <c r="E5963" t="s">
        <v>6845</v>
      </c>
      <c r="F5963" s="64" t="s">
        <v>9</v>
      </c>
    </row>
    <row r="5964" spans="1:6" customFormat="1" x14ac:dyDescent="0.25">
      <c r="A5964" s="56" t="str">
        <f t="shared" si="93"/>
        <v>1006672000</v>
      </c>
      <c r="B5964" s="63">
        <v>100667</v>
      </c>
      <c r="C5964" t="s">
        <v>3684</v>
      </c>
      <c r="D5964" s="63" t="s">
        <v>6846</v>
      </c>
      <c r="E5964" t="s">
        <v>6845</v>
      </c>
      <c r="F5964" s="64" t="s">
        <v>9</v>
      </c>
    </row>
    <row r="5965" spans="1:6" customFormat="1" x14ac:dyDescent="0.25">
      <c r="A5965" s="56" t="str">
        <f t="shared" si="93"/>
        <v>1006671000</v>
      </c>
      <c r="B5965" s="63">
        <v>100667</v>
      </c>
      <c r="C5965" t="s">
        <v>3684</v>
      </c>
      <c r="D5965" s="63" t="s">
        <v>6844</v>
      </c>
      <c r="E5965" t="s">
        <v>6845</v>
      </c>
      <c r="F5965" s="64" t="s">
        <v>9</v>
      </c>
    </row>
    <row r="5966" spans="1:6" customFormat="1" x14ac:dyDescent="0.25">
      <c r="A5966" s="56" t="str">
        <f t="shared" si="93"/>
        <v>1006692000</v>
      </c>
      <c r="B5966" s="63">
        <v>100669</v>
      </c>
      <c r="C5966" t="s">
        <v>3120</v>
      </c>
      <c r="D5966" s="63" t="s">
        <v>6846</v>
      </c>
      <c r="E5966" t="s">
        <v>6845</v>
      </c>
      <c r="F5966" s="64" t="s">
        <v>9</v>
      </c>
    </row>
    <row r="5967" spans="1:6" customFormat="1" x14ac:dyDescent="0.25">
      <c r="A5967" s="56" t="str">
        <f t="shared" si="93"/>
        <v>1006691000</v>
      </c>
      <c r="B5967" s="63">
        <v>100669</v>
      </c>
      <c r="C5967" t="s">
        <v>3120</v>
      </c>
      <c r="D5967" s="63" t="s">
        <v>6844</v>
      </c>
      <c r="E5967" t="s">
        <v>6845</v>
      </c>
      <c r="F5967" s="64" t="s">
        <v>9</v>
      </c>
    </row>
    <row r="5968" spans="1:6" customFormat="1" x14ac:dyDescent="0.25">
      <c r="A5968" s="56" t="str">
        <f t="shared" si="93"/>
        <v>1006731000</v>
      </c>
      <c r="B5968" s="63">
        <v>100673</v>
      </c>
      <c r="C5968" t="s">
        <v>2772</v>
      </c>
      <c r="D5968" s="63" t="s">
        <v>6844</v>
      </c>
      <c r="E5968" t="s">
        <v>6845</v>
      </c>
      <c r="F5968" s="64" t="s">
        <v>9</v>
      </c>
    </row>
    <row r="5969" spans="1:6" customFormat="1" x14ac:dyDescent="0.25">
      <c r="A5969" s="56" t="str">
        <f t="shared" si="93"/>
        <v>1006732000</v>
      </c>
      <c r="B5969" s="63">
        <v>100673</v>
      </c>
      <c r="C5969" t="s">
        <v>2772</v>
      </c>
      <c r="D5969" s="63" t="s">
        <v>6846</v>
      </c>
      <c r="E5969" t="s">
        <v>6845</v>
      </c>
      <c r="F5969" s="64" t="s">
        <v>9</v>
      </c>
    </row>
    <row r="5970" spans="1:6" customFormat="1" x14ac:dyDescent="0.25">
      <c r="A5970" s="56" t="str">
        <f t="shared" si="93"/>
        <v>1006741000</v>
      </c>
      <c r="B5970" s="63">
        <v>100674</v>
      </c>
      <c r="C5970" t="s">
        <v>4199</v>
      </c>
      <c r="D5970" s="63" t="s">
        <v>6844</v>
      </c>
      <c r="E5970" t="s">
        <v>6845</v>
      </c>
      <c r="F5970" s="64" t="s">
        <v>9</v>
      </c>
    </row>
    <row r="5971" spans="1:6" customFormat="1" x14ac:dyDescent="0.25">
      <c r="A5971" s="56" t="str">
        <f t="shared" si="93"/>
        <v>1006771000</v>
      </c>
      <c r="B5971" s="63">
        <v>100677</v>
      </c>
      <c r="C5971" t="s">
        <v>2307</v>
      </c>
      <c r="D5971" s="63" t="s">
        <v>6844</v>
      </c>
      <c r="E5971" t="s">
        <v>6845</v>
      </c>
      <c r="F5971" s="64" t="s">
        <v>9</v>
      </c>
    </row>
    <row r="5972" spans="1:6" customFormat="1" x14ac:dyDescent="0.25">
      <c r="A5972" s="56" t="str">
        <f t="shared" si="93"/>
        <v>1006772000</v>
      </c>
      <c r="B5972" s="63">
        <v>100677</v>
      </c>
      <c r="C5972" t="s">
        <v>2307</v>
      </c>
      <c r="D5972" s="63" t="s">
        <v>6846</v>
      </c>
      <c r="E5972" t="s">
        <v>6845</v>
      </c>
      <c r="F5972" s="64" t="s">
        <v>9</v>
      </c>
    </row>
    <row r="5973" spans="1:6" customFormat="1" x14ac:dyDescent="0.25">
      <c r="A5973" s="56" t="str">
        <f t="shared" si="93"/>
        <v>1006781000</v>
      </c>
      <c r="B5973" s="63">
        <v>100678</v>
      </c>
      <c r="C5973" t="s">
        <v>2980</v>
      </c>
      <c r="D5973" s="63" t="s">
        <v>6844</v>
      </c>
      <c r="E5973" t="s">
        <v>6845</v>
      </c>
      <c r="F5973" s="64" t="s">
        <v>9</v>
      </c>
    </row>
    <row r="5974" spans="1:6" customFormat="1" x14ac:dyDescent="0.25">
      <c r="A5974" s="56" t="str">
        <f t="shared" ref="A5974:A6037" si="94">B5974&amp;D5974</f>
        <v>1006792000</v>
      </c>
      <c r="B5974" s="63">
        <v>100679</v>
      </c>
      <c r="C5974" t="s">
        <v>2318</v>
      </c>
      <c r="D5974" s="63" t="s">
        <v>6846</v>
      </c>
      <c r="E5974" t="s">
        <v>6845</v>
      </c>
      <c r="F5974" s="64" t="s">
        <v>9</v>
      </c>
    </row>
    <row r="5975" spans="1:6" customFormat="1" x14ac:dyDescent="0.25">
      <c r="A5975" s="56" t="str">
        <f t="shared" si="94"/>
        <v>1006791000</v>
      </c>
      <c r="B5975" s="63">
        <v>100679</v>
      </c>
      <c r="C5975" t="s">
        <v>2318</v>
      </c>
      <c r="D5975" s="63" t="s">
        <v>6844</v>
      </c>
      <c r="E5975" t="s">
        <v>6845</v>
      </c>
      <c r="F5975" s="64" t="s">
        <v>9</v>
      </c>
    </row>
    <row r="5976" spans="1:6" customFormat="1" x14ac:dyDescent="0.25">
      <c r="A5976" s="56" t="str">
        <f t="shared" si="94"/>
        <v>1006801000</v>
      </c>
      <c r="B5976" s="63">
        <v>100680</v>
      </c>
      <c r="C5976" t="s">
        <v>2320</v>
      </c>
      <c r="D5976" s="63" t="s">
        <v>6844</v>
      </c>
      <c r="E5976" t="s">
        <v>6845</v>
      </c>
      <c r="F5976" s="64" t="s">
        <v>9</v>
      </c>
    </row>
    <row r="5977" spans="1:6" customFormat="1" x14ac:dyDescent="0.25">
      <c r="A5977" s="56" t="str">
        <f t="shared" si="94"/>
        <v>1006831000</v>
      </c>
      <c r="B5977" s="63">
        <v>100683</v>
      </c>
      <c r="C5977" t="s">
        <v>2321</v>
      </c>
      <c r="D5977" s="63" t="s">
        <v>6844</v>
      </c>
      <c r="E5977" t="s">
        <v>6845</v>
      </c>
      <c r="F5977" s="64" t="s">
        <v>9</v>
      </c>
    </row>
    <row r="5978" spans="1:6" customFormat="1" x14ac:dyDescent="0.25">
      <c r="A5978" s="56" t="str">
        <f t="shared" si="94"/>
        <v>1006832000</v>
      </c>
      <c r="B5978" s="63">
        <v>100683</v>
      </c>
      <c r="C5978" t="s">
        <v>2321</v>
      </c>
      <c r="D5978" s="63" t="s">
        <v>6846</v>
      </c>
      <c r="E5978" t="s">
        <v>6845</v>
      </c>
      <c r="F5978" s="64" t="s">
        <v>9</v>
      </c>
    </row>
    <row r="5979" spans="1:6" customFormat="1" x14ac:dyDescent="0.25">
      <c r="A5979" s="56" t="str">
        <f t="shared" si="94"/>
        <v>1006851000</v>
      </c>
      <c r="B5979" s="63">
        <v>100685</v>
      </c>
      <c r="C5979" t="s">
        <v>4583</v>
      </c>
      <c r="D5979" s="63" t="s">
        <v>6844</v>
      </c>
      <c r="E5979" t="s">
        <v>6845</v>
      </c>
      <c r="F5979" s="64" t="s">
        <v>9</v>
      </c>
    </row>
    <row r="5980" spans="1:6" customFormat="1" x14ac:dyDescent="0.25">
      <c r="A5980" s="56" t="str">
        <f t="shared" si="94"/>
        <v>1006872000</v>
      </c>
      <c r="B5980" s="63">
        <v>100687</v>
      </c>
      <c r="C5980" t="s">
        <v>2339</v>
      </c>
      <c r="D5980" s="63" t="s">
        <v>6846</v>
      </c>
      <c r="E5980" t="s">
        <v>6845</v>
      </c>
      <c r="F5980" s="64" t="s">
        <v>9</v>
      </c>
    </row>
    <row r="5981" spans="1:6" customFormat="1" x14ac:dyDescent="0.25">
      <c r="A5981" s="56" t="str">
        <f t="shared" si="94"/>
        <v>1006871000</v>
      </c>
      <c r="B5981" s="63">
        <v>100687</v>
      </c>
      <c r="C5981" t="s">
        <v>2339</v>
      </c>
      <c r="D5981" s="63" t="s">
        <v>6844</v>
      </c>
      <c r="E5981" t="s">
        <v>6845</v>
      </c>
      <c r="F5981" s="64" t="s">
        <v>9</v>
      </c>
    </row>
    <row r="5982" spans="1:6" customFormat="1" x14ac:dyDescent="0.25">
      <c r="A5982" s="56" t="str">
        <f t="shared" si="94"/>
        <v>1006881000</v>
      </c>
      <c r="B5982" s="63">
        <v>100688</v>
      </c>
      <c r="C5982" t="s">
        <v>4584</v>
      </c>
      <c r="D5982" s="63" t="s">
        <v>6844</v>
      </c>
      <c r="E5982" t="s">
        <v>6845</v>
      </c>
      <c r="F5982" s="64" t="s">
        <v>9</v>
      </c>
    </row>
    <row r="5983" spans="1:6" customFormat="1" x14ac:dyDescent="0.25">
      <c r="A5983" s="56" t="str">
        <f t="shared" si="94"/>
        <v>1006961000</v>
      </c>
      <c r="B5983" s="63">
        <v>100696</v>
      </c>
      <c r="C5983" t="s">
        <v>2342</v>
      </c>
      <c r="D5983" s="63" t="s">
        <v>6844</v>
      </c>
      <c r="E5983" t="s">
        <v>6845</v>
      </c>
      <c r="F5983" s="64" t="s">
        <v>9</v>
      </c>
    </row>
    <row r="5984" spans="1:6" customFormat="1" x14ac:dyDescent="0.25">
      <c r="A5984" s="56" t="str">
        <f t="shared" si="94"/>
        <v>1006962000</v>
      </c>
      <c r="B5984" s="63">
        <v>100696</v>
      </c>
      <c r="C5984" t="s">
        <v>2342</v>
      </c>
      <c r="D5984" s="63" t="s">
        <v>6846</v>
      </c>
      <c r="E5984" t="s">
        <v>6845</v>
      </c>
      <c r="F5984" s="64" t="s">
        <v>9</v>
      </c>
    </row>
    <row r="5985" spans="1:6" customFormat="1" x14ac:dyDescent="0.25">
      <c r="A5985" s="56" t="str">
        <f t="shared" si="94"/>
        <v>1007001000</v>
      </c>
      <c r="B5985" s="63">
        <v>100700</v>
      </c>
      <c r="C5985" t="s">
        <v>4200</v>
      </c>
      <c r="D5985" s="63" t="s">
        <v>6844</v>
      </c>
      <c r="E5985" t="s">
        <v>6845</v>
      </c>
      <c r="F5985" s="64" t="s">
        <v>9</v>
      </c>
    </row>
    <row r="5986" spans="1:6" customFormat="1" x14ac:dyDescent="0.25">
      <c r="A5986" s="56" t="str">
        <f t="shared" si="94"/>
        <v>1007091000</v>
      </c>
      <c r="B5986" s="63">
        <v>100709</v>
      </c>
      <c r="C5986" t="s">
        <v>4201</v>
      </c>
      <c r="D5986" s="63" t="s">
        <v>6844</v>
      </c>
      <c r="E5986" t="s">
        <v>6845</v>
      </c>
      <c r="F5986" s="64" t="s">
        <v>9</v>
      </c>
    </row>
    <row r="5987" spans="1:6" customFormat="1" x14ac:dyDescent="0.25">
      <c r="A5987" s="56" t="str">
        <f t="shared" si="94"/>
        <v>1007191000</v>
      </c>
      <c r="B5987" s="63">
        <v>100719</v>
      </c>
      <c r="C5987" t="s">
        <v>2357</v>
      </c>
      <c r="D5987" s="63" t="s">
        <v>6844</v>
      </c>
      <c r="E5987" t="s">
        <v>6845</v>
      </c>
      <c r="F5987" s="64" t="s">
        <v>9</v>
      </c>
    </row>
    <row r="5988" spans="1:6" customFormat="1" x14ac:dyDescent="0.25">
      <c r="A5988" s="56" t="str">
        <f t="shared" si="94"/>
        <v>1007232000</v>
      </c>
      <c r="B5988" s="63">
        <v>100723</v>
      </c>
      <c r="C5988" t="s">
        <v>2358</v>
      </c>
      <c r="D5988" s="63" t="s">
        <v>6846</v>
      </c>
      <c r="E5988" t="s">
        <v>6845</v>
      </c>
      <c r="F5988" s="64" t="s">
        <v>9</v>
      </c>
    </row>
    <row r="5989" spans="1:6" customFormat="1" x14ac:dyDescent="0.25">
      <c r="A5989" s="56" t="str">
        <f t="shared" si="94"/>
        <v>1007231000</v>
      </c>
      <c r="B5989" s="63">
        <v>100723</v>
      </c>
      <c r="C5989" t="s">
        <v>2358</v>
      </c>
      <c r="D5989" s="63" t="s">
        <v>6844</v>
      </c>
      <c r="E5989" t="s">
        <v>6845</v>
      </c>
      <c r="F5989" s="64" t="s">
        <v>9</v>
      </c>
    </row>
    <row r="5990" spans="1:6" customFormat="1" x14ac:dyDescent="0.25">
      <c r="A5990" s="56" t="str">
        <f t="shared" si="94"/>
        <v>1007251000</v>
      </c>
      <c r="B5990" s="63">
        <v>100725</v>
      </c>
      <c r="C5990" t="s">
        <v>2359</v>
      </c>
      <c r="D5990" s="63" t="s">
        <v>6844</v>
      </c>
      <c r="E5990" t="s">
        <v>6845</v>
      </c>
      <c r="F5990" s="64" t="s">
        <v>9</v>
      </c>
    </row>
    <row r="5991" spans="1:6" customFormat="1" x14ac:dyDescent="0.25">
      <c r="A5991" s="56" t="str">
        <f t="shared" si="94"/>
        <v>1007252000</v>
      </c>
      <c r="B5991" s="63">
        <v>100725</v>
      </c>
      <c r="C5991" t="s">
        <v>2359</v>
      </c>
      <c r="D5991" s="63" t="s">
        <v>6846</v>
      </c>
      <c r="E5991" t="s">
        <v>6845</v>
      </c>
      <c r="F5991" s="64" t="s">
        <v>9</v>
      </c>
    </row>
    <row r="5992" spans="1:6" customFormat="1" x14ac:dyDescent="0.25">
      <c r="A5992" s="56" t="str">
        <f t="shared" si="94"/>
        <v>1007292000</v>
      </c>
      <c r="B5992" s="63">
        <v>100729</v>
      </c>
      <c r="C5992" t="s">
        <v>2365</v>
      </c>
      <c r="D5992" s="63" t="s">
        <v>6846</v>
      </c>
      <c r="E5992" t="s">
        <v>6845</v>
      </c>
      <c r="F5992" s="64" t="s">
        <v>9</v>
      </c>
    </row>
    <row r="5993" spans="1:6" customFormat="1" x14ac:dyDescent="0.25">
      <c r="A5993" s="56" t="str">
        <f t="shared" si="94"/>
        <v>1007291000</v>
      </c>
      <c r="B5993" s="63">
        <v>100729</v>
      </c>
      <c r="C5993" t="s">
        <v>2365</v>
      </c>
      <c r="D5993" s="63" t="s">
        <v>6844</v>
      </c>
      <c r="E5993" t="s">
        <v>6845</v>
      </c>
      <c r="F5993" s="64" t="s">
        <v>9</v>
      </c>
    </row>
    <row r="5994" spans="1:6" customFormat="1" x14ac:dyDescent="0.25">
      <c r="A5994" s="56" t="str">
        <f t="shared" si="94"/>
        <v>1007491000</v>
      </c>
      <c r="B5994" s="63">
        <v>100749</v>
      </c>
      <c r="C5994" t="s">
        <v>2368</v>
      </c>
      <c r="D5994" s="63" t="s">
        <v>6844</v>
      </c>
      <c r="E5994" t="s">
        <v>6845</v>
      </c>
      <c r="F5994" s="64" t="s">
        <v>9</v>
      </c>
    </row>
    <row r="5995" spans="1:6" customFormat="1" x14ac:dyDescent="0.25">
      <c r="A5995" s="56" t="str">
        <f t="shared" si="94"/>
        <v>1007502000</v>
      </c>
      <c r="B5995" s="63">
        <v>100750</v>
      </c>
      <c r="C5995" t="s">
        <v>2412</v>
      </c>
      <c r="D5995" s="63" t="s">
        <v>6846</v>
      </c>
      <c r="E5995" t="s">
        <v>6845</v>
      </c>
      <c r="F5995" s="64" t="s">
        <v>9</v>
      </c>
    </row>
    <row r="5996" spans="1:6" customFormat="1" x14ac:dyDescent="0.25">
      <c r="A5996" s="56" t="str">
        <f t="shared" si="94"/>
        <v>1007501000</v>
      </c>
      <c r="B5996" s="63">
        <v>100750</v>
      </c>
      <c r="C5996" t="s">
        <v>2412</v>
      </c>
      <c r="D5996" s="63" t="s">
        <v>6844</v>
      </c>
      <c r="E5996" t="s">
        <v>6845</v>
      </c>
      <c r="F5996" s="64" t="s">
        <v>9</v>
      </c>
    </row>
    <row r="5997" spans="1:6" customFormat="1" x14ac:dyDescent="0.25">
      <c r="A5997" s="56" t="str">
        <f t="shared" si="94"/>
        <v>1007531000</v>
      </c>
      <c r="B5997" s="63">
        <v>100753</v>
      </c>
      <c r="C5997" t="s">
        <v>2416</v>
      </c>
      <c r="D5997" s="63" t="s">
        <v>6844</v>
      </c>
      <c r="E5997" t="s">
        <v>6845</v>
      </c>
      <c r="F5997" s="64" t="s">
        <v>9</v>
      </c>
    </row>
    <row r="5998" spans="1:6" customFormat="1" x14ac:dyDescent="0.25">
      <c r="A5998" s="56" t="str">
        <f t="shared" si="94"/>
        <v>1007532000</v>
      </c>
      <c r="B5998" s="63">
        <v>100753</v>
      </c>
      <c r="C5998" t="s">
        <v>2416</v>
      </c>
      <c r="D5998" s="63" t="s">
        <v>6846</v>
      </c>
      <c r="E5998" t="s">
        <v>6845</v>
      </c>
      <c r="F5998" s="64" t="s">
        <v>9</v>
      </c>
    </row>
    <row r="5999" spans="1:6" customFormat="1" x14ac:dyDescent="0.25">
      <c r="A5999" s="56" t="str">
        <f t="shared" si="94"/>
        <v>1007542000</v>
      </c>
      <c r="B5999" s="63">
        <v>100754</v>
      </c>
      <c r="C5999" t="s">
        <v>2420</v>
      </c>
      <c r="D5999" s="63" t="s">
        <v>6846</v>
      </c>
      <c r="E5999" t="s">
        <v>6845</v>
      </c>
      <c r="F5999" s="64" t="s">
        <v>9</v>
      </c>
    </row>
    <row r="6000" spans="1:6" customFormat="1" x14ac:dyDescent="0.25">
      <c r="A6000" s="56" t="str">
        <f t="shared" si="94"/>
        <v>1007541000</v>
      </c>
      <c r="B6000" s="63">
        <v>100754</v>
      </c>
      <c r="C6000" t="s">
        <v>2420</v>
      </c>
      <c r="D6000" s="63" t="s">
        <v>6844</v>
      </c>
      <c r="E6000" t="s">
        <v>6845</v>
      </c>
      <c r="F6000" s="64" t="s">
        <v>9</v>
      </c>
    </row>
    <row r="6001" spans="1:6" customFormat="1" x14ac:dyDescent="0.25">
      <c r="A6001" s="56" t="str">
        <f t="shared" si="94"/>
        <v>1007662000</v>
      </c>
      <c r="B6001" s="63">
        <v>100766</v>
      </c>
      <c r="C6001" t="s">
        <v>2425</v>
      </c>
      <c r="D6001" s="63" t="s">
        <v>6846</v>
      </c>
      <c r="E6001" t="s">
        <v>6845</v>
      </c>
      <c r="F6001" s="64" t="s">
        <v>9</v>
      </c>
    </row>
    <row r="6002" spans="1:6" customFormat="1" x14ac:dyDescent="0.25">
      <c r="A6002" s="56" t="str">
        <f t="shared" si="94"/>
        <v>1007661000</v>
      </c>
      <c r="B6002" s="63">
        <v>100766</v>
      </c>
      <c r="C6002" t="s">
        <v>2425</v>
      </c>
      <c r="D6002" s="63" t="s">
        <v>6844</v>
      </c>
      <c r="E6002" t="s">
        <v>6845</v>
      </c>
      <c r="F6002" s="64" t="s">
        <v>9</v>
      </c>
    </row>
    <row r="6003" spans="1:6" customFormat="1" x14ac:dyDescent="0.25">
      <c r="A6003" s="56" t="str">
        <f t="shared" si="94"/>
        <v>1007711000</v>
      </c>
      <c r="B6003" s="63">
        <v>100771</v>
      </c>
      <c r="C6003" t="s">
        <v>2426</v>
      </c>
      <c r="D6003" s="63" t="s">
        <v>6844</v>
      </c>
      <c r="E6003" t="s">
        <v>6845</v>
      </c>
      <c r="F6003" s="64" t="s">
        <v>9</v>
      </c>
    </row>
    <row r="6004" spans="1:6" customFormat="1" x14ac:dyDescent="0.25">
      <c r="A6004" s="56" t="str">
        <f t="shared" si="94"/>
        <v>1007712000</v>
      </c>
      <c r="B6004" s="63">
        <v>100771</v>
      </c>
      <c r="C6004" t="s">
        <v>2426</v>
      </c>
      <c r="D6004" s="63" t="s">
        <v>6846</v>
      </c>
      <c r="E6004" t="s">
        <v>6845</v>
      </c>
      <c r="F6004" s="64" t="s">
        <v>9</v>
      </c>
    </row>
    <row r="6005" spans="1:6" customFormat="1" x14ac:dyDescent="0.25">
      <c r="A6005" s="56" t="str">
        <f t="shared" si="94"/>
        <v>1007771000</v>
      </c>
      <c r="B6005" s="63">
        <v>100777</v>
      </c>
      <c r="C6005" t="s">
        <v>2427</v>
      </c>
      <c r="D6005" s="63" t="s">
        <v>6844</v>
      </c>
      <c r="E6005" t="s">
        <v>6845</v>
      </c>
      <c r="F6005" s="64" t="s">
        <v>9</v>
      </c>
    </row>
    <row r="6006" spans="1:6" customFormat="1" x14ac:dyDescent="0.25">
      <c r="A6006" s="56" t="str">
        <f t="shared" si="94"/>
        <v>1007772000</v>
      </c>
      <c r="B6006" s="63">
        <v>100777</v>
      </c>
      <c r="C6006" t="s">
        <v>2427</v>
      </c>
      <c r="D6006" s="63" t="s">
        <v>6846</v>
      </c>
      <c r="E6006" t="s">
        <v>6845</v>
      </c>
      <c r="F6006" s="64" t="s">
        <v>9</v>
      </c>
    </row>
    <row r="6007" spans="1:6" customFormat="1" x14ac:dyDescent="0.25">
      <c r="A6007" s="56" t="str">
        <f t="shared" si="94"/>
        <v>1007792000</v>
      </c>
      <c r="B6007" s="63">
        <v>100779</v>
      </c>
      <c r="C6007" t="s">
        <v>2430</v>
      </c>
      <c r="D6007" s="63" t="s">
        <v>6846</v>
      </c>
      <c r="E6007" t="s">
        <v>6845</v>
      </c>
      <c r="F6007" s="64" t="s">
        <v>9</v>
      </c>
    </row>
    <row r="6008" spans="1:6" customFormat="1" x14ac:dyDescent="0.25">
      <c r="A6008" s="56" t="str">
        <f t="shared" si="94"/>
        <v>1007791000</v>
      </c>
      <c r="B6008" s="63">
        <v>100779</v>
      </c>
      <c r="C6008" t="s">
        <v>2430</v>
      </c>
      <c r="D6008" s="63" t="s">
        <v>6844</v>
      </c>
      <c r="E6008" t="s">
        <v>6845</v>
      </c>
      <c r="F6008" s="64" t="s">
        <v>9</v>
      </c>
    </row>
    <row r="6009" spans="1:6" customFormat="1" x14ac:dyDescent="0.25">
      <c r="A6009" s="56" t="str">
        <f t="shared" si="94"/>
        <v>1007841000</v>
      </c>
      <c r="B6009" s="63">
        <v>100784</v>
      </c>
      <c r="C6009" t="s">
        <v>4585</v>
      </c>
      <c r="D6009" s="63" t="s">
        <v>6844</v>
      </c>
      <c r="E6009" t="s">
        <v>6845</v>
      </c>
      <c r="F6009" s="64" t="s">
        <v>9</v>
      </c>
    </row>
    <row r="6010" spans="1:6" customFormat="1" x14ac:dyDescent="0.25">
      <c r="A6010" s="56" t="str">
        <f t="shared" si="94"/>
        <v>1007842000</v>
      </c>
      <c r="B6010" s="63">
        <v>100784</v>
      </c>
      <c r="C6010" t="s">
        <v>4585</v>
      </c>
      <c r="D6010" s="63" t="s">
        <v>6846</v>
      </c>
      <c r="E6010" t="s">
        <v>6845</v>
      </c>
      <c r="F6010" s="64" t="s">
        <v>9</v>
      </c>
    </row>
    <row r="6011" spans="1:6" customFormat="1" x14ac:dyDescent="0.25">
      <c r="A6011" s="56" t="str">
        <f t="shared" si="94"/>
        <v>1007891000</v>
      </c>
      <c r="B6011" s="63">
        <v>100789</v>
      </c>
      <c r="C6011" t="s">
        <v>2437</v>
      </c>
      <c r="D6011" s="63" t="s">
        <v>6844</v>
      </c>
      <c r="E6011" t="s">
        <v>6845</v>
      </c>
      <c r="F6011" s="64" t="s">
        <v>9</v>
      </c>
    </row>
    <row r="6012" spans="1:6" customFormat="1" x14ac:dyDescent="0.25">
      <c r="A6012" s="56" t="str">
        <f t="shared" si="94"/>
        <v>1007892000</v>
      </c>
      <c r="B6012" s="63">
        <v>100789</v>
      </c>
      <c r="C6012" t="s">
        <v>2437</v>
      </c>
      <c r="D6012" s="63" t="s">
        <v>6846</v>
      </c>
      <c r="E6012" t="s">
        <v>6850</v>
      </c>
      <c r="F6012" s="64" t="s">
        <v>9</v>
      </c>
    </row>
    <row r="6013" spans="1:6" customFormat="1" x14ac:dyDescent="0.25">
      <c r="A6013" s="56" t="str">
        <f t="shared" si="94"/>
        <v>1007892000</v>
      </c>
      <c r="B6013" s="63">
        <v>100789</v>
      </c>
      <c r="C6013" t="s">
        <v>2437</v>
      </c>
      <c r="D6013" s="63" t="s">
        <v>6846</v>
      </c>
      <c r="E6013" t="s">
        <v>6845</v>
      </c>
      <c r="F6013" s="64" t="s">
        <v>9</v>
      </c>
    </row>
    <row r="6014" spans="1:6" customFormat="1" x14ac:dyDescent="0.25">
      <c r="A6014" s="56" t="str">
        <f t="shared" si="94"/>
        <v>1008001000</v>
      </c>
      <c r="B6014" s="63">
        <v>100800</v>
      </c>
      <c r="C6014" t="s">
        <v>7509</v>
      </c>
      <c r="D6014" s="63" t="s">
        <v>6844</v>
      </c>
      <c r="E6014" t="s">
        <v>6845</v>
      </c>
      <c r="F6014" s="64" t="s">
        <v>9</v>
      </c>
    </row>
    <row r="6015" spans="1:6" customFormat="1" x14ac:dyDescent="0.25">
      <c r="A6015" s="56" t="str">
        <f t="shared" si="94"/>
        <v>1008061000</v>
      </c>
      <c r="B6015" s="63">
        <v>100806</v>
      </c>
      <c r="C6015" t="s">
        <v>2444</v>
      </c>
      <c r="D6015" s="63" t="s">
        <v>6844</v>
      </c>
      <c r="E6015" t="s">
        <v>6845</v>
      </c>
      <c r="F6015" s="64" t="s">
        <v>9</v>
      </c>
    </row>
    <row r="6016" spans="1:6" customFormat="1" x14ac:dyDescent="0.25">
      <c r="A6016" s="56" t="str">
        <f t="shared" si="94"/>
        <v>1008062000</v>
      </c>
      <c r="B6016" s="63">
        <v>100806</v>
      </c>
      <c r="C6016" t="s">
        <v>2444</v>
      </c>
      <c r="D6016" s="63" t="s">
        <v>6846</v>
      </c>
      <c r="E6016" t="s">
        <v>6845</v>
      </c>
      <c r="F6016" s="64" t="s">
        <v>9</v>
      </c>
    </row>
    <row r="6017" spans="1:6" customFormat="1" x14ac:dyDescent="0.25">
      <c r="A6017" s="56" t="str">
        <f t="shared" si="94"/>
        <v>1008141000</v>
      </c>
      <c r="B6017" s="63">
        <v>100814</v>
      </c>
      <c r="C6017" t="s">
        <v>2449</v>
      </c>
      <c r="D6017" s="63" t="s">
        <v>6844</v>
      </c>
      <c r="E6017" t="s">
        <v>6845</v>
      </c>
      <c r="F6017" s="64" t="s">
        <v>9</v>
      </c>
    </row>
    <row r="6018" spans="1:6" customFormat="1" x14ac:dyDescent="0.25">
      <c r="A6018" s="56" t="str">
        <f t="shared" si="94"/>
        <v>1008142000</v>
      </c>
      <c r="B6018" s="63">
        <v>100814</v>
      </c>
      <c r="C6018" t="s">
        <v>2449</v>
      </c>
      <c r="D6018" s="63" t="s">
        <v>6846</v>
      </c>
      <c r="E6018" t="s">
        <v>6845</v>
      </c>
      <c r="F6018" s="64" t="s">
        <v>9</v>
      </c>
    </row>
    <row r="6019" spans="1:6" customFormat="1" x14ac:dyDescent="0.25">
      <c r="A6019" s="56" t="str">
        <f t="shared" si="94"/>
        <v>1008192000</v>
      </c>
      <c r="B6019" s="63">
        <v>100819</v>
      </c>
      <c r="C6019" t="s">
        <v>2450</v>
      </c>
      <c r="D6019" s="63" t="s">
        <v>6846</v>
      </c>
      <c r="E6019" t="s">
        <v>6845</v>
      </c>
      <c r="F6019" s="64" t="s">
        <v>9</v>
      </c>
    </row>
    <row r="6020" spans="1:6" customFormat="1" x14ac:dyDescent="0.25">
      <c r="A6020" s="56" t="str">
        <f t="shared" si="94"/>
        <v>1008191000</v>
      </c>
      <c r="B6020" s="63">
        <v>100819</v>
      </c>
      <c r="C6020" t="s">
        <v>2450</v>
      </c>
      <c r="D6020" s="63" t="s">
        <v>6844</v>
      </c>
      <c r="E6020" t="s">
        <v>6845</v>
      </c>
      <c r="F6020" s="64" t="s">
        <v>9</v>
      </c>
    </row>
    <row r="6021" spans="1:6" customFormat="1" x14ac:dyDescent="0.25">
      <c r="A6021" s="56" t="str">
        <f t="shared" si="94"/>
        <v>1008201000</v>
      </c>
      <c r="B6021" s="63">
        <v>100820</v>
      </c>
      <c r="C6021" t="s">
        <v>2918</v>
      </c>
      <c r="D6021" s="63" t="s">
        <v>6844</v>
      </c>
      <c r="E6021" t="s">
        <v>6845</v>
      </c>
      <c r="F6021" s="64" t="s">
        <v>9</v>
      </c>
    </row>
    <row r="6022" spans="1:6" customFormat="1" x14ac:dyDescent="0.25">
      <c r="A6022" s="56" t="str">
        <f t="shared" si="94"/>
        <v>1008202000</v>
      </c>
      <c r="B6022" s="63">
        <v>100820</v>
      </c>
      <c r="C6022" t="s">
        <v>2918</v>
      </c>
      <c r="D6022" s="63" t="s">
        <v>6846</v>
      </c>
      <c r="E6022" t="s">
        <v>6845</v>
      </c>
      <c r="F6022" s="64" t="s">
        <v>9</v>
      </c>
    </row>
    <row r="6023" spans="1:6" customFormat="1" x14ac:dyDescent="0.25">
      <c r="A6023" s="56" t="str">
        <f t="shared" si="94"/>
        <v>1008211000</v>
      </c>
      <c r="B6023" s="63">
        <v>100821</v>
      </c>
      <c r="C6023" t="s">
        <v>4586</v>
      </c>
      <c r="D6023" s="63" t="s">
        <v>6844</v>
      </c>
      <c r="E6023" t="s">
        <v>6845</v>
      </c>
      <c r="F6023" s="64" t="s">
        <v>9</v>
      </c>
    </row>
    <row r="6024" spans="1:6" customFormat="1" x14ac:dyDescent="0.25">
      <c r="A6024" s="56" t="str">
        <f t="shared" si="94"/>
        <v>1008271000</v>
      </c>
      <c r="B6024" s="63">
        <v>100827</v>
      </c>
      <c r="C6024" t="s">
        <v>4587</v>
      </c>
      <c r="D6024" s="63" t="s">
        <v>6844</v>
      </c>
      <c r="E6024" t="s">
        <v>6845</v>
      </c>
      <c r="F6024" s="64" t="s">
        <v>9</v>
      </c>
    </row>
    <row r="6025" spans="1:6" customFormat="1" x14ac:dyDescent="0.25">
      <c r="A6025" s="56" t="str">
        <f t="shared" si="94"/>
        <v>1008291000</v>
      </c>
      <c r="B6025" s="63">
        <v>100829</v>
      </c>
      <c r="C6025" t="s">
        <v>2452</v>
      </c>
      <c r="D6025" s="63" t="s">
        <v>6844</v>
      </c>
      <c r="E6025" t="s">
        <v>6845</v>
      </c>
      <c r="F6025" s="64" t="s">
        <v>9</v>
      </c>
    </row>
    <row r="6026" spans="1:6" customFormat="1" x14ac:dyDescent="0.25">
      <c r="A6026" s="56" t="str">
        <f t="shared" si="94"/>
        <v>1008402000</v>
      </c>
      <c r="B6026" s="63">
        <v>100840</v>
      </c>
      <c r="C6026" t="s">
        <v>2456</v>
      </c>
      <c r="D6026" s="63" t="s">
        <v>6846</v>
      </c>
      <c r="E6026" t="s">
        <v>6845</v>
      </c>
      <c r="F6026" s="64" t="s">
        <v>9</v>
      </c>
    </row>
    <row r="6027" spans="1:6" customFormat="1" x14ac:dyDescent="0.25">
      <c r="A6027" s="56" t="str">
        <f t="shared" si="94"/>
        <v>1008401000</v>
      </c>
      <c r="B6027" s="63">
        <v>100840</v>
      </c>
      <c r="C6027" t="s">
        <v>2456</v>
      </c>
      <c r="D6027" s="63" t="s">
        <v>6844</v>
      </c>
      <c r="E6027" t="s">
        <v>6845</v>
      </c>
      <c r="F6027" s="64" t="s">
        <v>9</v>
      </c>
    </row>
    <row r="6028" spans="1:6" customFormat="1" x14ac:dyDescent="0.25">
      <c r="A6028" s="56" t="str">
        <f t="shared" si="94"/>
        <v>1008541000</v>
      </c>
      <c r="B6028" s="63">
        <v>100854</v>
      </c>
      <c r="C6028" t="s">
        <v>2459</v>
      </c>
      <c r="D6028" s="63" t="s">
        <v>6844</v>
      </c>
      <c r="E6028" t="s">
        <v>6845</v>
      </c>
      <c r="F6028" s="64" t="s">
        <v>9</v>
      </c>
    </row>
    <row r="6029" spans="1:6" customFormat="1" x14ac:dyDescent="0.25">
      <c r="A6029" s="56" t="str">
        <f t="shared" si="94"/>
        <v>1008542000</v>
      </c>
      <c r="B6029" s="63">
        <v>100854</v>
      </c>
      <c r="C6029" t="s">
        <v>2459</v>
      </c>
      <c r="D6029" s="63" t="s">
        <v>6846</v>
      </c>
      <c r="E6029" t="s">
        <v>6845</v>
      </c>
      <c r="F6029" s="64" t="s">
        <v>9</v>
      </c>
    </row>
    <row r="6030" spans="1:6" customFormat="1" x14ac:dyDescent="0.25">
      <c r="A6030" s="56" t="str">
        <f t="shared" si="94"/>
        <v>1008561000</v>
      </c>
      <c r="B6030" s="63">
        <v>100856</v>
      </c>
      <c r="C6030" t="s">
        <v>2488</v>
      </c>
      <c r="D6030" s="63" t="s">
        <v>6844</v>
      </c>
      <c r="E6030" t="s">
        <v>6845</v>
      </c>
      <c r="F6030" s="64" t="s">
        <v>9</v>
      </c>
    </row>
    <row r="6031" spans="1:6" customFormat="1" x14ac:dyDescent="0.25">
      <c r="A6031" s="56" t="str">
        <f t="shared" si="94"/>
        <v>1008641000</v>
      </c>
      <c r="B6031" s="63">
        <v>100864</v>
      </c>
      <c r="C6031" t="s">
        <v>2889</v>
      </c>
      <c r="D6031" s="63" t="s">
        <v>6844</v>
      </c>
      <c r="E6031" t="s">
        <v>6845</v>
      </c>
      <c r="F6031" s="64" t="s">
        <v>9</v>
      </c>
    </row>
    <row r="6032" spans="1:6" customFormat="1" x14ac:dyDescent="0.25">
      <c r="A6032" s="56" t="str">
        <f t="shared" si="94"/>
        <v>1008652000</v>
      </c>
      <c r="B6032" s="63">
        <v>100865</v>
      </c>
      <c r="C6032" t="s">
        <v>2890</v>
      </c>
      <c r="D6032" s="63" t="s">
        <v>6846</v>
      </c>
      <c r="E6032" t="s">
        <v>6845</v>
      </c>
      <c r="F6032" s="64" t="s">
        <v>9</v>
      </c>
    </row>
    <row r="6033" spans="1:6" customFormat="1" x14ac:dyDescent="0.25">
      <c r="A6033" s="56" t="str">
        <f t="shared" si="94"/>
        <v>1008651000</v>
      </c>
      <c r="B6033" s="63">
        <v>100865</v>
      </c>
      <c r="C6033" t="s">
        <v>2890</v>
      </c>
      <c r="D6033" s="63" t="s">
        <v>6844</v>
      </c>
      <c r="E6033" t="s">
        <v>6845</v>
      </c>
      <c r="F6033" s="64" t="s">
        <v>9</v>
      </c>
    </row>
    <row r="6034" spans="1:6" customFormat="1" x14ac:dyDescent="0.25">
      <c r="A6034" s="56" t="str">
        <f t="shared" si="94"/>
        <v>1008662000</v>
      </c>
      <c r="B6034" s="63">
        <v>100866</v>
      </c>
      <c r="C6034" t="s">
        <v>2944</v>
      </c>
      <c r="D6034" s="63" t="s">
        <v>6846</v>
      </c>
      <c r="E6034" t="s">
        <v>6845</v>
      </c>
      <c r="F6034" s="64" t="s">
        <v>9</v>
      </c>
    </row>
    <row r="6035" spans="1:6" customFormat="1" x14ac:dyDescent="0.25">
      <c r="A6035" s="56" t="str">
        <f t="shared" si="94"/>
        <v>1008661000</v>
      </c>
      <c r="B6035" s="63">
        <v>100866</v>
      </c>
      <c r="C6035" t="s">
        <v>2944</v>
      </c>
      <c r="D6035" s="63" t="s">
        <v>6844</v>
      </c>
      <c r="E6035" t="s">
        <v>6845</v>
      </c>
      <c r="F6035" s="64" t="s">
        <v>9</v>
      </c>
    </row>
    <row r="6036" spans="1:6" customFormat="1" x14ac:dyDescent="0.25">
      <c r="A6036" s="56" t="str">
        <f t="shared" si="94"/>
        <v>1008671000</v>
      </c>
      <c r="B6036" s="63">
        <v>100867</v>
      </c>
      <c r="C6036" t="s">
        <v>2949</v>
      </c>
      <c r="D6036" s="63" t="s">
        <v>6844</v>
      </c>
      <c r="E6036" t="s">
        <v>6845</v>
      </c>
      <c r="F6036" s="64" t="s">
        <v>9</v>
      </c>
    </row>
    <row r="6037" spans="1:6" customFormat="1" x14ac:dyDescent="0.25">
      <c r="A6037" s="56" t="str">
        <f t="shared" si="94"/>
        <v>1008672000</v>
      </c>
      <c r="B6037" s="63">
        <v>100867</v>
      </c>
      <c r="C6037" t="s">
        <v>2949</v>
      </c>
      <c r="D6037" s="63" t="s">
        <v>6846</v>
      </c>
      <c r="E6037" t="s">
        <v>6845</v>
      </c>
      <c r="F6037" s="64" t="s">
        <v>9</v>
      </c>
    </row>
    <row r="6038" spans="1:6" customFormat="1" x14ac:dyDescent="0.25">
      <c r="A6038" s="56" t="str">
        <f t="shared" ref="A6038:A6101" si="95">B6038&amp;D6038</f>
        <v>1008771000</v>
      </c>
      <c r="B6038" s="63">
        <v>100877</v>
      </c>
      <c r="C6038" t="s">
        <v>2962</v>
      </c>
      <c r="D6038" s="63" t="s">
        <v>6844</v>
      </c>
      <c r="E6038" t="s">
        <v>6845</v>
      </c>
      <c r="F6038" s="64" t="s">
        <v>9</v>
      </c>
    </row>
    <row r="6039" spans="1:6" customFormat="1" x14ac:dyDescent="0.25">
      <c r="A6039" s="56" t="str">
        <f t="shared" si="95"/>
        <v>1008772000</v>
      </c>
      <c r="B6039" s="63">
        <v>100877</v>
      </c>
      <c r="C6039" t="s">
        <v>2962</v>
      </c>
      <c r="D6039" s="63" t="s">
        <v>6846</v>
      </c>
      <c r="E6039" t="s">
        <v>6845</v>
      </c>
      <c r="F6039" s="64" t="s">
        <v>9</v>
      </c>
    </row>
    <row r="6040" spans="1:6" customFormat="1" x14ac:dyDescent="0.25">
      <c r="A6040" s="56" t="str">
        <f t="shared" si="95"/>
        <v>1008781000</v>
      </c>
      <c r="B6040" s="63">
        <v>100878</v>
      </c>
      <c r="C6040" t="s">
        <v>2972</v>
      </c>
      <c r="D6040" s="63" t="s">
        <v>6844</v>
      </c>
      <c r="E6040" t="s">
        <v>6845</v>
      </c>
      <c r="F6040" s="64" t="s">
        <v>9</v>
      </c>
    </row>
    <row r="6041" spans="1:6" customFormat="1" x14ac:dyDescent="0.25">
      <c r="A6041" s="56" t="str">
        <f t="shared" si="95"/>
        <v>1008782000</v>
      </c>
      <c r="B6041" s="63">
        <v>100878</v>
      </c>
      <c r="C6041" t="s">
        <v>2972</v>
      </c>
      <c r="D6041" s="63" t="s">
        <v>6846</v>
      </c>
      <c r="E6041" t="s">
        <v>6845</v>
      </c>
      <c r="F6041" s="64" t="s">
        <v>9</v>
      </c>
    </row>
    <row r="6042" spans="1:6" customFormat="1" x14ac:dyDescent="0.25">
      <c r="A6042" s="56" t="str">
        <f t="shared" si="95"/>
        <v>1008832000</v>
      </c>
      <c r="B6042" s="63">
        <v>100883</v>
      </c>
      <c r="C6042" t="s">
        <v>2973</v>
      </c>
      <c r="D6042" s="63" t="s">
        <v>6846</v>
      </c>
      <c r="E6042" t="s">
        <v>6845</v>
      </c>
      <c r="F6042" s="64" t="s">
        <v>9</v>
      </c>
    </row>
    <row r="6043" spans="1:6" customFormat="1" x14ac:dyDescent="0.25">
      <c r="A6043" s="56" t="str">
        <f t="shared" si="95"/>
        <v>1008831000</v>
      </c>
      <c r="B6043" s="63">
        <v>100883</v>
      </c>
      <c r="C6043" t="s">
        <v>2973</v>
      </c>
      <c r="D6043" s="63" t="s">
        <v>6844</v>
      </c>
      <c r="E6043" t="s">
        <v>6845</v>
      </c>
      <c r="F6043" s="64" t="s">
        <v>9</v>
      </c>
    </row>
    <row r="6044" spans="1:6" customFormat="1" x14ac:dyDescent="0.25">
      <c r="A6044" s="56" t="str">
        <f t="shared" si="95"/>
        <v>1008841000</v>
      </c>
      <c r="B6044" s="63">
        <v>100884</v>
      </c>
      <c r="C6044" t="s">
        <v>4588</v>
      </c>
      <c r="D6044" s="63" t="s">
        <v>6844</v>
      </c>
      <c r="E6044" t="s">
        <v>6845</v>
      </c>
      <c r="F6044" s="64" t="s">
        <v>9</v>
      </c>
    </row>
    <row r="6045" spans="1:6" customFormat="1" x14ac:dyDescent="0.25">
      <c r="A6045" s="56" t="str">
        <f t="shared" si="95"/>
        <v>1008852000</v>
      </c>
      <c r="B6045" s="63">
        <v>100885</v>
      </c>
      <c r="C6045" t="s">
        <v>2982</v>
      </c>
      <c r="D6045" s="63" t="s">
        <v>6846</v>
      </c>
      <c r="E6045" t="s">
        <v>6845</v>
      </c>
      <c r="F6045" s="64" t="s">
        <v>9</v>
      </c>
    </row>
    <row r="6046" spans="1:6" customFormat="1" x14ac:dyDescent="0.25">
      <c r="A6046" s="56" t="str">
        <f t="shared" si="95"/>
        <v>1008851000</v>
      </c>
      <c r="B6046" s="63">
        <v>100885</v>
      </c>
      <c r="C6046" t="s">
        <v>2982</v>
      </c>
      <c r="D6046" s="63" t="s">
        <v>6844</v>
      </c>
      <c r="E6046" t="s">
        <v>6845</v>
      </c>
      <c r="F6046" s="64" t="s">
        <v>9</v>
      </c>
    </row>
    <row r="6047" spans="1:6" customFormat="1" x14ac:dyDescent="0.25">
      <c r="A6047" s="56" t="str">
        <f t="shared" si="95"/>
        <v>1008862000</v>
      </c>
      <c r="B6047" s="63">
        <v>100886</v>
      </c>
      <c r="C6047" t="s">
        <v>2986</v>
      </c>
      <c r="D6047" s="63" t="s">
        <v>6846</v>
      </c>
      <c r="E6047" t="s">
        <v>6845</v>
      </c>
      <c r="F6047" s="64" t="s">
        <v>9</v>
      </c>
    </row>
    <row r="6048" spans="1:6" customFormat="1" x14ac:dyDescent="0.25">
      <c r="A6048" s="56" t="str">
        <f t="shared" si="95"/>
        <v>1008861000</v>
      </c>
      <c r="B6048" s="63">
        <v>100886</v>
      </c>
      <c r="C6048" t="s">
        <v>2986</v>
      </c>
      <c r="D6048" s="63" t="s">
        <v>6844</v>
      </c>
      <c r="E6048" t="s">
        <v>6845</v>
      </c>
      <c r="F6048" s="64" t="s">
        <v>9</v>
      </c>
    </row>
    <row r="6049" spans="1:6" customFormat="1" x14ac:dyDescent="0.25">
      <c r="A6049" s="56" t="str">
        <f t="shared" si="95"/>
        <v>1008881000</v>
      </c>
      <c r="B6049" s="63">
        <v>100888</v>
      </c>
      <c r="C6049" t="s">
        <v>2945</v>
      </c>
      <c r="D6049" s="63" t="s">
        <v>6844</v>
      </c>
      <c r="E6049" t="s">
        <v>6845</v>
      </c>
      <c r="F6049" s="64" t="s">
        <v>9</v>
      </c>
    </row>
    <row r="6050" spans="1:6" customFormat="1" x14ac:dyDescent="0.25">
      <c r="A6050" s="56" t="str">
        <f t="shared" si="95"/>
        <v>1008882000</v>
      </c>
      <c r="B6050" s="63">
        <v>100888</v>
      </c>
      <c r="C6050" t="s">
        <v>2945</v>
      </c>
      <c r="D6050" s="63" t="s">
        <v>6846</v>
      </c>
      <c r="E6050" t="s">
        <v>6845</v>
      </c>
      <c r="F6050" s="64" t="s">
        <v>9</v>
      </c>
    </row>
    <row r="6051" spans="1:6" customFormat="1" x14ac:dyDescent="0.25">
      <c r="A6051" s="56" t="str">
        <f t="shared" si="95"/>
        <v>1008911000</v>
      </c>
      <c r="B6051" s="63">
        <v>100891</v>
      </c>
      <c r="C6051" t="s">
        <v>2995</v>
      </c>
      <c r="D6051" s="63" t="s">
        <v>6844</v>
      </c>
      <c r="E6051" t="s">
        <v>6845</v>
      </c>
      <c r="F6051" s="64" t="s">
        <v>9</v>
      </c>
    </row>
    <row r="6052" spans="1:6" customFormat="1" x14ac:dyDescent="0.25">
      <c r="A6052" s="56" t="str">
        <f t="shared" si="95"/>
        <v>1008912000</v>
      </c>
      <c r="B6052" s="63">
        <v>100891</v>
      </c>
      <c r="C6052" t="s">
        <v>2995</v>
      </c>
      <c r="D6052" s="63" t="s">
        <v>6846</v>
      </c>
      <c r="E6052" t="s">
        <v>6845</v>
      </c>
      <c r="F6052" s="64" t="s">
        <v>9</v>
      </c>
    </row>
    <row r="6053" spans="1:6" customFormat="1" x14ac:dyDescent="0.25">
      <c r="A6053" s="56" t="str">
        <f t="shared" si="95"/>
        <v>1008921000</v>
      </c>
      <c r="B6053" s="63">
        <v>100892</v>
      </c>
      <c r="C6053" t="s">
        <v>4589</v>
      </c>
      <c r="D6053" s="63" t="s">
        <v>6844</v>
      </c>
      <c r="E6053" t="s">
        <v>6845</v>
      </c>
      <c r="F6053" s="64" t="s">
        <v>9</v>
      </c>
    </row>
    <row r="6054" spans="1:6" customFormat="1" x14ac:dyDescent="0.25">
      <c r="A6054" s="56" t="str">
        <f t="shared" si="95"/>
        <v>1008952000</v>
      </c>
      <c r="B6054" s="63">
        <v>100895</v>
      </c>
      <c r="C6054" t="s">
        <v>2919</v>
      </c>
      <c r="D6054" s="63" t="s">
        <v>6846</v>
      </c>
      <c r="E6054" t="s">
        <v>6845</v>
      </c>
      <c r="F6054" s="64" t="s">
        <v>9</v>
      </c>
    </row>
    <row r="6055" spans="1:6" customFormat="1" x14ac:dyDescent="0.25">
      <c r="A6055" s="56" t="str">
        <f t="shared" si="95"/>
        <v>1008951000</v>
      </c>
      <c r="B6055" s="63">
        <v>100895</v>
      </c>
      <c r="C6055" t="s">
        <v>2919</v>
      </c>
      <c r="D6055" s="63" t="s">
        <v>6844</v>
      </c>
      <c r="E6055" t="s">
        <v>6845</v>
      </c>
      <c r="F6055" s="64" t="s">
        <v>9</v>
      </c>
    </row>
    <row r="6056" spans="1:6" customFormat="1" x14ac:dyDescent="0.25">
      <c r="A6056" s="56" t="str">
        <f t="shared" si="95"/>
        <v>1009092000</v>
      </c>
      <c r="B6056" s="63">
        <v>100909</v>
      </c>
      <c r="C6056" t="s">
        <v>4590</v>
      </c>
      <c r="D6056" s="63" t="s">
        <v>6846</v>
      </c>
      <c r="E6056" t="s">
        <v>6845</v>
      </c>
      <c r="F6056" s="64" t="s">
        <v>9</v>
      </c>
    </row>
    <row r="6057" spans="1:6" customFormat="1" x14ac:dyDescent="0.25">
      <c r="A6057" s="56" t="str">
        <f t="shared" si="95"/>
        <v>1009132000</v>
      </c>
      <c r="B6057" s="63">
        <v>100913</v>
      </c>
      <c r="C6057" t="s">
        <v>2946</v>
      </c>
      <c r="D6057" s="63" t="s">
        <v>6846</v>
      </c>
      <c r="E6057" t="s">
        <v>6845</v>
      </c>
      <c r="F6057" s="64" t="s">
        <v>9</v>
      </c>
    </row>
    <row r="6058" spans="1:6" customFormat="1" x14ac:dyDescent="0.25">
      <c r="A6058" s="56" t="str">
        <f t="shared" si="95"/>
        <v>1009131000</v>
      </c>
      <c r="B6058" s="63">
        <v>100913</v>
      </c>
      <c r="C6058" t="s">
        <v>2946</v>
      </c>
      <c r="D6058" s="63" t="s">
        <v>6844</v>
      </c>
      <c r="E6058" t="s">
        <v>6845</v>
      </c>
      <c r="F6058" s="64" t="s">
        <v>9</v>
      </c>
    </row>
    <row r="6059" spans="1:6" customFormat="1" x14ac:dyDescent="0.25">
      <c r="A6059" s="56" t="str">
        <f t="shared" si="95"/>
        <v>1009692000</v>
      </c>
      <c r="B6059" s="63">
        <v>100969</v>
      </c>
      <c r="C6059" t="s">
        <v>4591</v>
      </c>
      <c r="D6059" s="63" t="s">
        <v>6846</v>
      </c>
      <c r="E6059" t="s">
        <v>6845</v>
      </c>
      <c r="F6059" s="64" t="s">
        <v>9</v>
      </c>
    </row>
    <row r="6060" spans="1:6" customFormat="1" x14ac:dyDescent="0.25">
      <c r="A6060" s="56" t="str">
        <f t="shared" si="95"/>
        <v>1010642000</v>
      </c>
      <c r="B6060" s="63">
        <v>101064</v>
      </c>
      <c r="C6060" t="s">
        <v>4597</v>
      </c>
      <c r="D6060" s="63" t="s">
        <v>6846</v>
      </c>
      <c r="E6060" t="s">
        <v>6845</v>
      </c>
      <c r="F6060" s="64" t="s">
        <v>9</v>
      </c>
    </row>
    <row r="6061" spans="1:6" customFormat="1" x14ac:dyDescent="0.25">
      <c r="A6061" s="56" t="str">
        <f t="shared" si="95"/>
        <v>1010661000</v>
      </c>
      <c r="B6061" s="63">
        <v>101066</v>
      </c>
      <c r="C6061" t="s">
        <v>3012</v>
      </c>
      <c r="D6061" s="63" t="s">
        <v>6844</v>
      </c>
      <c r="E6061" t="s">
        <v>6845</v>
      </c>
      <c r="F6061" s="64" t="s">
        <v>9</v>
      </c>
    </row>
    <row r="6062" spans="1:6" customFormat="1" x14ac:dyDescent="0.25">
      <c r="A6062" s="56" t="str">
        <f t="shared" si="95"/>
        <v>1010662000</v>
      </c>
      <c r="B6062" s="63">
        <v>101066</v>
      </c>
      <c r="C6062" t="s">
        <v>3012</v>
      </c>
      <c r="D6062" s="63" t="s">
        <v>6846</v>
      </c>
      <c r="E6062" t="s">
        <v>6845</v>
      </c>
      <c r="F6062" s="64" t="s">
        <v>9</v>
      </c>
    </row>
    <row r="6063" spans="1:6" customFormat="1" x14ac:dyDescent="0.25">
      <c r="A6063" s="56" t="str">
        <f t="shared" si="95"/>
        <v>1010702000</v>
      </c>
      <c r="B6063" s="63">
        <v>101070</v>
      </c>
      <c r="C6063" t="s">
        <v>4598</v>
      </c>
      <c r="D6063" s="63" t="s">
        <v>6846</v>
      </c>
      <c r="E6063" t="s">
        <v>6845</v>
      </c>
      <c r="F6063" s="64" t="s">
        <v>9</v>
      </c>
    </row>
    <row r="6064" spans="1:6" customFormat="1" x14ac:dyDescent="0.25">
      <c r="A6064" s="56" t="str">
        <f t="shared" si="95"/>
        <v>1010712000</v>
      </c>
      <c r="B6064" s="63">
        <v>101071</v>
      </c>
      <c r="C6064" t="s">
        <v>2955</v>
      </c>
      <c r="D6064" s="63" t="s">
        <v>6846</v>
      </c>
      <c r="E6064" t="s">
        <v>6850</v>
      </c>
      <c r="F6064" s="64" t="s">
        <v>9</v>
      </c>
    </row>
    <row r="6065" spans="1:6" customFormat="1" x14ac:dyDescent="0.25">
      <c r="A6065" s="56" t="str">
        <f t="shared" si="95"/>
        <v>1010712000</v>
      </c>
      <c r="B6065" s="63">
        <v>101071</v>
      </c>
      <c r="C6065" t="s">
        <v>2955</v>
      </c>
      <c r="D6065" s="63" t="s">
        <v>6846</v>
      </c>
      <c r="E6065" t="s">
        <v>6845</v>
      </c>
      <c r="F6065" s="64" t="s">
        <v>9</v>
      </c>
    </row>
    <row r="6066" spans="1:6" customFormat="1" x14ac:dyDescent="0.25">
      <c r="A6066" s="56" t="str">
        <f t="shared" si="95"/>
        <v>1010772000</v>
      </c>
      <c r="B6066" s="63">
        <v>101077</v>
      </c>
      <c r="C6066" t="s">
        <v>2960</v>
      </c>
      <c r="D6066" s="63" t="s">
        <v>6846</v>
      </c>
      <c r="E6066" t="s">
        <v>6850</v>
      </c>
      <c r="F6066" s="64" t="s">
        <v>9</v>
      </c>
    </row>
    <row r="6067" spans="1:6" customFormat="1" x14ac:dyDescent="0.25">
      <c r="A6067" s="56" t="str">
        <f t="shared" si="95"/>
        <v>1010772000</v>
      </c>
      <c r="B6067" s="63">
        <v>101077</v>
      </c>
      <c r="C6067" t="s">
        <v>2960</v>
      </c>
      <c r="D6067" s="63" t="s">
        <v>6846</v>
      </c>
      <c r="E6067" t="s">
        <v>6845</v>
      </c>
      <c r="F6067" s="64" t="s">
        <v>9</v>
      </c>
    </row>
    <row r="6068" spans="1:6" customFormat="1" x14ac:dyDescent="0.25">
      <c r="A6068" s="56" t="str">
        <f t="shared" si="95"/>
        <v>1010802000</v>
      </c>
      <c r="B6068" s="63">
        <v>101080</v>
      </c>
      <c r="C6068" t="s">
        <v>4599</v>
      </c>
      <c r="D6068" s="63" t="s">
        <v>6846</v>
      </c>
      <c r="E6068" t="s">
        <v>6845</v>
      </c>
      <c r="F6068" s="64" t="s">
        <v>9</v>
      </c>
    </row>
    <row r="6069" spans="1:6" customFormat="1" x14ac:dyDescent="0.25">
      <c r="A6069" s="56" t="str">
        <f t="shared" si="95"/>
        <v>1010822000</v>
      </c>
      <c r="B6069" s="63">
        <v>101082</v>
      </c>
      <c r="C6069" t="s">
        <v>4600</v>
      </c>
      <c r="D6069" s="63" t="s">
        <v>6846</v>
      </c>
      <c r="E6069" t="s">
        <v>6845</v>
      </c>
      <c r="F6069" s="64" t="s">
        <v>9</v>
      </c>
    </row>
    <row r="6070" spans="1:6" customFormat="1" x14ac:dyDescent="0.25">
      <c r="A6070" s="56" t="str">
        <f t="shared" si="95"/>
        <v>1010842000</v>
      </c>
      <c r="B6070" s="63">
        <v>101084</v>
      </c>
      <c r="C6070" t="s">
        <v>4601</v>
      </c>
      <c r="D6070" s="63" t="s">
        <v>6846</v>
      </c>
      <c r="E6070" t="s">
        <v>6845</v>
      </c>
      <c r="F6070" s="64" t="s">
        <v>9</v>
      </c>
    </row>
    <row r="6071" spans="1:6" customFormat="1" x14ac:dyDescent="0.25">
      <c r="A6071" s="56" t="str">
        <f t="shared" si="95"/>
        <v>1010852000</v>
      </c>
      <c r="B6071" s="63">
        <v>101085</v>
      </c>
      <c r="C6071" t="s">
        <v>2979</v>
      </c>
      <c r="D6071" s="63" t="s">
        <v>6846</v>
      </c>
      <c r="E6071" t="s">
        <v>6845</v>
      </c>
      <c r="F6071" s="64" t="s">
        <v>9</v>
      </c>
    </row>
    <row r="6072" spans="1:6" customFormat="1" x14ac:dyDescent="0.25">
      <c r="A6072" s="56" t="str">
        <f t="shared" si="95"/>
        <v>1010852000</v>
      </c>
      <c r="B6072" s="63">
        <v>101085</v>
      </c>
      <c r="C6072" t="s">
        <v>2979</v>
      </c>
      <c r="D6072" s="63" t="s">
        <v>6846</v>
      </c>
      <c r="E6072" t="s">
        <v>6850</v>
      </c>
      <c r="F6072" s="64" t="s">
        <v>9</v>
      </c>
    </row>
    <row r="6073" spans="1:6" customFormat="1" x14ac:dyDescent="0.25">
      <c r="A6073" s="56" t="str">
        <f t="shared" si="95"/>
        <v>1010892000</v>
      </c>
      <c r="B6073" s="63">
        <v>101089</v>
      </c>
      <c r="C6073" t="s">
        <v>4602</v>
      </c>
      <c r="D6073" s="63" t="s">
        <v>6846</v>
      </c>
      <c r="E6073" t="s">
        <v>6845</v>
      </c>
      <c r="F6073" s="64" t="s">
        <v>9</v>
      </c>
    </row>
    <row r="6074" spans="1:6" customFormat="1" x14ac:dyDescent="0.25">
      <c r="A6074" s="56" t="str">
        <f t="shared" si="95"/>
        <v>1010902000</v>
      </c>
      <c r="B6074" s="63">
        <v>101090</v>
      </c>
      <c r="C6074" t="s">
        <v>2981</v>
      </c>
      <c r="D6074" s="63" t="s">
        <v>6846</v>
      </c>
      <c r="E6074" t="s">
        <v>6850</v>
      </c>
      <c r="F6074" s="64" t="s">
        <v>9</v>
      </c>
    </row>
    <row r="6075" spans="1:6" customFormat="1" x14ac:dyDescent="0.25">
      <c r="A6075" s="56" t="str">
        <f t="shared" si="95"/>
        <v>1010902000</v>
      </c>
      <c r="B6075" s="63">
        <v>101090</v>
      </c>
      <c r="C6075" t="s">
        <v>2981</v>
      </c>
      <c r="D6075" s="63" t="s">
        <v>6846</v>
      </c>
      <c r="E6075" t="s">
        <v>6845</v>
      </c>
      <c r="F6075" s="64" t="s">
        <v>9</v>
      </c>
    </row>
    <row r="6076" spans="1:6" customFormat="1" x14ac:dyDescent="0.25">
      <c r="A6076" s="56" t="str">
        <f t="shared" si="95"/>
        <v>1010921000</v>
      </c>
      <c r="B6076" s="63">
        <v>101092</v>
      </c>
      <c r="C6076" t="s">
        <v>4603</v>
      </c>
      <c r="D6076" s="63" t="s">
        <v>6844</v>
      </c>
      <c r="E6076" t="s">
        <v>6845</v>
      </c>
      <c r="F6076" s="64" t="s">
        <v>9</v>
      </c>
    </row>
    <row r="6077" spans="1:6" customFormat="1" x14ac:dyDescent="0.25">
      <c r="A6077" s="56" t="str">
        <f t="shared" si="95"/>
        <v>1010922000</v>
      </c>
      <c r="B6077" s="63">
        <v>101092</v>
      </c>
      <c r="C6077" t="s">
        <v>4603</v>
      </c>
      <c r="D6077" s="63" t="s">
        <v>6846</v>
      </c>
      <c r="E6077" t="s">
        <v>6845</v>
      </c>
      <c r="F6077" s="64" t="s">
        <v>9</v>
      </c>
    </row>
    <row r="6078" spans="1:6" customFormat="1" x14ac:dyDescent="0.25">
      <c r="A6078" s="56" t="str">
        <f t="shared" si="95"/>
        <v>1010972000</v>
      </c>
      <c r="B6078" s="63">
        <v>101097</v>
      </c>
      <c r="C6078" t="s">
        <v>2983</v>
      </c>
      <c r="D6078" s="63" t="s">
        <v>6846</v>
      </c>
      <c r="E6078" t="s">
        <v>6845</v>
      </c>
      <c r="F6078" s="64" t="s">
        <v>9</v>
      </c>
    </row>
    <row r="6079" spans="1:6" customFormat="1" x14ac:dyDescent="0.25">
      <c r="A6079" s="56" t="str">
        <f t="shared" si="95"/>
        <v>1010972000</v>
      </c>
      <c r="B6079" s="63">
        <v>101097</v>
      </c>
      <c r="C6079" t="s">
        <v>2983</v>
      </c>
      <c r="D6079" s="63" t="s">
        <v>6846</v>
      </c>
      <c r="E6079" t="s">
        <v>6850</v>
      </c>
      <c r="F6079" s="64" t="s">
        <v>9</v>
      </c>
    </row>
    <row r="6080" spans="1:6" customFormat="1" x14ac:dyDescent="0.25">
      <c r="A6080" s="56" t="str">
        <f t="shared" si="95"/>
        <v>1010992000</v>
      </c>
      <c r="B6080" s="63">
        <v>101099</v>
      </c>
      <c r="C6080" t="s">
        <v>2680</v>
      </c>
      <c r="D6080" s="63" t="s">
        <v>6846</v>
      </c>
      <c r="E6080" t="s">
        <v>6845</v>
      </c>
      <c r="F6080" s="64" t="s">
        <v>9</v>
      </c>
    </row>
    <row r="6081" spans="1:6" customFormat="1" x14ac:dyDescent="0.25">
      <c r="A6081" s="56" t="str">
        <f t="shared" si="95"/>
        <v>1010992000</v>
      </c>
      <c r="B6081" s="63">
        <v>101099</v>
      </c>
      <c r="C6081" t="s">
        <v>2680</v>
      </c>
      <c r="D6081" s="63" t="s">
        <v>6846</v>
      </c>
      <c r="E6081" t="s">
        <v>6850</v>
      </c>
      <c r="F6081" s="64" t="s">
        <v>9</v>
      </c>
    </row>
    <row r="6082" spans="1:6" customFormat="1" x14ac:dyDescent="0.25">
      <c r="A6082" s="56" t="str">
        <f t="shared" si="95"/>
        <v>1011022000</v>
      </c>
      <c r="B6082" s="63">
        <v>101102</v>
      </c>
      <c r="C6082" t="s">
        <v>4604</v>
      </c>
      <c r="D6082" s="63" t="s">
        <v>6846</v>
      </c>
      <c r="E6082" t="s">
        <v>6845</v>
      </c>
      <c r="F6082" s="64" t="s">
        <v>9</v>
      </c>
    </row>
    <row r="6083" spans="1:6" customFormat="1" x14ac:dyDescent="0.25">
      <c r="A6083" s="56" t="str">
        <f t="shared" si="95"/>
        <v>1011022000</v>
      </c>
      <c r="B6083" s="63">
        <v>101102</v>
      </c>
      <c r="C6083" t="s">
        <v>4604</v>
      </c>
      <c r="D6083" s="63" t="s">
        <v>6846</v>
      </c>
      <c r="E6083" t="s">
        <v>6850</v>
      </c>
      <c r="F6083" s="64" t="s">
        <v>9</v>
      </c>
    </row>
    <row r="6084" spans="1:6" customFormat="1" x14ac:dyDescent="0.25">
      <c r="A6084" s="56" t="str">
        <f t="shared" si="95"/>
        <v>1011052000</v>
      </c>
      <c r="B6084" s="63">
        <v>101105</v>
      </c>
      <c r="C6084" t="s">
        <v>4605</v>
      </c>
      <c r="D6084" s="63" t="s">
        <v>6846</v>
      </c>
      <c r="E6084" t="s">
        <v>6850</v>
      </c>
      <c r="F6084" s="64" t="s">
        <v>9</v>
      </c>
    </row>
    <row r="6085" spans="1:6" customFormat="1" x14ac:dyDescent="0.25">
      <c r="A6085" s="56" t="str">
        <f t="shared" si="95"/>
        <v>1011052000</v>
      </c>
      <c r="B6085" s="63">
        <v>101105</v>
      </c>
      <c r="C6085" t="s">
        <v>4605</v>
      </c>
      <c r="D6085" s="63" t="s">
        <v>6846</v>
      </c>
      <c r="E6085" t="s">
        <v>6845</v>
      </c>
      <c r="F6085" s="64" t="s">
        <v>9</v>
      </c>
    </row>
    <row r="6086" spans="1:6" customFormat="1" x14ac:dyDescent="0.25">
      <c r="A6086" s="56" t="str">
        <f t="shared" si="95"/>
        <v>1011542000</v>
      </c>
      <c r="B6086" s="63">
        <v>101154</v>
      </c>
      <c r="C6086" t="s">
        <v>4606</v>
      </c>
      <c r="D6086" s="63" t="s">
        <v>6846</v>
      </c>
      <c r="E6086" t="s">
        <v>6845</v>
      </c>
      <c r="F6086" s="64" t="s">
        <v>9</v>
      </c>
    </row>
    <row r="6087" spans="1:6" customFormat="1" x14ac:dyDescent="0.25">
      <c r="A6087" s="56" t="str">
        <f t="shared" si="95"/>
        <v>1011622000</v>
      </c>
      <c r="B6087" s="63">
        <v>101162</v>
      </c>
      <c r="C6087" t="s">
        <v>4607</v>
      </c>
      <c r="D6087" s="63" t="s">
        <v>6846</v>
      </c>
      <c r="E6087" t="s">
        <v>6845</v>
      </c>
      <c r="F6087" s="64" t="s">
        <v>9</v>
      </c>
    </row>
    <row r="6088" spans="1:6" customFormat="1" x14ac:dyDescent="0.25">
      <c r="A6088" s="56" t="str">
        <f t="shared" si="95"/>
        <v>1011652000</v>
      </c>
      <c r="B6088" s="63">
        <v>101165</v>
      </c>
      <c r="C6088" t="s">
        <v>4608</v>
      </c>
      <c r="D6088" s="63" t="s">
        <v>6846</v>
      </c>
      <c r="E6088" t="s">
        <v>6848</v>
      </c>
      <c r="F6088" s="64" t="s">
        <v>9</v>
      </c>
    </row>
    <row r="6089" spans="1:6" customFormat="1" x14ac:dyDescent="0.25">
      <c r="A6089" s="56" t="str">
        <f t="shared" si="95"/>
        <v>1011872000</v>
      </c>
      <c r="B6089" s="63">
        <v>101187</v>
      </c>
      <c r="C6089" t="s">
        <v>4609</v>
      </c>
      <c r="D6089" s="63" t="s">
        <v>6846</v>
      </c>
      <c r="E6089" t="s">
        <v>6848</v>
      </c>
      <c r="F6089" s="64" t="s">
        <v>9</v>
      </c>
    </row>
    <row r="6090" spans="1:6" customFormat="1" x14ac:dyDescent="0.25">
      <c r="A6090" s="56" t="str">
        <f t="shared" si="95"/>
        <v>1011972000</v>
      </c>
      <c r="B6090" s="63">
        <v>101197</v>
      </c>
      <c r="C6090" t="s">
        <v>4610</v>
      </c>
      <c r="D6090" s="63" t="s">
        <v>6846</v>
      </c>
      <c r="E6090" t="s">
        <v>6845</v>
      </c>
      <c r="F6090" s="64" t="s">
        <v>9</v>
      </c>
    </row>
    <row r="6091" spans="1:6" customFormat="1" x14ac:dyDescent="0.25">
      <c r="A6091" s="56" t="str">
        <f t="shared" si="95"/>
        <v>1012052000</v>
      </c>
      <c r="B6091" s="63">
        <v>101205</v>
      </c>
      <c r="C6091" t="s">
        <v>4611</v>
      </c>
      <c r="D6091" s="63" t="s">
        <v>6846</v>
      </c>
      <c r="E6091" t="s">
        <v>6845</v>
      </c>
      <c r="F6091" s="64" t="s">
        <v>9</v>
      </c>
    </row>
    <row r="6092" spans="1:6" customFormat="1" x14ac:dyDescent="0.25">
      <c r="A6092" s="56" t="str">
        <f t="shared" si="95"/>
        <v>1012132000</v>
      </c>
      <c r="B6092" s="63">
        <v>101213</v>
      </c>
      <c r="C6092" t="s">
        <v>4612</v>
      </c>
      <c r="D6092" s="63" t="s">
        <v>6846</v>
      </c>
      <c r="E6092" t="s">
        <v>6845</v>
      </c>
      <c r="F6092" s="64" t="s">
        <v>9</v>
      </c>
    </row>
    <row r="6093" spans="1:6" customFormat="1" x14ac:dyDescent="0.25">
      <c r="A6093" s="56" t="str">
        <f t="shared" si="95"/>
        <v>1012142000</v>
      </c>
      <c r="B6093" s="63">
        <v>101214</v>
      </c>
      <c r="C6093" t="s">
        <v>4613</v>
      </c>
      <c r="D6093" s="63" t="s">
        <v>6846</v>
      </c>
      <c r="E6093" t="s">
        <v>6845</v>
      </c>
      <c r="F6093" s="64" t="s">
        <v>9</v>
      </c>
    </row>
    <row r="6094" spans="1:6" customFormat="1" x14ac:dyDescent="0.25">
      <c r="A6094" s="56" t="str">
        <f t="shared" si="95"/>
        <v>1012152000</v>
      </c>
      <c r="B6094" s="63">
        <v>101215</v>
      </c>
      <c r="C6094" t="s">
        <v>4614</v>
      </c>
      <c r="D6094" s="63" t="s">
        <v>6846</v>
      </c>
      <c r="E6094" t="s">
        <v>6848</v>
      </c>
      <c r="F6094" s="64" t="s">
        <v>9</v>
      </c>
    </row>
    <row r="6095" spans="1:6" customFormat="1" x14ac:dyDescent="0.25">
      <c r="A6095" s="56" t="str">
        <f t="shared" si="95"/>
        <v>4008202000</v>
      </c>
      <c r="B6095" s="63">
        <v>400820</v>
      </c>
      <c r="C6095" t="s">
        <v>2349</v>
      </c>
      <c r="D6095" s="63" t="s">
        <v>6846</v>
      </c>
      <c r="E6095" t="s">
        <v>6847</v>
      </c>
      <c r="F6095" s="64" t="s">
        <v>9</v>
      </c>
    </row>
    <row r="6096" spans="1:6" customFormat="1" x14ac:dyDescent="0.25">
      <c r="A6096" s="56" t="str">
        <f t="shared" si="95"/>
        <v>4008202000</v>
      </c>
      <c r="B6096" s="63">
        <v>400820</v>
      </c>
      <c r="C6096" t="s">
        <v>2349</v>
      </c>
      <c r="D6096" s="63" t="s">
        <v>6846</v>
      </c>
      <c r="E6096" t="s">
        <v>6845</v>
      </c>
      <c r="F6096" s="64" t="s">
        <v>9</v>
      </c>
    </row>
    <row r="6097" spans="1:6" customFormat="1" x14ac:dyDescent="0.25">
      <c r="A6097" s="56" t="str">
        <f t="shared" si="95"/>
        <v>4008212000</v>
      </c>
      <c r="B6097" s="63">
        <v>400821</v>
      </c>
      <c r="C6097" t="s">
        <v>2349</v>
      </c>
      <c r="D6097" s="63" t="s">
        <v>6846</v>
      </c>
      <c r="E6097" t="s">
        <v>6845</v>
      </c>
      <c r="F6097" s="64" t="s">
        <v>9</v>
      </c>
    </row>
    <row r="6098" spans="1:6" customFormat="1" x14ac:dyDescent="0.25">
      <c r="A6098" s="56" t="str">
        <f t="shared" si="95"/>
        <v>4008212000</v>
      </c>
      <c r="B6098" s="63">
        <v>400821</v>
      </c>
      <c r="C6098" t="s">
        <v>2349</v>
      </c>
      <c r="D6098" s="63" t="s">
        <v>6846</v>
      </c>
      <c r="E6098" t="s">
        <v>6847</v>
      </c>
      <c r="F6098" s="64" t="s">
        <v>9</v>
      </c>
    </row>
    <row r="6099" spans="1:6" customFormat="1" x14ac:dyDescent="0.25">
      <c r="A6099" s="56" t="str">
        <f t="shared" si="95"/>
        <v>4008222000</v>
      </c>
      <c r="B6099" s="63">
        <v>400822</v>
      </c>
      <c r="C6099" t="s">
        <v>2349</v>
      </c>
      <c r="D6099" s="63" t="s">
        <v>6846</v>
      </c>
      <c r="E6099" t="s">
        <v>6847</v>
      </c>
      <c r="F6099" s="64" t="s">
        <v>9</v>
      </c>
    </row>
    <row r="6100" spans="1:6" customFormat="1" x14ac:dyDescent="0.25">
      <c r="A6100" s="56" t="str">
        <f t="shared" si="95"/>
        <v>4008222000</v>
      </c>
      <c r="B6100" s="63">
        <v>400822</v>
      </c>
      <c r="C6100" t="s">
        <v>2349</v>
      </c>
      <c r="D6100" s="63" t="s">
        <v>6846</v>
      </c>
      <c r="E6100" t="s">
        <v>6845</v>
      </c>
      <c r="F6100" s="64" t="s">
        <v>9</v>
      </c>
    </row>
    <row r="6101" spans="1:6" customFormat="1" x14ac:dyDescent="0.25">
      <c r="A6101" s="56" t="str">
        <f t="shared" si="95"/>
        <v>4008232000</v>
      </c>
      <c r="B6101" s="63">
        <v>400823</v>
      </c>
      <c r="C6101" t="s">
        <v>2349</v>
      </c>
      <c r="D6101" s="63" t="s">
        <v>6846</v>
      </c>
      <c r="E6101" t="s">
        <v>6847</v>
      </c>
      <c r="F6101" s="64" t="s">
        <v>9</v>
      </c>
    </row>
    <row r="6102" spans="1:6" customFormat="1" x14ac:dyDescent="0.25">
      <c r="A6102" s="56" t="str">
        <f t="shared" ref="A6102:A6165" si="96">B6102&amp;D6102</f>
        <v>4008232000</v>
      </c>
      <c r="B6102" s="63">
        <v>400823</v>
      </c>
      <c r="C6102" t="s">
        <v>2349</v>
      </c>
      <c r="D6102" s="63" t="s">
        <v>6846</v>
      </c>
      <c r="E6102" t="s">
        <v>6845</v>
      </c>
      <c r="F6102" s="64" t="s">
        <v>9</v>
      </c>
    </row>
    <row r="6103" spans="1:6" customFormat="1" x14ac:dyDescent="0.25">
      <c r="A6103" s="56" t="str">
        <f t="shared" si="96"/>
        <v>4008292000</v>
      </c>
      <c r="B6103" s="63">
        <v>400829</v>
      </c>
      <c r="C6103" t="s">
        <v>2349</v>
      </c>
      <c r="D6103" s="63" t="s">
        <v>6846</v>
      </c>
      <c r="E6103" t="s">
        <v>6845</v>
      </c>
      <c r="F6103" s="64" t="s">
        <v>9</v>
      </c>
    </row>
    <row r="6104" spans="1:6" customFormat="1" x14ac:dyDescent="0.25">
      <c r="A6104" s="56" t="str">
        <f t="shared" si="96"/>
        <v>4008292000</v>
      </c>
      <c r="B6104" s="63">
        <v>400829</v>
      </c>
      <c r="C6104" t="s">
        <v>2349</v>
      </c>
      <c r="D6104" s="63" t="s">
        <v>6846</v>
      </c>
      <c r="E6104" t="s">
        <v>6847</v>
      </c>
      <c r="F6104" s="64" t="s">
        <v>9</v>
      </c>
    </row>
    <row r="6105" spans="1:6" customFormat="1" x14ac:dyDescent="0.25">
      <c r="A6105" s="56" t="str">
        <f t="shared" si="96"/>
        <v>4008302000</v>
      </c>
      <c r="B6105" s="63">
        <v>400830</v>
      </c>
      <c r="C6105" t="s">
        <v>2349</v>
      </c>
      <c r="D6105" s="63" t="s">
        <v>6846</v>
      </c>
      <c r="E6105" t="s">
        <v>6845</v>
      </c>
      <c r="F6105" s="64" t="s">
        <v>9</v>
      </c>
    </row>
    <row r="6106" spans="1:6" customFormat="1" x14ac:dyDescent="0.25">
      <c r="A6106" s="56" t="str">
        <f t="shared" si="96"/>
        <v>4008302000</v>
      </c>
      <c r="B6106" s="63">
        <v>400830</v>
      </c>
      <c r="C6106" t="s">
        <v>2349</v>
      </c>
      <c r="D6106" s="63" t="s">
        <v>6846</v>
      </c>
      <c r="E6106" t="s">
        <v>6847</v>
      </c>
      <c r="F6106" s="64" t="s">
        <v>9</v>
      </c>
    </row>
    <row r="6107" spans="1:6" customFormat="1" x14ac:dyDescent="0.25">
      <c r="A6107" s="56" t="str">
        <f t="shared" si="96"/>
        <v>4008312000</v>
      </c>
      <c r="B6107" s="63">
        <v>400831</v>
      </c>
      <c r="C6107" t="s">
        <v>2349</v>
      </c>
      <c r="D6107" s="63" t="s">
        <v>6846</v>
      </c>
      <c r="E6107" t="s">
        <v>6845</v>
      </c>
      <c r="F6107" s="64" t="s">
        <v>9</v>
      </c>
    </row>
    <row r="6108" spans="1:6" customFormat="1" x14ac:dyDescent="0.25">
      <c r="A6108" s="56" t="str">
        <f t="shared" si="96"/>
        <v>4008312000</v>
      </c>
      <c r="B6108" s="63">
        <v>400831</v>
      </c>
      <c r="C6108" t="s">
        <v>2349</v>
      </c>
      <c r="D6108" s="63" t="s">
        <v>6846</v>
      </c>
      <c r="E6108" t="s">
        <v>6847</v>
      </c>
      <c r="F6108" s="64" t="s">
        <v>9</v>
      </c>
    </row>
    <row r="6109" spans="1:6" customFormat="1" x14ac:dyDescent="0.25">
      <c r="A6109" s="56" t="str">
        <f t="shared" si="96"/>
        <v>4008322000</v>
      </c>
      <c r="B6109" s="63">
        <v>400832</v>
      </c>
      <c r="C6109" t="s">
        <v>2349</v>
      </c>
      <c r="D6109" s="63" t="s">
        <v>6846</v>
      </c>
      <c r="E6109" t="s">
        <v>6845</v>
      </c>
      <c r="F6109" s="64" t="s">
        <v>9</v>
      </c>
    </row>
    <row r="6110" spans="1:6" customFormat="1" x14ac:dyDescent="0.25">
      <c r="A6110" s="56" t="str">
        <f t="shared" si="96"/>
        <v>4008322000</v>
      </c>
      <c r="B6110" s="63">
        <v>400832</v>
      </c>
      <c r="C6110" t="s">
        <v>2349</v>
      </c>
      <c r="D6110" s="63" t="s">
        <v>6846</v>
      </c>
      <c r="E6110" t="s">
        <v>6847</v>
      </c>
      <c r="F6110" s="64" t="s">
        <v>9</v>
      </c>
    </row>
    <row r="6111" spans="1:6" customFormat="1" x14ac:dyDescent="0.25">
      <c r="A6111" s="56" t="str">
        <f t="shared" si="96"/>
        <v>4008412000</v>
      </c>
      <c r="B6111" s="63">
        <v>400841</v>
      </c>
      <c r="C6111" t="s">
        <v>2349</v>
      </c>
      <c r="D6111" s="63" t="s">
        <v>6846</v>
      </c>
      <c r="E6111" t="s">
        <v>6845</v>
      </c>
      <c r="F6111" s="64" t="s">
        <v>9</v>
      </c>
    </row>
    <row r="6112" spans="1:6" customFormat="1" x14ac:dyDescent="0.25">
      <c r="A6112" s="56" t="str">
        <f t="shared" si="96"/>
        <v>4008412000</v>
      </c>
      <c r="B6112" s="63">
        <v>400841</v>
      </c>
      <c r="C6112" t="s">
        <v>2349</v>
      </c>
      <c r="D6112" s="63" t="s">
        <v>6846</v>
      </c>
      <c r="E6112" t="s">
        <v>6847</v>
      </c>
      <c r="F6112" s="64" t="s">
        <v>9</v>
      </c>
    </row>
    <row r="6113" spans="1:6" customFormat="1" x14ac:dyDescent="0.25">
      <c r="A6113" s="56" t="str">
        <f t="shared" si="96"/>
        <v>4008422000</v>
      </c>
      <c r="B6113" s="63">
        <v>400842</v>
      </c>
      <c r="C6113" t="s">
        <v>2349</v>
      </c>
      <c r="D6113" s="63" t="s">
        <v>6846</v>
      </c>
      <c r="E6113" t="s">
        <v>6847</v>
      </c>
      <c r="F6113" s="64" t="s">
        <v>9</v>
      </c>
    </row>
    <row r="6114" spans="1:6" customFormat="1" x14ac:dyDescent="0.25">
      <c r="A6114" s="56" t="str">
        <f t="shared" si="96"/>
        <v>4008422000</v>
      </c>
      <c r="B6114" s="63">
        <v>400842</v>
      </c>
      <c r="C6114" t="s">
        <v>2349</v>
      </c>
      <c r="D6114" s="63" t="s">
        <v>6846</v>
      </c>
      <c r="E6114" t="s">
        <v>6845</v>
      </c>
      <c r="F6114" s="64" t="s">
        <v>9</v>
      </c>
    </row>
    <row r="6115" spans="1:6" customFormat="1" x14ac:dyDescent="0.25">
      <c r="A6115" s="56" t="str">
        <f t="shared" si="96"/>
        <v>4008432000</v>
      </c>
      <c r="B6115" s="63">
        <v>400843</v>
      </c>
      <c r="C6115" t="s">
        <v>2349</v>
      </c>
      <c r="D6115" s="63" t="s">
        <v>6846</v>
      </c>
      <c r="E6115" t="s">
        <v>6845</v>
      </c>
      <c r="F6115" s="64" t="s">
        <v>9</v>
      </c>
    </row>
    <row r="6116" spans="1:6" customFormat="1" x14ac:dyDescent="0.25">
      <c r="A6116" s="56" t="str">
        <f t="shared" si="96"/>
        <v>4008432000</v>
      </c>
      <c r="B6116" s="63">
        <v>400843</v>
      </c>
      <c r="C6116" t="s">
        <v>2349</v>
      </c>
      <c r="D6116" s="63" t="s">
        <v>6846</v>
      </c>
      <c r="E6116" t="s">
        <v>6847</v>
      </c>
      <c r="F6116" s="64" t="s">
        <v>9</v>
      </c>
    </row>
    <row r="6117" spans="1:6" customFormat="1" x14ac:dyDescent="0.25">
      <c r="A6117" s="56" t="str">
        <f t="shared" si="96"/>
        <v>4008442000</v>
      </c>
      <c r="B6117" s="63">
        <v>400844</v>
      </c>
      <c r="C6117" t="s">
        <v>2349</v>
      </c>
      <c r="D6117" s="63" t="s">
        <v>6846</v>
      </c>
      <c r="E6117" t="s">
        <v>6845</v>
      </c>
      <c r="F6117" s="64" t="s">
        <v>9</v>
      </c>
    </row>
    <row r="6118" spans="1:6" customFormat="1" x14ac:dyDescent="0.25">
      <c r="A6118" s="56" t="str">
        <f t="shared" si="96"/>
        <v>4008442000</v>
      </c>
      <c r="B6118" s="63">
        <v>400844</v>
      </c>
      <c r="C6118" t="s">
        <v>2349</v>
      </c>
      <c r="D6118" s="63" t="s">
        <v>6846</v>
      </c>
      <c r="E6118" t="s">
        <v>6847</v>
      </c>
      <c r="F6118" s="64" t="s">
        <v>9</v>
      </c>
    </row>
    <row r="6119" spans="1:6" customFormat="1" x14ac:dyDescent="0.25">
      <c r="A6119" s="56" t="str">
        <f t="shared" si="96"/>
        <v>4008572000</v>
      </c>
      <c r="B6119" s="63">
        <v>400857</v>
      </c>
      <c r="C6119" t="s">
        <v>2349</v>
      </c>
      <c r="D6119" s="63" t="s">
        <v>6846</v>
      </c>
      <c r="E6119" t="s">
        <v>6845</v>
      </c>
      <c r="F6119" s="64" t="s">
        <v>9</v>
      </c>
    </row>
    <row r="6120" spans="1:6" customFormat="1" x14ac:dyDescent="0.25">
      <c r="A6120" s="56" t="str">
        <f t="shared" si="96"/>
        <v>4008572000</v>
      </c>
      <c r="B6120" s="63">
        <v>400857</v>
      </c>
      <c r="C6120" t="s">
        <v>2349</v>
      </c>
      <c r="D6120" s="63" t="s">
        <v>6846</v>
      </c>
      <c r="E6120" t="s">
        <v>6847</v>
      </c>
      <c r="F6120" s="64" t="s">
        <v>9</v>
      </c>
    </row>
    <row r="6121" spans="1:6" customFormat="1" x14ac:dyDescent="0.25">
      <c r="A6121" s="56" t="str">
        <f t="shared" si="96"/>
        <v>4008582000</v>
      </c>
      <c r="B6121" s="63">
        <v>400858</v>
      </c>
      <c r="C6121" t="s">
        <v>2349</v>
      </c>
      <c r="D6121" s="63" t="s">
        <v>6846</v>
      </c>
      <c r="E6121" t="s">
        <v>6845</v>
      </c>
      <c r="F6121" s="64" t="s">
        <v>9</v>
      </c>
    </row>
    <row r="6122" spans="1:6" customFormat="1" x14ac:dyDescent="0.25">
      <c r="A6122" s="56" t="str">
        <f t="shared" si="96"/>
        <v>4008582000</v>
      </c>
      <c r="B6122" s="63">
        <v>400858</v>
      </c>
      <c r="C6122" t="s">
        <v>2349</v>
      </c>
      <c r="D6122" s="63" t="s">
        <v>6846</v>
      </c>
      <c r="E6122" t="s">
        <v>6847</v>
      </c>
      <c r="F6122" s="64" t="s">
        <v>9</v>
      </c>
    </row>
    <row r="6123" spans="1:6" customFormat="1" x14ac:dyDescent="0.25">
      <c r="A6123" s="56" t="str">
        <f t="shared" si="96"/>
        <v>4008592000</v>
      </c>
      <c r="B6123" s="63">
        <v>400859</v>
      </c>
      <c r="C6123" t="s">
        <v>2349</v>
      </c>
      <c r="D6123" s="63" t="s">
        <v>6846</v>
      </c>
      <c r="E6123" t="s">
        <v>6845</v>
      </c>
      <c r="F6123" s="64" t="s">
        <v>9</v>
      </c>
    </row>
    <row r="6124" spans="1:6" customFormat="1" x14ac:dyDescent="0.25">
      <c r="A6124" s="56" t="str">
        <f t="shared" si="96"/>
        <v>4008592000</v>
      </c>
      <c r="B6124" s="63">
        <v>400859</v>
      </c>
      <c r="C6124" t="s">
        <v>2349</v>
      </c>
      <c r="D6124" s="63" t="s">
        <v>6846</v>
      </c>
      <c r="E6124" t="s">
        <v>6847</v>
      </c>
      <c r="F6124" s="64" t="s">
        <v>9</v>
      </c>
    </row>
    <row r="6125" spans="1:6" customFormat="1" x14ac:dyDescent="0.25">
      <c r="A6125" s="56" t="str">
        <f t="shared" si="96"/>
        <v>4008602000</v>
      </c>
      <c r="B6125" s="63">
        <v>400860</v>
      </c>
      <c r="C6125" t="s">
        <v>2349</v>
      </c>
      <c r="D6125" s="63" t="s">
        <v>6846</v>
      </c>
      <c r="E6125" t="s">
        <v>6845</v>
      </c>
      <c r="F6125" s="64" t="s">
        <v>9</v>
      </c>
    </row>
    <row r="6126" spans="1:6" customFormat="1" x14ac:dyDescent="0.25">
      <c r="A6126" s="56" t="str">
        <f t="shared" si="96"/>
        <v>4008602000</v>
      </c>
      <c r="B6126" s="63">
        <v>400860</v>
      </c>
      <c r="C6126" t="s">
        <v>2349</v>
      </c>
      <c r="D6126" s="63" t="s">
        <v>6846</v>
      </c>
      <c r="E6126" t="s">
        <v>6847</v>
      </c>
      <c r="F6126" s="64" t="s">
        <v>9</v>
      </c>
    </row>
    <row r="6127" spans="1:6" customFormat="1" x14ac:dyDescent="0.25">
      <c r="A6127" s="56" t="str">
        <f t="shared" si="96"/>
        <v>4008702000</v>
      </c>
      <c r="B6127" s="63">
        <v>400870</v>
      </c>
      <c r="C6127" t="s">
        <v>2349</v>
      </c>
      <c r="D6127" s="63" t="s">
        <v>6846</v>
      </c>
      <c r="E6127" t="s">
        <v>6847</v>
      </c>
      <c r="F6127" s="64" t="s">
        <v>9</v>
      </c>
    </row>
    <row r="6128" spans="1:6" customFormat="1" x14ac:dyDescent="0.25">
      <c r="A6128" s="56" t="str">
        <f t="shared" si="96"/>
        <v>4008702000</v>
      </c>
      <c r="B6128" s="63">
        <v>400870</v>
      </c>
      <c r="C6128" t="s">
        <v>2349</v>
      </c>
      <c r="D6128" s="63" t="s">
        <v>6846</v>
      </c>
      <c r="E6128" t="s">
        <v>6845</v>
      </c>
      <c r="F6128" s="64" t="s">
        <v>9</v>
      </c>
    </row>
    <row r="6129" spans="1:6" customFormat="1" x14ac:dyDescent="0.25">
      <c r="A6129" s="56" t="str">
        <f t="shared" si="96"/>
        <v>4008712000</v>
      </c>
      <c r="B6129" s="63">
        <v>400871</v>
      </c>
      <c r="C6129" t="s">
        <v>2349</v>
      </c>
      <c r="D6129" s="63" t="s">
        <v>6846</v>
      </c>
      <c r="E6129" t="s">
        <v>6847</v>
      </c>
      <c r="F6129" s="64" t="s">
        <v>9</v>
      </c>
    </row>
    <row r="6130" spans="1:6" customFormat="1" x14ac:dyDescent="0.25">
      <c r="A6130" s="56" t="str">
        <f t="shared" si="96"/>
        <v>4008712000</v>
      </c>
      <c r="B6130" s="63">
        <v>400871</v>
      </c>
      <c r="C6130" t="s">
        <v>2349</v>
      </c>
      <c r="D6130" s="63" t="s">
        <v>6846</v>
      </c>
      <c r="E6130" t="s">
        <v>6845</v>
      </c>
      <c r="F6130" s="64" t="s">
        <v>9</v>
      </c>
    </row>
    <row r="6131" spans="1:6" customFormat="1" x14ac:dyDescent="0.25">
      <c r="A6131" s="56" t="str">
        <f t="shared" si="96"/>
        <v>4008722000</v>
      </c>
      <c r="B6131" s="63">
        <v>400872</v>
      </c>
      <c r="C6131" t="s">
        <v>2349</v>
      </c>
      <c r="D6131" s="63" t="s">
        <v>6846</v>
      </c>
      <c r="E6131" t="s">
        <v>6847</v>
      </c>
      <c r="F6131" s="64" t="s">
        <v>9</v>
      </c>
    </row>
    <row r="6132" spans="1:6" customFormat="1" x14ac:dyDescent="0.25">
      <c r="A6132" s="56" t="str">
        <f t="shared" si="96"/>
        <v>4008722000</v>
      </c>
      <c r="B6132" s="63">
        <v>400872</v>
      </c>
      <c r="C6132" t="s">
        <v>2349</v>
      </c>
      <c r="D6132" s="63" t="s">
        <v>6846</v>
      </c>
      <c r="E6132" t="s">
        <v>6845</v>
      </c>
      <c r="F6132" s="64" t="s">
        <v>9</v>
      </c>
    </row>
    <row r="6133" spans="1:6" customFormat="1" x14ac:dyDescent="0.25">
      <c r="A6133" s="56" t="str">
        <f t="shared" si="96"/>
        <v>4008732000</v>
      </c>
      <c r="B6133" s="63">
        <v>400873</v>
      </c>
      <c r="C6133" t="s">
        <v>2349</v>
      </c>
      <c r="D6133" s="63" t="s">
        <v>6846</v>
      </c>
      <c r="E6133" t="s">
        <v>6845</v>
      </c>
      <c r="F6133" s="64" t="s">
        <v>9</v>
      </c>
    </row>
    <row r="6134" spans="1:6" customFormat="1" x14ac:dyDescent="0.25">
      <c r="A6134" s="56" t="str">
        <f t="shared" si="96"/>
        <v>4008732000</v>
      </c>
      <c r="B6134" s="63">
        <v>400873</v>
      </c>
      <c r="C6134" t="s">
        <v>2349</v>
      </c>
      <c r="D6134" s="63" t="s">
        <v>6846</v>
      </c>
      <c r="E6134" t="s">
        <v>6847</v>
      </c>
      <c r="F6134" s="64" t="s">
        <v>9</v>
      </c>
    </row>
    <row r="6135" spans="1:6" customFormat="1" x14ac:dyDescent="0.25">
      <c r="A6135" s="56" t="str">
        <f t="shared" si="96"/>
        <v>4008802000</v>
      </c>
      <c r="B6135" s="63">
        <v>400880</v>
      </c>
      <c r="C6135" t="s">
        <v>2349</v>
      </c>
      <c r="D6135" s="63" t="s">
        <v>6846</v>
      </c>
      <c r="E6135" t="s">
        <v>6845</v>
      </c>
      <c r="F6135" s="64" t="s">
        <v>9</v>
      </c>
    </row>
    <row r="6136" spans="1:6" customFormat="1" x14ac:dyDescent="0.25">
      <c r="A6136" s="56" t="str">
        <f t="shared" si="96"/>
        <v>4008802000</v>
      </c>
      <c r="B6136" s="63">
        <v>400880</v>
      </c>
      <c r="C6136" t="s">
        <v>2349</v>
      </c>
      <c r="D6136" s="63" t="s">
        <v>6846</v>
      </c>
      <c r="E6136" t="s">
        <v>6847</v>
      </c>
      <c r="F6136" s="64" t="s">
        <v>9</v>
      </c>
    </row>
    <row r="6137" spans="1:6" customFormat="1" x14ac:dyDescent="0.25">
      <c r="A6137" s="56" t="str">
        <f t="shared" si="96"/>
        <v>4008812000</v>
      </c>
      <c r="B6137" s="63">
        <v>400881</v>
      </c>
      <c r="C6137" t="s">
        <v>2349</v>
      </c>
      <c r="D6137" s="63" t="s">
        <v>6846</v>
      </c>
      <c r="E6137" t="s">
        <v>6847</v>
      </c>
      <c r="F6137" s="64" t="s">
        <v>9</v>
      </c>
    </row>
    <row r="6138" spans="1:6" customFormat="1" x14ac:dyDescent="0.25">
      <c r="A6138" s="56" t="str">
        <f t="shared" si="96"/>
        <v>4008812000</v>
      </c>
      <c r="B6138" s="63">
        <v>400881</v>
      </c>
      <c r="C6138" t="s">
        <v>2349</v>
      </c>
      <c r="D6138" s="63" t="s">
        <v>6846</v>
      </c>
      <c r="E6138" t="s">
        <v>6845</v>
      </c>
      <c r="F6138" s="64" t="s">
        <v>9</v>
      </c>
    </row>
    <row r="6139" spans="1:6" customFormat="1" x14ac:dyDescent="0.25">
      <c r="A6139" s="56" t="str">
        <f t="shared" si="96"/>
        <v>4008822000</v>
      </c>
      <c r="B6139" s="63">
        <v>400882</v>
      </c>
      <c r="C6139" t="s">
        <v>2349</v>
      </c>
      <c r="D6139" s="63" t="s">
        <v>6846</v>
      </c>
      <c r="E6139" t="s">
        <v>6845</v>
      </c>
      <c r="F6139" s="64" t="s">
        <v>9</v>
      </c>
    </row>
    <row r="6140" spans="1:6" customFormat="1" x14ac:dyDescent="0.25">
      <c r="A6140" s="56" t="str">
        <f t="shared" si="96"/>
        <v>4008822000</v>
      </c>
      <c r="B6140" s="63">
        <v>400882</v>
      </c>
      <c r="C6140" t="s">
        <v>2349</v>
      </c>
      <c r="D6140" s="63" t="s">
        <v>6846</v>
      </c>
      <c r="E6140" t="s">
        <v>6847</v>
      </c>
      <c r="F6140" s="64" t="s">
        <v>9</v>
      </c>
    </row>
    <row r="6141" spans="1:6" customFormat="1" x14ac:dyDescent="0.25">
      <c r="A6141" s="56" t="str">
        <f t="shared" si="96"/>
        <v>4008832000</v>
      </c>
      <c r="B6141" s="63">
        <v>400883</v>
      </c>
      <c r="C6141" t="s">
        <v>2349</v>
      </c>
      <c r="D6141" s="63" t="s">
        <v>6846</v>
      </c>
      <c r="E6141" t="s">
        <v>6845</v>
      </c>
      <c r="F6141" s="64" t="s">
        <v>9</v>
      </c>
    </row>
    <row r="6142" spans="1:6" customFormat="1" x14ac:dyDescent="0.25">
      <c r="A6142" s="56" t="str">
        <f t="shared" si="96"/>
        <v>4008832000</v>
      </c>
      <c r="B6142" s="63">
        <v>400883</v>
      </c>
      <c r="C6142" t="s">
        <v>2349</v>
      </c>
      <c r="D6142" s="63" t="s">
        <v>6846</v>
      </c>
      <c r="E6142" t="s">
        <v>6847</v>
      </c>
      <c r="F6142" s="64" t="s">
        <v>9</v>
      </c>
    </row>
    <row r="6143" spans="1:6" customFormat="1" x14ac:dyDescent="0.25">
      <c r="A6143" s="56" t="str">
        <f t="shared" si="96"/>
        <v>4009242000</v>
      </c>
      <c r="B6143" s="63">
        <v>400924</v>
      </c>
      <c r="C6143" t="s">
        <v>2336</v>
      </c>
      <c r="D6143" s="63" t="s">
        <v>6846</v>
      </c>
      <c r="E6143" t="s">
        <v>6847</v>
      </c>
      <c r="F6143" s="64" t="s">
        <v>9</v>
      </c>
    </row>
    <row r="6144" spans="1:6" customFormat="1" x14ac:dyDescent="0.25">
      <c r="A6144" s="56" t="str">
        <f t="shared" si="96"/>
        <v>4010382000</v>
      </c>
      <c r="B6144" s="63">
        <v>401038</v>
      </c>
      <c r="C6144" t="s">
        <v>2387</v>
      </c>
      <c r="D6144" s="63" t="s">
        <v>6846</v>
      </c>
      <c r="E6144" t="s">
        <v>6850</v>
      </c>
      <c r="F6144" s="64" t="s">
        <v>9</v>
      </c>
    </row>
    <row r="6145" spans="1:6" customFormat="1" x14ac:dyDescent="0.25">
      <c r="A6145" s="56" t="str">
        <f t="shared" si="96"/>
        <v>4010382000</v>
      </c>
      <c r="B6145" s="63">
        <v>401038</v>
      </c>
      <c r="C6145" t="s">
        <v>2387</v>
      </c>
      <c r="D6145" s="63" t="s">
        <v>6846</v>
      </c>
      <c r="E6145" t="s">
        <v>6847</v>
      </c>
      <c r="F6145" s="64" t="s">
        <v>9</v>
      </c>
    </row>
    <row r="6146" spans="1:6" customFormat="1" x14ac:dyDescent="0.25">
      <c r="A6146" s="56" t="str">
        <f t="shared" si="96"/>
        <v>4010382000</v>
      </c>
      <c r="B6146" s="63">
        <v>401038</v>
      </c>
      <c r="C6146" t="s">
        <v>2387</v>
      </c>
      <c r="D6146" s="63" t="s">
        <v>6846</v>
      </c>
      <c r="E6146" t="s">
        <v>6845</v>
      </c>
      <c r="F6146" s="64" t="s">
        <v>9</v>
      </c>
    </row>
    <row r="6147" spans="1:6" customFormat="1" x14ac:dyDescent="0.25">
      <c r="A6147" s="56" t="str">
        <f t="shared" si="96"/>
        <v>4010392000</v>
      </c>
      <c r="B6147" s="63">
        <v>401039</v>
      </c>
      <c r="C6147" t="s">
        <v>3388</v>
      </c>
      <c r="D6147" s="63" t="s">
        <v>6846</v>
      </c>
      <c r="E6147" t="s">
        <v>6850</v>
      </c>
      <c r="F6147" s="64" t="s">
        <v>9</v>
      </c>
    </row>
    <row r="6148" spans="1:6" customFormat="1" x14ac:dyDescent="0.25">
      <c r="A6148" s="56" t="str">
        <f t="shared" si="96"/>
        <v>OTF032000</v>
      </c>
      <c r="B6148" s="63" t="s">
        <v>3115</v>
      </c>
      <c r="C6148" t="s">
        <v>3116</v>
      </c>
      <c r="D6148" s="63" t="s">
        <v>6846</v>
      </c>
      <c r="E6148" t="s">
        <v>6845</v>
      </c>
      <c r="F6148" s="64" t="s">
        <v>9</v>
      </c>
    </row>
    <row r="6149" spans="1:6" customFormat="1" x14ac:dyDescent="0.25">
      <c r="A6149" s="56" t="str">
        <f t="shared" si="96"/>
        <v>OTF031000</v>
      </c>
      <c r="B6149" s="63" t="s">
        <v>3115</v>
      </c>
      <c r="C6149" t="s">
        <v>3116</v>
      </c>
      <c r="D6149" s="63" t="s">
        <v>6844</v>
      </c>
      <c r="E6149" t="s">
        <v>6847</v>
      </c>
      <c r="F6149" s="64" t="s">
        <v>9</v>
      </c>
    </row>
    <row r="6150" spans="1:6" customFormat="1" x14ac:dyDescent="0.25">
      <c r="A6150" s="56" t="str">
        <f t="shared" si="96"/>
        <v>OTF031000</v>
      </c>
      <c r="B6150" s="63" t="s">
        <v>3115</v>
      </c>
      <c r="C6150" t="s">
        <v>3116</v>
      </c>
      <c r="D6150" s="63" t="s">
        <v>6844</v>
      </c>
      <c r="E6150" t="s">
        <v>6845</v>
      </c>
      <c r="F6150" s="64" t="s">
        <v>9</v>
      </c>
    </row>
    <row r="6151" spans="1:6" customFormat="1" x14ac:dyDescent="0.25">
      <c r="A6151" s="56" t="str">
        <f t="shared" si="96"/>
        <v>OTF032000</v>
      </c>
      <c r="B6151" s="63" t="s">
        <v>3115</v>
      </c>
      <c r="C6151" t="s">
        <v>3116</v>
      </c>
      <c r="D6151" s="63" t="s">
        <v>6846</v>
      </c>
      <c r="E6151" t="s">
        <v>7455</v>
      </c>
      <c r="F6151" s="64" t="s">
        <v>9</v>
      </c>
    </row>
    <row r="6152" spans="1:6" customFormat="1" x14ac:dyDescent="0.25">
      <c r="A6152" s="56" t="str">
        <f t="shared" si="96"/>
        <v>OTF031000</v>
      </c>
      <c r="B6152" s="63" t="s">
        <v>3115</v>
      </c>
      <c r="C6152" t="s">
        <v>3116</v>
      </c>
      <c r="D6152" s="63" t="s">
        <v>6844</v>
      </c>
      <c r="E6152" t="s">
        <v>7455</v>
      </c>
      <c r="F6152" s="64" t="s">
        <v>9</v>
      </c>
    </row>
    <row r="6153" spans="1:6" customFormat="1" x14ac:dyDescent="0.25">
      <c r="A6153" s="56" t="str">
        <f t="shared" si="96"/>
        <v>OTF032000</v>
      </c>
      <c r="B6153" s="63" t="s">
        <v>3115</v>
      </c>
      <c r="C6153" t="s">
        <v>3116</v>
      </c>
      <c r="D6153" s="63" t="s">
        <v>6846</v>
      </c>
      <c r="E6153" t="s">
        <v>6850</v>
      </c>
      <c r="F6153" s="64" t="s">
        <v>9</v>
      </c>
    </row>
    <row r="6154" spans="1:6" customFormat="1" x14ac:dyDescent="0.25">
      <c r="A6154" s="56" t="str">
        <f t="shared" si="96"/>
        <v>OTF031000</v>
      </c>
      <c r="B6154" s="63" t="s">
        <v>3115</v>
      </c>
      <c r="C6154" t="s">
        <v>3116</v>
      </c>
      <c r="D6154" s="63" t="s">
        <v>6844</v>
      </c>
      <c r="E6154" t="s">
        <v>6850</v>
      </c>
      <c r="F6154" s="64" t="s">
        <v>9</v>
      </c>
    </row>
    <row r="6155" spans="1:6" customFormat="1" x14ac:dyDescent="0.25">
      <c r="A6155" s="56" t="str">
        <f t="shared" si="96"/>
        <v>OTF032000</v>
      </c>
      <c r="B6155" s="63" t="s">
        <v>3115</v>
      </c>
      <c r="C6155" t="s">
        <v>3116</v>
      </c>
      <c r="D6155" s="63" t="s">
        <v>6846</v>
      </c>
      <c r="E6155" t="s">
        <v>6847</v>
      </c>
      <c r="F6155" s="64" t="s">
        <v>9</v>
      </c>
    </row>
    <row r="6156" spans="1:6" customFormat="1" x14ac:dyDescent="0.25">
      <c r="A6156" s="56" t="str">
        <f t="shared" si="96"/>
        <v>OTF032000</v>
      </c>
      <c r="B6156" s="63" t="s">
        <v>3115</v>
      </c>
      <c r="C6156" t="s">
        <v>3116</v>
      </c>
      <c r="D6156" s="63" t="s">
        <v>6846</v>
      </c>
      <c r="E6156" t="s">
        <v>6848</v>
      </c>
      <c r="F6156" s="64" t="s">
        <v>9</v>
      </c>
    </row>
    <row r="6157" spans="1:6" customFormat="1" x14ac:dyDescent="0.25">
      <c r="A6157" s="56" t="str">
        <f t="shared" si="96"/>
        <v>OTF031000</v>
      </c>
      <c r="B6157" s="63" t="s">
        <v>3115</v>
      </c>
      <c r="C6157" t="s">
        <v>3116</v>
      </c>
      <c r="D6157" s="63" t="s">
        <v>6844</v>
      </c>
      <c r="E6157" t="s">
        <v>6848</v>
      </c>
      <c r="F6157" s="64" t="s">
        <v>9</v>
      </c>
    </row>
    <row r="6158" spans="1:6" customFormat="1" x14ac:dyDescent="0.25">
      <c r="A6158" s="56" t="str">
        <f t="shared" si="96"/>
        <v>OTF532000</v>
      </c>
      <c r="B6158" s="63" t="s">
        <v>3117</v>
      </c>
      <c r="C6158" t="s">
        <v>3116</v>
      </c>
      <c r="D6158" s="63" t="s">
        <v>6846</v>
      </c>
      <c r="E6158" t="s">
        <v>6848</v>
      </c>
      <c r="F6158" s="64" t="s">
        <v>9</v>
      </c>
    </row>
    <row r="6159" spans="1:6" customFormat="1" x14ac:dyDescent="0.25">
      <c r="A6159" s="56" t="str">
        <f t="shared" si="96"/>
        <v>OTF531000</v>
      </c>
      <c r="B6159" s="63" t="s">
        <v>3117</v>
      </c>
      <c r="C6159" t="s">
        <v>3116</v>
      </c>
      <c r="D6159" s="63" t="s">
        <v>6844</v>
      </c>
      <c r="E6159" t="s">
        <v>6848</v>
      </c>
      <c r="F6159" s="64" t="s">
        <v>9</v>
      </c>
    </row>
    <row r="6160" spans="1:6" customFormat="1" x14ac:dyDescent="0.25">
      <c r="A6160" s="56" t="str">
        <f t="shared" si="96"/>
        <v>4010542000</v>
      </c>
      <c r="B6160" s="63">
        <v>401054</v>
      </c>
      <c r="C6160" t="s">
        <v>2807</v>
      </c>
      <c r="D6160" s="63" t="s">
        <v>6846</v>
      </c>
      <c r="E6160" t="s">
        <v>6845</v>
      </c>
      <c r="F6160" s="64" t="s">
        <v>9</v>
      </c>
    </row>
    <row r="6161" spans="1:6" customFormat="1" x14ac:dyDescent="0.25">
      <c r="A6161" s="56" t="str">
        <f t="shared" si="96"/>
        <v>4010922000</v>
      </c>
      <c r="B6161" s="63">
        <v>401092</v>
      </c>
      <c r="C6161" t="s">
        <v>4249</v>
      </c>
      <c r="D6161" s="63" t="s">
        <v>6846</v>
      </c>
      <c r="E6161" t="s">
        <v>6845</v>
      </c>
      <c r="F6161" s="64" t="s">
        <v>9</v>
      </c>
    </row>
    <row r="6162" spans="1:6" customFormat="1" x14ac:dyDescent="0.25">
      <c r="A6162" s="56" t="str">
        <f t="shared" si="96"/>
        <v>4010972000</v>
      </c>
      <c r="B6162" s="63">
        <v>401097</v>
      </c>
      <c r="C6162" t="s">
        <v>3107</v>
      </c>
      <c r="D6162" s="63" t="s">
        <v>6846</v>
      </c>
      <c r="E6162" t="s">
        <v>6845</v>
      </c>
      <c r="F6162" s="64" t="s">
        <v>9</v>
      </c>
    </row>
    <row r="6163" spans="1:6" customFormat="1" x14ac:dyDescent="0.25">
      <c r="A6163" s="56" t="str">
        <f t="shared" si="96"/>
        <v>1013981000</v>
      </c>
      <c r="B6163" s="63">
        <v>101398</v>
      </c>
      <c r="C6163" t="s">
        <v>3032</v>
      </c>
      <c r="D6163" s="63" t="s">
        <v>6844</v>
      </c>
      <c r="E6163" t="s">
        <v>6845</v>
      </c>
      <c r="F6163" s="64" t="s">
        <v>9</v>
      </c>
    </row>
    <row r="6164" spans="1:6" customFormat="1" x14ac:dyDescent="0.25">
      <c r="A6164" s="56" t="str">
        <f t="shared" si="96"/>
        <v>1013982000</v>
      </c>
      <c r="B6164" s="63">
        <v>101398</v>
      </c>
      <c r="C6164" t="s">
        <v>3032</v>
      </c>
      <c r="D6164" s="63" t="s">
        <v>6846</v>
      </c>
      <c r="E6164" t="s">
        <v>6845</v>
      </c>
      <c r="F6164" s="64" t="s">
        <v>9</v>
      </c>
    </row>
    <row r="6165" spans="1:6" customFormat="1" x14ac:dyDescent="0.25">
      <c r="A6165" s="56" t="str">
        <f t="shared" si="96"/>
        <v>4011102000</v>
      </c>
      <c r="B6165" s="63">
        <v>401110</v>
      </c>
      <c r="C6165" t="s">
        <v>2349</v>
      </c>
      <c r="D6165" s="63" t="s">
        <v>6846</v>
      </c>
      <c r="E6165" t="s">
        <v>6845</v>
      </c>
      <c r="F6165" s="64" t="s">
        <v>9</v>
      </c>
    </row>
    <row r="6166" spans="1:6" customFormat="1" x14ac:dyDescent="0.25">
      <c r="A6166" s="56" t="str">
        <f t="shared" ref="A6166:A6229" si="97">B6166&amp;D6166</f>
        <v>4011102000</v>
      </c>
      <c r="B6166" s="63">
        <v>401110</v>
      </c>
      <c r="C6166" t="s">
        <v>2349</v>
      </c>
      <c r="D6166" s="63" t="s">
        <v>6846</v>
      </c>
      <c r="E6166" t="s">
        <v>6847</v>
      </c>
      <c r="F6166" s="64" t="s">
        <v>9</v>
      </c>
    </row>
    <row r="6167" spans="1:6" customFormat="1" x14ac:dyDescent="0.25">
      <c r="A6167" s="56" t="str">
        <f t="shared" si="97"/>
        <v>1014001000</v>
      </c>
      <c r="B6167" s="63">
        <v>101400</v>
      </c>
      <c r="C6167" t="s">
        <v>3035</v>
      </c>
      <c r="D6167" s="63" t="s">
        <v>6844</v>
      </c>
      <c r="E6167" t="s">
        <v>6845</v>
      </c>
      <c r="F6167" s="64" t="s">
        <v>9</v>
      </c>
    </row>
    <row r="6168" spans="1:6" customFormat="1" x14ac:dyDescent="0.25">
      <c r="A6168" s="56" t="str">
        <f t="shared" si="97"/>
        <v>1014002000</v>
      </c>
      <c r="B6168" s="63">
        <v>101400</v>
      </c>
      <c r="C6168" t="s">
        <v>3035</v>
      </c>
      <c r="D6168" s="63" t="s">
        <v>6846</v>
      </c>
      <c r="E6168" t="s">
        <v>6845</v>
      </c>
      <c r="F6168" s="64" t="s">
        <v>9</v>
      </c>
    </row>
    <row r="6169" spans="1:6" customFormat="1" x14ac:dyDescent="0.25">
      <c r="A6169" s="56" t="str">
        <f t="shared" si="97"/>
        <v>4011312000</v>
      </c>
      <c r="B6169" s="63">
        <v>401131</v>
      </c>
      <c r="C6169" t="s">
        <v>2758</v>
      </c>
      <c r="D6169" s="63" t="s">
        <v>6846</v>
      </c>
      <c r="E6169" t="s">
        <v>6845</v>
      </c>
      <c r="F6169" s="64" t="s">
        <v>9</v>
      </c>
    </row>
    <row r="6170" spans="1:6" customFormat="1" x14ac:dyDescent="0.25">
      <c r="A6170" s="56" t="str">
        <f t="shared" si="97"/>
        <v>4011322000</v>
      </c>
      <c r="B6170" s="63">
        <v>401132</v>
      </c>
      <c r="C6170" t="s">
        <v>2693</v>
      </c>
      <c r="D6170" s="63" t="s">
        <v>6846</v>
      </c>
      <c r="E6170" t="s">
        <v>6845</v>
      </c>
      <c r="F6170" s="64" t="s">
        <v>9</v>
      </c>
    </row>
    <row r="6171" spans="1:6" customFormat="1" x14ac:dyDescent="0.25">
      <c r="A6171" s="56" t="str">
        <f t="shared" si="97"/>
        <v>4011321000</v>
      </c>
      <c r="B6171" s="63">
        <v>401132</v>
      </c>
      <c r="C6171" t="s">
        <v>2693</v>
      </c>
      <c r="D6171" s="63" t="s">
        <v>6844</v>
      </c>
      <c r="E6171" t="s">
        <v>6845</v>
      </c>
      <c r="F6171" s="64" t="s">
        <v>9</v>
      </c>
    </row>
    <row r="6172" spans="1:6" customFormat="1" x14ac:dyDescent="0.25">
      <c r="A6172" s="56" t="str">
        <f t="shared" si="97"/>
        <v>1014042000</v>
      </c>
      <c r="B6172" s="63">
        <v>101404</v>
      </c>
      <c r="C6172" t="s">
        <v>4659</v>
      </c>
      <c r="D6172" s="63" t="s">
        <v>6846</v>
      </c>
      <c r="E6172" t="s">
        <v>6850</v>
      </c>
      <c r="F6172" s="64" t="s">
        <v>9</v>
      </c>
    </row>
    <row r="6173" spans="1:6" customFormat="1" x14ac:dyDescent="0.25">
      <c r="A6173" s="56" t="str">
        <f t="shared" si="97"/>
        <v>1014052000</v>
      </c>
      <c r="B6173" s="63">
        <v>101405</v>
      </c>
      <c r="C6173" t="s">
        <v>4660</v>
      </c>
      <c r="D6173" s="63" t="s">
        <v>6846</v>
      </c>
      <c r="E6173" t="s">
        <v>6845</v>
      </c>
      <c r="F6173" s="64" t="s">
        <v>9</v>
      </c>
    </row>
    <row r="6174" spans="1:6" customFormat="1" x14ac:dyDescent="0.25">
      <c r="A6174" s="56" t="str">
        <f t="shared" si="97"/>
        <v>4011331000</v>
      </c>
      <c r="B6174" s="63">
        <v>401133</v>
      </c>
      <c r="C6174" t="s">
        <v>2740</v>
      </c>
      <c r="D6174" s="63" t="s">
        <v>6844</v>
      </c>
      <c r="E6174" t="s">
        <v>6845</v>
      </c>
      <c r="F6174" s="64" t="s">
        <v>9</v>
      </c>
    </row>
    <row r="6175" spans="1:6" customFormat="1" x14ac:dyDescent="0.25">
      <c r="A6175" s="56" t="str">
        <f t="shared" si="97"/>
        <v>4011341000</v>
      </c>
      <c r="B6175" s="63">
        <v>401134</v>
      </c>
      <c r="C6175" t="s">
        <v>2943</v>
      </c>
      <c r="D6175" s="63" t="s">
        <v>6844</v>
      </c>
      <c r="E6175" t="s">
        <v>6845</v>
      </c>
      <c r="F6175" s="64" t="s">
        <v>9</v>
      </c>
    </row>
    <row r="6176" spans="1:6" customFormat="1" x14ac:dyDescent="0.25">
      <c r="A6176" s="56" t="str">
        <f t="shared" si="97"/>
        <v>1014081000</v>
      </c>
      <c r="B6176" s="63">
        <v>101408</v>
      </c>
      <c r="C6176" t="s">
        <v>3037</v>
      </c>
      <c r="D6176" s="63" t="s">
        <v>6844</v>
      </c>
      <c r="E6176" t="s">
        <v>6845</v>
      </c>
      <c r="F6176" s="64" t="s">
        <v>9</v>
      </c>
    </row>
    <row r="6177" spans="1:6" customFormat="1" x14ac:dyDescent="0.25">
      <c r="A6177" s="56" t="str">
        <f t="shared" si="97"/>
        <v>1014151000</v>
      </c>
      <c r="B6177" s="63">
        <v>101415</v>
      </c>
      <c r="C6177" t="s">
        <v>3417</v>
      </c>
      <c r="D6177" s="63" t="s">
        <v>6844</v>
      </c>
      <c r="E6177" t="s">
        <v>7455</v>
      </c>
      <c r="F6177" s="64" t="s">
        <v>9</v>
      </c>
    </row>
    <row r="6178" spans="1:6" customFormat="1" x14ac:dyDescent="0.25">
      <c r="A6178" s="56" t="str">
        <f t="shared" si="97"/>
        <v>4011512000</v>
      </c>
      <c r="B6178" s="63">
        <v>401151</v>
      </c>
      <c r="C6178" t="s">
        <v>3425</v>
      </c>
      <c r="D6178" s="63" t="s">
        <v>6846</v>
      </c>
      <c r="E6178" t="s">
        <v>6845</v>
      </c>
      <c r="F6178" s="64" t="s">
        <v>9</v>
      </c>
    </row>
    <row r="6179" spans="1:6" customFormat="1" x14ac:dyDescent="0.25">
      <c r="A6179" s="56" t="str">
        <f t="shared" si="97"/>
        <v>1014262000</v>
      </c>
      <c r="B6179" s="63">
        <v>101426</v>
      </c>
      <c r="C6179" t="s">
        <v>3361</v>
      </c>
      <c r="D6179" s="63" t="s">
        <v>6846</v>
      </c>
      <c r="E6179" t="s">
        <v>6845</v>
      </c>
      <c r="F6179" s="64" t="s">
        <v>9</v>
      </c>
    </row>
    <row r="6180" spans="1:6" customFormat="1" x14ac:dyDescent="0.25">
      <c r="A6180" s="56" t="str">
        <f t="shared" si="97"/>
        <v>4011702000</v>
      </c>
      <c r="B6180" s="63">
        <v>401170</v>
      </c>
      <c r="C6180" t="s">
        <v>3687</v>
      </c>
      <c r="D6180" s="63" t="s">
        <v>6846</v>
      </c>
      <c r="E6180" t="s">
        <v>6845</v>
      </c>
      <c r="F6180" s="64" t="s">
        <v>9</v>
      </c>
    </row>
    <row r="6181" spans="1:6" customFormat="1" x14ac:dyDescent="0.25">
      <c r="A6181" s="56" t="str">
        <f t="shared" si="97"/>
        <v>4011721000</v>
      </c>
      <c r="B6181" s="63">
        <v>401172</v>
      </c>
      <c r="C6181" t="s">
        <v>2415</v>
      </c>
      <c r="D6181" s="63" t="s">
        <v>6844</v>
      </c>
      <c r="E6181" t="s">
        <v>6845</v>
      </c>
      <c r="F6181" s="64" t="s">
        <v>9</v>
      </c>
    </row>
    <row r="6182" spans="1:6" customFormat="1" x14ac:dyDescent="0.25">
      <c r="A6182" s="56" t="str">
        <f t="shared" si="97"/>
        <v>4011722000</v>
      </c>
      <c r="B6182" s="63">
        <v>401172</v>
      </c>
      <c r="C6182" t="s">
        <v>2415</v>
      </c>
      <c r="D6182" s="63" t="s">
        <v>6846</v>
      </c>
      <c r="E6182" t="s">
        <v>6845</v>
      </c>
      <c r="F6182" s="64" t="s">
        <v>9</v>
      </c>
    </row>
    <row r="6183" spans="1:6" customFormat="1" x14ac:dyDescent="0.25">
      <c r="A6183" s="56" t="str">
        <f t="shared" si="97"/>
        <v>1014302000</v>
      </c>
      <c r="B6183" s="63">
        <v>101430</v>
      </c>
      <c r="C6183" t="s">
        <v>4671</v>
      </c>
      <c r="D6183" s="63" t="s">
        <v>6846</v>
      </c>
      <c r="E6183" t="s">
        <v>6845</v>
      </c>
      <c r="F6183" s="64" t="s">
        <v>9</v>
      </c>
    </row>
    <row r="6184" spans="1:6" customFormat="1" x14ac:dyDescent="0.25">
      <c r="A6184" s="56" t="str">
        <f t="shared" si="97"/>
        <v>4011992000</v>
      </c>
      <c r="B6184" s="63">
        <v>401199</v>
      </c>
      <c r="C6184" t="s">
        <v>3260</v>
      </c>
      <c r="D6184" s="63" t="s">
        <v>6846</v>
      </c>
      <c r="E6184" t="s">
        <v>6847</v>
      </c>
      <c r="F6184" s="64" t="s">
        <v>9</v>
      </c>
    </row>
    <row r="6185" spans="1:6" customFormat="1" x14ac:dyDescent="0.25">
      <c r="A6185" s="56" t="str">
        <f t="shared" si="97"/>
        <v>4012002000</v>
      </c>
      <c r="B6185" s="63">
        <v>401200</v>
      </c>
      <c r="C6185" t="s">
        <v>2314</v>
      </c>
      <c r="D6185" s="63" t="s">
        <v>6846</v>
      </c>
      <c r="E6185" t="s">
        <v>6845</v>
      </c>
      <c r="F6185" s="64" t="s">
        <v>9</v>
      </c>
    </row>
    <row r="6186" spans="1:6" customFormat="1" x14ac:dyDescent="0.25">
      <c r="A6186" s="56" t="str">
        <f t="shared" si="97"/>
        <v>4012012000</v>
      </c>
      <c r="B6186" s="63">
        <v>401201</v>
      </c>
      <c r="C6186" t="s">
        <v>2845</v>
      </c>
      <c r="D6186" s="63" t="s">
        <v>6846</v>
      </c>
      <c r="E6186" t="s">
        <v>6845</v>
      </c>
      <c r="F6186" s="64" t="s">
        <v>9</v>
      </c>
    </row>
    <row r="6187" spans="1:6" customFormat="1" x14ac:dyDescent="0.25">
      <c r="A6187" s="56" t="str">
        <f t="shared" si="97"/>
        <v>4012042000</v>
      </c>
      <c r="B6187" s="63">
        <v>401204</v>
      </c>
      <c r="C6187" t="s">
        <v>3429</v>
      </c>
      <c r="D6187" s="63" t="s">
        <v>6846</v>
      </c>
      <c r="E6187" t="s">
        <v>6845</v>
      </c>
      <c r="F6187" s="64" t="s">
        <v>9</v>
      </c>
    </row>
    <row r="6188" spans="1:6" customFormat="1" x14ac:dyDescent="0.25">
      <c r="A6188" s="56" t="str">
        <f t="shared" si="97"/>
        <v>4012052000</v>
      </c>
      <c r="B6188" s="63">
        <v>401205</v>
      </c>
      <c r="C6188" t="s">
        <v>3599</v>
      </c>
      <c r="D6188" s="63" t="s">
        <v>6846</v>
      </c>
      <c r="E6188" t="s">
        <v>6845</v>
      </c>
      <c r="F6188" s="64" t="s">
        <v>9</v>
      </c>
    </row>
    <row r="6189" spans="1:6" customFormat="1" x14ac:dyDescent="0.25">
      <c r="A6189" s="56" t="str">
        <f t="shared" si="97"/>
        <v>4012612000</v>
      </c>
      <c r="B6189" s="63">
        <v>401261</v>
      </c>
      <c r="C6189" t="s">
        <v>5005</v>
      </c>
      <c r="D6189" s="63" t="s">
        <v>6846</v>
      </c>
      <c r="E6189" t="s">
        <v>6845</v>
      </c>
      <c r="F6189" s="64" t="s">
        <v>9</v>
      </c>
    </row>
    <row r="6190" spans="1:6" customFormat="1" x14ac:dyDescent="0.25">
      <c r="A6190" s="56" t="str">
        <f t="shared" si="97"/>
        <v>4012622000</v>
      </c>
      <c r="B6190" s="63">
        <v>401262</v>
      </c>
      <c r="C6190" t="s">
        <v>5006</v>
      </c>
      <c r="D6190" s="63" t="s">
        <v>6846</v>
      </c>
      <c r="E6190" t="s">
        <v>6845</v>
      </c>
      <c r="F6190" s="64" t="s">
        <v>9</v>
      </c>
    </row>
    <row r="6191" spans="1:6" customFormat="1" x14ac:dyDescent="0.25">
      <c r="A6191" s="56" t="str">
        <f t="shared" si="97"/>
        <v>1014572000</v>
      </c>
      <c r="B6191" s="63">
        <v>101457</v>
      </c>
      <c r="C6191" t="s">
        <v>3463</v>
      </c>
      <c r="D6191" s="63" t="s">
        <v>6846</v>
      </c>
      <c r="E6191" t="s">
        <v>6845</v>
      </c>
      <c r="F6191" s="64" t="s">
        <v>9</v>
      </c>
    </row>
    <row r="6192" spans="1:6" customFormat="1" x14ac:dyDescent="0.25">
      <c r="A6192" s="56" t="str">
        <f t="shared" si="97"/>
        <v>4012652000</v>
      </c>
      <c r="B6192" s="63">
        <v>401265</v>
      </c>
      <c r="C6192" t="s">
        <v>3094</v>
      </c>
      <c r="D6192" s="63" t="s">
        <v>6846</v>
      </c>
      <c r="E6192" t="s">
        <v>6845</v>
      </c>
      <c r="F6192" s="64" t="s">
        <v>9</v>
      </c>
    </row>
    <row r="6193" spans="1:6" customFormat="1" x14ac:dyDescent="0.25">
      <c r="A6193" s="56" t="str">
        <f t="shared" si="97"/>
        <v>1014602000</v>
      </c>
      <c r="B6193" s="63">
        <v>101460</v>
      </c>
      <c r="C6193" t="s">
        <v>3059</v>
      </c>
      <c r="D6193" s="63" t="s">
        <v>6846</v>
      </c>
      <c r="E6193" t="s">
        <v>6845</v>
      </c>
      <c r="F6193" s="64" t="s">
        <v>9</v>
      </c>
    </row>
    <row r="6194" spans="1:6" customFormat="1" x14ac:dyDescent="0.25">
      <c r="A6194" s="56" t="str">
        <f t="shared" si="97"/>
        <v>1014602000</v>
      </c>
      <c r="B6194" s="63">
        <v>101460</v>
      </c>
      <c r="C6194" t="s">
        <v>3059</v>
      </c>
      <c r="D6194" s="63" t="s">
        <v>6846</v>
      </c>
      <c r="E6194" t="s">
        <v>6850</v>
      </c>
      <c r="F6194" s="64" t="s">
        <v>9</v>
      </c>
    </row>
    <row r="6195" spans="1:6" customFormat="1" x14ac:dyDescent="0.25">
      <c r="A6195" s="56" t="str">
        <f t="shared" si="97"/>
        <v>1014602000</v>
      </c>
      <c r="B6195" s="63">
        <v>101460</v>
      </c>
      <c r="C6195" t="s">
        <v>3059</v>
      </c>
      <c r="D6195" s="63" t="s">
        <v>6846</v>
      </c>
      <c r="E6195" t="s">
        <v>6847</v>
      </c>
      <c r="F6195" s="64" t="s">
        <v>9</v>
      </c>
    </row>
    <row r="6196" spans="1:6" customFormat="1" x14ac:dyDescent="0.25">
      <c r="A6196" s="56" t="str">
        <f t="shared" si="97"/>
        <v>1014612000</v>
      </c>
      <c r="B6196" s="63">
        <v>101461</v>
      </c>
      <c r="C6196" t="s">
        <v>3076</v>
      </c>
      <c r="D6196" s="63" t="s">
        <v>6846</v>
      </c>
      <c r="E6196" t="s">
        <v>6845</v>
      </c>
      <c r="F6196" s="64" t="s">
        <v>9</v>
      </c>
    </row>
    <row r="6197" spans="1:6" customFormat="1" x14ac:dyDescent="0.25">
      <c r="A6197" s="56" t="str">
        <f t="shared" si="97"/>
        <v>1014611000</v>
      </c>
      <c r="B6197" s="63">
        <v>101461</v>
      </c>
      <c r="C6197" t="s">
        <v>3076</v>
      </c>
      <c r="D6197" s="63" t="s">
        <v>6844</v>
      </c>
      <c r="E6197" t="s">
        <v>6845</v>
      </c>
      <c r="F6197" s="64" t="s">
        <v>9</v>
      </c>
    </row>
    <row r="6198" spans="1:6" customFormat="1" x14ac:dyDescent="0.25">
      <c r="A6198" s="56" t="str">
        <f t="shared" si="97"/>
        <v>4012862000</v>
      </c>
      <c r="B6198" s="63">
        <v>401286</v>
      </c>
      <c r="C6198" t="s">
        <v>2620</v>
      </c>
      <c r="D6198" s="63" t="s">
        <v>6846</v>
      </c>
      <c r="E6198" t="s">
        <v>6845</v>
      </c>
      <c r="F6198" s="64" t="s">
        <v>9</v>
      </c>
    </row>
    <row r="6199" spans="1:6" customFormat="1" x14ac:dyDescent="0.25">
      <c r="A6199" s="56" t="str">
        <f t="shared" si="97"/>
        <v>4012861000</v>
      </c>
      <c r="B6199" s="63">
        <v>401286</v>
      </c>
      <c r="C6199" t="s">
        <v>2620</v>
      </c>
      <c r="D6199" s="63" t="s">
        <v>6844</v>
      </c>
      <c r="E6199" t="s">
        <v>6845</v>
      </c>
      <c r="F6199" s="64" t="s">
        <v>9</v>
      </c>
    </row>
    <row r="6200" spans="1:6" customFormat="1" x14ac:dyDescent="0.25">
      <c r="A6200" s="56" t="str">
        <f t="shared" si="97"/>
        <v>1014651000</v>
      </c>
      <c r="B6200" s="63">
        <v>101465</v>
      </c>
      <c r="C6200" t="s">
        <v>2864</v>
      </c>
      <c r="D6200" s="63" t="s">
        <v>6844</v>
      </c>
      <c r="E6200" t="s">
        <v>6847</v>
      </c>
      <c r="F6200" s="64" t="s">
        <v>9</v>
      </c>
    </row>
    <row r="6201" spans="1:6" customFormat="1" x14ac:dyDescent="0.25">
      <c r="A6201" s="56" t="str">
        <f t="shared" si="97"/>
        <v>4012952000</v>
      </c>
      <c r="B6201" s="63">
        <v>401295</v>
      </c>
      <c r="C6201" t="s">
        <v>3652</v>
      </c>
      <c r="D6201" s="63" t="s">
        <v>6846</v>
      </c>
      <c r="E6201" t="s">
        <v>6845</v>
      </c>
      <c r="F6201" s="64" t="s">
        <v>9</v>
      </c>
    </row>
    <row r="6202" spans="1:6" customFormat="1" x14ac:dyDescent="0.25">
      <c r="A6202" s="56" t="str">
        <f t="shared" si="97"/>
        <v>4012952000</v>
      </c>
      <c r="B6202" s="63">
        <v>401295</v>
      </c>
      <c r="C6202" t="s">
        <v>3652</v>
      </c>
      <c r="D6202" s="63" t="s">
        <v>6846</v>
      </c>
      <c r="E6202" t="s">
        <v>6850</v>
      </c>
      <c r="F6202" s="64" t="s">
        <v>9</v>
      </c>
    </row>
    <row r="6203" spans="1:6" customFormat="1" x14ac:dyDescent="0.25">
      <c r="A6203" s="56" t="str">
        <f t="shared" si="97"/>
        <v>4012962000</v>
      </c>
      <c r="B6203" s="63">
        <v>401296</v>
      </c>
      <c r="C6203" t="s">
        <v>3710</v>
      </c>
      <c r="D6203" s="63" t="s">
        <v>6846</v>
      </c>
      <c r="E6203" t="s">
        <v>6845</v>
      </c>
      <c r="F6203" s="64" t="s">
        <v>9</v>
      </c>
    </row>
    <row r="6204" spans="1:6" customFormat="1" x14ac:dyDescent="0.25">
      <c r="A6204" s="56" t="str">
        <f t="shared" si="97"/>
        <v>1014671000</v>
      </c>
      <c r="B6204" s="63">
        <v>101467</v>
      </c>
      <c r="C6204" t="s">
        <v>2978</v>
      </c>
      <c r="D6204" s="63" t="s">
        <v>6844</v>
      </c>
      <c r="E6204" t="s">
        <v>6847</v>
      </c>
      <c r="F6204" s="64" t="s">
        <v>9</v>
      </c>
    </row>
    <row r="6205" spans="1:6" customFormat="1" x14ac:dyDescent="0.25">
      <c r="A6205" s="56" t="str">
        <f t="shared" si="97"/>
        <v>4013032000</v>
      </c>
      <c r="B6205" s="63">
        <v>401303</v>
      </c>
      <c r="C6205" t="s">
        <v>5009</v>
      </c>
      <c r="D6205" s="63" t="s">
        <v>6846</v>
      </c>
      <c r="E6205" t="s">
        <v>6845</v>
      </c>
      <c r="F6205" s="64" t="s">
        <v>9</v>
      </c>
    </row>
    <row r="6206" spans="1:6" customFormat="1" x14ac:dyDescent="0.25">
      <c r="A6206" s="56" t="str">
        <f t="shared" si="97"/>
        <v>4013072000</v>
      </c>
      <c r="B6206" s="63">
        <v>401307</v>
      </c>
      <c r="C6206" t="s">
        <v>3705</v>
      </c>
      <c r="D6206" s="63" t="s">
        <v>6846</v>
      </c>
      <c r="E6206" t="s">
        <v>6845</v>
      </c>
      <c r="F6206" s="64" t="s">
        <v>9</v>
      </c>
    </row>
    <row r="6207" spans="1:6" customFormat="1" x14ac:dyDescent="0.25">
      <c r="A6207" s="56" t="str">
        <f t="shared" si="97"/>
        <v>4013092000</v>
      </c>
      <c r="B6207" s="63">
        <v>401309</v>
      </c>
      <c r="C6207" t="s">
        <v>3843</v>
      </c>
      <c r="D6207" s="63" t="s">
        <v>6846</v>
      </c>
      <c r="E6207" t="s">
        <v>6845</v>
      </c>
      <c r="F6207" s="64" t="s">
        <v>9</v>
      </c>
    </row>
    <row r="6208" spans="1:6" customFormat="1" x14ac:dyDescent="0.25">
      <c r="A6208" s="56" t="str">
        <f t="shared" si="97"/>
        <v>4013122000</v>
      </c>
      <c r="B6208" s="63">
        <v>401312</v>
      </c>
      <c r="C6208" t="s">
        <v>3694</v>
      </c>
      <c r="D6208" s="63" t="s">
        <v>6846</v>
      </c>
      <c r="E6208" t="s">
        <v>6845</v>
      </c>
      <c r="F6208" s="64" t="s">
        <v>9</v>
      </c>
    </row>
    <row r="6209" spans="1:6" customFormat="1" x14ac:dyDescent="0.25">
      <c r="A6209" s="56" t="str">
        <f t="shared" si="97"/>
        <v>4013202000</v>
      </c>
      <c r="B6209" s="63">
        <v>401320</v>
      </c>
      <c r="C6209" t="s">
        <v>3311</v>
      </c>
      <c r="D6209" s="63" t="s">
        <v>6846</v>
      </c>
      <c r="E6209" t="s">
        <v>6845</v>
      </c>
      <c r="F6209" s="64" t="s">
        <v>9</v>
      </c>
    </row>
    <row r="6210" spans="1:6" customFormat="1" x14ac:dyDescent="0.25">
      <c r="A6210" s="56" t="str">
        <f t="shared" si="97"/>
        <v>4013212000</v>
      </c>
      <c r="B6210" s="63">
        <v>401321</v>
      </c>
      <c r="C6210" t="s">
        <v>3013</v>
      </c>
      <c r="D6210" s="63" t="s">
        <v>6846</v>
      </c>
      <c r="E6210" t="s">
        <v>6845</v>
      </c>
      <c r="F6210" s="64" t="s">
        <v>9</v>
      </c>
    </row>
    <row r="6211" spans="1:6" customFormat="1" x14ac:dyDescent="0.25">
      <c r="A6211" s="56" t="str">
        <f t="shared" si="97"/>
        <v>1014732000</v>
      </c>
      <c r="B6211" s="63">
        <v>101473</v>
      </c>
      <c r="C6211" t="s">
        <v>3370</v>
      </c>
      <c r="D6211" s="63" t="s">
        <v>6846</v>
      </c>
      <c r="E6211" t="s">
        <v>6845</v>
      </c>
      <c r="F6211" s="64" t="s">
        <v>9</v>
      </c>
    </row>
    <row r="6212" spans="1:6" customFormat="1" x14ac:dyDescent="0.25">
      <c r="A6212" s="56" t="str">
        <f t="shared" si="97"/>
        <v>4013222000</v>
      </c>
      <c r="B6212" s="63">
        <v>401322</v>
      </c>
      <c r="C6212" t="s">
        <v>3373</v>
      </c>
      <c r="D6212" s="63" t="s">
        <v>6846</v>
      </c>
      <c r="E6212" t="s">
        <v>6845</v>
      </c>
      <c r="F6212" s="64" t="s">
        <v>9</v>
      </c>
    </row>
    <row r="6213" spans="1:6" customFormat="1" x14ac:dyDescent="0.25">
      <c r="A6213" s="56" t="str">
        <f t="shared" si="97"/>
        <v>1014742000</v>
      </c>
      <c r="B6213" s="63">
        <v>101474</v>
      </c>
      <c r="C6213" t="s">
        <v>3437</v>
      </c>
      <c r="D6213" s="63" t="s">
        <v>6846</v>
      </c>
      <c r="E6213" t="s">
        <v>6845</v>
      </c>
      <c r="F6213" s="64" t="s">
        <v>9</v>
      </c>
    </row>
    <row r="6214" spans="1:6" customFormat="1" x14ac:dyDescent="0.25">
      <c r="A6214" s="56" t="str">
        <f t="shared" si="97"/>
        <v>1014752000</v>
      </c>
      <c r="B6214" s="63">
        <v>101475</v>
      </c>
      <c r="C6214" t="s">
        <v>3439</v>
      </c>
      <c r="D6214" s="63" t="s">
        <v>6846</v>
      </c>
      <c r="E6214" t="s">
        <v>6845</v>
      </c>
      <c r="F6214" s="64" t="s">
        <v>9</v>
      </c>
    </row>
    <row r="6215" spans="1:6" customFormat="1" x14ac:dyDescent="0.25">
      <c r="A6215" s="56" t="str">
        <f t="shared" si="97"/>
        <v>4013251000</v>
      </c>
      <c r="B6215" s="63">
        <v>401325</v>
      </c>
      <c r="C6215" t="s">
        <v>3011</v>
      </c>
      <c r="D6215" s="63" t="s">
        <v>6844</v>
      </c>
      <c r="E6215" t="s">
        <v>6849</v>
      </c>
      <c r="F6215" s="64" t="s">
        <v>9</v>
      </c>
    </row>
    <row r="6216" spans="1:6" customFormat="1" x14ac:dyDescent="0.25">
      <c r="A6216" s="56" t="str">
        <f t="shared" si="97"/>
        <v>4013252000</v>
      </c>
      <c r="B6216" s="63">
        <v>401325</v>
      </c>
      <c r="C6216" t="s">
        <v>3011</v>
      </c>
      <c r="D6216" s="63" t="s">
        <v>6846</v>
      </c>
      <c r="E6216" t="s">
        <v>6849</v>
      </c>
      <c r="F6216" s="64" t="s">
        <v>9</v>
      </c>
    </row>
    <row r="6217" spans="1:6" customFormat="1" x14ac:dyDescent="0.25">
      <c r="A6217" s="56" t="str">
        <f t="shared" si="97"/>
        <v>4013252000</v>
      </c>
      <c r="B6217" s="63">
        <v>401325</v>
      </c>
      <c r="C6217" t="s">
        <v>3011</v>
      </c>
      <c r="D6217" s="63" t="s">
        <v>6846</v>
      </c>
      <c r="E6217" t="s">
        <v>6850</v>
      </c>
      <c r="F6217" s="64" t="s">
        <v>9</v>
      </c>
    </row>
    <row r="6218" spans="1:6" customFormat="1" x14ac:dyDescent="0.25">
      <c r="A6218" s="56" t="str">
        <f t="shared" si="97"/>
        <v>1014792000</v>
      </c>
      <c r="B6218" s="63">
        <v>101479</v>
      </c>
      <c r="C6218" t="s">
        <v>3493</v>
      </c>
      <c r="D6218" s="63" t="s">
        <v>6846</v>
      </c>
      <c r="E6218" t="s">
        <v>6845</v>
      </c>
      <c r="F6218" s="64" t="s">
        <v>9</v>
      </c>
    </row>
    <row r="6219" spans="1:6" customFormat="1" x14ac:dyDescent="0.25">
      <c r="A6219" s="56" t="str">
        <f t="shared" si="97"/>
        <v>4013292000</v>
      </c>
      <c r="B6219" s="63">
        <v>401329</v>
      </c>
      <c r="C6219" t="s">
        <v>3137</v>
      </c>
      <c r="D6219" s="63" t="s">
        <v>6846</v>
      </c>
      <c r="E6219" t="s">
        <v>6845</v>
      </c>
      <c r="F6219" s="64" t="s">
        <v>9</v>
      </c>
    </row>
    <row r="6220" spans="1:6" customFormat="1" x14ac:dyDescent="0.25">
      <c r="A6220" s="56" t="str">
        <f t="shared" si="97"/>
        <v>1014812000</v>
      </c>
      <c r="B6220" s="63">
        <v>101481</v>
      </c>
      <c r="C6220" t="s">
        <v>4682</v>
      </c>
      <c r="D6220" s="63" t="s">
        <v>6846</v>
      </c>
      <c r="E6220" t="s">
        <v>6845</v>
      </c>
      <c r="F6220" s="64" t="s">
        <v>9</v>
      </c>
    </row>
    <row r="6221" spans="1:6" customFormat="1" x14ac:dyDescent="0.25">
      <c r="A6221" s="56" t="str">
        <f t="shared" si="97"/>
        <v>4013302000</v>
      </c>
      <c r="B6221" s="63">
        <v>401330</v>
      </c>
      <c r="C6221" t="s">
        <v>5013</v>
      </c>
      <c r="D6221" s="63" t="s">
        <v>6846</v>
      </c>
      <c r="E6221" t="s">
        <v>6845</v>
      </c>
      <c r="F6221" s="64" t="s">
        <v>9</v>
      </c>
    </row>
    <row r="6222" spans="1:6" customFormat="1" x14ac:dyDescent="0.25">
      <c r="A6222" s="56" t="str">
        <f t="shared" si="97"/>
        <v>1014862000</v>
      </c>
      <c r="B6222" s="63">
        <v>101486</v>
      </c>
      <c r="C6222" t="s">
        <v>3499</v>
      </c>
      <c r="D6222" s="63" t="s">
        <v>6846</v>
      </c>
      <c r="E6222" t="s">
        <v>6845</v>
      </c>
      <c r="F6222" s="64" t="s">
        <v>9</v>
      </c>
    </row>
    <row r="6223" spans="1:6" customFormat="1" x14ac:dyDescent="0.25">
      <c r="A6223" s="56" t="str">
        <f t="shared" si="97"/>
        <v>1014872000</v>
      </c>
      <c r="B6223" s="63">
        <v>101487</v>
      </c>
      <c r="C6223" t="s">
        <v>4685</v>
      </c>
      <c r="D6223" s="63" t="s">
        <v>6846</v>
      </c>
      <c r="E6223" t="s">
        <v>6845</v>
      </c>
      <c r="F6223" s="64" t="s">
        <v>9</v>
      </c>
    </row>
    <row r="6224" spans="1:6" customFormat="1" x14ac:dyDescent="0.25">
      <c r="A6224" s="56" t="str">
        <f t="shared" si="97"/>
        <v>1014871000</v>
      </c>
      <c r="B6224" s="63">
        <v>101487</v>
      </c>
      <c r="C6224" t="s">
        <v>4685</v>
      </c>
      <c r="D6224" s="63" t="s">
        <v>6844</v>
      </c>
      <c r="E6224" t="s">
        <v>6845</v>
      </c>
      <c r="F6224" s="64" t="s">
        <v>9</v>
      </c>
    </row>
    <row r="6225" spans="1:6" customFormat="1" x14ac:dyDescent="0.25">
      <c r="A6225" s="56" t="str">
        <f t="shared" si="97"/>
        <v>4013362000</v>
      </c>
      <c r="B6225" s="63">
        <v>401336</v>
      </c>
      <c r="C6225" t="s">
        <v>3431</v>
      </c>
      <c r="D6225" s="63" t="s">
        <v>6846</v>
      </c>
      <c r="E6225" t="s">
        <v>6845</v>
      </c>
      <c r="F6225" s="64" t="s">
        <v>9</v>
      </c>
    </row>
    <row r="6226" spans="1:6" customFormat="1" x14ac:dyDescent="0.25">
      <c r="A6226" s="56" t="str">
        <f t="shared" si="97"/>
        <v>4013402000</v>
      </c>
      <c r="B6226" s="63">
        <v>401340</v>
      </c>
      <c r="C6226" t="s">
        <v>2754</v>
      </c>
      <c r="D6226" s="63" t="s">
        <v>6846</v>
      </c>
      <c r="E6226" t="s">
        <v>6845</v>
      </c>
      <c r="F6226" s="64" t="s">
        <v>9</v>
      </c>
    </row>
    <row r="6227" spans="1:6" customFormat="1" x14ac:dyDescent="0.25">
      <c r="A6227" s="56" t="str">
        <f t="shared" si="97"/>
        <v>1014882000</v>
      </c>
      <c r="B6227" s="63">
        <v>101488</v>
      </c>
      <c r="C6227" t="s">
        <v>2378</v>
      </c>
      <c r="D6227" s="63" t="s">
        <v>6846</v>
      </c>
      <c r="E6227" t="s">
        <v>6845</v>
      </c>
      <c r="F6227" s="64" t="s">
        <v>9</v>
      </c>
    </row>
    <row r="6228" spans="1:6" customFormat="1" x14ac:dyDescent="0.25">
      <c r="A6228" s="56" t="str">
        <f t="shared" si="97"/>
        <v>4013412000</v>
      </c>
      <c r="B6228" s="63">
        <v>401341</v>
      </c>
      <c r="C6228" t="s">
        <v>5015</v>
      </c>
      <c r="D6228" s="63" t="s">
        <v>6846</v>
      </c>
      <c r="E6228" t="s">
        <v>6845</v>
      </c>
      <c r="F6228" s="64" t="s">
        <v>9</v>
      </c>
    </row>
    <row r="6229" spans="1:6" customFormat="1" x14ac:dyDescent="0.25">
      <c r="A6229" s="56" t="str">
        <f t="shared" si="97"/>
        <v>4013432000</v>
      </c>
      <c r="B6229" s="63">
        <v>401343</v>
      </c>
      <c r="C6229" t="s">
        <v>5016</v>
      </c>
      <c r="D6229" s="63" t="s">
        <v>6846</v>
      </c>
      <c r="E6229" t="s">
        <v>6845</v>
      </c>
      <c r="F6229" s="64" t="s">
        <v>9</v>
      </c>
    </row>
    <row r="6230" spans="1:6" customFormat="1" x14ac:dyDescent="0.25">
      <c r="A6230" s="56" t="str">
        <f t="shared" ref="A6230:A6293" si="98">B6230&amp;D6230</f>
        <v>4013532000</v>
      </c>
      <c r="B6230" s="63">
        <v>401353</v>
      </c>
      <c r="C6230" t="s">
        <v>2617</v>
      </c>
      <c r="D6230" s="63" t="s">
        <v>6846</v>
      </c>
      <c r="E6230" t="s">
        <v>6845</v>
      </c>
      <c r="F6230" s="64" t="s">
        <v>9</v>
      </c>
    </row>
    <row r="6231" spans="1:6" customFormat="1" x14ac:dyDescent="0.25">
      <c r="A6231" s="56" t="str">
        <f t="shared" si="98"/>
        <v>4013542000</v>
      </c>
      <c r="B6231" s="63">
        <v>401354</v>
      </c>
      <c r="C6231" t="s">
        <v>3024</v>
      </c>
      <c r="D6231" s="63" t="s">
        <v>6846</v>
      </c>
      <c r="E6231" t="s">
        <v>6845</v>
      </c>
      <c r="F6231" s="64" t="s">
        <v>9</v>
      </c>
    </row>
    <row r="6232" spans="1:6" customFormat="1" x14ac:dyDescent="0.25">
      <c r="A6232" s="56" t="str">
        <f t="shared" si="98"/>
        <v>4013552000</v>
      </c>
      <c r="B6232" s="63">
        <v>401355</v>
      </c>
      <c r="C6232" t="s">
        <v>3034</v>
      </c>
      <c r="D6232" s="63" t="s">
        <v>6846</v>
      </c>
      <c r="E6232" t="s">
        <v>6845</v>
      </c>
      <c r="F6232" s="64" t="s">
        <v>9</v>
      </c>
    </row>
    <row r="6233" spans="1:6" customFormat="1" x14ac:dyDescent="0.25">
      <c r="A6233" s="56" t="str">
        <f t="shared" si="98"/>
        <v>1014922000</v>
      </c>
      <c r="B6233" s="63">
        <v>101492</v>
      </c>
      <c r="C6233" t="s">
        <v>3354</v>
      </c>
      <c r="D6233" s="63" t="s">
        <v>6846</v>
      </c>
      <c r="E6233" t="s">
        <v>6845</v>
      </c>
      <c r="F6233" s="64" t="s">
        <v>9</v>
      </c>
    </row>
    <row r="6234" spans="1:6" customFormat="1" x14ac:dyDescent="0.25">
      <c r="A6234" s="56" t="str">
        <f t="shared" si="98"/>
        <v>1014951000</v>
      </c>
      <c r="B6234" s="63">
        <v>101495</v>
      </c>
      <c r="C6234" t="s">
        <v>2742</v>
      </c>
      <c r="D6234" s="63" t="s">
        <v>6844</v>
      </c>
      <c r="E6234" t="s">
        <v>6845</v>
      </c>
      <c r="F6234" s="64" t="s">
        <v>9</v>
      </c>
    </row>
    <row r="6235" spans="1:6" customFormat="1" x14ac:dyDescent="0.25">
      <c r="A6235" s="56" t="str">
        <f t="shared" si="98"/>
        <v>4013571000</v>
      </c>
      <c r="B6235" s="63">
        <v>401357</v>
      </c>
      <c r="C6235" t="s">
        <v>2742</v>
      </c>
      <c r="D6235" s="63" t="s">
        <v>6844</v>
      </c>
      <c r="E6235" t="s">
        <v>6845</v>
      </c>
      <c r="F6235" s="64" t="s">
        <v>9</v>
      </c>
    </row>
    <row r="6236" spans="1:6" customFormat="1" x14ac:dyDescent="0.25">
      <c r="A6236" s="56" t="str">
        <f t="shared" si="98"/>
        <v>4013582000</v>
      </c>
      <c r="B6236" s="63">
        <v>401358</v>
      </c>
      <c r="C6236" t="s">
        <v>3141</v>
      </c>
      <c r="D6236" s="63" t="s">
        <v>6846</v>
      </c>
      <c r="E6236" t="s">
        <v>6845</v>
      </c>
      <c r="F6236" s="64" t="s">
        <v>9</v>
      </c>
    </row>
    <row r="6237" spans="1:6" customFormat="1" x14ac:dyDescent="0.25">
      <c r="A6237" s="56" t="str">
        <f t="shared" si="98"/>
        <v>4013592000</v>
      </c>
      <c r="B6237" s="63">
        <v>401359</v>
      </c>
      <c r="C6237" t="s">
        <v>3041</v>
      </c>
      <c r="D6237" s="63" t="s">
        <v>6846</v>
      </c>
      <c r="E6237" t="s">
        <v>6845</v>
      </c>
      <c r="F6237" s="64" t="s">
        <v>9</v>
      </c>
    </row>
    <row r="6238" spans="1:6" customFormat="1" x14ac:dyDescent="0.25">
      <c r="A6238" s="56" t="str">
        <f t="shared" si="98"/>
        <v>4013602000</v>
      </c>
      <c r="B6238" s="63">
        <v>401360</v>
      </c>
      <c r="C6238" t="s">
        <v>3033</v>
      </c>
      <c r="D6238" s="63" t="s">
        <v>6846</v>
      </c>
      <c r="E6238" t="s">
        <v>6845</v>
      </c>
      <c r="F6238" s="64" t="s">
        <v>9</v>
      </c>
    </row>
    <row r="6239" spans="1:6" customFormat="1" x14ac:dyDescent="0.25">
      <c r="A6239" s="56" t="str">
        <f t="shared" si="98"/>
        <v>4013602000</v>
      </c>
      <c r="B6239" s="63">
        <v>401360</v>
      </c>
      <c r="C6239" t="s">
        <v>3033</v>
      </c>
      <c r="D6239" s="63" t="s">
        <v>6846</v>
      </c>
      <c r="E6239" t="s">
        <v>6850</v>
      </c>
      <c r="F6239" s="64" t="s">
        <v>9</v>
      </c>
    </row>
    <row r="6240" spans="1:6" customFormat="1" x14ac:dyDescent="0.25">
      <c r="A6240" s="56" t="str">
        <f t="shared" si="98"/>
        <v>4013602000</v>
      </c>
      <c r="B6240" s="63">
        <v>401360</v>
      </c>
      <c r="C6240" t="s">
        <v>3033</v>
      </c>
      <c r="D6240" s="63" t="s">
        <v>6846</v>
      </c>
      <c r="E6240" t="s">
        <v>6847</v>
      </c>
      <c r="F6240" s="64" t="s">
        <v>9</v>
      </c>
    </row>
    <row r="6241" spans="1:6" customFormat="1" x14ac:dyDescent="0.25">
      <c r="A6241" s="56" t="str">
        <f t="shared" si="98"/>
        <v>4013601000</v>
      </c>
      <c r="B6241" s="63">
        <v>401360</v>
      </c>
      <c r="C6241" t="s">
        <v>3033</v>
      </c>
      <c r="D6241" s="63" t="s">
        <v>6844</v>
      </c>
      <c r="E6241" t="s">
        <v>6845</v>
      </c>
      <c r="F6241" s="64" t="s">
        <v>9</v>
      </c>
    </row>
    <row r="6242" spans="1:6" customFormat="1" x14ac:dyDescent="0.25">
      <c r="A6242" s="56" t="str">
        <f t="shared" si="98"/>
        <v>1014961000</v>
      </c>
      <c r="B6242" s="63">
        <v>101496</v>
      </c>
      <c r="C6242" t="s">
        <v>3218</v>
      </c>
      <c r="D6242" s="63" t="s">
        <v>6844</v>
      </c>
      <c r="E6242" t="s">
        <v>6845</v>
      </c>
      <c r="F6242" s="64" t="s">
        <v>9</v>
      </c>
    </row>
    <row r="6243" spans="1:6" customFormat="1" x14ac:dyDescent="0.25">
      <c r="A6243" s="56" t="str">
        <f t="shared" si="98"/>
        <v>4013612000</v>
      </c>
      <c r="B6243" s="63">
        <v>401361</v>
      </c>
      <c r="C6243" t="s">
        <v>3042</v>
      </c>
      <c r="D6243" s="63" t="s">
        <v>6846</v>
      </c>
      <c r="E6243" t="s">
        <v>6845</v>
      </c>
      <c r="F6243" s="64" t="s">
        <v>9</v>
      </c>
    </row>
    <row r="6244" spans="1:6" customFormat="1" x14ac:dyDescent="0.25">
      <c r="A6244" s="56" t="str">
        <f t="shared" si="98"/>
        <v>4013622000</v>
      </c>
      <c r="B6244" s="63">
        <v>401362</v>
      </c>
      <c r="C6244" t="s">
        <v>3043</v>
      </c>
      <c r="D6244" s="63" t="s">
        <v>6846</v>
      </c>
      <c r="E6244" t="s">
        <v>6845</v>
      </c>
      <c r="F6244" s="64" t="s">
        <v>9</v>
      </c>
    </row>
    <row r="6245" spans="1:6" customFormat="1" x14ac:dyDescent="0.25">
      <c r="A6245" s="56" t="str">
        <f t="shared" si="98"/>
        <v>1015002000</v>
      </c>
      <c r="B6245" s="63">
        <v>101500</v>
      </c>
      <c r="C6245" t="s">
        <v>2329</v>
      </c>
      <c r="D6245" s="63" t="s">
        <v>6846</v>
      </c>
      <c r="E6245" t="s">
        <v>6845</v>
      </c>
      <c r="F6245" s="64" t="s">
        <v>9</v>
      </c>
    </row>
    <row r="6246" spans="1:6" customFormat="1" x14ac:dyDescent="0.25">
      <c r="A6246" s="56" t="str">
        <f t="shared" si="98"/>
        <v>1015001000</v>
      </c>
      <c r="B6246" s="63">
        <v>101500</v>
      </c>
      <c r="C6246" t="s">
        <v>2329</v>
      </c>
      <c r="D6246" s="63" t="s">
        <v>6844</v>
      </c>
      <c r="E6246" t="s">
        <v>6845</v>
      </c>
      <c r="F6246" s="64" t="s">
        <v>9</v>
      </c>
    </row>
    <row r="6247" spans="1:6" customFormat="1" x14ac:dyDescent="0.25">
      <c r="A6247" s="56" t="str">
        <f t="shared" si="98"/>
        <v>4013632000</v>
      </c>
      <c r="B6247" s="63">
        <v>401363</v>
      </c>
      <c r="C6247" t="s">
        <v>3660</v>
      </c>
      <c r="D6247" s="63" t="s">
        <v>6846</v>
      </c>
      <c r="E6247" t="s">
        <v>6845</v>
      </c>
      <c r="F6247" s="64" t="s">
        <v>9</v>
      </c>
    </row>
    <row r="6248" spans="1:6" customFormat="1" x14ac:dyDescent="0.25">
      <c r="A6248" s="56" t="str">
        <f t="shared" si="98"/>
        <v>4013642000</v>
      </c>
      <c r="B6248" s="63">
        <v>401364</v>
      </c>
      <c r="C6248" t="s">
        <v>3475</v>
      </c>
      <c r="D6248" s="63" t="s">
        <v>6846</v>
      </c>
      <c r="E6248" t="s">
        <v>6845</v>
      </c>
      <c r="F6248" s="64" t="s">
        <v>9</v>
      </c>
    </row>
    <row r="6249" spans="1:6" customFormat="1" x14ac:dyDescent="0.25">
      <c r="A6249" s="56" t="str">
        <f t="shared" si="98"/>
        <v>4013652000</v>
      </c>
      <c r="B6249" s="63">
        <v>401365</v>
      </c>
      <c r="C6249" t="s">
        <v>2589</v>
      </c>
      <c r="D6249" s="63" t="s">
        <v>6846</v>
      </c>
      <c r="E6249" t="s">
        <v>6845</v>
      </c>
      <c r="F6249" s="64" t="s">
        <v>9</v>
      </c>
    </row>
    <row r="6250" spans="1:6" customFormat="1" x14ac:dyDescent="0.25">
      <c r="A6250" s="56" t="str">
        <f t="shared" si="98"/>
        <v>4013672000</v>
      </c>
      <c r="B6250" s="63">
        <v>401367</v>
      </c>
      <c r="C6250" t="s">
        <v>3045</v>
      </c>
      <c r="D6250" s="63" t="s">
        <v>6846</v>
      </c>
      <c r="E6250" t="s">
        <v>6845</v>
      </c>
      <c r="F6250" s="64" t="s">
        <v>9</v>
      </c>
    </row>
    <row r="6251" spans="1:6" customFormat="1" x14ac:dyDescent="0.25">
      <c r="A6251" s="56" t="str">
        <f t="shared" si="98"/>
        <v>4013682000</v>
      </c>
      <c r="B6251" s="63">
        <v>401368</v>
      </c>
      <c r="C6251" t="s">
        <v>3683</v>
      </c>
      <c r="D6251" s="63" t="s">
        <v>6846</v>
      </c>
      <c r="E6251" t="s">
        <v>6845</v>
      </c>
      <c r="F6251" s="64" t="s">
        <v>9</v>
      </c>
    </row>
    <row r="6252" spans="1:6" customFormat="1" x14ac:dyDescent="0.25">
      <c r="A6252" s="56" t="str">
        <f t="shared" si="98"/>
        <v>4013691000</v>
      </c>
      <c r="B6252" s="63">
        <v>401369</v>
      </c>
      <c r="C6252" t="s">
        <v>2448</v>
      </c>
      <c r="D6252" s="63" t="s">
        <v>6844</v>
      </c>
      <c r="E6252" t="s">
        <v>6850</v>
      </c>
      <c r="F6252" s="64" t="s">
        <v>9</v>
      </c>
    </row>
    <row r="6253" spans="1:6" customFormat="1" x14ac:dyDescent="0.25">
      <c r="A6253" s="56" t="str">
        <f t="shared" si="98"/>
        <v>1015012000</v>
      </c>
      <c r="B6253" s="63">
        <v>101501</v>
      </c>
      <c r="C6253" t="s">
        <v>2347</v>
      </c>
      <c r="D6253" s="63" t="s">
        <v>6846</v>
      </c>
      <c r="E6253" t="s">
        <v>6845</v>
      </c>
      <c r="F6253" s="64" t="s">
        <v>9</v>
      </c>
    </row>
    <row r="6254" spans="1:6" customFormat="1" x14ac:dyDescent="0.25">
      <c r="A6254" s="56" t="str">
        <f t="shared" si="98"/>
        <v>1015011000</v>
      </c>
      <c r="B6254" s="63">
        <v>101501</v>
      </c>
      <c r="C6254" t="s">
        <v>2347</v>
      </c>
      <c r="D6254" s="63" t="s">
        <v>6844</v>
      </c>
      <c r="E6254" t="s">
        <v>6845</v>
      </c>
      <c r="F6254" s="64" t="s">
        <v>9</v>
      </c>
    </row>
    <row r="6255" spans="1:6" customFormat="1" x14ac:dyDescent="0.25">
      <c r="A6255" s="56" t="str">
        <f t="shared" si="98"/>
        <v>4013702000</v>
      </c>
      <c r="B6255" s="63">
        <v>401370</v>
      </c>
      <c r="C6255" t="s">
        <v>3206</v>
      </c>
      <c r="D6255" s="63" t="s">
        <v>6846</v>
      </c>
      <c r="E6255" t="s">
        <v>6845</v>
      </c>
      <c r="F6255" s="64" t="s">
        <v>9</v>
      </c>
    </row>
    <row r="6256" spans="1:6" customFormat="1" x14ac:dyDescent="0.25">
      <c r="A6256" s="56" t="str">
        <f t="shared" si="98"/>
        <v>4013701000</v>
      </c>
      <c r="B6256" s="63">
        <v>401370</v>
      </c>
      <c r="C6256" t="s">
        <v>3206</v>
      </c>
      <c r="D6256" s="63" t="s">
        <v>6844</v>
      </c>
      <c r="E6256" t="s">
        <v>6845</v>
      </c>
      <c r="F6256" s="64" t="s">
        <v>9</v>
      </c>
    </row>
    <row r="6257" spans="1:6" customFormat="1" x14ac:dyDescent="0.25">
      <c r="A6257" s="56" t="str">
        <f t="shared" si="98"/>
        <v>1015042000</v>
      </c>
      <c r="B6257" s="63">
        <v>101504</v>
      </c>
      <c r="C6257" t="s">
        <v>3447</v>
      </c>
      <c r="D6257" s="63" t="s">
        <v>6846</v>
      </c>
      <c r="E6257" t="s">
        <v>6845</v>
      </c>
      <c r="F6257" s="64" t="s">
        <v>9</v>
      </c>
    </row>
    <row r="6258" spans="1:6" customFormat="1" x14ac:dyDescent="0.25">
      <c r="A6258" s="56" t="str">
        <f t="shared" si="98"/>
        <v>4013732000</v>
      </c>
      <c r="B6258" s="63">
        <v>401373</v>
      </c>
      <c r="C6258" t="s">
        <v>2584</v>
      </c>
      <c r="D6258" s="63" t="s">
        <v>6846</v>
      </c>
      <c r="E6258" t="s">
        <v>6845</v>
      </c>
      <c r="F6258" s="64" t="s">
        <v>9</v>
      </c>
    </row>
    <row r="6259" spans="1:6" customFormat="1" x14ac:dyDescent="0.25">
      <c r="A6259" s="56" t="str">
        <f t="shared" si="98"/>
        <v>4013742000</v>
      </c>
      <c r="B6259" s="63">
        <v>401374</v>
      </c>
      <c r="C6259" t="s">
        <v>2362</v>
      </c>
      <c r="D6259" s="63" t="s">
        <v>6846</v>
      </c>
      <c r="E6259" t="s">
        <v>6847</v>
      </c>
      <c r="F6259" s="64" t="s">
        <v>9</v>
      </c>
    </row>
    <row r="6260" spans="1:6" customFormat="1" x14ac:dyDescent="0.25">
      <c r="A6260" s="56" t="str">
        <f t="shared" si="98"/>
        <v>4013752000</v>
      </c>
      <c r="B6260" s="63">
        <v>401375</v>
      </c>
      <c r="C6260" t="s">
        <v>3046</v>
      </c>
      <c r="D6260" s="63" t="s">
        <v>6846</v>
      </c>
      <c r="E6260" t="s">
        <v>6845</v>
      </c>
      <c r="F6260" s="64" t="s">
        <v>9</v>
      </c>
    </row>
    <row r="6261" spans="1:6" customFormat="1" x14ac:dyDescent="0.25">
      <c r="A6261" s="56" t="str">
        <f t="shared" si="98"/>
        <v>4013762000</v>
      </c>
      <c r="B6261" s="63">
        <v>401376</v>
      </c>
      <c r="C6261" t="s">
        <v>3047</v>
      </c>
      <c r="D6261" s="63" t="s">
        <v>6846</v>
      </c>
      <c r="E6261" t="s">
        <v>6845</v>
      </c>
      <c r="F6261" s="64" t="s">
        <v>9</v>
      </c>
    </row>
    <row r="6262" spans="1:6" customFormat="1" x14ac:dyDescent="0.25">
      <c r="A6262" s="56" t="str">
        <f t="shared" si="98"/>
        <v>1015052000</v>
      </c>
      <c r="B6262" s="63">
        <v>101505</v>
      </c>
      <c r="C6262" t="s">
        <v>3558</v>
      </c>
      <c r="D6262" s="63" t="s">
        <v>6846</v>
      </c>
      <c r="E6262" t="s">
        <v>6845</v>
      </c>
      <c r="F6262" s="64" t="s">
        <v>9</v>
      </c>
    </row>
    <row r="6263" spans="1:6" customFormat="1" x14ac:dyDescent="0.25">
      <c r="A6263" s="56" t="str">
        <f t="shared" si="98"/>
        <v>1015061000</v>
      </c>
      <c r="B6263" s="63">
        <v>101506</v>
      </c>
      <c r="C6263" t="s">
        <v>3118</v>
      </c>
      <c r="D6263" s="63" t="s">
        <v>6844</v>
      </c>
      <c r="E6263" t="s">
        <v>6845</v>
      </c>
      <c r="F6263" s="64" t="s">
        <v>9</v>
      </c>
    </row>
    <row r="6264" spans="1:6" customFormat="1" x14ac:dyDescent="0.25">
      <c r="A6264" s="56" t="str">
        <f t="shared" si="98"/>
        <v>1015062000</v>
      </c>
      <c r="B6264" s="63">
        <v>101506</v>
      </c>
      <c r="C6264" t="s">
        <v>3118</v>
      </c>
      <c r="D6264" s="63" t="s">
        <v>6846</v>
      </c>
      <c r="E6264" t="s">
        <v>6845</v>
      </c>
      <c r="F6264" s="64" t="s">
        <v>9</v>
      </c>
    </row>
    <row r="6265" spans="1:6" customFormat="1" x14ac:dyDescent="0.25">
      <c r="A6265" s="56" t="str">
        <f t="shared" si="98"/>
        <v>1015072000</v>
      </c>
      <c r="B6265" s="63">
        <v>101507</v>
      </c>
      <c r="C6265" t="s">
        <v>4237</v>
      </c>
      <c r="D6265" s="63" t="s">
        <v>6846</v>
      </c>
      <c r="E6265" t="s">
        <v>6845</v>
      </c>
      <c r="F6265" s="64" t="s">
        <v>9</v>
      </c>
    </row>
    <row r="6266" spans="1:6" customFormat="1" x14ac:dyDescent="0.25">
      <c r="A6266" s="56" t="str">
        <f t="shared" si="98"/>
        <v>1015071000</v>
      </c>
      <c r="B6266" s="63">
        <v>101507</v>
      </c>
      <c r="C6266" t="s">
        <v>4237</v>
      </c>
      <c r="D6266" s="63" t="s">
        <v>6844</v>
      </c>
      <c r="E6266" t="s">
        <v>6845</v>
      </c>
      <c r="F6266" s="64" t="s">
        <v>9</v>
      </c>
    </row>
    <row r="6267" spans="1:6" customFormat="1" x14ac:dyDescent="0.25">
      <c r="A6267" s="56" t="str">
        <f t="shared" si="98"/>
        <v>4013772000</v>
      </c>
      <c r="B6267" s="63">
        <v>401377</v>
      </c>
      <c r="C6267" t="s">
        <v>3800</v>
      </c>
      <c r="D6267" s="63" t="s">
        <v>6846</v>
      </c>
      <c r="E6267" t="s">
        <v>6845</v>
      </c>
      <c r="F6267" s="64" t="s">
        <v>9</v>
      </c>
    </row>
    <row r="6268" spans="1:6" customFormat="1" x14ac:dyDescent="0.25">
      <c r="A6268" s="56" t="str">
        <f t="shared" si="98"/>
        <v>4013782000</v>
      </c>
      <c r="B6268" s="63">
        <v>401378</v>
      </c>
      <c r="C6268" t="s">
        <v>3192</v>
      </c>
      <c r="D6268" s="63" t="s">
        <v>6846</v>
      </c>
      <c r="E6268" t="s">
        <v>6845</v>
      </c>
      <c r="F6268" s="64" t="s">
        <v>9</v>
      </c>
    </row>
    <row r="6269" spans="1:6" customFormat="1" x14ac:dyDescent="0.25">
      <c r="A6269" s="56" t="str">
        <f t="shared" si="98"/>
        <v>4013792000</v>
      </c>
      <c r="B6269" s="63">
        <v>401379</v>
      </c>
      <c r="C6269" t="s">
        <v>3391</v>
      </c>
      <c r="D6269" s="63" t="s">
        <v>6846</v>
      </c>
      <c r="E6269" t="s">
        <v>6845</v>
      </c>
      <c r="F6269" s="64" t="s">
        <v>9</v>
      </c>
    </row>
    <row r="6270" spans="1:6" customFormat="1" x14ac:dyDescent="0.25">
      <c r="A6270" s="56" t="str">
        <f t="shared" si="98"/>
        <v>4013832000</v>
      </c>
      <c r="B6270" s="63">
        <v>401383</v>
      </c>
      <c r="C6270" t="s">
        <v>3048</v>
      </c>
      <c r="D6270" s="63" t="s">
        <v>6846</v>
      </c>
      <c r="E6270" t="s">
        <v>6845</v>
      </c>
      <c r="F6270" s="64" t="s">
        <v>9</v>
      </c>
    </row>
    <row r="6271" spans="1:6" customFormat="1" x14ac:dyDescent="0.25">
      <c r="A6271" s="56" t="str">
        <f t="shared" si="98"/>
        <v>4013862000</v>
      </c>
      <c r="B6271" s="63">
        <v>401386</v>
      </c>
      <c r="C6271" t="s">
        <v>3073</v>
      </c>
      <c r="D6271" s="63" t="s">
        <v>6846</v>
      </c>
      <c r="E6271" t="s">
        <v>6845</v>
      </c>
      <c r="F6271" s="64" t="s">
        <v>9</v>
      </c>
    </row>
    <row r="6272" spans="1:6" customFormat="1" x14ac:dyDescent="0.25">
      <c r="A6272" s="56" t="str">
        <f t="shared" si="98"/>
        <v>4013861000</v>
      </c>
      <c r="B6272" s="63">
        <v>401386</v>
      </c>
      <c r="C6272" t="s">
        <v>3073</v>
      </c>
      <c r="D6272" s="63" t="s">
        <v>6844</v>
      </c>
      <c r="E6272" t="s">
        <v>6845</v>
      </c>
      <c r="F6272" s="64" t="s">
        <v>9</v>
      </c>
    </row>
    <row r="6273" spans="1:6" customFormat="1" x14ac:dyDescent="0.25">
      <c r="A6273" s="56" t="str">
        <f t="shared" si="98"/>
        <v>4013872000</v>
      </c>
      <c r="B6273" s="63">
        <v>401387</v>
      </c>
      <c r="C6273" t="s">
        <v>2336</v>
      </c>
      <c r="D6273" s="63" t="s">
        <v>6846</v>
      </c>
      <c r="E6273" t="s">
        <v>6847</v>
      </c>
      <c r="F6273" s="64" t="s">
        <v>9</v>
      </c>
    </row>
    <row r="6274" spans="1:6" customFormat="1" x14ac:dyDescent="0.25">
      <c r="A6274" s="56" t="str">
        <f t="shared" si="98"/>
        <v>1015132000</v>
      </c>
      <c r="B6274" s="63">
        <v>101513</v>
      </c>
      <c r="C6274" t="s">
        <v>3551</v>
      </c>
      <c r="D6274" s="63" t="s">
        <v>6846</v>
      </c>
      <c r="E6274" t="s">
        <v>6845</v>
      </c>
      <c r="F6274" s="64" t="s">
        <v>9</v>
      </c>
    </row>
    <row r="6275" spans="1:6" customFormat="1" x14ac:dyDescent="0.25">
      <c r="A6275" s="56" t="str">
        <f t="shared" si="98"/>
        <v>1015142000</v>
      </c>
      <c r="B6275" s="63">
        <v>101514</v>
      </c>
      <c r="C6275" t="s">
        <v>3323</v>
      </c>
      <c r="D6275" s="63" t="s">
        <v>6846</v>
      </c>
      <c r="E6275" t="s">
        <v>6845</v>
      </c>
      <c r="F6275" s="64" t="s">
        <v>9</v>
      </c>
    </row>
    <row r="6276" spans="1:6" customFormat="1" x14ac:dyDescent="0.25">
      <c r="A6276" s="56" t="str">
        <f t="shared" si="98"/>
        <v>1015152000</v>
      </c>
      <c r="B6276" s="63">
        <v>101515</v>
      </c>
      <c r="C6276" t="s">
        <v>3312</v>
      </c>
      <c r="D6276" s="63" t="s">
        <v>6846</v>
      </c>
      <c r="E6276" t="s">
        <v>6845</v>
      </c>
      <c r="F6276" s="64" t="s">
        <v>9</v>
      </c>
    </row>
    <row r="6277" spans="1:6" customFormat="1" x14ac:dyDescent="0.25">
      <c r="A6277" s="56" t="str">
        <f t="shared" si="98"/>
        <v>1015162000</v>
      </c>
      <c r="B6277" s="63">
        <v>101516</v>
      </c>
      <c r="C6277" t="s">
        <v>2384</v>
      </c>
      <c r="D6277" s="63" t="s">
        <v>6846</v>
      </c>
      <c r="E6277" t="s">
        <v>6845</v>
      </c>
      <c r="F6277" s="64" t="s">
        <v>9</v>
      </c>
    </row>
    <row r="6278" spans="1:6" customFormat="1" x14ac:dyDescent="0.25">
      <c r="A6278" s="56" t="str">
        <f t="shared" si="98"/>
        <v>1015161000</v>
      </c>
      <c r="B6278" s="63">
        <v>101516</v>
      </c>
      <c r="C6278" t="s">
        <v>2384</v>
      </c>
      <c r="D6278" s="63" t="s">
        <v>6844</v>
      </c>
      <c r="E6278" t="s">
        <v>6845</v>
      </c>
      <c r="F6278" s="64" t="s">
        <v>9</v>
      </c>
    </row>
    <row r="6279" spans="1:6" customFormat="1" x14ac:dyDescent="0.25">
      <c r="A6279" s="56" t="str">
        <f t="shared" si="98"/>
        <v>1015172000</v>
      </c>
      <c r="B6279" s="63">
        <v>101517</v>
      </c>
      <c r="C6279" t="s">
        <v>4686</v>
      </c>
      <c r="D6279" s="63" t="s">
        <v>6846</v>
      </c>
      <c r="E6279" t="s">
        <v>6845</v>
      </c>
      <c r="F6279" s="64" t="s">
        <v>9</v>
      </c>
    </row>
    <row r="6280" spans="1:6" customFormat="1" x14ac:dyDescent="0.25">
      <c r="A6280" s="56" t="str">
        <f t="shared" si="98"/>
        <v>4013922000</v>
      </c>
      <c r="B6280" s="63">
        <v>401392</v>
      </c>
      <c r="C6280" t="s">
        <v>3739</v>
      </c>
      <c r="D6280" s="63" t="s">
        <v>6846</v>
      </c>
      <c r="E6280" t="s">
        <v>6845</v>
      </c>
      <c r="F6280" s="64" t="s">
        <v>9</v>
      </c>
    </row>
    <row r="6281" spans="1:6" customFormat="1" x14ac:dyDescent="0.25">
      <c r="A6281" s="56" t="str">
        <f t="shared" si="98"/>
        <v>1015202000</v>
      </c>
      <c r="B6281" s="63">
        <v>101520</v>
      </c>
      <c r="C6281" t="s">
        <v>3916</v>
      </c>
      <c r="D6281" s="63" t="s">
        <v>6846</v>
      </c>
      <c r="E6281" t="s">
        <v>6845</v>
      </c>
      <c r="F6281" s="64" t="s">
        <v>9</v>
      </c>
    </row>
    <row r="6282" spans="1:6" customFormat="1" x14ac:dyDescent="0.25">
      <c r="A6282" s="56" t="str">
        <f t="shared" si="98"/>
        <v>4013932000</v>
      </c>
      <c r="B6282" s="63">
        <v>401393</v>
      </c>
      <c r="C6282" t="s">
        <v>3262</v>
      </c>
      <c r="D6282" s="63" t="s">
        <v>6846</v>
      </c>
      <c r="E6282" t="s">
        <v>6847</v>
      </c>
      <c r="F6282" s="64" t="s">
        <v>9</v>
      </c>
    </row>
    <row r="6283" spans="1:6" customFormat="1" x14ac:dyDescent="0.25">
      <c r="A6283" s="56" t="str">
        <f t="shared" si="98"/>
        <v>4013992000</v>
      </c>
      <c r="B6283" s="63">
        <v>401399</v>
      </c>
      <c r="C6283" t="s">
        <v>3316</v>
      </c>
      <c r="D6283" s="63" t="s">
        <v>6846</v>
      </c>
      <c r="E6283" t="s">
        <v>6845</v>
      </c>
      <c r="F6283" s="64" t="s">
        <v>9</v>
      </c>
    </row>
    <row r="6284" spans="1:6" customFormat="1" x14ac:dyDescent="0.25">
      <c r="A6284" s="56" t="str">
        <f t="shared" si="98"/>
        <v>4014152000</v>
      </c>
      <c r="B6284" s="63">
        <v>401415</v>
      </c>
      <c r="C6284" t="s">
        <v>3414</v>
      </c>
      <c r="D6284" s="63" t="s">
        <v>6846</v>
      </c>
      <c r="E6284" t="s">
        <v>6845</v>
      </c>
      <c r="F6284" s="64" t="s">
        <v>9</v>
      </c>
    </row>
    <row r="6285" spans="1:6" customFormat="1" x14ac:dyDescent="0.25">
      <c r="A6285" s="56" t="str">
        <f t="shared" si="98"/>
        <v>1015561000</v>
      </c>
      <c r="B6285" s="63">
        <v>101556</v>
      </c>
      <c r="C6285" t="s">
        <v>4696</v>
      </c>
      <c r="D6285" s="63" t="s">
        <v>6844</v>
      </c>
      <c r="E6285" t="s">
        <v>6850</v>
      </c>
      <c r="F6285" s="64" t="s">
        <v>9</v>
      </c>
    </row>
    <row r="6286" spans="1:6" customFormat="1" x14ac:dyDescent="0.25">
      <c r="A6286" s="56" t="str">
        <f t="shared" si="98"/>
        <v>4014402000</v>
      </c>
      <c r="B6286" s="63">
        <v>401440</v>
      </c>
      <c r="C6286" t="s">
        <v>3177</v>
      </c>
      <c r="D6286" s="63" t="s">
        <v>6846</v>
      </c>
      <c r="E6286" t="s">
        <v>6845</v>
      </c>
      <c r="F6286" s="64" t="s">
        <v>9</v>
      </c>
    </row>
    <row r="6287" spans="1:6" customFormat="1" x14ac:dyDescent="0.25">
      <c r="A6287" s="56" t="str">
        <f t="shared" si="98"/>
        <v>1015602000</v>
      </c>
      <c r="B6287" s="63">
        <v>101560</v>
      </c>
      <c r="C6287" t="s">
        <v>3927</v>
      </c>
      <c r="D6287" s="63" t="s">
        <v>6846</v>
      </c>
      <c r="E6287" t="s">
        <v>6845</v>
      </c>
      <c r="F6287" s="64" t="s">
        <v>9</v>
      </c>
    </row>
    <row r="6288" spans="1:6" customFormat="1" x14ac:dyDescent="0.25">
      <c r="A6288" s="56" t="str">
        <f t="shared" si="98"/>
        <v>4014482000</v>
      </c>
      <c r="B6288" s="63">
        <v>401448</v>
      </c>
      <c r="C6288" t="s">
        <v>5022</v>
      </c>
      <c r="D6288" s="63" t="s">
        <v>6846</v>
      </c>
      <c r="E6288" t="s">
        <v>6845</v>
      </c>
      <c r="F6288" s="64" t="s">
        <v>9</v>
      </c>
    </row>
    <row r="6289" spans="1:6" customFormat="1" x14ac:dyDescent="0.25">
      <c r="A6289" s="56" t="str">
        <f t="shared" si="98"/>
        <v>4014552000</v>
      </c>
      <c r="B6289" s="63">
        <v>401455</v>
      </c>
      <c r="C6289" t="s">
        <v>2970</v>
      </c>
      <c r="D6289" s="63" t="s">
        <v>6846</v>
      </c>
      <c r="E6289" t="s">
        <v>6845</v>
      </c>
      <c r="F6289" s="64" t="s">
        <v>9</v>
      </c>
    </row>
    <row r="6290" spans="1:6" customFormat="1" x14ac:dyDescent="0.25">
      <c r="A6290" s="56" t="str">
        <f t="shared" si="98"/>
        <v>4014602000</v>
      </c>
      <c r="B6290" s="63">
        <v>401460</v>
      </c>
      <c r="C6290" t="s">
        <v>3663</v>
      </c>
      <c r="D6290" s="63" t="s">
        <v>6846</v>
      </c>
      <c r="E6290" t="s">
        <v>6845</v>
      </c>
      <c r="F6290" s="64" t="s">
        <v>9</v>
      </c>
    </row>
    <row r="6291" spans="1:6" customFormat="1" x14ac:dyDescent="0.25">
      <c r="A6291" s="56" t="str">
        <f t="shared" si="98"/>
        <v>4014612000</v>
      </c>
      <c r="B6291" s="63">
        <v>401461</v>
      </c>
      <c r="C6291" t="s">
        <v>3098</v>
      </c>
      <c r="D6291" s="63" t="s">
        <v>6846</v>
      </c>
      <c r="E6291" t="s">
        <v>6845</v>
      </c>
      <c r="F6291" s="64" t="s">
        <v>9</v>
      </c>
    </row>
    <row r="6292" spans="1:6" customFormat="1" x14ac:dyDescent="0.25">
      <c r="A6292" s="56" t="str">
        <f t="shared" si="98"/>
        <v>1015741000</v>
      </c>
      <c r="B6292" s="63">
        <v>101574</v>
      </c>
      <c r="C6292" t="s">
        <v>4702</v>
      </c>
      <c r="D6292" s="63" t="s">
        <v>6844</v>
      </c>
      <c r="E6292" t="s">
        <v>6845</v>
      </c>
      <c r="F6292" s="64" t="s">
        <v>9</v>
      </c>
    </row>
    <row r="6293" spans="1:6" customFormat="1" x14ac:dyDescent="0.25">
      <c r="A6293" s="56" t="str">
        <f t="shared" si="98"/>
        <v>1015752000</v>
      </c>
      <c r="B6293" s="63">
        <v>101575</v>
      </c>
      <c r="C6293" t="s">
        <v>3111</v>
      </c>
      <c r="D6293" s="63" t="s">
        <v>6846</v>
      </c>
      <c r="E6293" t="s">
        <v>6845</v>
      </c>
      <c r="F6293" s="64" t="s">
        <v>9</v>
      </c>
    </row>
    <row r="6294" spans="1:6" customFormat="1" x14ac:dyDescent="0.25">
      <c r="A6294" s="56" t="str">
        <f t="shared" ref="A6294:A6357" si="99">B6294&amp;D6294</f>
        <v>1015762000</v>
      </c>
      <c r="B6294" s="63">
        <v>101576</v>
      </c>
      <c r="C6294" t="s">
        <v>3111</v>
      </c>
      <c r="D6294" s="63" t="s">
        <v>6846</v>
      </c>
      <c r="E6294" t="s">
        <v>6845</v>
      </c>
      <c r="F6294" s="64" t="s">
        <v>9</v>
      </c>
    </row>
    <row r="6295" spans="1:6" customFormat="1" x14ac:dyDescent="0.25">
      <c r="A6295" s="56" t="str">
        <f t="shared" si="99"/>
        <v>4014672000</v>
      </c>
      <c r="B6295" s="63">
        <v>401467</v>
      </c>
      <c r="C6295" t="s">
        <v>3661</v>
      </c>
      <c r="D6295" s="63" t="s">
        <v>6846</v>
      </c>
      <c r="E6295" t="s">
        <v>6845</v>
      </c>
      <c r="F6295" s="64" t="s">
        <v>9</v>
      </c>
    </row>
    <row r="6296" spans="1:6" customFormat="1" x14ac:dyDescent="0.25">
      <c r="A6296" s="56" t="str">
        <f t="shared" si="99"/>
        <v>4014682000</v>
      </c>
      <c r="B6296" s="63">
        <v>401468</v>
      </c>
      <c r="C6296" t="s">
        <v>2500</v>
      </c>
      <c r="D6296" s="63" t="s">
        <v>6846</v>
      </c>
      <c r="E6296" t="s">
        <v>6845</v>
      </c>
      <c r="F6296" s="64" t="s">
        <v>9</v>
      </c>
    </row>
    <row r="6297" spans="1:6" customFormat="1" x14ac:dyDescent="0.25">
      <c r="A6297" s="56" t="str">
        <f t="shared" si="99"/>
        <v>1015771000</v>
      </c>
      <c r="B6297" s="63">
        <v>101577</v>
      </c>
      <c r="C6297" t="s">
        <v>4703</v>
      </c>
      <c r="D6297" s="63" t="s">
        <v>6844</v>
      </c>
      <c r="E6297" t="s">
        <v>6847</v>
      </c>
      <c r="F6297" s="64" t="s">
        <v>9</v>
      </c>
    </row>
    <row r="6298" spans="1:6" customFormat="1" x14ac:dyDescent="0.25">
      <c r="A6298" s="56" t="str">
        <f t="shared" si="99"/>
        <v>1015782000</v>
      </c>
      <c r="B6298" s="63">
        <v>101578</v>
      </c>
      <c r="C6298" t="s">
        <v>2422</v>
      </c>
      <c r="D6298" s="63" t="s">
        <v>6846</v>
      </c>
      <c r="E6298" t="s">
        <v>6847</v>
      </c>
      <c r="F6298" s="64" t="s">
        <v>9</v>
      </c>
    </row>
    <row r="6299" spans="1:6" customFormat="1" x14ac:dyDescent="0.25">
      <c r="A6299" s="56" t="str">
        <f t="shared" si="99"/>
        <v>1015781000</v>
      </c>
      <c r="B6299" s="63">
        <v>101578</v>
      </c>
      <c r="C6299" t="s">
        <v>2422</v>
      </c>
      <c r="D6299" s="63" t="s">
        <v>6844</v>
      </c>
      <c r="E6299" t="s">
        <v>6847</v>
      </c>
      <c r="F6299" s="64" t="s">
        <v>9</v>
      </c>
    </row>
    <row r="6300" spans="1:6" customFormat="1" x14ac:dyDescent="0.25">
      <c r="A6300" s="56" t="str">
        <f t="shared" si="99"/>
        <v>4014692000</v>
      </c>
      <c r="B6300" s="63">
        <v>401469</v>
      </c>
      <c r="C6300" t="s">
        <v>2422</v>
      </c>
      <c r="D6300" s="63" t="s">
        <v>6846</v>
      </c>
      <c r="E6300" t="s">
        <v>6847</v>
      </c>
      <c r="F6300" s="64" t="s">
        <v>9</v>
      </c>
    </row>
    <row r="6301" spans="1:6" customFormat="1" x14ac:dyDescent="0.25">
      <c r="A6301" s="56" t="str">
        <f t="shared" si="99"/>
        <v>4014691000</v>
      </c>
      <c r="B6301" s="63">
        <v>401469</v>
      </c>
      <c r="C6301" t="s">
        <v>2422</v>
      </c>
      <c r="D6301" s="63" t="s">
        <v>6844</v>
      </c>
      <c r="E6301" t="s">
        <v>6847</v>
      </c>
      <c r="F6301" s="64" t="s">
        <v>9</v>
      </c>
    </row>
    <row r="6302" spans="1:6" customFormat="1" x14ac:dyDescent="0.25">
      <c r="A6302" s="56" t="str">
        <f t="shared" si="99"/>
        <v>4014722000</v>
      </c>
      <c r="B6302" s="63">
        <v>401472</v>
      </c>
      <c r="C6302" t="s">
        <v>2502</v>
      </c>
      <c r="D6302" s="63" t="s">
        <v>6846</v>
      </c>
      <c r="E6302" t="s">
        <v>6845</v>
      </c>
      <c r="F6302" s="64" t="s">
        <v>9</v>
      </c>
    </row>
    <row r="6303" spans="1:6" customFormat="1" x14ac:dyDescent="0.25">
      <c r="A6303" s="56" t="str">
        <f t="shared" si="99"/>
        <v>4014732000</v>
      </c>
      <c r="B6303" s="63">
        <v>401473</v>
      </c>
      <c r="C6303" t="s">
        <v>2504</v>
      </c>
      <c r="D6303" s="63" t="s">
        <v>6846</v>
      </c>
      <c r="E6303" t="s">
        <v>6845</v>
      </c>
      <c r="F6303" s="64" t="s">
        <v>9</v>
      </c>
    </row>
    <row r="6304" spans="1:6" customFormat="1" x14ac:dyDescent="0.25">
      <c r="A6304" s="56" t="str">
        <f t="shared" si="99"/>
        <v>1015922000</v>
      </c>
      <c r="B6304" s="63">
        <v>101592</v>
      </c>
      <c r="C6304" t="s">
        <v>4708</v>
      </c>
      <c r="D6304" s="63" t="s">
        <v>6846</v>
      </c>
      <c r="E6304" t="s">
        <v>6845</v>
      </c>
      <c r="F6304" s="64" t="s">
        <v>9</v>
      </c>
    </row>
    <row r="6305" spans="1:6" customFormat="1" x14ac:dyDescent="0.25">
      <c r="A6305" s="56" t="str">
        <f t="shared" si="99"/>
        <v>1015921000</v>
      </c>
      <c r="B6305" s="63">
        <v>101592</v>
      </c>
      <c r="C6305" t="s">
        <v>4708</v>
      </c>
      <c r="D6305" s="63" t="s">
        <v>6844</v>
      </c>
      <c r="E6305" t="s">
        <v>6845</v>
      </c>
      <c r="F6305" s="64" t="s">
        <v>9</v>
      </c>
    </row>
    <row r="6306" spans="1:6" customFormat="1" x14ac:dyDescent="0.25">
      <c r="A6306" s="56" t="str">
        <f t="shared" si="99"/>
        <v>1015932000</v>
      </c>
      <c r="B6306" s="63">
        <v>101593</v>
      </c>
      <c r="C6306" t="s">
        <v>3166</v>
      </c>
      <c r="D6306" s="63" t="s">
        <v>6846</v>
      </c>
      <c r="E6306" t="s">
        <v>6845</v>
      </c>
      <c r="F6306" s="64" t="s">
        <v>9</v>
      </c>
    </row>
    <row r="6307" spans="1:6" customFormat="1" x14ac:dyDescent="0.25">
      <c r="A6307" s="56" t="str">
        <f t="shared" si="99"/>
        <v>1015931000</v>
      </c>
      <c r="B6307" s="63">
        <v>101593</v>
      </c>
      <c r="C6307" t="s">
        <v>3166</v>
      </c>
      <c r="D6307" s="63" t="s">
        <v>6844</v>
      </c>
      <c r="E6307" t="s">
        <v>6845</v>
      </c>
      <c r="F6307" s="64" t="s">
        <v>9</v>
      </c>
    </row>
    <row r="6308" spans="1:6" customFormat="1" x14ac:dyDescent="0.25">
      <c r="A6308" s="56" t="str">
        <f t="shared" si="99"/>
        <v>4014822000</v>
      </c>
      <c r="B6308" s="63">
        <v>401482</v>
      </c>
      <c r="C6308" t="s">
        <v>5025</v>
      </c>
      <c r="D6308" s="63" t="s">
        <v>6846</v>
      </c>
      <c r="E6308" t="s">
        <v>6845</v>
      </c>
      <c r="F6308" s="64" t="s">
        <v>9</v>
      </c>
    </row>
    <row r="6309" spans="1:6" customFormat="1" x14ac:dyDescent="0.25">
      <c r="A6309" s="56" t="str">
        <f t="shared" si="99"/>
        <v>4014862000</v>
      </c>
      <c r="B6309" s="63">
        <v>401486</v>
      </c>
      <c r="C6309" t="s">
        <v>3165</v>
      </c>
      <c r="D6309" s="63" t="s">
        <v>6846</v>
      </c>
      <c r="E6309" t="s">
        <v>6845</v>
      </c>
      <c r="F6309" s="64" t="s">
        <v>9</v>
      </c>
    </row>
    <row r="6310" spans="1:6" customFormat="1" x14ac:dyDescent="0.25">
      <c r="A6310" s="56" t="str">
        <f t="shared" si="99"/>
        <v>4014882000</v>
      </c>
      <c r="B6310" s="63">
        <v>401488</v>
      </c>
      <c r="C6310" t="s">
        <v>2362</v>
      </c>
      <c r="D6310" s="63" t="s">
        <v>6846</v>
      </c>
      <c r="E6310" t="s">
        <v>6847</v>
      </c>
      <c r="F6310" s="64" t="s">
        <v>9</v>
      </c>
    </row>
    <row r="6311" spans="1:6" customFormat="1" x14ac:dyDescent="0.25">
      <c r="A6311" s="56" t="str">
        <f t="shared" si="99"/>
        <v>8000881000</v>
      </c>
      <c r="B6311" s="63">
        <v>800088</v>
      </c>
      <c r="C6311" t="s">
        <v>3867</v>
      </c>
      <c r="D6311" s="63" t="s">
        <v>6844</v>
      </c>
      <c r="E6311" t="s">
        <v>6849</v>
      </c>
      <c r="F6311" s="64" t="s">
        <v>9</v>
      </c>
    </row>
    <row r="6312" spans="1:6" customFormat="1" x14ac:dyDescent="0.25">
      <c r="A6312" s="56" t="str">
        <f t="shared" si="99"/>
        <v>1016021000</v>
      </c>
      <c r="B6312" s="63">
        <v>101602</v>
      </c>
      <c r="C6312" t="s">
        <v>2978</v>
      </c>
      <c r="D6312" s="63" t="s">
        <v>6844</v>
      </c>
      <c r="E6312" t="s">
        <v>6847</v>
      </c>
      <c r="F6312" s="64" t="s">
        <v>9</v>
      </c>
    </row>
    <row r="6313" spans="1:6" customFormat="1" x14ac:dyDescent="0.25">
      <c r="A6313" s="56" t="str">
        <f t="shared" si="99"/>
        <v>4014912000</v>
      </c>
      <c r="B6313" s="63">
        <v>401491</v>
      </c>
      <c r="C6313" t="s">
        <v>2406</v>
      </c>
      <c r="D6313" s="63" t="s">
        <v>6846</v>
      </c>
      <c r="E6313" t="s">
        <v>6845</v>
      </c>
      <c r="F6313" s="64" t="s">
        <v>9</v>
      </c>
    </row>
    <row r="6314" spans="1:6" customFormat="1" x14ac:dyDescent="0.25">
      <c r="A6314" s="56" t="str">
        <f t="shared" si="99"/>
        <v>4014921000</v>
      </c>
      <c r="B6314" s="63">
        <v>401492</v>
      </c>
      <c r="C6314" t="s">
        <v>2641</v>
      </c>
      <c r="D6314" s="63" t="s">
        <v>6844</v>
      </c>
      <c r="E6314" t="s">
        <v>6845</v>
      </c>
      <c r="F6314" s="64" t="s">
        <v>9</v>
      </c>
    </row>
    <row r="6315" spans="1:6" customFormat="1" x14ac:dyDescent="0.25">
      <c r="A6315" s="56" t="str">
        <f t="shared" si="99"/>
        <v>4014932000</v>
      </c>
      <c r="B6315" s="63">
        <v>401493</v>
      </c>
      <c r="C6315" t="s">
        <v>3237</v>
      </c>
      <c r="D6315" s="63" t="s">
        <v>6846</v>
      </c>
      <c r="E6315" t="s">
        <v>6845</v>
      </c>
      <c r="F6315" s="64" t="s">
        <v>9</v>
      </c>
    </row>
    <row r="6316" spans="1:6" customFormat="1" x14ac:dyDescent="0.25">
      <c r="A6316" s="56" t="str">
        <f t="shared" si="99"/>
        <v>4014942000</v>
      </c>
      <c r="B6316" s="63">
        <v>401494</v>
      </c>
      <c r="C6316" t="s">
        <v>2790</v>
      </c>
      <c r="D6316" s="63" t="s">
        <v>6846</v>
      </c>
      <c r="E6316" t="s">
        <v>6845</v>
      </c>
      <c r="F6316" s="64" t="s">
        <v>9</v>
      </c>
    </row>
    <row r="6317" spans="1:6" customFormat="1" x14ac:dyDescent="0.25">
      <c r="A6317" s="56" t="str">
        <f t="shared" si="99"/>
        <v>4014952000</v>
      </c>
      <c r="B6317" s="63">
        <v>401495</v>
      </c>
      <c r="C6317" t="s">
        <v>2362</v>
      </c>
      <c r="D6317" s="63" t="s">
        <v>6846</v>
      </c>
      <c r="E6317" t="s">
        <v>6847</v>
      </c>
      <c r="F6317" s="64" t="s">
        <v>9</v>
      </c>
    </row>
    <row r="6318" spans="1:6" customFormat="1" x14ac:dyDescent="0.25">
      <c r="A6318" s="56" t="str">
        <f t="shared" si="99"/>
        <v>4014992000</v>
      </c>
      <c r="B6318" s="63">
        <v>401499</v>
      </c>
      <c r="C6318" t="s">
        <v>5027</v>
      </c>
      <c r="D6318" s="63" t="s">
        <v>6846</v>
      </c>
      <c r="E6318" t="s">
        <v>6845</v>
      </c>
      <c r="F6318" s="64" t="s">
        <v>9</v>
      </c>
    </row>
    <row r="6319" spans="1:6" customFormat="1" x14ac:dyDescent="0.25">
      <c r="A6319" s="56" t="str">
        <f t="shared" si="99"/>
        <v>1016051000</v>
      </c>
      <c r="B6319" s="63">
        <v>101605</v>
      </c>
      <c r="C6319" t="s">
        <v>3204</v>
      </c>
      <c r="D6319" s="63" t="s">
        <v>6844</v>
      </c>
      <c r="E6319" t="s">
        <v>6845</v>
      </c>
      <c r="F6319" s="64" t="s">
        <v>9</v>
      </c>
    </row>
    <row r="6320" spans="1:6" customFormat="1" x14ac:dyDescent="0.25">
      <c r="A6320" s="56" t="str">
        <f t="shared" si="99"/>
        <v>1016052000</v>
      </c>
      <c r="B6320" s="63">
        <v>101605</v>
      </c>
      <c r="C6320" t="s">
        <v>3204</v>
      </c>
      <c r="D6320" s="63" t="s">
        <v>6846</v>
      </c>
      <c r="E6320" t="s">
        <v>6845</v>
      </c>
      <c r="F6320" s="64" t="s">
        <v>9</v>
      </c>
    </row>
    <row r="6321" spans="1:6" customFormat="1" x14ac:dyDescent="0.25">
      <c r="A6321" s="56" t="str">
        <f t="shared" si="99"/>
        <v>4015002000</v>
      </c>
      <c r="B6321" s="63">
        <v>401500</v>
      </c>
      <c r="C6321" t="s">
        <v>3489</v>
      </c>
      <c r="D6321" s="63" t="s">
        <v>6846</v>
      </c>
      <c r="E6321" t="s">
        <v>6845</v>
      </c>
      <c r="F6321" s="64" t="s">
        <v>9</v>
      </c>
    </row>
    <row r="6322" spans="1:6" customFormat="1" x14ac:dyDescent="0.25">
      <c r="A6322" s="56" t="str">
        <f t="shared" si="99"/>
        <v>1016072000</v>
      </c>
      <c r="B6322" s="63">
        <v>101607</v>
      </c>
      <c r="C6322" t="s">
        <v>3059</v>
      </c>
      <c r="D6322" s="63" t="s">
        <v>6846</v>
      </c>
      <c r="E6322" t="s">
        <v>6845</v>
      </c>
      <c r="F6322" s="64" t="s">
        <v>9</v>
      </c>
    </row>
    <row r="6323" spans="1:6" customFormat="1" x14ac:dyDescent="0.25">
      <c r="A6323" s="56" t="str">
        <f t="shared" si="99"/>
        <v>1016072000</v>
      </c>
      <c r="B6323" s="63">
        <v>101607</v>
      </c>
      <c r="C6323" t="s">
        <v>3059</v>
      </c>
      <c r="D6323" s="63" t="s">
        <v>6846</v>
      </c>
      <c r="E6323" t="s">
        <v>6847</v>
      </c>
      <c r="F6323" s="64" t="s">
        <v>9</v>
      </c>
    </row>
    <row r="6324" spans="1:6" customFormat="1" x14ac:dyDescent="0.25">
      <c r="A6324" s="56" t="str">
        <f t="shared" si="99"/>
        <v>1016072000</v>
      </c>
      <c r="B6324" s="63">
        <v>101607</v>
      </c>
      <c r="C6324" t="s">
        <v>3059</v>
      </c>
      <c r="D6324" s="63" t="s">
        <v>6846</v>
      </c>
      <c r="E6324" t="s">
        <v>6850</v>
      </c>
      <c r="F6324" s="64" t="s">
        <v>9</v>
      </c>
    </row>
    <row r="6325" spans="1:6" customFormat="1" x14ac:dyDescent="0.25">
      <c r="A6325" s="56" t="str">
        <f t="shared" si="99"/>
        <v>1016082000</v>
      </c>
      <c r="B6325" s="63">
        <v>101608</v>
      </c>
      <c r="C6325" t="s">
        <v>3059</v>
      </c>
      <c r="D6325" s="63" t="s">
        <v>6846</v>
      </c>
      <c r="E6325" t="s">
        <v>6847</v>
      </c>
      <c r="F6325" s="64" t="s">
        <v>9</v>
      </c>
    </row>
    <row r="6326" spans="1:6" customFormat="1" x14ac:dyDescent="0.25">
      <c r="A6326" s="56" t="str">
        <f t="shared" si="99"/>
        <v>1016082000</v>
      </c>
      <c r="B6326" s="63">
        <v>101608</v>
      </c>
      <c r="C6326" t="s">
        <v>3059</v>
      </c>
      <c r="D6326" s="63" t="s">
        <v>6846</v>
      </c>
      <c r="E6326" t="s">
        <v>6850</v>
      </c>
      <c r="F6326" s="64" t="s">
        <v>9</v>
      </c>
    </row>
    <row r="6327" spans="1:6" customFormat="1" x14ac:dyDescent="0.25">
      <c r="A6327" s="56" t="str">
        <f t="shared" si="99"/>
        <v>1016082000</v>
      </c>
      <c r="B6327" s="63">
        <v>101608</v>
      </c>
      <c r="C6327" t="s">
        <v>3059</v>
      </c>
      <c r="D6327" s="63" t="s">
        <v>6846</v>
      </c>
      <c r="E6327" t="s">
        <v>6845</v>
      </c>
      <c r="F6327" s="64" t="s">
        <v>9</v>
      </c>
    </row>
    <row r="6328" spans="1:6" customFormat="1" x14ac:dyDescent="0.25">
      <c r="A6328" s="56" t="str">
        <f t="shared" si="99"/>
        <v>1016152000</v>
      </c>
      <c r="B6328" s="63">
        <v>101615</v>
      </c>
      <c r="C6328" t="s">
        <v>3314</v>
      </c>
      <c r="D6328" s="63" t="s">
        <v>6846</v>
      </c>
      <c r="E6328" t="s">
        <v>6845</v>
      </c>
      <c r="F6328" s="64" t="s">
        <v>9</v>
      </c>
    </row>
    <row r="6329" spans="1:6" customFormat="1" x14ac:dyDescent="0.25">
      <c r="A6329" s="56" t="str">
        <f t="shared" si="99"/>
        <v>1016151000</v>
      </c>
      <c r="B6329" s="63">
        <v>101615</v>
      </c>
      <c r="C6329" t="s">
        <v>3314</v>
      </c>
      <c r="D6329" s="63" t="s">
        <v>6844</v>
      </c>
      <c r="E6329" t="s">
        <v>6845</v>
      </c>
      <c r="F6329" s="64" t="s">
        <v>9</v>
      </c>
    </row>
    <row r="6330" spans="1:6" customFormat="1" x14ac:dyDescent="0.25">
      <c r="A6330" s="56" t="str">
        <f t="shared" si="99"/>
        <v>4015122000</v>
      </c>
      <c r="B6330" s="63">
        <v>401512</v>
      </c>
      <c r="C6330" t="s">
        <v>3346</v>
      </c>
      <c r="D6330" s="63" t="s">
        <v>6846</v>
      </c>
      <c r="E6330" t="s">
        <v>6845</v>
      </c>
      <c r="F6330" s="64" t="s">
        <v>9</v>
      </c>
    </row>
    <row r="6331" spans="1:6" customFormat="1" x14ac:dyDescent="0.25">
      <c r="A6331" s="56" t="str">
        <f t="shared" si="99"/>
        <v>1016172000</v>
      </c>
      <c r="B6331" s="63">
        <v>101617</v>
      </c>
      <c r="C6331" t="s">
        <v>3345</v>
      </c>
      <c r="D6331" s="63" t="s">
        <v>6846</v>
      </c>
      <c r="E6331" t="s">
        <v>6845</v>
      </c>
      <c r="F6331" s="64" t="s">
        <v>9</v>
      </c>
    </row>
    <row r="6332" spans="1:6" customFormat="1" x14ac:dyDescent="0.25">
      <c r="A6332" s="56" t="str">
        <f t="shared" si="99"/>
        <v>1016182000</v>
      </c>
      <c r="B6332" s="63">
        <v>101618</v>
      </c>
      <c r="C6332" t="s">
        <v>4715</v>
      </c>
      <c r="D6332" s="63" t="s">
        <v>6846</v>
      </c>
      <c r="E6332" t="s">
        <v>6845</v>
      </c>
      <c r="F6332" s="64" t="s">
        <v>9</v>
      </c>
    </row>
    <row r="6333" spans="1:6" customFormat="1" x14ac:dyDescent="0.25">
      <c r="A6333" s="56" t="str">
        <f t="shared" si="99"/>
        <v>1016181000</v>
      </c>
      <c r="B6333" s="63">
        <v>101618</v>
      </c>
      <c r="C6333" t="s">
        <v>4715</v>
      </c>
      <c r="D6333" s="63" t="s">
        <v>6844</v>
      </c>
      <c r="E6333" t="s">
        <v>6845</v>
      </c>
      <c r="F6333" s="64" t="s">
        <v>9</v>
      </c>
    </row>
    <row r="6334" spans="1:6" customFormat="1" x14ac:dyDescent="0.25">
      <c r="A6334" s="56" t="str">
        <f t="shared" si="99"/>
        <v>1016191000</v>
      </c>
      <c r="B6334" s="63">
        <v>101619</v>
      </c>
      <c r="C6334" t="s">
        <v>3317</v>
      </c>
      <c r="D6334" s="63" t="s">
        <v>6844</v>
      </c>
      <c r="E6334" t="s">
        <v>6845</v>
      </c>
      <c r="F6334" s="64" t="s">
        <v>9</v>
      </c>
    </row>
    <row r="6335" spans="1:6" customFormat="1" x14ac:dyDescent="0.25">
      <c r="A6335" s="56" t="str">
        <f t="shared" si="99"/>
        <v>1016192000</v>
      </c>
      <c r="B6335" s="63">
        <v>101619</v>
      </c>
      <c r="C6335" t="s">
        <v>3317</v>
      </c>
      <c r="D6335" s="63" t="s">
        <v>6846</v>
      </c>
      <c r="E6335" t="s">
        <v>6845</v>
      </c>
      <c r="F6335" s="64" t="s">
        <v>9</v>
      </c>
    </row>
    <row r="6336" spans="1:6" customFormat="1" x14ac:dyDescent="0.25">
      <c r="A6336" s="56" t="str">
        <f t="shared" si="99"/>
        <v>4015172000</v>
      </c>
      <c r="B6336" s="63">
        <v>401517</v>
      </c>
      <c r="C6336" t="s">
        <v>2362</v>
      </c>
      <c r="D6336" s="63" t="s">
        <v>6846</v>
      </c>
      <c r="E6336" t="s">
        <v>6847</v>
      </c>
      <c r="F6336" s="64" t="s">
        <v>9</v>
      </c>
    </row>
    <row r="6337" spans="1:6" customFormat="1" x14ac:dyDescent="0.25">
      <c r="A6337" s="56" t="str">
        <f t="shared" si="99"/>
        <v>4015182000</v>
      </c>
      <c r="B6337" s="63">
        <v>401518</v>
      </c>
      <c r="C6337" t="s">
        <v>5028</v>
      </c>
      <c r="D6337" s="63" t="s">
        <v>6846</v>
      </c>
      <c r="E6337" t="s">
        <v>6845</v>
      </c>
      <c r="F6337" s="64" t="s">
        <v>9</v>
      </c>
    </row>
    <row r="6338" spans="1:6" customFormat="1" x14ac:dyDescent="0.25">
      <c r="A6338" s="56" t="str">
        <f t="shared" si="99"/>
        <v>1016201000</v>
      </c>
      <c r="B6338" s="63">
        <v>101620</v>
      </c>
      <c r="C6338" t="s">
        <v>4716</v>
      </c>
      <c r="D6338" s="63" t="s">
        <v>6844</v>
      </c>
      <c r="E6338" t="s">
        <v>6845</v>
      </c>
      <c r="F6338" s="64" t="s">
        <v>9</v>
      </c>
    </row>
    <row r="6339" spans="1:6" customFormat="1" x14ac:dyDescent="0.25">
      <c r="A6339" s="56" t="str">
        <f t="shared" si="99"/>
        <v>1016202000</v>
      </c>
      <c r="B6339" s="63">
        <v>101620</v>
      </c>
      <c r="C6339" t="s">
        <v>4716</v>
      </c>
      <c r="D6339" s="63" t="s">
        <v>6846</v>
      </c>
      <c r="E6339" t="s">
        <v>6845</v>
      </c>
      <c r="F6339" s="64" t="s">
        <v>9</v>
      </c>
    </row>
    <row r="6340" spans="1:6" customFormat="1" x14ac:dyDescent="0.25">
      <c r="A6340" s="56" t="str">
        <f t="shared" si="99"/>
        <v>1016211000</v>
      </c>
      <c r="B6340" s="63">
        <v>101621</v>
      </c>
      <c r="C6340" t="s">
        <v>3342</v>
      </c>
      <c r="D6340" s="63" t="s">
        <v>6844</v>
      </c>
      <c r="E6340" t="s">
        <v>6845</v>
      </c>
      <c r="F6340" s="64" t="s">
        <v>9</v>
      </c>
    </row>
    <row r="6341" spans="1:6" customFormat="1" x14ac:dyDescent="0.25">
      <c r="A6341" s="56" t="str">
        <f t="shared" si="99"/>
        <v>1016221000</v>
      </c>
      <c r="B6341" s="63">
        <v>101622</v>
      </c>
      <c r="C6341" t="s">
        <v>3344</v>
      </c>
      <c r="D6341" s="63" t="s">
        <v>6844</v>
      </c>
      <c r="E6341" t="s">
        <v>6845</v>
      </c>
      <c r="F6341" s="64" t="s">
        <v>9</v>
      </c>
    </row>
    <row r="6342" spans="1:6" customFormat="1" x14ac:dyDescent="0.25">
      <c r="A6342" s="56" t="str">
        <f t="shared" si="99"/>
        <v>4015192000</v>
      </c>
      <c r="B6342" s="63">
        <v>401519</v>
      </c>
      <c r="C6342" t="s">
        <v>3655</v>
      </c>
      <c r="D6342" s="63" t="s">
        <v>6846</v>
      </c>
      <c r="E6342" t="s">
        <v>6850</v>
      </c>
      <c r="F6342" s="64" t="s">
        <v>9</v>
      </c>
    </row>
    <row r="6343" spans="1:6" customFormat="1" x14ac:dyDescent="0.25">
      <c r="A6343" s="56" t="str">
        <f t="shared" si="99"/>
        <v>4015202000</v>
      </c>
      <c r="B6343" s="63">
        <v>401520</v>
      </c>
      <c r="C6343" t="s">
        <v>3656</v>
      </c>
      <c r="D6343" s="63" t="s">
        <v>6846</v>
      </c>
      <c r="E6343" t="s">
        <v>6850</v>
      </c>
      <c r="F6343" s="64" t="s">
        <v>9</v>
      </c>
    </row>
    <row r="6344" spans="1:6" customFormat="1" x14ac:dyDescent="0.25">
      <c r="A6344" s="56" t="str">
        <f t="shared" si="99"/>
        <v>4015262000</v>
      </c>
      <c r="B6344" s="63">
        <v>401526</v>
      </c>
      <c r="C6344" t="s">
        <v>3268</v>
      </c>
      <c r="D6344" s="63" t="s">
        <v>6846</v>
      </c>
      <c r="E6344" t="s">
        <v>6845</v>
      </c>
      <c r="F6344" s="64" t="s">
        <v>9</v>
      </c>
    </row>
    <row r="6345" spans="1:6" customFormat="1" x14ac:dyDescent="0.25">
      <c r="A6345" s="56" t="str">
        <f t="shared" si="99"/>
        <v>4015272000</v>
      </c>
      <c r="B6345" s="63">
        <v>401527</v>
      </c>
      <c r="C6345" t="s">
        <v>2390</v>
      </c>
      <c r="D6345" s="63" t="s">
        <v>6846</v>
      </c>
      <c r="E6345" t="s">
        <v>6845</v>
      </c>
      <c r="F6345" s="64" t="s">
        <v>9</v>
      </c>
    </row>
    <row r="6346" spans="1:6" customFormat="1" x14ac:dyDescent="0.25">
      <c r="A6346" s="56" t="str">
        <f t="shared" si="99"/>
        <v>4015272000</v>
      </c>
      <c r="B6346" s="63">
        <v>401527</v>
      </c>
      <c r="C6346" t="s">
        <v>2390</v>
      </c>
      <c r="D6346" s="63" t="s">
        <v>6846</v>
      </c>
      <c r="E6346" t="s">
        <v>6847</v>
      </c>
      <c r="F6346" s="64" t="s">
        <v>9</v>
      </c>
    </row>
    <row r="6347" spans="1:6" customFormat="1" x14ac:dyDescent="0.25">
      <c r="A6347" s="56" t="str">
        <f t="shared" si="99"/>
        <v>1016272000</v>
      </c>
      <c r="B6347" s="63">
        <v>101627</v>
      </c>
      <c r="C6347" t="s">
        <v>3474</v>
      </c>
      <c r="D6347" s="63" t="s">
        <v>6846</v>
      </c>
      <c r="E6347" t="s">
        <v>6845</v>
      </c>
      <c r="F6347" s="64" t="s">
        <v>9</v>
      </c>
    </row>
    <row r="6348" spans="1:6" customFormat="1" x14ac:dyDescent="0.25">
      <c r="A6348" s="56" t="str">
        <f t="shared" si="99"/>
        <v>1016271000</v>
      </c>
      <c r="B6348" s="63">
        <v>101627</v>
      </c>
      <c r="C6348" t="s">
        <v>3474</v>
      </c>
      <c r="D6348" s="63" t="s">
        <v>6844</v>
      </c>
      <c r="E6348" t="s">
        <v>6845</v>
      </c>
      <c r="F6348" s="64" t="s">
        <v>9</v>
      </c>
    </row>
    <row r="6349" spans="1:6" customFormat="1" x14ac:dyDescent="0.25">
      <c r="A6349" s="56" t="str">
        <f t="shared" si="99"/>
        <v>4015762000</v>
      </c>
      <c r="B6349" s="63">
        <v>401576</v>
      </c>
      <c r="C6349" t="s">
        <v>2428</v>
      </c>
      <c r="D6349" s="63" t="s">
        <v>6846</v>
      </c>
      <c r="E6349" t="s">
        <v>6845</v>
      </c>
      <c r="F6349" s="64" t="s">
        <v>9</v>
      </c>
    </row>
    <row r="6350" spans="1:6" customFormat="1" x14ac:dyDescent="0.25">
      <c r="A6350" s="56" t="str">
        <f t="shared" si="99"/>
        <v>4015772000</v>
      </c>
      <c r="B6350" s="63">
        <v>401577</v>
      </c>
      <c r="C6350" t="s">
        <v>2429</v>
      </c>
      <c r="D6350" s="63" t="s">
        <v>6846</v>
      </c>
      <c r="E6350" t="s">
        <v>6845</v>
      </c>
      <c r="F6350" s="64" t="s">
        <v>9</v>
      </c>
    </row>
    <row r="6351" spans="1:6" customFormat="1" x14ac:dyDescent="0.25">
      <c r="A6351" s="56" t="str">
        <f t="shared" si="99"/>
        <v>4015782000</v>
      </c>
      <c r="B6351" s="63">
        <v>401578</v>
      </c>
      <c r="C6351" t="s">
        <v>2822</v>
      </c>
      <c r="D6351" s="63" t="s">
        <v>6846</v>
      </c>
      <c r="E6351" t="s">
        <v>6845</v>
      </c>
      <c r="F6351" s="64" t="s">
        <v>9</v>
      </c>
    </row>
    <row r="6352" spans="1:6" customFormat="1" x14ac:dyDescent="0.25">
      <c r="A6352" s="56" t="str">
        <f t="shared" si="99"/>
        <v>1016312000</v>
      </c>
      <c r="B6352" s="63">
        <v>101631</v>
      </c>
      <c r="C6352" t="s">
        <v>4718</v>
      </c>
      <c r="D6352" s="63" t="s">
        <v>6846</v>
      </c>
      <c r="E6352" t="s">
        <v>6845</v>
      </c>
      <c r="F6352" s="64" t="s">
        <v>9</v>
      </c>
    </row>
    <row r="6353" spans="1:6" customFormat="1" x14ac:dyDescent="0.25">
      <c r="A6353" s="56" t="str">
        <f t="shared" si="99"/>
        <v>1016311000</v>
      </c>
      <c r="B6353" s="63">
        <v>101631</v>
      </c>
      <c r="C6353" t="s">
        <v>4718</v>
      </c>
      <c r="D6353" s="63" t="s">
        <v>6844</v>
      </c>
      <c r="E6353" t="s">
        <v>6845</v>
      </c>
      <c r="F6353" s="64" t="s">
        <v>9</v>
      </c>
    </row>
    <row r="6354" spans="1:6" customFormat="1" x14ac:dyDescent="0.25">
      <c r="A6354" s="56" t="str">
        <f t="shared" si="99"/>
        <v>4015852000</v>
      </c>
      <c r="B6354" s="63">
        <v>401585</v>
      </c>
      <c r="C6354" t="s">
        <v>3567</v>
      </c>
      <c r="D6354" s="63" t="s">
        <v>6846</v>
      </c>
      <c r="E6354" t="s">
        <v>6845</v>
      </c>
      <c r="F6354" s="64" t="s">
        <v>9</v>
      </c>
    </row>
    <row r="6355" spans="1:6" customFormat="1" x14ac:dyDescent="0.25">
      <c r="A6355" s="56" t="str">
        <f t="shared" si="99"/>
        <v>4015862000</v>
      </c>
      <c r="B6355" s="63">
        <v>401586</v>
      </c>
      <c r="C6355" t="s">
        <v>3673</v>
      </c>
      <c r="D6355" s="63" t="s">
        <v>6846</v>
      </c>
      <c r="E6355" t="s">
        <v>6847</v>
      </c>
      <c r="F6355" s="64" t="s">
        <v>9</v>
      </c>
    </row>
    <row r="6356" spans="1:6" customFormat="1" x14ac:dyDescent="0.25">
      <c r="A6356" s="56" t="str">
        <f t="shared" si="99"/>
        <v>2001032000</v>
      </c>
      <c r="B6356" s="63">
        <v>200103</v>
      </c>
      <c r="C6356" t="s">
        <v>3845</v>
      </c>
      <c r="D6356" s="63" t="s">
        <v>6846</v>
      </c>
      <c r="E6356" t="s">
        <v>6845</v>
      </c>
      <c r="F6356" s="64" t="s">
        <v>9</v>
      </c>
    </row>
    <row r="6357" spans="1:6" customFormat="1" x14ac:dyDescent="0.25">
      <c r="A6357" s="56" t="str">
        <f t="shared" si="99"/>
        <v>2001032000</v>
      </c>
      <c r="B6357" s="63">
        <v>200103</v>
      </c>
      <c r="C6357" t="s">
        <v>3845</v>
      </c>
      <c r="D6357" s="63" t="s">
        <v>6846</v>
      </c>
      <c r="E6357" t="s">
        <v>6845</v>
      </c>
      <c r="F6357" s="64" t="s">
        <v>9</v>
      </c>
    </row>
    <row r="6358" spans="1:6" customFormat="1" x14ac:dyDescent="0.25">
      <c r="A6358" s="56" t="str">
        <f t="shared" ref="A6358:A6421" si="100">B6358&amp;D6358</f>
        <v>4016032000</v>
      </c>
      <c r="B6358" s="63">
        <v>401603</v>
      </c>
      <c r="C6358" t="s">
        <v>4251</v>
      </c>
      <c r="D6358" s="63" t="s">
        <v>6846</v>
      </c>
      <c r="E6358" t="s">
        <v>6845</v>
      </c>
      <c r="F6358" s="64" t="s">
        <v>9</v>
      </c>
    </row>
    <row r="6359" spans="1:6" customFormat="1" x14ac:dyDescent="0.25">
      <c r="A6359" s="56" t="str">
        <f t="shared" si="100"/>
        <v>4016042000</v>
      </c>
      <c r="B6359" s="63">
        <v>401604</v>
      </c>
      <c r="C6359" t="s">
        <v>3584</v>
      </c>
      <c r="D6359" s="63" t="s">
        <v>6846</v>
      </c>
      <c r="E6359" t="s">
        <v>6845</v>
      </c>
      <c r="F6359" s="64" t="s">
        <v>9</v>
      </c>
    </row>
    <row r="6360" spans="1:6" customFormat="1" x14ac:dyDescent="0.25">
      <c r="A6360" s="56" t="str">
        <f t="shared" si="100"/>
        <v>4016072000</v>
      </c>
      <c r="B6360" s="63">
        <v>401607</v>
      </c>
      <c r="C6360" t="s">
        <v>3633</v>
      </c>
      <c r="D6360" s="63" t="s">
        <v>6846</v>
      </c>
      <c r="E6360" t="s">
        <v>6845</v>
      </c>
      <c r="F6360" s="64" t="s">
        <v>9</v>
      </c>
    </row>
    <row r="6361" spans="1:6" customFormat="1" x14ac:dyDescent="0.25">
      <c r="A6361" s="56" t="str">
        <f t="shared" si="100"/>
        <v>1016411000</v>
      </c>
      <c r="B6361" s="63">
        <v>101641</v>
      </c>
      <c r="C6361" t="s">
        <v>4720</v>
      </c>
      <c r="D6361" s="63" t="s">
        <v>6844</v>
      </c>
      <c r="E6361" t="s">
        <v>6850</v>
      </c>
      <c r="F6361" s="64" t="s">
        <v>9</v>
      </c>
    </row>
    <row r="6362" spans="1:6" customFormat="1" x14ac:dyDescent="0.25">
      <c r="A6362" s="56" t="str">
        <f t="shared" si="100"/>
        <v>1016412000</v>
      </c>
      <c r="B6362" s="63">
        <v>101641</v>
      </c>
      <c r="C6362" t="s">
        <v>4720</v>
      </c>
      <c r="D6362" s="63" t="s">
        <v>6846</v>
      </c>
      <c r="E6362" t="s">
        <v>6850</v>
      </c>
      <c r="F6362" s="64" t="s">
        <v>9</v>
      </c>
    </row>
    <row r="6363" spans="1:6" customFormat="1" x14ac:dyDescent="0.25">
      <c r="A6363" s="56" t="str">
        <f t="shared" si="100"/>
        <v>4016081000</v>
      </c>
      <c r="B6363" s="63">
        <v>401608</v>
      </c>
      <c r="C6363" t="s">
        <v>2423</v>
      </c>
      <c r="D6363" s="63" t="s">
        <v>6844</v>
      </c>
      <c r="E6363" t="s">
        <v>6850</v>
      </c>
      <c r="F6363" s="64" t="s">
        <v>9</v>
      </c>
    </row>
    <row r="6364" spans="1:6" customFormat="1" x14ac:dyDescent="0.25">
      <c r="A6364" s="56" t="str">
        <f t="shared" si="100"/>
        <v>4016082000</v>
      </c>
      <c r="B6364" s="63">
        <v>401608</v>
      </c>
      <c r="C6364" t="s">
        <v>2423</v>
      </c>
      <c r="D6364" s="63" t="s">
        <v>6846</v>
      </c>
      <c r="E6364" t="s">
        <v>6850</v>
      </c>
      <c r="F6364" s="64" t="s">
        <v>9</v>
      </c>
    </row>
    <row r="6365" spans="1:6" customFormat="1" x14ac:dyDescent="0.25">
      <c r="A6365" s="56" t="str">
        <f t="shared" si="100"/>
        <v>4016242000</v>
      </c>
      <c r="B6365" s="63">
        <v>401624</v>
      </c>
      <c r="C6365" t="s">
        <v>3604</v>
      </c>
      <c r="D6365" s="63" t="s">
        <v>6846</v>
      </c>
      <c r="E6365" t="s">
        <v>6850</v>
      </c>
      <c r="F6365" s="64" t="s">
        <v>9</v>
      </c>
    </row>
    <row r="6366" spans="1:6" customFormat="1" x14ac:dyDescent="0.25">
      <c r="A6366" s="56" t="str">
        <f t="shared" si="100"/>
        <v>4016482000</v>
      </c>
      <c r="B6366" s="63">
        <v>401648</v>
      </c>
      <c r="C6366" t="s">
        <v>3626</v>
      </c>
      <c r="D6366" s="63" t="s">
        <v>6846</v>
      </c>
      <c r="E6366" t="s">
        <v>6845</v>
      </c>
      <c r="F6366" s="64" t="s">
        <v>9</v>
      </c>
    </row>
    <row r="6367" spans="1:6" customFormat="1" x14ac:dyDescent="0.25">
      <c r="A6367" s="56" t="str">
        <f t="shared" si="100"/>
        <v>1016651000</v>
      </c>
      <c r="B6367" s="63">
        <v>101665</v>
      </c>
      <c r="C6367" t="s">
        <v>2439</v>
      </c>
      <c r="D6367" s="63" t="s">
        <v>6844</v>
      </c>
      <c r="E6367" t="s">
        <v>7455</v>
      </c>
      <c r="F6367" s="64" t="s">
        <v>9</v>
      </c>
    </row>
    <row r="6368" spans="1:6" customFormat="1" x14ac:dyDescent="0.25">
      <c r="A6368" s="56" t="str">
        <f t="shared" si="100"/>
        <v>1016651000</v>
      </c>
      <c r="B6368" s="63">
        <v>101665</v>
      </c>
      <c r="C6368" t="s">
        <v>2439</v>
      </c>
      <c r="D6368" s="63" t="s">
        <v>6844</v>
      </c>
      <c r="E6368" t="s">
        <v>6850</v>
      </c>
      <c r="F6368" s="64" t="s">
        <v>9</v>
      </c>
    </row>
    <row r="6369" spans="1:6" customFormat="1" x14ac:dyDescent="0.25">
      <c r="A6369" s="56" t="str">
        <f t="shared" si="100"/>
        <v>1016651000</v>
      </c>
      <c r="B6369" s="63">
        <v>101665</v>
      </c>
      <c r="C6369" t="s">
        <v>2439</v>
      </c>
      <c r="D6369" s="63" t="s">
        <v>6844</v>
      </c>
      <c r="E6369" t="s">
        <v>6847</v>
      </c>
      <c r="F6369" s="64" t="s">
        <v>9</v>
      </c>
    </row>
    <row r="6370" spans="1:6" customFormat="1" x14ac:dyDescent="0.25">
      <c r="A6370" s="56" t="str">
        <f t="shared" si="100"/>
        <v>4016612000</v>
      </c>
      <c r="B6370" s="63">
        <v>401661</v>
      </c>
      <c r="C6370" t="s">
        <v>3682</v>
      </c>
      <c r="D6370" s="63" t="s">
        <v>6846</v>
      </c>
      <c r="E6370" t="s">
        <v>6845</v>
      </c>
      <c r="F6370" s="64" t="s">
        <v>9</v>
      </c>
    </row>
    <row r="6371" spans="1:6" customFormat="1" x14ac:dyDescent="0.25">
      <c r="A6371" s="56" t="str">
        <f t="shared" si="100"/>
        <v>4016642000</v>
      </c>
      <c r="B6371" s="63">
        <v>401664</v>
      </c>
      <c r="C6371" t="s">
        <v>2361</v>
      </c>
      <c r="D6371" s="63" t="s">
        <v>6846</v>
      </c>
      <c r="E6371" t="s">
        <v>6845</v>
      </c>
      <c r="F6371" s="64" t="s">
        <v>9</v>
      </c>
    </row>
    <row r="6372" spans="1:6" customFormat="1" x14ac:dyDescent="0.25">
      <c r="A6372" s="56" t="str">
        <f t="shared" si="100"/>
        <v>4016652000</v>
      </c>
      <c r="B6372" s="63">
        <v>401665</v>
      </c>
      <c r="C6372" t="s">
        <v>3911</v>
      </c>
      <c r="D6372" s="63" t="s">
        <v>6846</v>
      </c>
      <c r="E6372" t="s">
        <v>6845</v>
      </c>
      <c r="F6372" s="64" t="s">
        <v>9</v>
      </c>
    </row>
    <row r="6373" spans="1:6" customFormat="1" x14ac:dyDescent="0.25">
      <c r="A6373" s="56" t="str">
        <f t="shared" si="100"/>
        <v>4016662000</v>
      </c>
      <c r="B6373" s="63">
        <v>401666</v>
      </c>
      <c r="C6373" t="s">
        <v>2451</v>
      </c>
      <c r="D6373" s="63" t="s">
        <v>6846</v>
      </c>
      <c r="E6373" t="s">
        <v>6845</v>
      </c>
      <c r="F6373" s="64" t="s">
        <v>9</v>
      </c>
    </row>
    <row r="6374" spans="1:6" customFormat="1" x14ac:dyDescent="0.25">
      <c r="A6374" s="56" t="str">
        <f t="shared" si="100"/>
        <v>1016672000</v>
      </c>
      <c r="B6374" s="63">
        <v>101667</v>
      </c>
      <c r="C6374" t="s">
        <v>3249</v>
      </c>
      <c r="D6374" s="63" t="s">
        <v>6846</v>
      </c>
      <c r="E6374" t="s">
        <v>6845</v>
      </c>
      <c r="F6374" s="64" t="s">
        <v>9</v>
      </c>
    </row>
    <row r="6375" spans="1:6" customFormat="1" x14ac:dyDescent="0.25">
      <c r="A6375" s="56" t="str">
        <f t="shared" si="100"/>
        <v>1016731000</v>
      </c>
      <c r="B6375" s="63">
        <v>101673</v>
      </c>
      <c r="C6375" t="s">
        <v>4728</v>
      </c>
      <c r="D6375" s="63" t="s">
        <v>6844</v>
      </c>
      <c r="E6375" t="s">
        <v>6845</v>
      </c>
      <c r="F6375" s="64" t="s">
        <v>9</v>
      </c>
    </row>
    <row r="6376" spans="1:6" customFormat="1" x14ac:dyDescent="0.25">
      <c r="A6376" s="56" t="str">
        <f t="shared" si="100"/>
        <v>4016792000</v>
      </c>
      <c r="B6376" s="63">
        <v>401679</v>
      </c>
      <c r="C6376" t="s">
        <v>3697</v>
      </c>
      <c r="D6376" s="63" t="s">
        <v>6846</v>
      </c>
      <c r="E6376" t="s">
        <v>6845</v>
      </c>
      <c r="F6376" s="64" t="s">
        <v>9</v>
      </c>
    </row>
    <row r="6377" spans="1:6" customFormat="1" x14ac:dyDescent="0.25">
      <c r="A6377" s="56" t="str">
        <f t="shared" si="100"/>
        <v>1016772000</v>
      </c>
      <c r="B6377" s="63">
        <v>101677</v>
      </c>
      <c r="C6377" t="s">
        <v>3704</v>
      </c>
      <c r="D6377" s="63" t="s">
        <v>6846</v>
      </c>
      <c r="E6377" t="s">
        <v>6845</v>
      </c>
      <c r="F6377" s="64" t="s">
        <v>9</v>
      </c>
    </row>
    <row r="6378" spans="1:6" customFormat="1" x14ac:dyDescent="0.25">
      <c r="A6378" s="56" t="str">
        <f t="shared" si="100"/>
        <v>4016812000</v>
      </c>
      <c r="B6378" s="63">
        <v>401681</v>
      </c>
      <c r="C6378" t="s">
        <v>3912</v>
      </c>
      <c r="D6378" s="63" t="s">
        <v>6846</v>
      </c>
      <c r="E6378" t="s">
        <v>6845</v>
      </c>
      <c r="F6378" s="64" t="s">
        <v>9</v>
      </c>
    </row>
    <row r="6379" spans="1:6" customFormat="1" x14ac:dyDescent="0.25">
      <c r="A6379" s="56" t="str">
        <f t="shared" si="100"/>
        <v>4016822000</v>
      </c>
      <c r="B6379" s="63">
        <v>401682</v>
      </c>
      <c r="C6379" t="s">
        <v>3078</v>
      </c>
      <c r="D6379" s="63" t="s">
        <v>6846</v>
      </c>
      <c r="E6379" t="s">
        <v>6845</v>
      </c>
      <c r="F6379" s="64" t="s">
        <v>9</v>
      </c>
    </row>
    <row r="6380" spans="1:6" customFormat="1" x14ac:dyDescent="0.25">
      <c r="A6380" s="56" t="str">
        <f t="shared" si="100"/>
        <v>1016822000</v>
      </c>
      <c r="B6380" s="63">
        <v>101682</v>
      </c>
      <c r="C6380" t="s">
        <v>3712</v>
      </c>
      <c r="D6380" s="63" t="s">
        <v>6846</v>
      </c>
      <c r="E6380" t="s">
        <v>6845</v>
      </c>
      <c r="F6380" s="64" t="s">
        <v>9</v>
      </c>
    </row>
    <row r="6381" spans="1:6" customFormat="1" x14ac:dyDescent="0.25">
      <c r="A6381" s="56" t="str">
        <f t="shared" si="100"/>
        <v>1016832000</v>
      </c>
      <c r="B6381" s="63">
        <v>101683</v>
      </c>
      <c r="C6381" t="s">
        <v>2675</v>
      </c>
      <c r="D6381" s="63" t="s">
        <v>6846</v>
      </c>
      <c r="E6381" t="s">
        <v>6847</v>
      </c>
      <c r="F6381" s="64" t="s">
        <v>9</v>
      </c>
    </row>
    <row r="6382" spans="1:6" customFormat="1" x14ac:dyDescent="0.25">
      <c r="A6382" s="56" t="str">
        <f t="shared" si="100"/>
        <v>4017982000</v>
      </c>
      <c r="B6382" s="63">
        <v>401798</v>
      </c>
      <c r="C6382" t="s">
        <v>3505</v>
      </c>
      <c r="D6382" s="63" t="s">
        <v>6846</v>
      </c>
      <c r="E6382" t="s">
        <v>6845</v>
      </c>
      <c r="F6382" s="64" t="s">
        <v>9</v>
      </c>
    </row>
    <row r="6383" spans="1:6" customFormat="1" x14ac:dyDescent="0.25">
      <c r="A6383" s="56" t="str">
        <f t="shared" si="100"/>
        <v>4018012000</v>
      </c>
      <c r="B6383" s="63">
        <v>401801</v>
      </c>
      <c r="C6383" t="s">
        <v>5045</v>
      </c>
      <c r="D6383" s="63" t="s">
        <v>6846</v>
      </c>
      <c r="E6383" t="s">
        <v>6845</v>
      </c>
      <c r="F6383" s="64" t="s">
        <v>9</v>
      </c>
    </row>
    <row r="6384" spans="1:6" customFormat="1" x14ac:dyDescent="0.25">
      <c r="A6384" s="56" t="str">
        <f t="shared" si="100"/>
        <v>4018022000</v>
      </c>
      <c r="B6384" s="63">
        <v>401802</v>
      </c>
      <c r="C6384" t="s">
        <v>3272</v>
      </c>
      <c r="D6384" s="63" t="s">
        <v>6846</v>
      </c>
      <c r="E6384" t="s">
        <v>6845</v>
      </c>
      <c r="F6384" s="64" t="s">
        <v>9</v>
      </c>
    </row>
    <row r="6385" spans="1:6" customFormat="1" x14ac:dyDescent="0.25">
      <c r="A6385" s="56" t="str">
        <f t="shared" si="100"/>
        <v>4018172000</v>
      </c>
      <c r="B6385" s="63">
        <v>401817</v>
      </c>
      <c r="C6385" t="s">
        <v>3808</v>
      </c>
      <c r="D6385" s="63" t="s">
        <v>6846</v>
      </c>
      <c r="E6385" t="s">
        <v>6845</v>
      </c>
      <c r="F6385" s="64" t="s">
        <v>9</v>
      </c>
    </row>
    <row r="6386" spans="1:6" customFormat="1" x14ac:dyDescent="0.25">
      <c r="A6386" s="56" t="str">
        <f t="shared" si="100"/>
        <v>1017132000</v>
      </c>
      <c r="B6386" s="63">
        <v>101713</v>
      </c>
      <c r="C6386" t="s">
        <v>3840</v>
      </c>
      <c r="D6386" s="63" t="s">
        <v>6846</v>
      </c>
      <c r="E6386" t="s">
        <v>6850</v>
      </c>
      <c r="F6386" s="64" t="s">
        <v>9</v>
      </c>
    </row>
    <row r="6387" spans="1:6" customFormat="1" x14ac:dyDescent="0.25">
      <c r="A6387" s="56" t="str">
        <f t="shared" si="100"/>
        <v>4018462000</v>
      </c>
      <c r="B6387" s="63">
        <v>401846</v>
      </c>
      <c r="C6387" t="s">
        <v>3844</v>
      </c>
      <c r="D6387" s="63" t="s">
        <v>6846</v>
      </c>
      <c r="E6387" t="s">
        <v>6850</v>
      </c>
      <c r="F6387" s="64" t="s">
        <v>9</v>
      </c>
    </row>
    <row r="6388" spans="1:6" customFormat="1" x14ac:dyDescent="0.25">
      <c r="A6388" s="56" t="str">
        <f t="shared" si="100"/>
        <v>4018461000</v>
      </c>
      <c r="B6388" s="63">
        <v>401846</v>
      </c>
      <c r="C6388" t="s">
        <v>3844</v>
      </c>
      <c r="D6388" s="63" t="s">
        <v>6844</v>
      </c>
      <c r="E6388" t="s">
        <v>6850</v>
      </c>
      <c r="F6388" s="64" t="s">
        <v>9</v>
      </c>
    </row>
    <row r="6389" spans="1:6" customFormat="1" x14ac:dyDescent="0.25">
      <c r="A6389" s="56" t="str">
        <f t="shared" si="100"/>
        <v>V4992000</v>
      </c>
      <c r="B6389" s="63" t="s">
        <v>7510</v>
      </c>
      <c r="C6389" t="s">
        <v>7511</v>
      </c>
      <c r="D6389" s="63" t="s">
        <v>6846</v>
      </c>
      <c r="E6389" t="s">
        <v>6845</v>
      </c>
      <c r="F6389" s="64" t="s">
        <v>9</v>
      </c>
    </row>
    <row r="6390" spans="1:6" customFormat="1" x14ac:dyDescent="0.25">
      <c r="A6390" s="56" t="str">
        <f t="shared" si="100"/>
        <v>4018472000</v>
      </c>
      <c r="B6390" s="63">
        <v>401847</v>
      </c>
      <c r="C6390" t="s">
        <v>2336</v>
      </c>
      <c r="D6390" s="63" t="s">
        <v>6846</v>
      </c>
      <c r="E6390" t="s">
        <v>6847</v>
      </c>
      <c r="F6390" s="64" t="s">
        <v>9</v>
      </c>
    </row>
    <row r="6391" spans="1:6" customFormat="1" x14ac:dyDescent="0.25">
      <c r="A6391" s="56" t="str">
        <f t="shared" si="100"/>
        <v>1017242000</v>
      </c>
      <c r="B6391" s="63">
        <v>101724</v>
      </c>
      <c r="C6391" t="s">
        <v>3857</v>
      </c>
      <c r="D6391" s="63" t="s">
        <v>6846</v>
      </c>
      <c r="E6391" t="s">
        <v>6850</v>
      </c>
      <c r="F6391" s="64" t="s">
        <v>9</v>
      </c>
    </row>
    <row r="6392" spans="1:6" customFormat="1" x14ac:dyDescent="0.25">
      <c r="A6392" s="56" t="str">
        <f t="shared" si="100"/>
        <v>4018622000</v>
      </c>
      <c r="B6392" s="63">
        <v>401862</v>
      </c>
      <c r="C6392" t="s">
        <v>3858</v>
      </c>
      <c r="D6392" s="63" t="s">
        <v>6846</v>
      </c>
      <c r="E6392" t="s">
        <v>6845</v>
      </c>
      <c r="F6392" s="64" t="s">
        <v>9</v>
      </c>
    </row>
    <row r="6393" spans="1:6" customFormat="1" x14ac:dyDescent="0.25">
      <c r="A6393" s="56" t="str">
        <f t="shared" si="100"/>
        <v>4018632000</v>
      </c>
      <c r="B6393" s="63">
        <v>401863</v>
      </c>
      <c r="C6393" t="s">
        <v>3678</v>
      </c>
      <c r="D6393" s="63" t="s">
        <v>6846</v>
      </c>
      <c r="E6393" t="s">
        <v>6845</v>
      </c>
      <c r="F6393" s="64" t="s">
        <v>9</v>
      </c>
    </row>
    <row r="6394" spans="1:6" customFormat="1" x14ac:dyDescent="0.25">
      <c r="A6394" s="56" t="str">
        <f t="shared" si="100"/>
        <v>4018712000</v>
      </c>
      <c r="B6394" s="63">
        <v>401871</v>
      </c>
      <c r="C6394" t="s">
        <v>3869</v>
      </c>
      <c r="D6394" s="63" t="s">
        <v>6846</v>
      </c>
      <c r="E6394" t="s">
        <v>6845</v>
      </c>
      <c r="F6394" s="64" t="s">
        <v>9</v>
      </c>
    </row>
    <row r="6395" spans="1:6" customFormat="1" x14ac:dyDescent="0.25">
      <c r="A6395" s="56" t="str">
        <f t="shared" si="100"/>
        <v>4018722000</v>
      </c>
      <c r="B6395" s="63">
        <v>401872</v>
      </c>
      <c r="C6395" t="s">
        <v>4202</v>
      </c>
      <c r="D6395" s="63" t="s">
        <v>6846</v>
      </c>
      <c r="E6395" t="s">
        <v>6850</v>
      </c>
      <c r="F6395" s="64" t="s">
        <v>9</v>
      </c>
    </row>
    <row r="6396" spans="1:6" customFormat="1" x14ac:dyDescent="0.25">
      <c r="A6396" s="56" t="str">
        <f t="shared" si="100"/>
        <v>1017282000</v>
      </c>
      <c r="B6396" s="63">
        <v>101728</v>
      </c>
      <c r="C6396" t="s">
        <v>3183</v>
      </c>
      <c r="D6396" s="63" t="s">
        <v>6846</v>
      </c>
      <c r="E6396" t="s">
        <v>6847</v>
      </c>
      <c r="F6396" s="64" t="s">
        <v>9</v>
      </c>
    </row>
    <row r="6397" spans="1:6" customFormat="1" x14ac:dyDescent="0.25">
      <c r="A6397" s="56" t="str">
        <f t="shared" si="100"/>
        <v>4018752000</v>
      </c>
      <c r="B6397" s="63">
        <v>401875</v>
      </c>
      <c r="C6397" t="s">
        <v>3876</v>
      </c>
      <c r="D6397" s="63" t="s">
        <v>6846</v>
      </c>
      <c r="E6397" t="s">
        <v>6845</v>
      </c>
      <c r="F6397" s="64" t="s">
        <v>9</v>
      </c>
    </row>
    <row r="6398" spans="1:6" customFormat="1" x14ac:dyDescent="0.25">
      <c r="A6398" s="56" t="str">
        <f t="shared" si="100"/>
        <v>4018822000</v>
      </c>
      <c r="B6398" s="63">
        <v>401882</v>
      </c>
      <c r="C6398" t="s">
        <v>3887</v>
      </c>
      <c r="D6398" s="63" t="s">
        <v>6846</v>
      </c>
      <c r="E6398" t="s">
        <v>6850</v>
      </c>
      <c r="F6398" s="64" t="s">
        <v>9</v>
      </c>
    </row>
    <row r="6399" spans="1:6" customFormat="1" x14ac:dyDescent="0.25">
      <c r="A6399" s="56" t="str">
        <f t="shared" si="100"/>
        <v>4018832000</v>
      </c>
      <c r="B6399" s="63">
        <v>401883</v>
      </c>
      <c r="C6399" t="s">
        <v>3865</v>
      </c>
      <c r="D6399" s="63" t="s">
        <v>6846</v>
      </c>
      <c r="E6399" t="s">
        <v>6845</v>
      </c>
      <c r="F6399" s="64" t="s">
        <v>9</v>
      </c>
    </row>
    <row r="6400" spans="1:6" customFormat="1" x14ac:dyDescent="0.25">
      <c r="A6400" s="56" t="str">
        <f t="shared" si="100"/>
        <v>1017421000</v>
      </c>
      <c r="B6400" s="63">
        <v>101742</v>
      </c>
      <c r="C6400" t="s">
        <v>3888</v>
      </c>
      <c r="D6400" s="63" t="s">
        <v>6844</v>
      </c>
      <c r="E6400" t="s">
        <v>6845</v>
      </c>
      <c r="F6400" s="64" t="s">
        <v>9</v>
      </c>
    </row>
    <row r="6401" spans="1:6" customFormat="1" x14ac:dyDescent="0.25">
      <c r="A6401" s="56" t="str">
        <f t="shared" si="100"/>
        <v>1017512000</v>
      </c>
      <c r="B6401" s="63">
        <v>101751</v>
      </c>
      <c r="C6401" t="s">
        <v>3019</v>
      </c>
      <c r="D6401" s="63" t="s">
        <v>6846</v>
      </c>
      <c r="E6401" t="s">
        <v>6850</v>
      </c>
      <c r="F6401" s="64" t="s">
        <v>9</v>
      </c>
    </row>
    <row r="6402" spans="1:6" customFormat="1" x14ac:dyDescent="0.25">
      <c r="A6402" s="56" t="str">
        <f t="shared" si="100"/>
        <v>1017621000</v>
      </c>
      <c r="B6402" s="63">
        <v>101762</v>
      </c>
      <c r="C6402" t="s">
        <v>2369</v>
      </c>
      <c r="D6402" s="63" t="s">
        <v>6844</v>
      </c>
      <c r="E6402" t="s">
        <v>6845</v>
      </c>
      <c r="F6402" s="64" t="s">
        <v>9</v>
      </c>
    </row>
    <row r="6403" spans="1:6" customFormat="1" x14ac:dyDescent="0.25">
      <c r="A6403" s="56" t="str">
        <f t="shared" si="100"/>
        <v>1017632000</v>
      </c>
      <c r="B6403" s="63">
        <v>101763</v>
      </c>
      <c r="C6403" t="s">
        <v>2786</v>
      </c>
      <c r="D6403" s="63" t="s">
        <v>6846</v>
      </c>
      <c r="E6403" t="s">
        <v>6845</v>
      </c>
      <c r="F6403" s="64" t="s">
        <v>9</v>
      </c>
    </row>
    <row r="6404" spans="1:6" customFormat="1" x14ac:dyDescent="0.25">
      <c r="A6404" s="56" t="str">
        <f t="shared" si="100"/>
        <v>1017642000</v>
      </c>
      <c r="B6404" s="63">
        <v>101764</v>
      </c>
      <c r="C6404" t="s">
        <v>3276</v>
      </c>
      <c r="D6404" s="63" t="s">
        <v>6846</v>
      </c>
      <c r="E6404" t="s">
        <v>6845</v>
      </c>
      <c r="F6404" s="64" t="s">
        <v>9</v>
      </c>
    </row>
    <row r="6405" spans="1:6" customFormat="1" x14ac:dyDescent="0.25">
      <c r="A6405" s="56" t="str">
        <f t="shared" si="100"/>
        <v>4019162000</v>
      </c>
      <c r="B6405" s="63">
        <v>401916</v>
      </c>
      <c r="C6405" t="s">
        <v>3895</v>
      </c>
      <c r="D6405" s="63" t="s">
        <v>6846</v>
      </c>
      <c r="E6405" t="s">
        <v>6845</v>
      </c>
      <c r="F6405" s="64" t="s">
        <v>9</v>
      </c>
    </row>
    <row r="6406" spans="1:6" customFormat="1" x14ac:dyDescent="0.25">
      <c r="A6406" s="56" t="str">
        <f t="shared" si="100"/>
        <v>2001152000</v>
      </c>
      <c r="B6406" s="63">
        <v>200115</v>
      </c>
      <c r="C6406" t="s">
        <v>4741</v>
      </c>
      <c r="D6406" s="63" t="s">
        <v>6846</v>
      </c>
      <c r="E6406" t="s">
        <v>6850</v>
      </c>
      <c r="F6406" s="64" t="s">
        <v>9</v>
      </c>
    </row>
    <row r="6407" spans="1:6" customFormat="1" x14ac:dyDescent="0.25">
      <c r="A6407" s="56" t="str">
        <f t="shared" si="100"/>
        <v>4019192000</v>
      </c>
      <c r="B6407" s="63">
        <v>401919</v>
      </c>
      <c r="C6407" t="s">
        <v>2681</v>
      </c>
      <c r="D6407" s="63" t="s">
        <v>6846</v>
      </c>
      <c r="E6407" t="s">
        <v>6845</v>
      </c>
      <c r="F6407" s="64" t="s">
        <v>9</v>
      </c>
    </row>
    <row r="6408" spans="1:6" customFormat="1" x14ac:dyDescent="0.25">
      <c r="A6408" s="56" t="str">
        <f t="shared" si="100"/>
        <v>1017722000</v>
      </c>
      <c r="B6408" s="63">
        <v>101772</v>
      </c>
      <c r="C6408" t="s">
        <v>3942</v>
      </c>
      <c r="D6408" s="63" t="s">
        <v>6846</v>
      </c>
      <c r="E6408" t="s">
        <v>6845</v>
      </c>
      <c r="F6408" s="64" t="s">
        <v>9</v>
      </c>
    </row>
    <row r="6409" spans="1:6" customFormat="1" x14ac:dyDescent="0.25">
      <c r="A6409" s="56" t="str">
        <f t="shared" si="100"/>
        <v>1017732000</v>
      </c>
      <c r="B6409" s="63">
        <v>101773</v>
      </c>
      <c r="C6409" t="s">
        <v>2590</v>
      </c>
      <c r="D6409" s="63" t="s">
        <v>6846</v>
      </c>
      <c r="E6409" t="s">
        <v>6845</v>
      </c>
      <c r="F6409" s="64" t="s">
        <v>9</v>
      </c>
    </row>
    <row r="6410" spans="1:6" customFormat="1" x14ac:dyDescent="0.25">
      <c r="A6410" s="56" t="str">
        <f t="shared" si="100"/>
        <v>4019252000</v>
      </c>
      <c r="B6410" s="63">
        <v>401925</v>
      </c>
      <c r="C6410" t="s">
        <v>3644</v>
      </c>
      <c r="D6410" s="63" t="s">
        <v>6846</v>
      </c>
      <c r="E6410" t="s">
        <v>6845</v>
      </c>
      <c r="F6410" s="64" t="s">
        <v>9</v>
      </c>
    </row>
    <row r="6411" spans="1:6" customFormat="1" x14ac:dyDescent="0.25">
      <c r="A6411" s="56" t="str">
        <f t="shared" si="100"/>
        <v>4019272000</v>
      </c>
      <c r="B6411" s="63">
        <v>401927</v>
      </c>
      <c r="C6411" t="s">
        <v>3945</v>
      </c>
      <c r="D6411" s="63" t="s">
        <v>6846</v>
      </c>
      <c r="E6411" t="s">
        <v>6845</v>
      </c>
      <c r="F6411" s="64" t="s">
        <v>9</v>
      </c>
    </row>
    <row r="6412" spans="1:6" customFormat="1" x14ac:dyDescent="0.25">
      <c r="A6412" s="56" t="str">
        <f t="shared" si="100"/>
        <v>4019302000</v>
      </c>
      <c r="B6412" s="63">
        <v>401930</v>
      </c>
      <c r="C6412" t="s">
        <v>3949</v>
      </c>
      <c r="D6412" s="63" t="s">
        <v>6846</v>
      </c>
      <c r="E6412" t="s">
        <v>6850</v>
      </c>
      <c r="F6412" s="64" t="s">
        <v>9</v>
      </c>
    </row>
    <row r="6413" spans="1:6" customFormat="1" x14ac:dyDescent="0.25">
      <c r="A6413" s="56" t="str">
        <f t="shared" si="100"/>
        <v>4019442000</v>
      </c>
      <c r="B6413" s="63">
        <v>401944</v>
      </c>
      <c r="C6413" t="s">
        <v>4265</v>
      </c>
      <c r="D6413" s="63" t="s">
        <v>6846</v>
      </c>
      <c r="E6413" t="s">
        <v>6845</v>
      </c>
      <c r="F6413" s="64" t="s">
        <v>9</v>
      </c>
    </row>
    <row r="6414" spans="1:6" customFormat="1" x14ac:dyDescent="0.25">
      <c r="A6414" s="56" t="str">
        <f t="shared" si="100"/>
        <v>1017782000</v>
      </c>
      <c r="B6414" s="63">
        <v>101778</v>
      </c>
      <c r="C6414" t="s">
        <v>2646</v>
      </c>
      <c r="D6414" s="63" t="s">
        <v>6846</v>
      </c>
      <c r="E6414" t="s">
        <v>6845</v>
      </c>
      <c r="F6414" s="64" t="s">
        <v>9</v>
      </c>
    </row>
    <row r="6415" spans="1:6" customFormat="1" x14ac:dyDescent="0.25">
      <c r="A6415" s="56" t="str">
        <f t="shared" si="100"/>
        <v>4019512000</v>
      </c>
      <c r="B6415" s="63">
        <v>401951</v>
      </c>
      <c r="C6415" t="s">
        <v>4271</v>
      </c>
      <c r="D6415" s="63" t="s">
        <v>6846</v>
      </c>
      <c r="E6415" t="s">
        <v>6845</v>
      </c>
      <c r="F6415" s="64" t="s">
        <v>9</v>
      </c>
    </row>
    <row r="6416" spans="1:6" customFormat="1" x14ac:dyDescent="0.25">
      <c r="A6416" s="56" t="str">
        <f t="shared" si="100"/>
        <v>4019511000</v>
      </c>
      <c r="B6416" s="63">
        <v>401951</v>
      </c>
      <c r="C6416" t="s">
        <v>4271</v>
      </c>
      <c r="D6416" s="63" t="s">
        <v>6844</v>
      </c>
      <c r="E6416" t="s">
        <v>6845</v>
      </c>
      <c r="F6416" s="64" t="s">
        <v>9</v>
      </c>
    </row>
    <row r="6417" spans="1:6" customFormat="1" x14ac:dyDescent="0.25">
      <c r="A6417" s="56" t="str">
        <f t="shared" si="100"/>
        <v>4020752000</v>
      </c>
      <c r="B6417" s="63">
        <v>402075</v>
      </c>
      <c r="C6417" t="s">
        <v>4325</v>
      </c>
      <c r="D6417" s="63" t="s">
        <v>6846</v>
      </c>
      <c r="E6417" t="s">
        <v>6845</v>
      </c>
      <c r="F6417" s="64" t="s">
        <v>9</v>
      </c>
    </row>
    <row r="6418" spans="1:6" customFormat="1" x14ac:dyDescent="0.25">
      <c r="A6418" s="56" t="str">
        <f t="shared" si="100"/>
        <v>4020762000</v>
      </c>
      <c r="B6418" s="63">
        <v>402076</v>
      </c>
      <c r="C6418" t="s">
        <v>2336</v>
      </c>
      <c r="D6418" s="63" t="s">
        <v>6846</v>
      </c>
      <c r="E6418" t="s">
        <v>6847</v>
      </c>
      <c r="F6418" s="64" t="s">
        <v>9</v>
      </c>
    </row>
    <row r="6419" spans="1:6" customFormat="1" x14ac:dyDescent="0.25">
      <c r="A6419" s="56" t="str">
        <f t="shared" si="100"/>
        <v>4020772000</v>
      </c>
      <c r="B6419" s="63">
        <v>402077</v>
      </c>
      <c r="C6419" t="s">
        <v>4326</v>
      </c>
      <c r="D6419" s="63" t="s">
        <v>6846</v>
      </c>
      <c r="E6419" t="s">
        <v>6845</v>
      </c>
      <c r="F6419" s="64" t="s">
        <v>9</v>
      </c>
    </row>
    <row r="6420" spans="1:6" customFormat="1" x14ac:dyDescent="0.25">
      <c r="A6420" s="56" t="str">
        <f t="shared" si="100"/>
        <v>4020782000</v>
      </c>
      <c r="B6420" s="63">
        <v>402078</v>
      </c>
      <c r="C6420" t="s">
        <v>4327</v>
      </c>
      <c r="D6420" s="63" t="s">
        <v>6846</v>
      </c>
      <c r="E6420" t="s">
        <v>6845</v>
      </c>
      <c r="F6420" s="64" t="s">
        <v>9</v>
      </c>
    </row>
    <row r="6421" spans="1:6" customFormat="1" x14ac:dyDescent="0.25">
      <c r="A6421" s="56" t="str">
        <f t="shared" si="100"/>
        <v>4020792000</v>
      </c>
      <c r="B6421" s="63">
        <v>402079</v>
      </c>
      <c r="C6421" t="s">
        <v>4328</v>
      </c>
      <c r="D6421" s="63" t="s">
        <v>6846</v>
      </c>
      <c r="E6421" t="s">
        <v>6845</v>
      </c>
      <c r="F6421" s="64" t="s">
        <v>9</v>
      </c>
    </row>
    <row r="6422" spans="1:6" customFormat="1" x14ac:dyDescent="0.25">
      <c r="A6422" s="56" t="str">
        <f t="shared" ref="A6422:A6485" si="101">B6422&amp;D6422</f>
        <v>1018572000</v>
      </c>
      <c r="B6422" s="63">
        <v>101857</v>
      </c>
      <c r="C6422" t="s">
        <v>4214</v>
      </c>
      <c r="D6422" s="63" t="s">
        <v>6846</v>
      </c>
      <c r="E6422" t="s">
        <v>6845</v>
      </c>
      <c r="F6422" s="64" t="s">
        <v>9</v>
      </c>
    </row>
    <row r="6423" spans="1:6" customFormat="1" x14ac:dyDescent="0.25">
      <c r="A6423" s="56" t="str">
        <f t="shared" si="101"/>
        <v>4021182000</v>
      </c>
      <c r="B6423" s="63">
        <v>402118</v>
      </c>
      <c r="C6423" t="s">
        <v>4363</v>
      </c>
      <c r="D6423" s="63" t="s">
        <v>6846</v>
      </c>
      <c r="E6423" t="s">
        <v>6845</v>
      </c>
      <c r="F6423" s="64" t="s">
        <v>9</v>
      </c>
    </row>
    <row r="6424" spans="1:6" customFormat="1" x14ac:dyDescent="0.25">
      <c r="A6424" s="56" t="str">
        <f t="shared" si="101"/>
        <v>4021192000</v>
      </c>
      <c r="B6424" s="63">
        <v>402119</v>
      </c>
      <c r="C6424" t="s">
        <v>4364</v>
      </c>
      <c r="D6424" s="63" t="s">
        <v>6846</v>
      </c>
      <c r="E6424" t="s">
        <v>6845</v>
      </c>
      <c r="F6424" s="64" t="s">
        <v>9</v>
      </c>
    </row>
    <row r="6425" spans="1:6" customFormat="1" x14ac:dyDescent="0.25">
      <c r="A6425" s="56" t="str">
        <f t="shared" si="101"/>
        <v>4021352000</v>
      </c>
      <c r="B6425" s="63">
        <v>402135</v>
      </c>
      <c r="C6425" t="s">
        <v>4379</v>
      </c>
      <c r="D6425" s="63" t="s">
        <v>6846</v>
      </c>
      <c r="E6425" t="s">
        <v>6845</v>
      </c>
      <c r="F6425" s="64" t="s">
        <v>9</v>
      </c>
    </row>
    <row r="6426" spans="1:6" customFormat="1" x14ac:dyDescent="0.25">
      <c r="A6426" s="56" t="str">
        <f t="shared" si="101"/>
        <v>1018602000</v>
      </c>
      <c r="B6426" s="63">
        <v>101860</v>
      </c>
      <c r="C6426" t="s">
        <v>4217</v>
      </c>
      <c r="D6426" s="63" t="s">
        <v>6846</v>
      </c>
      <c r="E6426" t="s">
        <v>6845</v>
      </c>
      <c r="F6426" s="64" t="s">
        <v>9</v>
      </c>
    </row>
    <row r="6427" spans="1:6" customFormat="1" x14ac:dyDescent="0.25">
      <c r="A6427" s="56" t="str">
        <f t="shared" si="101"/>
        <v>4021392000</v>
      </c>
      <c r="B6427" s="63">
        <v>402139</v>
      </c>
      <c r="C6427" t="s">
        <v>4383</v>
      </c>
      <c r="D6427" s="63" t="s">
        <v>6846</v>
      </c>
      <c r="E6427" t="s">
        <v>6845</v>
      </c>
      <c r="F6427" s="64" t="s">
        <v>9</v>
      </c>
    </row>
    <row r="6428" spans="1:6" customFormat="1" x14ac:dyDescent="0.25">
      <c r="A6428" s="56" t="str">
        <f t="shared" si="101"/>
        <v>4021402000</v>
      </c>
      <c r="B6428" s="63">
        <v>402140</v>
      </c>
      <c r="C6428" t="s">
        <v>4384</v>
      </c>
      <c r="D6428" s="63" t="s">
        <v>6846</v>
      </c>
      <c r="E6428" t="s">
        <v>6845</v>
      </c>
      <c r="F6428" s="64" t="s">
        <v>9</v>
      </c>
    </row>
    <row r="6429" spans="1:6" customFormat="1" x14ac:dyDescent="0.25">
      <c r="A6429" s="56" t="str">
        <f t="shared" si="101"/>
        <v>1018761000</v>
      </c>
      <c r="B6429" s="63">
        <v>101876</v>
      </c>
      <c r="C6429" t="s">
        <v>4231</v>
      </c>
      <c r="D6429" s="63" t="s">
        <v>6844</v>
      </c>
      <c r="E6429" t="s">
        <v>6845</v>
      </c>
      <c r="F6429" s="64" t="s">
        <v>9</v>
      </c>
    </row>
    <row r="6430" spans="1:6" customFormat="1" x14ac:dyDescent="0.25">
      <c r="A6430" s="56" t="str">
        <f t="shared" si="101"/>
        <v>4021752000</v>
      </c>
      <c r="B6430" s="63">
        <v>402175</v>
      </c>
      <c r="C6430" t="s">
        <v>4418</v>
      </c>
      <c r="D6430" s="63" t="s">
        <v>6846</v>
      </c>
      <c r="E6430" t="s">
        <v>6845</v>
      </c>
      <c r="F6430" s="64" t="s">
        <v>9</v>
      </c>
    </row>
    <row r="6431" spans="1:6" customFormat="1" x14ac:dyDescent="0.25">
      <c r="A6431" s="56" t="str">
        <f t="shared" si="101"/>
        <v>4021762000</v>
      </c>
      <c r="B6431" s="63">
        <v>402176</v>
      </c>
      <c r="C6431" t="s">
        <v>4419</v>
      </c>
      <c r="D6431" s="63" t="s">
        <v>6846</v>
      </c>
      <c r="E6431" t="s">
        <v>6845</v>
      </c>
      <c r="F6431" s="64" t="s">
        <v>9</v>
      </c>
    </row>
    <row r="6432" spans="1:6" customFormat="1" x14ac:dyDescent="0.25">
      <c r="A6432" s="56" t="str">
        <f t="shared" si="101"/>
        <v>4022062000</v>
      </c>
      <c r="B6432" s="63">
        <v>402206</v>
      </c>
      <c r="C6432" t="s">
        <v>4443</v>
      </c>
      <c r="D6432" s="63" t="s">
        <v>6846</v>
      </c>
      <c r="E6432" t="s">
        <v>6845</v>
      </c>
      <c r="F6432" s="64" t="s">
        <v>9</v>
      </c>
    </row>
    <row r="6433" spans="1:6" customFormat="1" x14ac:dyDescent="0.25">
      <c r="A6433" s="56" t="str">
        <f t="shared" si="101"/>
        <v>1018801000</v>
      </c>
      <c r="B6433" s="63">
        <v>101880</v>
      </c>
      <c r="C6433" t="s">
        <v>4234</v>
      </c>
      <c r="D6433" s="63" t="s">
        <v>6844</v>
      </c>
      <c r="E6433" t="s">
        <v>6845</v>
      </c>
      <c r="F6433" s="64" t="s">
        <v>9</v>
      </c>
    </row>
    <row r="6434" spans="1:6" customFormat="1" x14ac:dyDescent="0.25">
      <c r="A6434" s="56" t="str">
        <f t="shared" si="101"/>
        <v>1018811000</v>
      </c>
      <c r="B6434" s="63">
        <v>101881</v>
      </c>
      <c r="C6434" t="s">
        <v>2864</v>
      </c>
      <c r="D6434" s="63" t="s">
        <v>6844</v>
      </c>
      <c r="E6434" t="s">
        <v>6847</v>
      </c>
      <c r="F6434" s="64" t="s">
        <v>9</v>
      </c>
    </row>
    <row r="6435" spans="1:6" customFormat="1" x14ac:dyDescent="0.25">
      <c r="A6435" s="56" t="str">
        <f t="shared" si="101"/>
        <v>4022132000</v>
      </c>
      <c r="B6435" s="63">
        <v>402213</v>
      </c>
      <c r="C6435" t="s">
        <v>4450</v>
      </c>
      <c r="D6435" s="63" t="s">
        <v>6846</v>
      </c>
      <c r="E6435" t="s">
        <v>6845</v>
      </c>
      <c r="F6435" s="64" t="s">
        <v>9</v>
      </c>
    </row>
    <row r="6436" spans="1:6" customFormat="1" x14ac:dyDescent="0.25">
      <c r="A6436" s="56" t="str">
        <f t="shared" si="101"/>
        <v>4022142000</v>
      </c>
      <c r="B6436" s="63">
        <v>402214</v>
      </c>
      <c r="C6436" t="s">
        <v>4451</v>
      </c>
      <c r="D6436" s="63" t="s">
        <v>6846</v>
      </c>
      <c r="E6436" t="s">
        <v>6845</v>
      </c>
      <c r="F6436" s="64" t="s">
        <v>9</v>
      </c>
    </row>
    <row r="6437" spans="1:6" customFormat="1" x14ac:dyDescent="0.25">
      <c r="A6437" s="56" t="str">
        <f t="shared" si="101"/>
        <v>4022172000</v>
      </c>
      <c r="B6437" s="63">
        <v>402217</v>
      </c>
      <c r="C6437" t="s">
        <v>4454</v>
      </c>
      <c r="D6437" s="63" t="s">
        <v>6846</v>
      </c>
      <c r="E6437" t="s">
        <v>6845</v>
      </c>
      <c r="F6437" s="64" t="s">
        <v>9</v>
      </c>
    </row>
    <row r="6438" spans="1:6" customFormat="1" x14ac:dyDescent="0.25">
      <c r="A6438" s="56" t="str">
        <f t="shared" si="101"/>
        <v>4022212000</v>
      </c>
      <c r="B6438" s="63">
        <v>402221</v>
      </c>
      <c r="C6438" t="s">
        <v>4457</v>
      </c>
      <c r="D6438" s="63" t="s">
        <v>6846</v>
      </c>
      <c r="E6438" t="s">
        <v>6845</v>
      </c>
      <c r="F6438" s="64" t="s">
        <v>9</v>
      </c>
    </row>
    <row r="6439" spans="1:6" customFormat="1" x14ac:dyDescent="0.25">
      <c r="A6439" s="56" t="str">
        <f t="shared" si="101"/>
        <v>4022222000</v>
      </c>
      <c r="B6439" s="63">
        <v>402222</v>
      </c>
      <c r="C6439" t="s">
        <v>4458</v>
      </c>
      <c r="D6439" s="63" t="s">
        <v>6846</v>
      </c>
      <c r="E6439" t="s">
        <v>6845</v>
      </c>
      <c r="F6439" s="64" t="s">
        <v>9</v>
      </c>
    </row>
    <row r="6440" spans="1:6" customFormat="1" x14ac:dyDescent="0.25">
      <c r="A6440" s="56" t="str">
        <f t="shared" si="101"/>
        <v>1018832000</v>
      </c>
      <c r="B6440" s="63">
        <v>101883</v>
      </c>
      <c r="C6440" t="s">
        <v>4236</v>
      </c>
      <c r="D6440" s="63" t="s">
        <v>6846</v>
      </c>
      <c r="E6440" t="s">
        <v>6845</v>
      </c>
      <c r="F6440" s="64" t="s">
        <v>9</v>
      </c>
    </row>
    <row r="6441" spans="1:6" customFormat="1" x14ac:dyDescent="0.25">
      <c r="A6441" s="56" t="str">
        <f t="shared" si="101"/>
        <v>4022232000</v>
      </c>
      <c r="B6441" s="63">
        <v>402223</v>
      </c>
      <c r="C6441" t="s">
        <v>4459</v>
      </c>
      <c r="D6441" s="63" t="s">
        <v>6846</v>
      </c>
      <c r="E6441" t="s">
        <v>6845</v>
      </c>
      <c r="F6441" s="64" t="s">
        <v>9</v>
      </c>
    </row>
    <row r="6442" spans="1:6" customFormat="1" x14ac:dyDescent="0.25">
      <c r="A6442" s="56" t="str">
        <f t="shared" si="101"/>
        <v>4022242000</v>
      </c>
      <c r="B6442" s="63">
        <v>402224</v>
      </c>
      <c r="C6442" t="s">
        <v>4460</v>
      </c>
      <c r="D6442" s="63" t="s">
        <v>6846</v>
      </c>
      <c r="E6442" t="s">
        <v>6845</v>
      </c>
      <c r="F6442" s="64" t="s">
        <v>9</v>
      </c>
    </row>
    <row r="6443" spans="1:6" customFormat="1" x14ac:dyDescent="0.25">
      <c r="A6443" s="56" t="str">
        <f t="shared" si="101"/>
        <v>4022252000</v>
      </c>
      <c r="B6443" s="63">
        <v>402225</v>
      </c>
      <c r="C6443" t="s">
        <v>4461</v>
      </c>
      <c r="D6443" s="63" t="s">
        <v>6846</v>
      </c>
      <c r="E6443" t="s">
        <v>6845</v>
      </c>
      <c r="F6443" s="64" t="s">
        <v>9</v>
      </c>
    </row>
    <row r="6444" spans="1:6" customFormat="1" x14ac:dyDescent="0.25">
      <c r="A6444" s="56" t="str">
        <f t="shared" si="101"/>
        <v>4022262000</v>
      </c>
      <c r="B6444" s="63">
        <v>402226</v>
      </c>
      <c r="C6444" t="s">
        <v>4462</v>
      </c>
      <c r="D6444" s="63" t="s">
        <v>6846</v>
      </c>
      <c r="E6444" t="s">
        <v>6845</v>
      </c>
      <c r="F6444" s="64" t="s">
        <v>9</v>
      </c>
    </row>
    <row r="6445" spans="1:6" customFormat="1" x14ac:dyDescent="0.25">
      <c r="A6445" s="56" t="str">
        <f t="shared" si="101"/>
        <v>1018842000</v>
      </c>
      <c r="B6445" s="63">
        <v>101884</v>
      </c>
      <c r="C6445" t="s">
        <v>2396</v>
      </c>
      <c r="D6445" s="63" t="s">
        <v>6846</v>
      </c>
      <c r="E6445" t="s">
        <v>6847</v>
      </c>
      <c r="F6445" s="64" t="s">
        <v>9</v>
      </c>
    </row>
    <row r="6446" spans="1:6" customFormat="1" x14ac:dyDescent="0.25">
      <c r="A6446" s="56" t="str">
        <f t="shared" si="101"/>
        <v>4022282000</v>
      </c>
      <c r="B6446" s="63">
        <v>402228</v>
      </c>
      <c r="C6446" t="s">
        <v>4464</v>
      </c>
      <c r="D6446" s="63" t="s">
        <v>6846</v>
      </c>
      <c r="E6446" t="s">
        <v>6845</v>
      </c>
      <c r="F6446" s="64" t="s">
        <v>9</v>
      </c>
    </row>
    <row r="6447" spans="1:6" customFormat="1" x14ac:dyDescent="0.25">
      <c r="A6447" s="56" t="str">
        <f t="shared" si="101"/>
        <v>4022292000</v>
      </c>
      <c r="B6447" s="63">
        <v>402229</v>
      </c>
      <c r="C6447" t="s">
        <v>4465</v>
      </c>
      <c r="D6447" s="63" t="s">
        <v>6846</v>
      </c>
      <c r="E6447" t="s">
        <v>6845</v>
      </c>
      <c r="F6447" s="64" t="s">
        <v>9</v>
      </c>
    </row>
    <row r="6448" spans="1:6" customFormat="1" x14ac:dyDescent="0.25">
      <c r="A6448" s="56" t="str">
        <f t="shared" si="101"/>
        <v>1018931000</v>
      </c>
      <c r="B6448" s="63">
        <v>101893</v>
      </c>
      <c r="C6448" t="s">
        <v>4242</v>
      </c>
      <c r="D6448" s="63" t="s">
        <v>6844</v>
      </c>
      <c r="E6448" t="s">
        <v>6845</v>
      </c>
      <c r="F6448" s="64" t="s">
        <v>9</v>
      </c>
    </row>
    <row r="6449" spans="1:6" customFormat="1" x14ac:dyDescent="0.25">
      <c r="A6449" s="56" t="str">
        <f t="shared" si="101"/>
        <v>4022372000</v>
      </c>
      <c r="B6449" s="63">
        <v>402237</v>
      </c>
      <c r="C6449" t="s">
        <v>4472</v>
      </c>
      <c r="D6449" s="63" t="s">
        <v>6846</v>
      </c>
      <c r="E6449" t="s">
        <v>6845</v>
      </c>
      <c r="F6449" s="64" t="s">
        <v>9</v>
      </c>
    </row>
    <row r="6450" spans="1:6" customFormat="1" x14ac:dyDescent="0.25">
      <c r="A6450" s="56" t="str">
        <f t="shared" si="101"/>
        <v>1018942000</v>
      </c>
      <c r="B6450" s="63">
        <v>101894</v>
      </c>
      <c r="C6450" t="s">
        <v>4243</v>
      </c>
      <c r="D6450" s="63" t="s">
        <v>6846</v>
      </c>
      <c r="E6450" t="s">
        <v>6845</v>
      </c>
      <c r="F6450" s="64" t="s">
        <v>9</v>
      </c>
    </row>
    <row r="6451" spans="1:6" customFormat="1" x14ac:dyDescent="0.25">
      <c r="A6451" s="56" t="str">
        <f t="shared" si="101"/>
        <v>4022512000</v>
      </c>
      <c r="B6451" s="63">
        <v>402251</v>
      </c>
      <c r="C6451" t="s">
        <v>2336</v>
      </c>
      <c r="D6451" s="63" t="s">
        <v>6846</v>
      </c>
      <c r="E6451" t="s">
        <v>6847</v>
      </c>
      <c r="F6451" s="64" t="s">
        <v>9</v>
      </c>
    </row>
    <row r="6452" spans="1:6" customFormat="1" x14ac:dyDescent="0.25">
      <c r="A6452" s="56" t="str">
        <f t="shared" si="101"/>
        <v>4022522000</v>
      </c>
      <c r="B6452" s="63">
        <v>402252</v>
      </c>
      <c r="C6452" t="s">
        <v>4486</v>
      </c>
      <c r="D6452" s="63" t="s">
        <v>6846</v>
      </c>
      <c r="E6452" t="s">
        <v>6845</v>
      </c>
      <c r="F6452" s="64" t="s">
        <v>9</v>
      </c>
    </row>
    <row r="6453" spans="1:6" customFormat="1" x14ac:dyDescent="0.25">
      <c r="A6453" s="56" t="str">
        <f t="shared" si="101"/>
        <v>4022532000</v>
      </c>
      <c r="B6453" s="63">
        <v>402253</v>
      </c>
      <c r="C6453" t="s">
        <v>4487</v>
      </c>
      <c r="D6453" s="63" t="s">
        <v>6846</v>
      </c>
      <c r="E6453" t="s">
        <v>6845</v>
      </c>
      <c r="F6453" s="64" t="s">
        <v>9</v>
      </c>
    </row>
    <row r="6454" spans="1:6" customFormat="1" x14ac:dyDescent="0.25">
      <c r="A6454" s="56" t="str">
        <f t="shared" si="101"/>
        <v>1018981000</v>
      </c>
      <c r="B6454" s="63">
        <v>101898</v>
      </c>
      <c r="C6454" t="s">
        <v>4246</v>
      </c>
      <c r="D6454" s="63" t="s">
        <v>6844</v>
      </c>
      <c r="E6454" t="s">
        <v>6845</v>
      </c>
      <c r="F6454" s="64" t="s">
        <v>9</v>
      </c>
    </row>
    <row r="6455" spans="1:6" customFormat="1" x14ac:dyDescent="0.25">
      <c r="A6455" s="56" t="str">
        <f t="shared" si="101"/>
        <v>1019042000</v>
      </c>
      <c r="B6455" s="63">
        <v>101904</v>
      </c>
      <c r="C6455" t="s">
        <v>2396</v>
      </c>
      <c r="D6455" s="63" t="s">
        <v>6846</v>
      </c>
      <c r="E6455" t="s">
        <v>6847</v>
      </c>
      <c r="F6455" s="64" t="s">
        <v>9</v>
      </c>
    </row>
    <row r="6456" spans="1:6" customFormat="1" x14ac:dyDescent="0.25">
      <c r="A6456" s="56" t="str">
        <f t="shared" si="101"/>
        <v>4042032000</v>
      </c>
      <c r="B6456" s="63">
        <v>404203</v>
      </c>
      <c r="C6456" t="s">
        <v>6783</v>
      </c>
      <c r="D6456" s="63" t="s">
        <v>6846</v>
      </c>
      <c r="E6456" t="s">
        <v>6845</v>
      </c>
      <c r="F6456" s="64" t="s">
        <v>9</v>
      </c>
    </row>
    <row r="6457" spans="1:6" customFormat="1" x14ac:dyDescent="0.25">
      <c r="A6457" s="56" t="str">
        <f t="shared" si="101"/>
        <v>4042042000</v>
      </c>
      <c r="B6457" s="63">
        <v>404204</v>
      </c>
      <c r="C6457" t="s">
        <v>6784</v>
      </c>
      <c r="D6457" s="63" t="s">
        <v>6846</v>
      </c>
      <c r="E6457" t="s">
        <v>6845</v>
      </c>
      <c r="F6457" s="64" t="s">
        <v>9</v>
      </c>
    </row>
    <row r="6458" spans="1:6" customFormat="1" x14ac:dyDescent="0.25">
      <c r="A6458" s="56" t="str">
        <f t="shared" si="101"/>
        <v>1019051000</v>
      </c>
      <c r="B6458" s="63">
        <v>101905</v>
      </c>
      <c r="C6458" t="s">
        <v>3490</v>
      </c>
      <c r="D6458" s="63" t="s">
        <v>6844</v>
      </c>
      <c r="E6458" t="s">
        <v>6850</v>
      </c>
      <c r="F6458" s="64" t="s">
        <v>9</v>
      </c>
    </row>
    <row r="6459" spans="1:6" customFormat="1" x14ac:dyDescent="0.25">
      <c r="A6459" s="56" t="str">
        <f t="shared" si="101"/>
        <v>1019052000</v>
      </c>
      <c r="B6459" s="63">
        <v>101905</v>
      </c>
      <c r="C6459" t="s">
        <v>3490</v>
      </c>
      <c r="D6459" s="63" t="s">
        <v>6846</v>
      </c>
      <c r="E6459" t="s">
        <v>6850</v>
      </c>
      <c r="F6459" s="64" t="s">
        <v>9</v>
      </c>
    </row>
    <row r="6460" spans="1:6" customFormat="1" x14ac:dyDescent="0.25">
      <c r="A6460" s="56" t="str">
        <f t="shared" si="101"/>
        <v>4042051000</v>
      </c>
      <c r="B6460" s="63">
        <v>404205</v>
      </c>
      <c r="C6460" t="s">
        <v>6785</v>
      </c>
      <c r="D6460" s="63" t="s">
        <v>6844</v>
      </c>
      <c r="E6460" t="s">
        <v>6850</v>
      </c>
      <c r="F6460" s="64" t="s">
        <v>9</v>
      </c>
    </row>
    <row r="6461" spans="1:6" customFormat="1" x14ac:dyDescent="0.25">
      <c r="A6461" s="56" t="str">
        <f t="shared" si="101"/>
        <v>4042052000</v>
      </c>
      <c r="B6461" s="63">
        <v>404205</v>
      </c>
      <c r="C6461" t="s">
        <v>6785</v>
      </c>
      <c r="D6461" s="63" t="s">
        <v>6846</v>
      </c>
      <c r="E6461" t="s">
        <v>6850</v>
      </c>
      <c r="F6461" s="64" t="s">
        <v>9</v>
      </c>
    </row>
    <row r="6462" spans="1:6" customFormat="1" x14ac:dyDescent="0.25">
      <c r="A6462" s="56" t="str">
        <f t="shared" si="101"/>
        <v>OTN032000</v>
      </c>
      <c r="B6462" s="63" t="s">
        <v>2934</v>
      </c>
      <c r="C6462" t="s">
        <v>2935</v>
      </c>
      <c r="D6462" s="63" t="s">
        <v>6846</v>
      </c>
      <c r="E6462" t="s">
        <v>6848</v>
      </c>
      <c r="F6462" s="64" t="s">
        <v>9</v>
      </c>
    </row>
    <row r="6463" spans="1:6" customFormat="1" x14ac:dyDescent="0.25">
      <c r="A6463" s="56" t="str">
        <f t="shared" si="101"/>
        <v>OTN031000</v>
      </c>
      <c r="B6463" s="63" t="s">
        <v>2934</v>
      </c>
      <c r="C6463" t="s">
        <v>2935</v>
      </c>
      <c r="D6463" s="63" t="s">
        <v>6844</v>
      </c>
      <c r="E6463" t="s">
        <v>6848</v>
      </c>
      <c r="F6463" s="64" t="s">
        <v>9</v>
      </c>
    </row>
    <row r="6464" spans="1:6" customFormat="1" x14ac:dyDescent="0.25">
      <c r="A6464" s="56" t="str">
        <f t="shared" si="101"/>
        <v>OTN531000</v>
      </c>
      <c r="B6464" s="63" t="s">
        <v>2936</v>
      </c>
      <c r="C6464" t="s">
        <v>2937</v>
      </c>
      <c r="D6464" s="63" t="s">
        <v>6844</v>
      </c>
      <c r="E6464" t="s">
        <v>6848</v>
      </c>
      <c r="F6464" s="64" t="s">
        <v>9</v>
      </c>
    </row>
    <row r="6465" spans="1:6" customFormat="1" x14ac:dyDescent="0.25">
      <c r="A6465" s="56" t="str">
        <f t="shared" si="101"/>
        <v>OTN532000</v>
      </c>
      <c r="B6465" s="63" t="s">
        <v>2936</v>
      </c>
      <c r="C6465" t="s">
        <v>2937</v>
      </c>
      <c r="D6465" s="63" t="s">
        <v>6846</v>
      </c>
      <c r="E6465" t="s">
        <v>6848</v>
      </c>
      <c r="F6465" s="64" t="s">
        <v>9</v>
      </c>
    </row>
    <row r="6466" spans="1:6" customFormat="1" x14ac:dyDescent="0.25">
      <c r="A6466" s="56" t="str">
        <f t="shared" si="101"/>
        <v>OTT031000</v>
      </c>
      <c r="B6466" s="63" t="s">
        <v>2938</v>
      </c>
      <c r="C6466" t="s">
        <v>2939</v>
      </c>
      <c r="D6466" s="63" t="s">
        <v>6844</v>
      </c>
      <c r="E6466" t="s">
        <v>6848</v>
      </c>
      <c r="F6466" s="64" t="s">
        <v>9</v>
      </c>
    </row>
    <row r="6467" spans="1:6" customFormat="1" x14ac:dyDescent="0.25">
      <c r="A6467" s="56" t="str">
        <f t="shared" si="101"/>
        <v>OTT032000</v>
      </c>
      <c r="B6467" s="63" t="s">
        <v>2938</v>
      </c>
      <c r="C6467" t="s">
        <v>2939</v>
      </c>
      <c r="D6467" s="63" t="s">
        <v>6846</v>
      </c>
      <c r="E6467" t="s">
        <v>6848</v>
      </c>
      <c r="F6467" s="64" t="s">
        <v>9</v>
      </c>
    </row>
    <row r="6468" spans="1:6" customFormat="1" x14ac:dyDescent="0.25">
      <c r="A6468" s="56" t="str">
        <f t="shared" si="101"/>
        <v>OTT531000</v>
      </c>
      <c r="B6468" s="63" t="s">
        <v>2940</v>
      </c>
      <c r="C6468" t="s">
        <v>2941</v>
      </c>
      <c r="D6468" s="63" t="s">
        <v>6844</v>
      </c>
      <c r="E6468" t="s">
        <v>6848</v>
      </c>
      <c r="F6468" s="64" t="s">
        <v>9</v>
      </c>
    </row>
    <row r="6469" spans="1:6" customFormat="1" x14ac:dyDescent="0.25">
      <c r="A6469" s="56" t="str">
        <f t="shared" si="101"/>
        <v>OTT532000</v>
      </c>
      <c r="B6469" s="63" t="s">
        <v>2940</v>
      </c>
      <c r="C6469" t="s">
        <v>2941</v>
      </c>
      <c r="D6469" s="63" t="s">
        <v>6846</v>
      </c>
      <c r="E6469" t="s">
        <v>6848</v>
      </c>
      <c r="F6469" s="64" t="s">
        <v>9</v>
      </c>
    </row>
    <row r="6470" spans="1:6" customFormat="1" x14ac:dyDescent="0.25">
      <c r="A6470" s="56" t="str">
        <f t="shared" si="101"/>
        <v>8000012000</v>
      </c>
      <c r="B6470" s="63">
        <v>800001</v>
      </c>
      <c r="C6470" t="s">
        <v>2927</v>
      </c>
      <c r="D6470" s="63" t="s">
        <v>6846</v>
      </c>
      <c r="E6470" t="s">
        <v>6849</v>
      </c>
      <c r="F6470" s="64" t="s">
        <v>9</v>
      </c>
    </row>
    <row r="6471" spans="1:6" customFormat="1" x14ac:dyDescent="0.25">
      <c r="A6471" s="56" t="str">
        <f t="shared" si="101"/>
        <v>8000012000</v>
      </c>
      <c r="B6471" s="63">
        <v>800001</v>
      </c>
      <c r="C6471" t="s">
        <v>2927</v>
      </c>
      <c r="D6471" s="63" t="s">
        <v>6846</v>
      </c>
      <c r="E6471" t="s">
        <v>6849</v>
      </c>
      <c r="F6471" s="64" t="s">
        <v>9</v>
      </c>
    </row>
    <row r="6472" spans="1:6" customFormat="1" x14ac:dyDescent="0.25">
      <c r="A6472" s="56" t="str">
        <f t="shared" si="101"/>
        <v>4000011000</v>
      </c>
      <c r="B6472" s="63">
        <v>400001</v>
      </c>
      <c r="C6472" t="s">
        <v>2341</v>
      </c>
      <c r="D6472" s="63" t="s">
        <v>6844</v>
      </c>
      <c r="E6472" t="s">
        <v>6849</v>
      </c>
      <c r="F6472" s="64" t="s">
        <v>9</v>
      </c>
    </row>
    <row r="6473" spans="1:6" customFormat="1" x14ac:dyDescent="0.25">
      <c r="A6473" s="56" t="str">
        <f t="shared" si="101"/>
        <v>4000021000</v>
      </c>
      <c r="B6473" s="63">
        <v>400002</v>
      </c>
      <c r="C6473" t="s">
        <v>2341</v>
      </c>
      <c r="D6473" s="63" t="s">
        <v>6844</v>
      </c>
      <c r="E6473" t="s">
        <v>6849</v>
      </c>
      <c r="F6473" s="64" t="s">
        <v>9</v>
      </c>
    </row>
    <row r="6474" spans="1:6" customFormat="1" x14ac:dyDescent="0.25">
      <c r="A6474" s="56" t="str">
        <f t="shared" si="101"/>
        <v>4000031000</v>
      </c>
      <c r="B6474" s="63">
        <v>400003</v>
      </c>
      <c r="C6474" t="s">
        <v>2341</v>
      </c>
      <c r="D6474" s="63" t="s">
        <v>6844</v>
      </c>
      <c r="E6474" t="s">
        <v>6849</v>
      </c>
      <c r="F6474" s="64" t="s">
        <v>9</v>
      </c>
    </row>
    <row r="6475" spans="1:6" customFormat="1" x14ac:dyDescent="0.25">
      <c r="A6475" s="56" t="str">
        <f t="shared" si="101"/>
        <v>4000041000</v>
      </c>
      <c r="B6475" s="63">
        <v>400004</v>
      </c>
      <c r="C6475" t="s">
        <v>2341</v>
      </c>
      <c r="D6475" s="63" t="s">
        <v>6844</v>
      </c>
      <c r="E6475" t="s">
        <v>6849</v>
      </c>
      <c r="F6475" s="64" t="s">
        <v>9</v>
      </c>
    </row>
    <row r="6476" spans="1:6" customFormat="1" x14ac:dyDescent="0.25">
      <c r="A6476" s="56" t="str">
        <f t="shared" si="101"/>
        <v>4000051000</v>
      </c>
      <c r="B6476" s="63">
        <v>400005</v>
      </c>
      <c r="C6476" t="s">
        <v>2341</v>
      </c>
      <c r="D6476" s="63" t="s">
        <v>6844</v>
      </c>
      <c r="E6476" t="s">
        <v>6849</v>
      </c>
      <c r="F6476" s="64" t="s">
        <v>9</v>
      </c>
    </row>
    <row r="6477" spans="1:6" customFormat="1" x14ac:dyDescent="0.25">
      <c r="A6477" s="56" t="str">
        <f t="shared" si="101"/>
        <v>4000061000</v>
      </c>
      <c r="B6477" s="63">
        <v>400006</v>
      </c>
      <c r="C6477" t="s">
        <v>2341</v>
      </c>
      <c r="D6477" s="63" t="s">
        <v>6844</v>
      </c>
      <c r="E6477" t="s">
        <v>6849</v>
      </c>
      <c r="F6477" s="64" t="s">
        <v>9</v>
      </c>
    </row>
    <row r="6478" spans="1:6" customFormat="1" x14ac:dyDescent="0.25">
      <c r="A6478" s="56" t="str">
        <f t="shared" si="101"/>
        <v>4000071000</v>
      </c>
      <c r="B6478" s="63">
        <v>400007</v>
      </c>
      <c r="C6478" t="s">
        <v>2341</v>
      </c>
      <c r="D6478" s="63" t="s">
        <v>6844</v>
      </c>
      <c r="E6478" t="s">
        <v>6849</v>
      </c>
      <c r="F6478" s="64" t="s">
        <v>9</v>
      </c>
    </row>
    <row r="6479" spans="1:6" customFormat="1" x14ac:dyDescent="0.25">
      <c r="A6479" s="56" t="str">
        <f t="shared" si="101"/>
        <v>4000081000</v>
      </c>
      <c r="B6479" s="63">
        <v>400008</v>
      </c>
      <c r="C6479" t="s">
        <v>2341</v>
      </c>
      <c r="D6479" s="63" t="s">
        <v>6844</v>
      </c>
      <c r="E6479" t="s">
        <v>6849</v>
      </c>
      <c r="F6479" s="64" t="s">
        <v>9</v>
      </c>
    </row>
    <row r="6480" spans="1:6" customFormat="1" x14ac:dyDescent="0.25">
      <c r="A6480" s="56" t="str">
        <f t="shared" si="101"/>
        <v>4000092000</v>
      </c>
      <c r="B6480" s="63">
        <v>400009</v>
      </c>
      <c r="C6480" t="s">
        <v>2928</v>
      </c>
      <c r="D6480" s="63" t="s">
        <v>6846</v>
      </c>
      <c r="E6480" t="s">
        <v>6849</v>
      </c>
      <c r="F6480" s="64" t="s">
        <v>9</v>
      </c>
    </row>
    <row r="6481" spans="1:6" customFormat="1" x14ac:dyDescent="0.25">
      <c r="A6481" s="56" t="str">
        <f t="shared" si="101"/>
        <v>4000091000</v>
      </c>
      <c r="B6481" s="63">
        <v>400009</v>
      </c>
      <c r="C6481" t="s">
        <v>2928</v>
      </c>
      <c r="D6481" s="63" t="s">
        <v>6844</v>
      </c>
      <c r="E6481" t="s">
        <v>6849</v>
      </c>
      <c r="F6481" s="64" t="s">
        <v>9</v>
      </c>
    </row>
    <row r="6482" spans="1:6" customFormat="1" x14ac:dyDescent="0.25">
      <c r="A6482" s="56" t="str">
        <f t="shared" si="101"/>
        <v>4000102000</v>
      </c>
      <c r="B6482" s="63">
        <v>400010</v>
      </c>
      <c r="C6482" t="s">
        <v>2928</v>
      </c>
      <c r="D6482" s="63" t="s">
        <v>6846</v>
      </c>
      <c r="E6482" t="s">
        <v>6849</v>
      </c>
      <c r="F6482" s="64" t="s">
        <v>9</v>
      </c>
    </row>
    <row r="6483" spans="1:6" customFormat="1" x14ac:dyDescent="0.25">
      <c r="A6483" s="56" t="str">
        <f t="shared" si="101"/>
        <v>4000101000</v>
      </c>
      <c r="B6483" s="63">
        <v>400010</v>
      </c>
      <c r="C6483" t="s">
        <v>2928</v>
      </c>
      <c r="D6483" s="63" t="s">
        <v>6844</v>
      </c>
      <c r="E6483" t="s">
        <v>6849</v>
      </c>
      <c r="F6483" s="64" t="s">
        <v>9</v>
      </c>
    </row>
    <row r="6484" spans="1:6" customFormat="1" x14ac:dyDescent="0.25">
      <c r="A6484" s="56" t="str">
        <f t="shared" si="101"/>
        <v>4000112000</v>
      </c>
      <c r="B6484" s="63">
        <v>400011</v>
      </c>
      <c r="C6484" t="s">
        <v>2928</v>
      </c>
      <c r="D6484" s="63" t="s">
        <v>6846</v>
      </c>
      <c r="E6484" t="s">
        <v>6849</v>
      </c>
      <c r="F6484" s="64" t="s">
        <v>9</v>
      </c>
    </row>
    <row r="6485" spans="1:6" customFormat="1" x14ac:dyDescent="0.25">
      <c r="A6485" s="56" t="str">
        <f t="shared" si="101"/>
        <v>1003911000</v>
      </c>
      <c r="B6485" s="63">
        <v>100391</v>
      </c>
      <c r="C6485" t="s">
        <v>2978</v>
      </c>
      <c r="D6485" s="63" t="s">
        <v>6844</v>
      </c>
      <c r="E6485" t="s">
        <v>6845</v>
      </c>
      <c r="F6485" s="64" t="s">
        <v>9</v>
      </c>
    </row>
    <row r="6486" spans="1:6" customFormat="1" x14ac:dyDescent="0.25">
      <c r="A6486" s="56" t="str">
        <f t="shared" ref="A6486:A6549" si="102">B6486&amp;D6486</f>
        <v>1003911000</v>
      </c>
      <c r="B6486" s="63">
        <v>100391</v>
      </c>
      <c r="C6486" t="s">
        <v>2978</v>
      </c>
      <c r="D6486" s="63" t="s">
        <v>6844</v>
      </c>
      <c r="E6486" t="s">
        <v>6847</v>
      </c>
      <c r="F6486" s="64" t="s">
        <v>9</v>
      </c>
    </row>
    <row r="6487" spans="1:6" customFormat="1" x14ac:dyDescent="0.25">
      <c r="A6487" s="56" t="str">
        <f t="shared" si="102"/>
        <v>1003922000</v>
      </c>
      <c r="B6487" s="63">
        <v>100392</v>
      </c>
      <c r="C6487" t="s">
        <v>4552</v>
      </c>
      <c r="D6487" s="63" t="s">
        <v>6846</v>
      </c>
      <c r="E6487" t="s">
        <v>6845</v>
      </c>
      <c r="F6487" s="64" t="s">
        <v>9</v>
      </c>
    </row>
    <row r="6488" spans="1:6" customFormat="1" x14ac:dyDescent="0.25">
      <c r="A6488" s="56" t="str">
        <f t="shared" si="102"/>
        <v>1004782000</v>
      </c>
      <c r="B6488" s="63">
        <v>100478</v>
      </c>
      <c r="C6488" t="s">
        <v>3175</v>
      </c>
      <c r="D6488" s="63" t="s">
        <v>6846</v>
      </c>
      <c r="E6488" t="s">
        <v>6845</v>
      </c>
      <c r="F6488" s="64" t="s">
        <v>9</v>
      </c>
    </row>
    <row r="6489" spans="1:6" customFormat="1" x14ac:dyDescent="0.25">
      <c r="A6489" s="56" t="str">
        <f t="shared" si="102"/>
        <v>1004781000</v>
      </c>
      <c r="B6489" s="63">
        <v>100478</v>
      </c>
      <c r="C6489" t="s">
        <v>3175</v>
      </c>
      <c r="D6489" s="63" t="s">
        <v>6844</v>
      </c>
      <c r="E6489" t="s">
        <v>6845</v>
      </c>
      <c r="F6489" s="64" t="s">
        <v>9</v>
      </c>
    </row>
    <row r="6490" spans="1:6" customFormat="1" x14ac:dyDescent="0.25">
      <c r="A6490" s="56" t="str">
        <f t="shared" si="102"/>
        <v>1005102000</v>
      </c>
      <c r="B6490" s="63">
        <v>100510</v>
      </c>
      <c r="C6490" t="s">
        <v>2812</v>
      </c>
      <c r="D6490" s="63" t="s">
        <v>6846</v>
      </c>
      <c r="E6490" t="s">
        <v>6845</v>
      </c>
      <c r="F6490" s="64" t="s">
        <v>9</v>
      </c>
    </row>
    <row r="6491" spans="1:6" customFormat="1" x14ac:dyDescent="0.25">
      <c r="A6491" s="56" t="str">
        <f t="shared" si="102"/>
        <v>1005101000</v>
      </c>
      <c r="B6491" s="63">
        <v>100510</v>
      </c>
      <c r="C6491" t="s">
        <v>2812</v>
      </c>
      <c r="D6491" s="63" t="s">
        <v>6844</v>
      </c>
      <c r="E6491" t="s">
        <v>6845</v>
      </c>
      <c r="F6491" s="64" t="s">
        <v>9</v>
      </c>
    </row>
    <row r="6492" spans="1:6" customFormat="1" x14ac:dyDescent="0.25">
      <c r="A6492" s="56" t="str">
        <f t="shared" si="102"/>
        <v>1005192000</v>
      </c>
      <c r="B6492" s="63">
        <v>100519</v>
      </c>
      <c r="C6492" t="s">
        <v>2988</v>
      </c>
      <c r="D6492" s="63" t="s">
        <v>6846</v>
      </c>
      <c r="E6492" t="s">
        <v>6845</v>
      </c>
      <c r="F6492" s="64" t="s">
        <v>9</v>
      </c>
    </row>
    <row r="6493" spans="1:6" customFormat="1" x14ac:dyDescent="0.25">
      <c r="A6493" s="56" t="str">
        <f t="shared" si="102"/>
        <v>1005292000</v>
      </c>
      <c r="B6493" s="63">
        <v>100529</v>
      </c>
      <c r="C6493" t="s">
        <v>4570</v>
      </c>
      <c r="D6493" s="63" t="s">
        <v>6846</v>
      </c>
      <c r="E6493" t="s">
        <v>6845</v>
      </c>
      <c r="F6493" s="64" t="s">
        <v>9</v>
      </c>
    </row>
    <row r="6494" spans="1:6" customFormat="1" x14ac:dyDescent="0.25">
      <c r="A6494" s="56" t="str">
        <f t="shared" si="102"/>
        <v>1005322000</v>
      </c>
      <c r="B6494" s="63">
        <v>100532</v>
      </c>
      <c r="C6494" t="s">
        <v>2989</v>
      </c>
      <c r="D6494" s="63" t="s">
        <v>6846</v>
      </c>
      <c r="E6494" t="s">
        <v>6847</v>
      </c>
      <c r="F6494" s="64" t="s">
        <v>9</v>
      </c>
    </row>
    <row r="6495" spans="1:6" customFormat="1" x14ac:dyDescent="0.25">
      <c r="A6495" s="56" t="str">
        <f t="shared" si="102"/>
        <v>1005322000</v>
      </c>
      <c r="B6495" s="63">
        <v>100532</v>
      </c>
      <c r="C6495" t="s">
        <v>2989</v>
      </c>
      <c r="D6495" s="63" t="s">
        <v>6846</v>
      </c>
      <c r="E6495" t="s">
        <v>6850</v>
      </c>
      <c r="F6495" s="64" t="s">
        <v>9</v>
      </c>
    </row>
    <row r="6496" spans="1:6" customFormat="1" x14ac:dyDescent="0.25">
      <c r="A6496" s="56" t="str">
        <f t="shared" si="102"/>
        <v>1005322000</v>
      </c>
      <c r="B6496" s="63">
        <v>100532</v>
      </c>
      <c r="C6496" t="s">
        <v>2989</v>
      </c>
      <c r="D6496" s="63" t="s">
        <v>6846</v>
      </c>
      <c r="E6496" t="s">
        <v>6845</v>
      </c>
      <c r="F6496" s="64" t="s">
        <v>9</v>
      </c>
    </row>
    <row r="6497" spans="1:6" customFormat="1" x14ac:dyDescent="0.25">
      <c r="A6497" s="56" t="str">
        <f t="shared" si="102"/>
        <v>1005341000</v>
      </c>
      <c r="B6497" s="63">
        <v>100534</v>
      </c>
      <c r="C6497" t="s">
        <v>3298</v>
      </c>
      <c r="D6497" s="63" t="s">
        <v>6844</v>
      </c>
      <c r="E6497" t="s">
        <v>6845</v>
      </c>
      <c r="F6497" s="64" t="s">
        <v>9</v>
      </c>
    </row>
    <row r="6498" spans="1:6" customFormat="1" x14ac:dyDescent="0.25">
      <c r="A6498" s="56" t="str">
        <f t="shared" si="102"/>
        <v>1006021000</v>
      </c>
      <c r="B6498" s="63">
        <v>100602</v>
      </c>
      <c r="C6498" t="s">
        <v>3188</v>
      </c>
      <c r="D6498" s="63" t="s">
        <v>6844</v>
      </c>
      <c r="E6498" t="s">
        <v>6845</v>
      </c>
      <c r="F6498" s="64" t="s">
        <v>9</v>
      </c>
    </row>
    <row r="6499" spans="1:6" customFormat="1" x14ac:dyDescent="0.25">
      <c r="A6499" s="56" t="str">
        <f t="shared" si="102"/>
        <v>1006022000</v>
      </c>
      <c r="B6499" s="63">
        <v>100602</v>
      </c>
      <c r="C6499" t="s">
        <v>3188</v>
      </c>
      <c r="D6499" s="63" t="s">
        <v>6846</v>
      </c>
      <c r="E6499" t="s">
        <v>6845</v>
      </c>
      <c r="F6499" s="64" t="s">
        <v>9</v>
      </c>
    </row>
    <row r="6500" spans="1:6" customFormat="1" x14ac:dyDescent="0.25">
      <c r="A6500" s="56" t="str">
        <f t="shared" si="102"/>
        <v>1006092000</v>
      </c>
      <c r="B6500" s="63">
        <v>100609</v>
      </c>
      <c r="C6500" t="s">
        <v>4579</v>
      </c>
      <c r="D6500" s="63" t="s">
        <v>6846</v>
      </c>
      <c r="E6500" t="s">
        <v>6848</v>
      </c>
      <c r="F6500" s="64" t="s">
        <v>9</v>
      </c>
    </row>
    <row r="6501" spans="1:6" customFormat="1" x14ac:dyDescent="0.25">
      <c r="A6501" s="56" t="str">
        <f t="shared" si="102"/>
        <v>1008091000</v>
      </c>
      <c r="B6501" s="63">
        <v>100809</v>
      </c>
      <c r="C6501" t="s">
        <v>2446</v>
      </c>
      <c r="D6501" s="63" t="s">
        <v>6844</v>
      </c>
      <c r="E6501" t="s">
        <v>6845</v>
      </c>
      <c r="F6501" s="64" t="s">
        <v>9</v>
      </c>
    </row>
    <row r="6502" spans="1:6" customFormat="1" x14ac:dyDescent="0.25">
      <c r="A6502" s="56" t="str">
        <f t="shared" si="102"/>
        <v>1008092000</v>
      </c>
      <c r="B6502" s="63">
        <v>100809</v>
      </c>
      <c r="C6502" t="s">
        <v>2446</v>
      </c>
      <c r="D6502" s="63" t="s">
        <v>6846</v>
      </c>
      <c r="E6502" t="s">
        <v>6845</v>
      </c>
      <c r="F6502" s="64" t="s">
        <v>9</v>
      </c>
    </row>
    <row r="6503" spans="1:6" customFormat="1" x14ac:dyDescent="0.25">
      <c r="A6503" s="56" t="str">
        <f t="shared" si="102"/>
        <v>1008112000</v>
      </c>
      <c r="B6503" s="63">
        <v>100811</v>
      </c>
      <c r="C6503" t="s">
        <v>2447</v>
      </c>
      <c r="D6503" s="63" t="s">
        <v>6846</v>
      </c>
      <c r="E6503" t="s">
        <v>6845</v>
      </c>
      <c r="F6503" s="64" t="s">
        <v>9</v>
      </c>
    </row>
    <row r="6504" spans="1:6" customFormat="1" x14ac:dyDescent="0.25">
      <c r="A6504" s="56" t="str">
        <f t="shared" si="102"/>
        <v>1008111000</v>
      </c>
      <c r="B6504" s="63">
        <v>100811</v>
      </c>
      <c r="C6504" t="s">
        <v>2447</v>
      </c>
      <c r="D6504" s="63" t="s">
        <v>6844</v>
      </c>
      <c r="E6504" t="s">
        <v>6845</v>
      </c>
      <c r="F6504" s="64" t="s">
        <v>9</v>
      </c>
    </row>
    <row r="6505" spans="1:6" customFormat="1" x14ac:dyDescent="0.25">
      <c r="A6505" s="56" t="str">
        <f t="shared" si="102"/>
        <v>1008371000</v>
      </c>
      <c r="B6505" s="63">
        <v>100837</v>
      </c>
      <c r="C6505" t="s">
        <v>2454</v>
      </c>
      <c r="D6505" s="63" t="s">
        <v>6844</v>
      </c>
      <c r="E6505" t="s">
        <v>6845</v>
      </c>
      <c r="F6505" s="64" t="s">
        <v>9</v>
      </c>
    </row>
    <row r="6506" spans="1:6" customFormat="1" x14ac:dyDescent="0.25">
      <c r="A6506" s="56" t="str">
        <f t="shared" si="102"/>
        <v>1008372000</v>
      </c>
      <c r="B6506" s="63">
        <v>100837</v>
      </c>
      <c r="C6506" t="s">
        <v>2454</v>
      </c>
      <c r="D6506" s="63" t="s">
        <v>6846</v>
      </c>
      <c r="E6506" t="s">
        <v>6845</v>
      </c>
      <c r="F6506" s="64" t="s">
        <v>9</v>
      </c>
    </row>
    <row r="6507" spans="1:6" customFormat="1" x14ac:dyDescent="0.25">
      <c r="A6507" s="56" t="str">
        <f t="shared" si="102"/>
        <v>1008381000</v>
      </c>
      <c r="B6507" s="63">
        <v>100838</v>
      </c>
      <c r="C6507" t="s">
        <v>2455</v>
      </c>
      <c r="D6507" s="63" t="s">
        <v>6844</v>
      </c>
      <c r="E6507" t="s">
        <v>6845</v>
      </c>
      <c r="F6507" s="64" t="s">
        <v>9</v>
      </c>
    </row>
    <row r="6508" spans="1:6" customFormat="1" x14ac:dyDescent="0.25">
      <c r="A6508" s="56" t="str">
        <f t="shared" si="102"/>
        <v>1008461000</v>
      </c>
      <c r="B6508" s="63">
        <v>100846</v>
      </c>
      <c r="C6508" t="s">
        <v>2457</v>
      </c>
      <c r="D6508" s="63" t="s">
        <v>6844</v>
      </c>
      <c r="E6508" t="s">
        <v>6845</v>
      </c>
      <c r="F6508" s="64" t="s">
        <v>9</v>
      </c>
    </row>
    <row r="6509" spans="1:6" customFormat="1" x14ac:dyDescent="0.25">
      <c r="A6509" s="56" t="str">
        <f t="shared" si="102"/>
        <v>1008462000</v>
      </c>
      <c r="B6509" s="63">
        <v>100846</v>
      </c>
      <c r="C6509" t="s">
        <v>2457</v>
      </c>
      <c r="D6509" s="63" t="s">
        <v>6846</v>
      </c>
      <c r="E6509" t="s">
        <v>6845</v>
      </c>
      <c r="F6509" s="64" t="s">
        <v>9</v>
      </c>
    </row>
    <row r="6510" spans="1:6" customFormat="1" x14ac:dyDescent="0.25">
      <c r="A6510" s="56" t="str">
        <f t="shared" si="102"/>
        <v>1008472000</v>
      </c>
      <c r="B6510" s="63">
        <v>100847</v>
      </c>
      <c r="C6510" t="s">
        <v>2458</v>
      </c>
      <c r="D6510" s="63" t="s">
        <v>6846</v>
      </c>
      <c r="E6510" t="s">
        <v>6845</v>
      </c>
      <c r="F6510" s="64" t="s">
        <v>9</v>
      </c>
    </row>
    <row r="6511" spans="1:6" customFormat="1" x14ac:dyDescent="0.25">
      <c r="A6511" s="56" t="str">
        <f t="shared" si="102"/>
        <v>1008471000</v>
      </c>
      <c r="B6511" s="63">
        <v>100847</v>
      </c>
      <c r="C6511" t="s">
        <v>2458</v>
      </c>
      <c r="D6511" s="63" t="s">
        <v>6844</v>
      </c>
      <c r="E6511" t="s">
        <v>6845</v>
      </c>
      <c r="F6511" s="64" t="s">
        <v>9</v>
      </c>
    </row>
    <row r="6512" spans="1:6" customFormat="1" x14ac:dyDescent="0.25">
      <c r="A6512" s="56" t="str">
        <f t="shared" si="102"/>
        <v>1008721000</v>
      </c>
      <c r="B6512" s="63">
        <v>100872</v>
      </c>
      <c r="C6512" t="s">
        <v>2952</v>
      </c>
      <c r="D6512" s="63" t="s">
        <v>6844</v>
      </c>
      <c r="E6512" t="s">
        <v>6845</v>
      </c>
      <c r="F6512" s="64" t="s">
        <v>9</v>
      </c>
    </row>
    <row r="6513" spans="1:6" customFormat="1" x14ac:dyDescent="0.25">
      <c r="A6513" s="56" t="str">
        <f t="shared" si="102"/>
        <v>1008722000</v>
      </c>
      <c r="B6513" s="63">
        <v>100872</v>
      </c>
      <c r="C6513" t="s">
        <v>2952</v>
      </c>
      <c r="D6513" s="63" t="s">
        <v>6846</v>
      </c>
      <c r="E6513" t="s">
        <v>6845</v>
      </c>
      <c r="F6513" s="64" t="s">
        <v>9</v>
      </c>
    </row>
    <row r="6514" spans="1:6" customFormat="1" x14ac:dyDescent="0.25">
      <c r="A6514" s="56" t="str">
        <f t="shared" si="102"/>
        <v>1008742000</v>
      </c>
      <c r="B6514" s="63">
        <v>100874</v>
      </c>
      <c r="C6514" t="s">
        <v>2953</v>
      </c>
      <c r="D6514" s="63" t="s">
        <v>6846</v>
      </c>
      <c r="E6514" t="s">
        <v>6845</v>
      </c>
      <c r="F6514" s="64" t="s">
        <v>9</v>
      </c>
    </row>
    <row r="6515" spans="1:6" customFormat="1" x14ac:dyDescent="0.25">
      <c r="A6515" s="56" t="str">
        <f t="shared" si="102"/>
        <v>1008741000</v>
      </c>
      <c r="B6515" s="63">
        <v>100874</v>
      </c>
      <c r="C6515" t="s">
        <v>2953</v>
      </c>
      <c r="D6515" s="63" t="s">
        <v>6844</v>
      </c>
      <c r="E6515" t="s">
        <v>6845</v>
      </c>
      <c r="F6515" s="64" t="s">
        <v>9</v>
      </c>
    </row>
    <row r="6516" spans="1:6" customFormat="1" x14ac:dyDescent="0.25">
      <c r="A6516" s="56" t="str">
        <f t="shared" si="102"/>
        <v>1010492000</v>
      </c>
      <c r="B6516" s="63">
        <v>101049</v>
      </c>
      <c r="C6516" t="s">
        <v>4592</v>
      </c>
      <c r="D6516" s="63" t="s">
        <v>6846</v>
      </c>
      <c r="E6516" t="s">
        <v>6845</v>
      </c>
      <c r="F6516" s="64" t="s">
        <v>9</v>
      </c>
    </row>
    <row r="6517" spans="1:6" customFormat="1" x14ac:dyDescent="0.25">
      <c r="A6517" s="56" t="str">
        <f t="shared" si="102"/>
        <v>1010512000</v>
      </c>
      <c r="B6517" s="63">
        <v>101051</v>
      </c>
      <c r="C6517" t="s">
        <v>4593</v>
      </c>
      <c r="D6517" s="63" t="s">
        <v>6846</v>
      </c>
      <c r="E6517" t="s">
        <v>6845</v>
      </c>
      <c r="F6517" s="64" t="s">
        <v>9</v>
      </c>
    </row>
    <row r="6518" spans="1:6" customFormat="1" x14ac:dyDescent="0.25">
      <c r="A6518" s="56" t="str">
        <f t="shared" si="102"/>
        <v>1010542000</v>
      </c>
      <c r="B6518" s="63">
        <v>101054</v>
      </c>
      <c r="C6518" t="s">
        <v>4594</v>
      </c>
      <c r="D6518" s="63" t="s">
        <v>6846</v>
      </c>
      <c r="E6518" t="s">
        <v>6848</v>
      </c>
      <c r="F6518" s="64" t="s">
        <v>9</v>
      </c>
    </row>
    <row r="6519" spans="1:6" customFormat="1" x14ac:dyDescent="0.25">
      <c r="A6519" s="56" t="str">
        <f t="shared" si="102"/>
        <v>1010581000</v>
      </c>
      <c r="B6519" s="63">
        <v>101058</v>
      </c>
      <c r="C6519" t="s">
        <v>2950</v>
      </c>
      <c r="D6519" s="63" t="s">
        <v>6844</v>
      </c>
      <c r="E6519" t="s">
        <v>6845</v>
      </c>
      <c r="F6519" s="64" t="s">
        <v>9</v>
      </c>
    </row>
    <row r="6520" spans="1:6" customFormat="1" x14ac:dyDescent="0.25">
      <c r="A6520" s="56" t="str">
        <f t="shared" si="102"/>
        <v>1010582000</v>
      </c>
      <c r="B6520" s="63">
        <v>101058</v>
      </c>
      <c r="C6520" t="s">
        <v>2950</v>
      </c>
      <c r="D6520" s="63" t="s">
        <v>6846</v>
      </c>
      <c r="E6520" t="s">
        <v>6845</v>
      </c>
      <c r="F6520" s="64" t="s">
        <v>9</v>
      </c>
    </row>
    <row r="6521" spans="1:6" customFormat="1" x14ac:dyDescent="0.25">
      <c r="A6521" s="56" t="str">
        <f t="shared" si="102"/>
        <v>1010582000</v>
      </c>
      <c r="B6521" s="63">
        <v>101058</v>
      </c>
      <c r="C6521" t="s">
        <v>2950</v>
      </c>
      <c r="D6521" s="63" t="s">
        <v>6846</v>
      </c>
      <c r="E6521" t="s">
        <v>6850</v>
      </c>
      <c r="F6521" s="64" t="s">
        <v>9</v>
      </c>
    </row>
    <row r="6522" spans="1:6" customFormat="1" x14ac:dyDescent="0.25">
      <c r="A6522" s="56" t="str">
        <f t="shared" si="102"/>
        <v>1010592000</v>
      </c>
      <c r="B6522" s="63">
        <v>101059</v>
      </c>
      <c r="C6522" t="s">
        <v>4595</v>
      </c>
      <c r="D6522" s="63" t="s">
        <v>6846</v>
      </c>
      <c r="E6522" t="s">
        <v>6845</v>
      </c>
      <c r="F6522" s="64" t="s">
        <v>9</v>
      </c>
    </row>
    <row r="6523" spans="1:6" customFormat="1" x14ac:dyDescent="0.25">
      <c r="A6523" s="56" t="str">
        <f t="shared" si="102"/>
        <v>1010602000</v>
      </c>
      <c r="B6523" s="63">
        <v>101060</v>
      </c>
      <c r="C6523" t="s">
        <v>4596</v>
      </c>
      <c r="D6523" s="63" t="s">
        <v>6846</v>
      </c>
      <c r="E6523" t="s">
        <v>6845</v>
      </c>
      <c r="F6523" s="64" t="s">
        <v>9</v>
      </c>
    </row>
    <row r="6524" spans="1:6" customFormat="1" x14ac:dyDescent="0.25">
      <c r="A6524" s="56" t="str">
        <f t="shared" si="102"/>
        <v>1012292000</v>
      </c>
      <c r="B6524" s="63">
        <v>101229</v>
      </c>
      <c r="C6524" t="s">
        <v>3465</v>
      </c>
      <c r="D6524" s="63" t="s">
        <v>6846</v>
      </c>
      <c r="E6524" t="s">
        <v>6845</v>
      </c>
      <c r="F6524" s="64" t="s">
        <v>9</v>
      </c>
    </row>
    <row r="6525" spans="1:6" customFormat="1" x14ac:dyDescent="0.25">
      <c r="A6525" s="56" t="str">
        <f t="shared" si="102"/>
        <v>1012302000</v>
      </c>
      <c r="B6525" s="63">
        <v>101230</v>
      </c>
      <c r="C6525" t="s">
        <v>3487</v>
      </c>
      <c r="D6525" s="63" t="s">
        <v>6846</v>
      </c>
      <c r="E6525" t="s">
        <v>6845</v>
      </c>
      <c r="F6525" s="64" t="s">
        <v>9</v>
      </c>
    </row>
    <row r="6526" spans="1:6" customFormat="1" x14ac:dyDescent="0.25">
      <c r="A6526" s="56" t="str">
        <f t="shared" si="102"/>
        <v>4007912000</v>
      </c>
      <c r="B6526" s="63">
        <v>400791</v>
      </c>
      <c r="C6526" t="s">
        <v>2402</v>
      </c>
      <c r="D6526" s="63" t="s">
        <v>6846</v>
      </c>
      <c r="E6526" t="s">
        <v>6850</v>
      </c>
      <c r="F6526" s="64" t="s">
        <v>9</v>
      </c>
    </row>
    <row r="6527" spans="1:6" customFormat="1" x14ac:dyDescent="0.25">
      <c r="A6527" s="56" t="str">
        <f t="shared" si="102"/>
        <v>4007912000</v>
      </c>
      <c r="B6527" s="63">
        <v>400791</v>
      </c>
      <c r="C6527" t="s">
        <v>2402</v>
      </c>
      <c r="D6527" s="63" t="s">
        <v>6846</v>
      </c>
      <c r="E6527" t="s">
        <v>6847</v>
      </c>
      <c r="F6527" s="64" t="s">
        <v>9</v>
      </c>
    </row>
    <row r="6528" spans="1:6" customFormat="1" x14ac:dyDescent="0.25">
      <c r="A6528" s="56" t="str">
        <f t="shared" si="102"/>
        <v>4007911000</v>
      </c>
      <c r="B6528" s="63">
        <v>400791</v>
      </c>
      <c r="C6528" t="s">
        <v>2402</v>
      </c>
      <c r="D6528" s="63" t="s">
        <v>6844</v>
      </c>
      <c r="E6528" t="s">
        <v>6847</v>
      </c>
      <c r="F6528" s="64" t="s">
        <v>9</v>
      </c>
    </row>
    <row r="6529" spans="1:6" customFormat="1" x14ac:dyDescent="0.25">
      <c r="A6529" s="56" t="str">
        <f t="shared" si="102"/>
        <v>4007921000</v>
      </c>
      <c r="B6529" s="63">
        <v>400792</v>
      </c>
      <c r="C6529" t="s">
        <v>2402</v>
      </c>
      <c r="D6529" s="63" t="s">
        <v>6844</v>
      </c>
      <c r="E6529" t="s">
        <v>6847</v>
      </c>
      <c r="F6529" s="64" t="s">
        <v>9</v>
      </c>
    </row>
    <row r="6530" spans="1:6" customFormat="1" x14ac:dyDescent="0.25">
      <c r="A6530" s="56" t="str">
        <f t="shared" si="102"/>
        <v>4007922000</v>
      </c>
      <c r="B6530" s="63">
        <v>400792</v>
      </c>
      <c r="C6530" t="s">
        <v>2402</v>
      </c>
      <c r="D6530" s="63" t="s">
        <v>6846</v>
      </c>
      <c r="E6530" t="s">
        <v>6847</v>
      </c>
      <c r="F6530" s="64" t="s">
        <v>9</v>
      </c>
    </row>
    <row r="6531" spans="1:6" customFormat="1" x14ac:dyDescent="0.25">
      <c r="A6531" s="56" t="str">
        <f t="shared" si="102"/>
        <v>4007931000</v>
      </c>
      <c r="B6531" s="63">
        <v>400793</v>
      </c>
      <c r="C6531" t="s">
        <v>2402</v>
      </c>
      <c r="D6531" s="63" t="s">
        <v>6844</v>
      </c>
      <c r="E6531" t="s">
        <v>6847</v>
      </c>
      <c r="F6531" s="64" t="s">
        <v>9</v>
      </c>
    </row>
    <row r="6532" spans="1:6" customFormat="1" x14ac:dyDescent="0.25">
      <c r="A6532" s="56" t="str">
        <f t="shared" si="102"/>
        <v>4007932000</v>
      </c>
      <c r="B6532" s="63">
        <v>400793</v>
      </c>
      <c r="C6532" t="s">
        <v>2402</v>
      </c>
      <c r="D6532" s="63" t="s">
        <v>6846</v>
      </c>
      <c r="E6532" t="s">
        <v>6847</v>
      </c>
      <c r="F6532" s="64" t="s">
        <v>9</v>
      </c>
    </row>
    <row r="6533" spans="1:6" customFormat="1" x14ac:dyDescent="0.25">
      <c r="A6533" s="56" t="str">
        <f t="shared" si="102"/>
        <v>4007932000</v>
      </c>
      <c r="B6533" s="63">
        <v>400793</v>
      </c>
      <c r="C6533" t="s">
        <v>2402</v>
      </c>
      <c r="D6533" s="63" t="s">
        <v>6846</v>
      </c>
      <c r="E6533" t="s">
        <v>6850</v>
      </c>
      <c r="F6533" s="64" t="s">
        <v>9</v>
      </c>
    </row>
    <row r="6534" spans="1:6" customFormat="1" x14ac:dyDescent="0.25">
      <c r="A6534" s="56" t="str">
        <f t="shared" si="102"/>
        <v>4007942000</v>
      </c>
      <c r="B6534" s="63">
        <v>400794</v>
      </c>
      <c r="C6534" t="s">
        <v>2402</v>
      </c>
      <c r="D6534" s="63" t="s">
        <v>6846</v>
      </c>
      <c r="E6534" t="s">
        <v>6850</v>
      </c>
      <c r="F6534" s="64" t="s">
        <v>9</v>
      </c>
    </row>
    <row r="6535" spans="1:6" customFormat="1" x14ac:dyDescent="0.25">
      <c r="A6535" s="56" t="str">
        <f t="shared" si="102"/>
        <v>4007942000</v>
      </c>
      <c r="B6535" s="63">
        <v>400794</v>
      </c>
      <c r="C6535" t="s">
        <v>2402</v>
      </c>
      <c r="D6535" s="63" t="s">
        <v>6846</v>
      </c>
      <c r="E6535" t="s">
        <v>6847</v>
      </c>
      <c r="F6535" s="64" t="s">
        <v>9</v>
      </c>
    </row>
    <row r="6536" spans="1:6" customFormat="1" x14ac:dyDescent="0.25">
      <c r="A6536" s="56" t="str">
        <f t="shared" si="102"/>
        <v>4007941000</v>
      </c>
      <c r="B6536" s="63">
        <v>400794</v>
      </c>
      <c r="C6536" t="s">
        <v>2402</v>
      </c>
      <c r="D6536" s="63" t="s">
        <v>6844</v>
      </c>
      <c r="E6536" t="s">
        <v>6847</v>
      </c>
      <c r="F6536" s="64" t="s">
        <v>9</v>
      </c>
    </row>
    <row r="6537" spans="1:6" customFormat="1" x14ac:dyDescent="0.25">
      <c r="A6537" s="56" t="str">
        <f t="shared" si="102"/>
        <v>4007951000</v>
      </c>
      <c r="B6537" s="63">
        <v>400795</v>
      </c>
      <c r="C6537" t="s">
        <v>2814</v>
      </c>
      <c r="D6537" s="63" t="s">
        <v>6844</v>
      </c>
      <c r="E6537" t="s">
        <v>6847</v>
      </c>
      <c r="F6537" s="64" t="s">
        <v>9</v>
      </c>
    </row>
    <row r="6538" spans="1:6" customFormat="1" x14ac:dyDescent="0.25">
      <c r="A6538" s="56" t="str">
        <f t="shared" si="102"/>
        <v>4007952000</v>
      </c>
      <c r="B6538" s="63">
        <v>400795</v>
      </c>
      <c r="C6538" t="s">
        <v>2814</v>
      </c>
      <c r="D6538" s="63" t="s">
        <v>6846</v>
      </c>
      <c r="E6538" t="s">
        <v>6847</v>
      </c>
      <c r="F6538" s="64" t="s">
        <v>9</v>
      </c>
    </row>
    <row r="6539" spans="1:6" customFormat="1" x14ac:dyDescent="0.25">
      <c r="A6539" s="56" t="str">
        <f t="shared" si="102"/>
        <v>4007952000</v>
      </c>
      <c r="B6539" s="63">
        <v>400795</v>
      </c>
      <c r="C6539" t="s">
        <v>2814</v>
      </c>
      <c r="D6539" s="63" t="s">
        <v>6846</v>
      </c>
      <c r="E6539" t="s">
        <v>6850</v>
      </c>
      <c r="F6539" s="64" t="s">
        <v>9</v>
      </c>
    </row>
    <row r="6540" spans="1:6" customFormat="1" x14ac:dyDescent="0.25">
      <c r="A6540" s="56" t="str">
        <f t="shared" si="102"/>
        <v>4007962000</v>
      </c>
      <c r="B6540" s="63">
        <v>400796</v>
      </c>
      <c r="C6540" t="s">
        <v>2402</v>
      </c>
      <c r="D6540" s="63" t="s">
        <v>6846</v>
      </c>
      <c r="E6540" t="s">
        <v>6850</v>
      </c>
      <c r="F6540" s="64" t="s">
        <v>9</v>
      </c>
    </row>
    <row r="6541" spans="1:6" customFormat="1" x14ac:dyDescent="0.25">
      <c r="A6541" s="56" t="str">
        <f t="shared" si="102"/>
        <v>4007961000</v>
      </c>
      <c r="B6541" s="63">
        <v>400796</v>
      </c>
      <c r="C6541" t="s">
        <v>2402</v>
      </c>
      <c r="D6541" s="63" t="s">
        <v>6844</v>
      </c>
      <c r="E6541" t="s">
        <v>6847</v>
      </c>
      <c r="F6541" s="64" t="s">
        <v>9</v>
      </c>
    </row>
    <row r="6542" spans="1:6" customFormat="1" x14ac:dyDescent="0.25">
      <c r="A6542" s="56" t="str">
        <f t="shared" si="102"/>
        <v>4007962000</v>
      </c>
      <c r="B6542" s="63">
        <v>400796</v>
      </c>
      <c r="C6542" t="s">
        <v>2402</v>
      </c>
      <c r="D6542" s="63" t="s">
        <v>6846</v>
      </c>
      <c r="E6542" t="s">
        <v>6847</v>
      </c>
      <c r="F6542" s="64" t="s">
        <v>9</v>
      </c>
    </row>
    <row r="6543" spans="1:6" customFormat="1" x14ac:dyDescent="0.25">
      <c r="A6543" s="56" t="str">
        <f t="shared" si="102"/>
        <v>4007972000</v>
      </c>
      <c r="B6543" s="63">
        <v>400797</v>
      </c>
      <c r="C6543" t="s">
        <v>2402</v>
      </c>
      <c r="D6543" s="63" t="s">
        <v>6846</v>
      </c>
      <c r="E6543" t="s">
        <v>6847</v>
      </c>
      <c r="F6543" s="64" t="s">
        <v>9</v>
      </c>
    </row>
    <row r="6544" spans="1:6" customFormat="1" x14ac:dyDescent="0.25">
      <c r="A6544" s="56" t="str">
        <f t="shared" si="102"/>
        <v>4007971000</v>
      </c>
      <c r="B6544" s="63">
        <v>400797</v>
      </c>
      <c r="C6544" t="s">
        <v>2402</v>
      </c>
      <c r="D6544" s="63" t="s">
        <v>6844</v>
      </c>
      <c r="E6544" t="s">
        <v>6847</v>
      </c>
      <c r="F6544" s="64" t="s">
        <v>9</v>
      </c>
    </row>
    <row r="6545" spans="1:6" customFormat="1" x14ac:dyDescent="0.25">
      <c r="A6545" s="56" t="str">
        <f t="shared" si="102"/>
        <v>4007972000</v>
      </c>
      <c r="B6545" s="63">
        <v>400797</v>
      </c>
      <c r="C6545" t="s">
        <v>2402</v>
      </c>
      <c r="D6545" s="63" t="s">
        <v>6846</v>
      </c>
      <c r="E6545" t="s">
        <v>6850</v>
      </c>
      <c r="F6545" s="64" t="s">
        <v>9</v>
      </c>
    </row>
    <row r="6546" spans="1:6" customFormat="1" x14ac:dyDescent="0.25">
      <c r="A6546" s="56" t="str">
        <f t="shared" si="102"/>
        <v>4007982000</v>
      </c>
      <c r="B6546" s="63">
        <v>400798</v>
      </c>
      <c r="C6546" t="s">
        <v>2402</v>
      </c>
      <c r="D6546" s="63" t="s">
        <v>6846</v>
      </c>
      <c r="E6546" t="s">
        <v>6847</v>
      </c>
      <c r="F6546" s="64" t="s">
        <v>9</v>
      </c>
    </row>
    <row r="6547" spans="1:6" customFormat="1" x14ac:dyDescent="0.25">
      <c r="A6547" s="56" t="str">
        <f t="shared" si="102"/>
        <v>4007981000</v>
      </c>
      <c r="B6547" s="63">
        <v>400798</v>
      </c>
      <c r="C6547" t="s">
        <v>2402</v>
      </c>
      <c r="D6547" s="63" t="s">
        <v>6844</v>
      </c>
      <c r="E6547" t="s">
        <v>6847</v>
      </c>
      <c r="F6547" s="64" t="s">
        <v>9</v>
      </c>
    </row>
    <row r="6548" spans="1:6" customFormat="1" x14ac:dyDescent="0.25">
      <c r="A6548" s="56" t="str">
        <f t="shared" si="102"/>
        <v>4007982000</v>
      </c>
      <c r="B6548" s="63">
        <v>400798</v>
      </c>
      <c r="C6548" t="s">
        <v>2402</v>
      </c>
      <c r="D6548" s="63" t="s">
        <v>6846</v>
      </c>
      <c r="E6548" t="s">
        <v>6850</v>
      </c>
      <c r="F6548" s="64" t="s">
        <v>9</v>
      </c>
    </row>
    <row r="6549" spans="1:6" customFormat="1" x14ac:dyDescent="0.25">
      <c r="A6549" s="56" t="str">
        <f t="shared" si="102"/>
        <v>4007992000</v>
      </c>
      <c r="B6549" s="63">
        <v>400799</v>
      </c>
      <c r="C6549" t="s">
        <v>3017</v>
      </c>
      <c r="D6549" s="63" t="s">
        <v>6846</v>
      </c>
      <c r="E6549" t="s">
        <v>6847</v>
      </c>
      <c r="F6549" s="64" t="s">
        <v>9</v>
      </c>
    </row>
    <row r="6550" spans="1:6" customFormat="1" x14ac:dyDescent="0.25">
      <c r="A6550" s="56" t="str">
        <f t="shared" ref="A6550:A6613" si="103">B6550&amp;D6550</f>
        <v>4007992000</v>
      </c>
      <c r="B6550" s="63">
        <v>400799</v>
      </c>
      <c r="C6550" t="s">
        <v>3017</v>
      </c>
      <c r="D6550" s="63" t="s">
        <v>6846</v>
      </c>
      <c r="E6550" t="s">
        <v>6845</v>
      </c>
      <c r="F6550" s="64" t="s">
        <v>9</v>
      </c>
    </row>
    <row r="6551" spans="1:6" customFormat="1" x14ac:dyDescent="0.25">
      <c r="A6551" s="56" t="str">
        <f t="shared" si="103"/>
        <v>4008002000</v>
      </c>
      <c r="B6551" s="63">
        <v>400800</v>
      </c>
      <c r="C6551" t="s">
        <v>3017</v>
      </c>
      <c r="D6551" s="63" t="s">
        <v>6846</v>
      </c>
      <c r="E6551" t="s">
        <v>6847</v>
      </c>
      <c r="F6551" s="64" t="s">
        <v>9</v>
      </c>
    </row>
    <row r="6552" spans="1:6" customFormat="1" x14ac:dyDescent="0.25">
      <c r="A6552" s="56" t="str">
        <f t="shared" si="103"/>
        <v>4008002000</v>
      </c>
      <c r="B6552" s="63">
        <v>400800</v>
      </c>
      <c r="C6552" t="s">
        <v>3017</v>
      </c>
      <c r="D6552" s="63" t="s">
        <v>6846</v>
      </c>
      <c r="E6552" t="s">
        <v>6845</v>
      </c>
      <c r="F6552" s="64" t="s">
        <v>9</v>
      </c>
    </row>
    <row r="6553" spans="1:6" customFormat="1" x14ac:dyDescent="0.25">
      <c r="A6553" s="56" t="str">
        <f t="shared" si="103"/>
        <v>4008012000</v>
      </c>
      <c r="B6553" s="63">
        <v>400801</v>
      </c>
      <c r="C6553" t="s">
        <v>3017</v>
      </c>
      <c r="D6553" s="63" t="s">
        <v>6846</v>
      </c>
      <c r="E6553" t="s">
        <v>6847</v>
      </c>
      <c r="F6553" s="64" t="s">
        <v>9</v>
      </c>
    </row>
    <row r="6554" spans="1:6" customFormat="1" x14ac:dyDescent="0.25">
      <c r="A6554" s="56" t="str">
        <f t="shared" si="103"/>
        <v>4008012000</v>
      </c>
      <c r="B6554" s="63">
        <v>400801</v>
      </c>
      <c r="C6554" t="s">
        <v>3017</v>
      </c>
      <c r="D6554" s="63" t="s">
        <v>6846</v>
      </c>
      <c r="E6554" t="s">
        <v>6845</v>
      </c>
      <c r="F6554" s="64" t="s">
        <v>9</v>
      </c>
    </row>
    <row r="6555" spans="1:6" customFormat="1" x14ac:dyDescent="0.25">
      <c r="A6555" s="56" t="str">
        <f t="shared" si="103"/>
        <v>4008022000</v>
      </c>
      <c r="B6555" s="63">
        <v>400802</v>
      </c>
      <c r="C6555" t="s">
        <v>3017</v>
      </c>
      <c r="D6555" s="63" t="s">
        <v>6846</v>
      </c>
      <c r="E6555" t="s">
        <v>6847</v>
      </c>
      <c r="F6555" s="64" t="s">
        <v>9</v>
      </c>
    </row>
    <row r="6556" spans="1:6" customFormat="1" x14ac:dyDescent="0.25">
      <c r="A6556" s="56" t="str">
        <f t="shared" si="103"/>
        <v>4008022000</v>
      </c>
      <c r="B6556" s="63">
        <v>400802</v>
      </c>
      <c r="C6556" t="s">
        <v>3017</v>
      </c>
      <c r="D6556" s="63" t="s">
        <v>6846</v>
      </c>
      <c r="E6556" t="s">
        <v>6845</v>
      </c>
      <c r="F6556" s="64" t="s">
        <v>9</v>
      </c>
    </row>
    <row r="6557" spans="1:6" customFormat="1" x14ac:dyDescent="0.25">
      <c r="A6557" s="56" t="str">
        <f t="shared" si="103"/>
        <v>4008032000</v>
      </c>
      <c r="B6557" s="63">
        <v>400803</v>
      </c>
      <c r="C6557" t="s">
        <v>3017</v>
      </c>
      <c r="D6557" s="63" t="s">
        <v>6846</v>
      </c>
      <c r="E6557" t="s">
        <v>6845</v>
      </c>
      <c r="F6557" s="64" t="s">
        <v>9</v>
      </c>
    </row>
    <row r="6558" spans="1:6" customFormat="1" x14ac:dyDescent="0.25">
      <c r="A6558" s="56" t="str">
        <f t="shared" si="103"/>
        <v>4008032000</v>
      </c>
      <c r="B6558" s="63">
        <v>400803</v>
      </c>
      <c r="C6558" t="s">
        <v>3017</v>
      </c>
      <c r="D6558" s="63" t="s">
        <v>6846</v>
      </c>
      <c r="E6558" t="s">
        <v>6847</v>
      </c>
      <c r="F6558" s="64" t="s">
        <v>9</v>
      </c>
    </row>
    <row r="6559" spans="1:6" customFormat="1" x14ac:dyDescent="0.25">
      <c r="A6559" s="56" t="str">
        <f t="shared" si="103"/>
        <v>4008042000</v>
      </c>
      <c r="B6559" s="63">
        <v>400804</v>
      </c>
      <c r="C6559" t="s">
        <v>3017</v>
      </c>
      <c r="D6559" s="63" t="s">
        <v>6846</v>
      </c>
      <c r="E6559" t="s">
        <v>6847</v>
      </c>
      <c r="F6559" s="64" t="s">
        <v>9</v>
      </c>
    </row>
    <row r="6560" spans="1:6" customFormat="1" x14ac:dyDescent="0.25">
      <c r="A6560" s="56" t="str">
        <f t="shared" si="103"/>
        <v>4008042000</v>
      </c>
      <c r="B6560" s="63">
        <v>400804</v>
      </c>
      <c r="C6560" t="s">
        <v>3017</v>
      </c>
      <c r="D6560" s="63" t="s">
        <v>6846</v>
      </c>
      <c r="E6560" t="s">
        <v>6845</v>
      </c>
      <c r="F6560" s="64" t="s">
        <v>9</v>
      </c>
    </row>
    <row r="6561" spans="1:6" customFormat="1" x14ac:dyDescent="0.25">
      <c r="A6561" s="56" t="str">
        <f t="shared" si="103"/>
        <v>4008052000</v>
      </c>
      <c r="B6561" s="63">
        <v>400805</v>
      </c>
      <c r="C6561" t="s">
        <v>3017</v>
      </c>
      <c r="D6561" s="63" t="s">
        <v>6846</v>
      </c>
      <c r="E6561" t="s">
        <v>6845</v>
      </c>
      <c r="F6561" s="64" t="s">
        <v>9</v>
      </c>
    </row>
    <row r="6562" spans="1:6" customFormat="1" x14ac:dyDescent="0.25">
      <c r="A6562" s="56" t="str">
        <f t="shared" si="103"/>
        <v>4008052000</v>
      </c>
      <c r="B6562" s="63">
        <v>400805</v>
      </c>
      <c r="C6562" t="s">
        <v>3017</v>
      </c>
      <c r="D6562" s="63" t="s">
        <v>6846</v>
      </c>
      <c r="E6562" t="s">
        <v>6847</v>
      </c>
      <c r="F6562" s="64" t="s">
        <v>9</v>
      </c>
    </row>
    <row r="6563" spans="1:6" customFormat="1" x14ac:dyDescent="0.25">
      <c r="A6563" s="56" t="str">
        <f t="shared" si="103"/>
        <v>4008062000</v>
      </c>
      <c r="B6563" s="63">
        <v>400806</v>
      </c>
      <c r="C6563" t="s">
        <v>3017</v>
      </c>
      <c r="D6563" s="63" t="s">
        <v>6846</v>
      </c>
      <c r="E6563" t="s">
        <v>6847</v>
      </c>
      <c r="F6563" s="64" t="s">
        <v>9</v>
      </c>
    </row>
    <row r="6564" spans="1:6" customFormat="1" x14ac:dyDescent="0.25">
      <c r="A6564" s="56" t="str">
        <f t="shared" si="103"/>
        <v>4008062000</v>
      </c>
      <c r="B6564" s="63">
        <v>400806</v>
      </c>
      <c r="C6564" t="s">
        <v>3017</v>
      </c>
      <c r="D6564" s="63" t="s">
        <v>6846</v>
      </c>
      <c r="E6564" t="s">
        <v>6845</v>
      </c>
      <c r="F6564" s="64" t="s">
        <v>9</v>
      </c>
    </row>
    <row r="6565" spans="1:6" customFormat="1" x14ac:dyDescent="0.25">
      <c r="A6565" s="56" t="str">
        <f t="shared" si="103"/>
        <v>4008072000</v>
      </c>
      <c r="B6565" s="63">
        <v>400807</v>
      </c>
      <c r="C6565" t="s">
        <v>3017</v>
      </c>
      <c r="D6565" s="63" t="s">
        <v>6846</v>
      </c>
      <c r="E6565" t="s">
        <v>6847</v>
      </c>
      <c r="F6565" s="64" t="s">
        <v>9</v>
      </c>
    </row>
    <row r="6566" spans="1:6" customFormat="1" x14ac:dyDescent="0.25">
      <c r="A6566" s="56" t="str">
        <f t="shared" si="103"/>
        <v>4008072000</v>
      </c>
      <c r="B6566" s="63">
        <v>400807</v>
      </c>
      <c r="C6566" t="s">
        <v>3017</v>
      </c>
      <c r="D6566" s="63" t="s">
        <v>6846</v>
      </c>
      <c r="E6566" t="s">
        <v>6845</v>
      </c>
      <c r="F6566" s="64" t="s">
        <v>9</v>
      </c>
    </row>
    <row r="6567" spans="1:6" customFormat="1" x14ac:dyDescent="0.25">
      <c r="A6567" s="56" t="str">
        <f t="shared" si="103"/>
        <v>4008082000</v>
      </c>
      <c r="B6567" s="63">
        <v>400808</v>
      </c>
      <c r="C6567" t="s">
        <v>3017</v>
      </c>
      <c r="D6567" s="63" t="s">
        <v>6846</v>
      </c>
      <c r="E6567" t="s">
        <v>6847</v>
      </c>
      <c r="F6567" s="64" t="s">
        <v>9</v>
      </c>
    </row>
    <row r="6568" spans="1:6" customFormat="1" x14ac:dyDescent="0.25">
      <c r="A6568" s="56" t="str">
        <f t="shared" si="103"/>
        <v>4008082000</v>
      </c>
      <c r="B6568" s="63">
        <v>400808</v>
      </c>
      <c r="C6568" t="s">
        <v>3017</v>
      </c>
      <c r="D6568" s="63" t="s">
        <v>6846</v>
      </c>
      <c r="E6568" t="s">
        <v>6845</v>
      </c>
      <c r="F6568" s="64" t="s">
        <v>9</v>
      </c>
    </row>
    <row r="6569" spans="1:6" customFormat="1" x14ac:dyDescent="0.25">
      <c r="A6569" s="56" t="str">
        <f t="shared" si="103"/>
        <v>4008092000</v>
      </c>
      <c r="B6569" s="63">
        <v>400809</v>
      </c>
      <c r="C6569" t="s">
        <v>3017</v>
      </c>
      <c r="D6569" s="63" t="s">
        <v>6846</v>
      </c>
      <c r="E6569" t="s">
        <v>6845</v>
      </c>
      <c r="F6569" s="64" t="s">
        <v>9</v>
      </c>
    </row>
    <row r="6570" spans="1:6" customFormat="1" x14ac:dyDescent="0.25">
      <c r="A6570" s="56" t="str">
        <f t="shared" si="103"/>
        <v>4008092000</v>
      </c>
      <c r="B6570" s="63">
        <v>400809</v>
      </c>
      <c r="C6570" t="s">
        <v>3017</v>
      </c>
      <c r="D6570" s="63" t="s">
        <v>6846</v>
      </c>
      <c r="E6570" t="s">
        <v>6847</v>
      </c>
      <c r="F6570" s="64" t="s">
        <v>9</v>
      </c>
    </row>
    <row r="6571" spans="1:6" customFormat="1" x14ac:dyDescent="0.25">
      <c r="A6571" s="56" t="str">
        <f t="shared" si="103"/>
        <v>4008102000</v>
      </c>
      <c r="B6571" s="63">
        <v>400810</v>
      </c>
      <c r="C6571" t="s">
        <v>3017</v>
      </c>
      <c r="D6571" s="63" t="s">
        <v>6846</v>
      </c>
      <c r="E6571" t="s">
        <v>6845</v>
      </c>
      <c r="F6571" s="64" t="s">
        <v>9</v>
      </c>
    </row>
    <row r="6572" spans="1:6" customFormat="1" x14ac:dyDescent="0.25">
      <c r="A6572" s="56" t="str">
        <f t="shared" si="103"/>
        <v>4008102000</v>
      </c>
      <c r="B6572" s="63">
        <v>400810</v>
      </c>
      <c r="C6572" t="s">
        <v>3017</v>
      </c>
      <c r="D6572" s="63" t="s">
        <v>6846</v>
      </c>
      <c r="E6572" t="s">
        <v>6847</v>
      </c>
      <c r="F6572" s="64" t="s">
        <v>9</v>
      </c>
    </row>
    <row r="6573" spans="1:6" customFormat="1" x14ac:dyDescent="0.25">
      <c r="A6573" s="56" t="str">
        <f t="shared" si="103"/>
        <v>4008112000</v>
      </c>
      <c r="B6573" s="63">
        <v>400811</v>
      </c>
      <c r="C6573" t="s">
        <v>3017</v>
      </c>
      <c r="D6573" s="63" t="s">
        <v>6846</v>
      </c>
      <c r="E6573" t="s">
        <v>6845</v>
      </c>
      <c r="F6573" s="64" t="s">
        <v>9</v>
      </c>
    </row>
    <row r="6574" spans="1:6" customFormat="1" x14ac:dyDescent="0.25">
      <c r="A6574" s="56" t="str">
        <f t="shared" si="103"/>
        <v>4008112000</v>
      </c>
      <c r="B6574" s="63">
        <v>400811</v>
      </c>
      <c r="C6574" t="s">
        <v>3017</v>
      </c>
      <c r="D6574" s="63" t="s">
        <v>6846</v>
      </c>
      <c r="E6574" t="s">
        <v>6847</v>
      </c>
      <c r="F6574" s="64" t="s">
        <v>9</v>
      </c>
    </row>
    <row r="6575" spans="1:6" customFormat="1" x14ac:dyDescent="0.25">
      <c r="A6575" s="56" t="str">
        <f t="shared" si="103"/>
        <v>4008122000</v>
      </c>
      <c r="B6575" s="63">
        <v>400812</v>
      </c>
      <c r="C6575" t="s">
        <v>3017</v>
      </c>
      <c r="D6575" s="63" t="s">
        <v>6846</v>
      </c>
      <c r="E6575" t="s">
        <v>6845</v>
      </c>
      <c r="F6575" s="64" t="s">
        <v>9</v>
      </c>
    </row>
    <row r="6576" spans="1:6" customFormat="1" x14ac:dyDescent="0.25">
      <c r="A6576" s="56" t="str">
        <f t="shared" si="103"/>
        <v>4008122000</v>
      </c>
      <c r="B6576" s="63">
        <v>400812</v>
      </c>
      <c r="C6576" t="s">
        <v>3017</v>
      </c>
      <c r="D6576" s="63" t="s">
        <v>6846</v>
      </c>
      <c r="E6576" t="s">
        <v>6847</v>
      </c>
      <c r="F6576" s="64" t="s">
        <v>9</v>
      </c>
    </row>
    <row r="6577" spans="1:6" customFormat="1" x14ac:dyDescent="0.25">
      <c r="A6577" s="56" t="str">
        <f t="shared" si="103"/>
        <v>4008132000</v>
      </c>
      <c r="B6577" s="63">
        <v>400813</v>
      </c>
      <c r="C6577" t="s">
        <v>3017</v>
      </c>
      <c r="D6577" s="63" t="s">
        <v>6846</v>
      </c>
      <c r="E6577" t="s">
        <v>6845</v>
      </c>
      <c r="F6577" s="64" t="s">
        <v>9</v>
      </c>
    </row>
    <row r="6578" spans="1:6" customFormat="1" x14ac:dyDescent="0.25">
      <c r="A6578" s="56" t="str">
        <f t="shared" si="103"/>
        <v>4008132000</v>
      </c>
      <c r="B6578" s="63">
        <v>400813</v>
      </c>
      <c r="C6578" t="s">
        <v>3017</v>
      </c>
      <c r="D6578" s="63" t="s">
        <v>6846</v>
      </c>
      <c r="E6578" t="s">
        <v>6847</v>
      </c>
      <c r="F6578" s="64" t="s">
        <v>9</v>
      </c>
    </row>
    <row r="6579" spans="1:6" customFormat="1" x14ac:dyDescent="0.25">
      <c r="A6579" s="56" t="str">
        <f t="shared" si="103"/>
        <v>4008142000</v>
      </c>
      <c r="B6579" s="63">
        <v>400814</v>
      </c>
      <c r="C6579" t="s">
        <v>3017</v>
      </c>
      <c r="D6579" s="63" t="s">
        <v>6846</v>
      </c>
      <c r="E6579" t="s">
        <v>6845</v>
      </c>
      <c r="F6579" s="64" t="s">
        <v>9</v>
      </c>
    </row>
    <row r="6580" spans="1:6" customFormat="1" x14ac:dyDescent="0.25">
      <c r="A6580" s="56" t="str">
        <f t="shared" si="103"/>
        <v>4008142000</v>
      </c>
      <c r="B6580" s="63">
        <v>400814</v>
      </c>
      <c r="C6580" t="s">
        <v>3017</v>
      </c>
      <c r="D6580" s="63" t="s">
        <v>6846</v>
      </c>
      <c r="E6580" t="s">
        <v>6847</v>
      </c>
      <c r="F6580" s="64" t="s">
        <v>9</v>
      </c>
    </row>
    <row r="6581" spans="1:6" customFormat="1" x14ac:dyDescent="0.25">
      <c r="A6581" s="56" t="str">
        <f t="shared" si="103"/>
        <v>4008152000</v>
      </c>
      <c r="B6581" s="63">
        <v>400815</v>
      </c>
      <c r="C6581" t="s">
        <v>3017</v>
      </c>
      <c r="D6581" s="63" t="s">
        <v>6846</v>
      </c>
      <c r="E6581" t="s">
        <v>6845</v>
      </c>
      <c r="F6581" s="64" t="s">
        <v>9</v>
      </c>
    </row>
    <row r="6582" spans="1:6" customFormat="1" x14ac:dyDescent="0.25">
      <c r="A6582" s="56" t="str">
        <f t="shared" si="103"/>
        <v>4008152000</v>
      </c>
      <c r="B6582" s="63">
        <v>400815</v>
      </c>
      <c r="C6582" t="s">
        <v>3017</v>
      </c>
      <c r="D6582" s="63" t="s">
        <v>6846</v>
      </c>
      <c r="E6582" t="s">
        <v>6847</v>
      </c>
      <c r="F6582" s="64" t="s">
        <v>9</v>
      </c>
    </row>
    <row r="6583" spans="1:6" customFormat="1" x14ac:dyDescent="0.25">
      <c r="A6583" s="56" t="str">
        <f t="shared" si="103"/>
        <v>4008162000</v>
      </c>
      <c r="B6583" s="63">
        <v>400816</v>
      </c>
      <c r="C6583" t="s">
        <v>3017</v>
      </c>
      <c r="D6583" s="63" t="s">
        <v>6846</v>
      </c>
      <c r="E6583" t="s">
        <v>6847</v>
      </c>
      <c r="F6583" s="64" t="s">
        <v>9</v>
      </c>
    </row>
    <row r="6584" spans="1:6" customFormat="1" x14ac:dyDescent="0.25">
      <c r="A6584" s="56" t="str">
        <f t="shared" si="103"/>
        <v>4008162000</v>
      </c>
      <c r="B6584" s="63">
        <v>400816</v>
      </c>
      <c r="C6584" t="s">
        <v>3017</v>
      </c>
      <c r="D6584" s="63" t="s">
        <v>6846</v>
      </c>
      <c r="E6584" t="s">
        <v>6845</v>
      </c>
      <c r="F6584" s="64" t="s">
        <v>9</v>
      </c>
    </row>
    <row r="6585" spans="1:6" customFormat="1" x14ac:dyDescent="0.25">
      <c r="A6585" s="56" t="str">
        <f t="shared" si="103"/>
        <v>4008172000</v>
      </c>
      <c r="B6585" s="63">
        <v>400817</v>
      </c>
      <c r="C6585" t="s">
        <v>3017</v>
      </c>
      <c r="D6585" s="63" t="s">
        <v>6846</v>
      </c>
      <c r="E6585" t="s">
        <v>6845</v>
      </c>
      <c r="F6585" s="64" t="s">
        <v>9</v>
      </c>
    </row>
    <row r="6586" spans="1:6" customFormat="1" x14ac:dyDescent="0.25">
      <c r="A6586" s="56" t="str">
        <f t="shared" si="103"/>
        <v>4008172000</v>
      </c>
      <c r="B6586" s="63">
        <v>400817</v>
      </c>
      <c r="C6586" t="s">
        <v>3017</v>
      </c>
      <c r="D6586" s="63" t="s">
        <v>6846</v>
      </c>
      <c r="E6586" t="s">
        <v>6847</v>
      </c>
      <c r="F6586" s="64" t="s">
        <v>9</v>
      </c>
    </row>
    <row r="6587" spans="1:6" customFormat="1" x14ac:dyDescent="0.25">
      <c r="A6587" s="56" t="str">
        <f t="shared" si="103"/>
        <v>4008182000</v>
      </c>
      <c r="B6587" s="63">
        <v>400818</v>
      </c>
      <c r="C6587" t="s">
        <v>3017</v>
      </c>
      <c r="D6587" s="63" t="s">
        <v>6846</v>
      </c>
      <c r="E6587" t="s">
        <v>6845</v>
      </c>
      <c r="F6587" s="64" t="s">
        <v>9</v>
      </c>
    </row>
    <row r="6588" spans="1:6" customFormat="1" x14ac:dyDescent="0.25">
      <c r="A6588" s="56" t="str">
        <f t="shared" si="103"/>
        <v>4008182000</v>
      </c>
      <c r="B6588" s="63">
        <v>400818</v>
      </c>
      <c r="C6588" t="s">
        <v>3017</v>
      </c>
      <c r="D6588" s="63" t="s">
        <v>6846</v>
      </c>
      <c r="E6588" t="s">
        <v>6847</v>
      </c>
      <c r="F6588" s="64" t="s">
        <v>9</v>
      </c>
    </row>
    <row r="6589" spans="1:6" customFormat="1" x14ac:dyDescent="0.25">
      <c r="A6589" s="56" t="str">
        <f t="shared" si="103"/>
        <v>4008192000</v>
      </c>
      <c r="B6589" s="63">
        <v>400819</v>
      </c>
      <c r="C6589" t="s">
        <v>3033</v>
      </c>
      <c r="D6589" s="63" t="s">
        <v>6846</v>
      </c>
      <c r="E6589" t="s">
        <v>6850</v>
      </c>
      <c r="F6589" s="64" t="s">
        <v>9</v>
      </c>
    </row>
    <row r="6590" spans="1:6" customFormat="1" x14ac:dyDescent="0.25">
      <c r="A6590" s="56" t="str">
        <f t="shared" si="103"/>
        <v>4008192000</v>
      </c>
      <c r="B6590" s="63">
        <v>400819</v>
      </c>
      <c r="C6590" t="s">
        <v>3033</v>
      </c>
      <c r="D6590" s="63" t="s">
        <v>6846</v>
      </c>
      <c r="E6590" t="s">
        <v>6845</v>
      </c>
      <c r="F6590" s="64" t="s">
        <v>9</v>
      </c>
    </row>
    <row r="6591" spans="1:6" customFormat="1" x14ac:dyDescent="0.25">
      <c r="A6591" s="56" t="str">
        <f t="shared" si="103"/>
        <v>4008192000</v>
      </c>
      <c r="B6591" s="63">
        <v>400819</v>
      </c>
      <c r="C6591" t="s">
        <v>3033</v>
      </c>
      <c r="D6591" s="63" t="s">
        <v>6846</v>
      </c>
      <c r="E6591" t="s">
        <v>6847</v>
      </c>
      <c r="F6591" s="64" t="s">
        <v>9</v>
      </c>
    </row>
    <row r="6592" spans="1:6" customFormat="1" x14ac:dyDescent="0.25">
      <c r="A6592" s="56" t="str">
        <f t="shared" si="103"/>
        <v>4008191000</v>
      </c>
      <c r="B6592" s="63">
        <v>400819</v>
      </c>
      <c r="C6592" t="s">
        <v>3033</v>
      </c>
      <c r="D6592" s="63" t="s">
        <v>6844</v>
      </c>
      <c r="E6592" t="s">
        <v>6845</v>
      </c>
      <c r="F6592" s="64" t="s">
        <v>9</v>
      </c>
    </row>
    <row r="6593" spans="1:6" customFormat="1" x14ac:dyDescent="0.25">
      <c r="A6593" s="56" t="str">
        <f t="shared" si="103"/>
        <v>4008242000</v>
      </c>
      <c r="B6593" s="63">
        <v>400824</v>
      </c>
      <c r="C6593" t="s">
        <v>2349</v>
      </c>
      <c r="D6593" s="63" t="s">
        <v>6846</v>
      </c>
      <c r="E6593" t="s">
        <v>6847</v>
      </c>
      <c r="F6593" s="64" t="s">
        <v>9</v>
      </c>
    </row>
    <row r="6594" spans="1:6" customFormat="1" x14ac:dyDescent="0.25">
      <c r="A6594" s="56" t="str">
        <f t="shared" si="103"/>
        <v>4008242000</v>
      </c>
      <c r="B6594" s="63">
        <v>400824</v>
      </c>
      <c r="C6594" t="s">
        <v>2349</v>
      </c>
      <c r="D6594" s="63" t="s">
        <v>6846</v>
      </c>
      <c r="E6594" t="s">
        <v>6845</v>
      </c>
      <c r="F6594" s="64" t="s">
        <v>9</v>
      </c>
    </row>
    <row r="6595" spans="1:6" customFormat="1" x14ac:dyDescent="0.25">
      <c r="A6595" s="56" t="str">
        <f t="shared" si="103"/>
        <v>4008252000</v>
      </c>
      <c r="B6595" s="63">
        <v>400825</v>
      </c>
      <c r="C6595" t="s">
        <v>2349</v>
      </c>
      <c r="D6595" s="63" t="s">
        <v>6846</v>
      </c>
      <c r="E6595" t="s">
        <v>6845</v>
      </c>
      <c r="F6595" s="64" t="s">
        <v>9</v>
      </c>
    </row>
    <row r="6596" spans="1:6" customFormat="1" x14ac:dyDescent="0.25">
      <c r="A6596" s="56" t="str">
        <f t="shared" si="103"/>
        <v>4008252000</v>
      </c>
      <c r="B6596" s="63">
        <v>400825</v>
      </c>
      <c r="C6596" t="s">
        <v>2349</v>
      </c>
      <c r="D6596" s="63" t="s">
        <v>6846</v>
      </c>
      <c r="E6596" t="s">
        <v>6847</v>
      </c>
      <c r="F6596" s="64" t="s">
        <v>9</v>
      </c>
    </row>
    <row r="6597" spans="1:6" customFormat="1" x14ac:dyDescent="0.25">
      <c r="A6597" s="56" t="str">
        <f t="shared" si="103"/>
        <v>4008262000</v>
      </c>
      <c r="B6597" s="63">
        <v>400826</v>
      </c>
      <c r="C6597" t="s">
        <v>2349</v>
      </c>
      <c r="D6597" s="63" t="s">
        <v>6846</v>
      </c>
      <c r="E6597" t="s">
        <v>6845</v>
      </c>
      <c r="F6597" s="64" t="s">
        <v>9</v>
      </c>
    </row>
    <row r="6598" spans="1:6" customFormat="1" x14ac:dyDescent="0.25">
      <c r="A6598" s="56" t="str">
        <f t="shared" si="103"/>
        <v>4008262000</v>
      </c>
      <c r="B6598" s="63">
        <v>400826</v>
      </c>
      <c r="C6598" t="s">
        <v>2349</v>
      </c>
      <c r="D6598" s="63" t="s">
        <v>6846</v>
      </c>
      <c r="E6598" t="s">
        <v>6847</v>
      </c>
      <c r="F6598" s="64" t="s">
        <v>9</v>
      </c>
    </row>
    <row r="6599" spans="1:6" customFormat="1" x14ac:dyDescent="0.25">
      <c r="A6599" s="56" t="str">
        <f t="shared" si="103"/>
        <v>4008272000</v>
      </c>
      <c r="B6599" s="63">
        <v>400827</v>
      </c>
      <c r="C6599" t="s">
        <v>2349</v>
      </c>
      <c r="D6599" s="63" t="s">
        <v>6846</v>
      </c>
      <c r="E6599" t="s">
        <v>6847</v>
      </c>
      <c r="F6599" s="64" t="s">
        <v>9</v>
      </c>
    </row>
    <row r="6600" spans="1:6" customFormat="1" x14ac:dyDescent="0.25">
      <c r="A6600" s="56" t="str">
        <f t="shared" si="103"/>
        <v>4008272000</v>
      </c>
      <c r="B6600" s="63">
        <v>400827</v>
      </c>
      <c r="C6600" t="s">
        <v>2349</v>
      </c>
      <c r="D6600" s="63" t="s">
        <v>6846</v>
      </c>
      <c r="E6600" t="s">
        <v>6845</v>
      </c>
      <c r="F6600" s="64" t="s">
        <v>9</v>
      </c>
    </row>
    <row r="6601" spans="1:6" customFormat="1" x14ac:dyDescent="0.25">
      <c r="A6601" s="56" t="str">
        <f t="shared" si="103"/>
        <v>4008282000</v>
      </c>
      <c r="B6601" s="63">
        <v>400828</v>
      </c>
      <c r="C6601" t="s">
        <v>2349</v>
      </c>
      <c r="D6601" s="63" t="s">
        <v>6846</v>
      </c>
      <c r="E6601" t="s">
        <v>6845</v>
      </c>
      <c r="F6601" s="64" t="s">
        <v>9</v>
      </c>
    </row>
    <row r="6602" spans="1:6" customFormat="1" x14ac:dyDescent="0.25">
      <c r="A6602" s="56" t="str">
        <f t="shared" si="103"/>
        <v>4008282000</v>
      </c>
      <c r="B6602" s="63">
        <v>400828</v>
      </c>
      <c r="C6602" t="s">
        <v>2349</v>
      </c>
      <c r="D6602" s="63" t="s">
        <v>6846</v>
      </c>
      <c r="E6602" t="s">
        <v>6847</v>
      </c>
      <c r="F6602" s="64" t="s">
        <v>9</v>
      </c>
    </row>
    <row r="6603" spans="1:6" customFormat="1" x14ac:dyDescent="0.25">
      <c r="A6603" s="56" t="str">
        <f t="shared" si="103"/>
        <v>4008332000</v>
      </c>
      <c r="B6603" s="63">
        <v>400833</v>
      </c>
      <c r="C6603" t="s">
        <v>2349</v>
      </c>
      <c r="D6603" s="63" t="s">
        <v>6846</v>
      </c>
      <c r="E6603" t="s">
        <v>6847</v>
      </c>
      <c r="F6603" s="64" t="s">
        <v>9</v>
      </c>
    </row>
    <row r="6604" spans="1:6" customFormat="1" x14ac:dyDescent="0.25">
      <c r="A6604" s="56" t="str">
        <f t="shared" si="103"/>
        <v>4008332000</v>
      </c>
      <c r="B6604" s="63">
        <v>400833</v>
      </c>
      <c r="C6604" t="s">
        <v>2349</v>
      </c>
      <c r="D6604" s="63" t="s">
        <v>6846</v>
      </c>
      <c r="E6604" t="s">
        <v>6845</v>
      </c>
      <c r="F6604" s="64" t="s">
        <v>9</v>
      </c>
    </row>
    <row r="6605" spans="1:6" customFormat="1" x14ac:dyDescent="0.25">
      <c r="A6605" s="56" t="str">
        <f t="shared" si="103"/>
        <v>4008342000</v>
      </c>
      <c r="B6605" s="63">
        <v>400834</v>
      </c>
      <c r="C6605" t="s">
        <v>2349</v>
      </c>
      <c r="D6605" s="63" t="s">
        <v>6846</v>
      </c>
      <c r="E6605" t="s">
        <v>6847</v>
      </c>
      <c r="F6605" s="64" t="s">
        <v>9</v>
      </c>
    </row>
    <row r="6606" spans="1:6" customFormat="1" x14ac:dyDescent="0.25">
      <c r="A6606" s="56" t="str">
        <f t="shared" si="103"/>
        <v>4008342000</v>
      </c>
      <c r="B6606" s="63">
        <v>400834</v>
      </c>
      <c r="C6606" t="s">
        <v>2349</v>
      </c>
      <c r="D6606" s="63" t="s">
        <v>6846</v>
      </c>
      <c r="E6606" t="s">
        <v>6845</v>
      </c>
      <c r="F6606" s="64" t="s">
        <v>9</v>
      </c>
    </row>
    <row r="6607" spans="1:6" customFormat="1" x14ac:dyDescent="0.25">
      <c r="A6607" s="56" t="str">
        <f t="shared" si="103"/>
        <v>4008352000</v>
      </c>
      <c r="B6607" s="63">
        <v>400835</v>
      </c>
      <c r="C6607" t="s">
        <v>2349</v>
      </c>
      <c r="D6607" s="63" t="s">
        <v>6846</v>
      </c>
      <c r="E6607" t="s">
        <v>6847</v>
      </c>
      <c r="F6607" s="64" t="s">
        <v>9</v>
      </c>
    </row>
    <row r="6608" spans="1:6" customFormat="1" x14ac:dyDescent="0.25">
      <c r="A6608" s="56" t="str">
        <f t="shared" si="103"/>
        <v>4008352000</v>
      </c>
      <c r="B6608" s="63">
        <v>400835</v>
      </c>
      <c r="C6608" t="s">
        <v>2349</v>
      </c>
      <c r="D6608" s="63" t="s">
        <v>6846</v>
      </c>
      <c r="E6608" t="s">
        <v>6845</v>
      </c>
      <c r="F6608" s="64" t="s">
        <v>9</v>
      </c>
    </row>
    <row r="6609" spans="1:6" customFormat="1" x14ac:dyDescent="0.25">
      <c r="A6609" s="56" t="str">
        <f t="shared" si="103"/>
        <v>4008362000</v>
      </c>
      <c r="B6609" s="63">
        <v>400836</v>
      </c>
      <c r="C6609" t="s">
        <v>2349</v>
      </c>
      <c r="D6609" s="63" t="s">
        <v>6846</v>
      </c>
      <c r="E6609" t="s">
        <v>6847</v>
      </c>
      <c r="F6609" s="64" t="s">
        <v>9</v>
      </c>
    </row>
    <row r="6610" spans="1:6" customFormat="1" x14ac:dyDescent="0.25">
      <c r="A6610" s="56" t="str">
        <f t="shared" si="103"/>
        <v>4008362000</v>
      </c>
      <c r="B6610" s="63">
        <v>400836</v>
      </c>
      <c r="C6610" t="s">
        <v>2349</v>
      </c>
      <c r="D6610" s="63" t="s">
        <v>6846</v>
      </c>
      <c r="E6610" t="s">
        <v>6845</v>
      </c>
      <c r="F6610" s="64" t="s">
        <v>9</v>
      </c>
    </row>
    <row r="6611" spans="1:6" customFormat="1" x14ac:dyDescent="0.25">
      <c r="A6611" s="56" t="str">
        <f t="shared" si="103"/>
        <v>4008372000</v>
      </c>
      <c r="B6611" s="63">
        <v>400837</v>
      </c>
      <c r="C6611" t="s">
        <v>2349</v>
      </c>
      <c r="D6611" s="63" t="s">
        <v>6846</v>
      </c>
      <c r="E6611" t="s">
        <v>6847</v>
      </c>
      <c r="F6611" s="64" t="s">
        <v>9</v>
      </c>
    </row>
    <row r="6612" spans="1:6" customFormat="1" x14ac:dyDescent="0.25">
      <c r="A6612" s="56" t="str">
        <f t="shared" si="103"/>
        <v>4008372000</v>
      </c>
      <c r="B6612" s="63">
        <v>400837</v>
      </c>
      <c r="C6612" t="s">
        <v>2349</v>
      </c>
      <c r="D6612" s="63" t="s">
        <v>6846</v>
      </c>
      <c r="E6612" t="s">
        <v>6845</v>
      </c>
      <c r="F6612" s="64" t="s">
        <v>9</v>
      </c>
    </row>
    <row r="6613" spans="1:6" customFormat="1" x14ac:dyDescent="0.25">
      <c r="A6613" s="56" t="str">
        <f t="shared" si="103"/>
        <v>4008382000</v>
      </c>
      <c r="B6613" s="63">
        <v>400838</v>
      </c>
      <c r="C6613" t="s">
        <v>2349</v>
      </c>
      <c r="D6613" s="63" t="s">
        <v>6846</v>
      </c>
      <c r="E6613" t="s">
        <v>6847</v>
      </c>
      <c r="F6613" s="64" t="s">
        <v>9</v>
      </c>
    </row>
    <row r="6614" spans="1:6" customFormat="1" x14ac:dyDescent="0.25">
      <c r="A6614" s="56" t="str">
        <f t="shared" ref="A6614:A6677" si="104">B6614&amp;D6614</f>
        <v>4008382000</v>
      </c>
      <c r="B6614" s="63">
        <v>400838</v>
      </c>
      <c r="C6614" t="s">
        <v>2349</v>
      </c>
      <c r="D6614" s="63" t="s">
        <v>6846</v>
      </c>
      <c r="E6614" t="s">
        <v>6845</v>
      </c>
      <c r="F6614" s="64" t="s">
        <v>9</v>
      </c>
    </row>
    <row r="6615" spans="1:6" customFormat="1" x14ac:dyDescent="0.25">
      <c r="A6615" s="56" t="str">
        <f t="shared" si="104"/>
        <v>4008392000</v>
      </c>
      <c r="B6615" s="63">
        <v>400839</v>
      </c>
      <c r="C6615" t="s">
        <v>2349</v>
      </c>
      <c r="D6615" s="63" t="s">
        <v>6846</v>
      </c>
      <c r="E6615" t="s">
        <v>6847</v>
      </c>
      <c r="F6615" s="64" t="s">
        <v>9</v>
      </c>
    </row>
    <row r="6616" spans="1:6" customFormat="1" x14ac:dyDescent="0.25">
      <c r="A6616" s="56" t="str">
        <f t="shared" si="104"/>
        <v>4008392000</v>
      </c>
      <c r="B6616" s="63">
        <v>400839</v>
      </c>
      <c r="C6616" t="s">
        <v>2349</v>
      </c>
      <c r="D6616" s="63" t="s">
        <v>6846</v>
      </c>
      <c r="E6616" t="s">
        <v>6845</v>
      </c>
      <c r="F6616" s="64" t="s">
        <v>9</v>
      </c>
    </row>
    <row r="6617" spans="1:6" customFormat="1" x14ac:dyDescent="0.25">
      <c r="A6617" s="56" t="str">
        <f t="shared" si="104"/>
        <v>4008402000</v>
      </c>
      <c r="B6617" s="63">
        <v>400840</v>
      </c>
      <c r="C6617" t="s">
        <v>2349</v>
      </c>
      <c r="D6617" s="63" t="s">
        <v>6846</v>
      </c>
      <c r="E6617" t="s">
        <v>6845</v>
      </c>
      <c r="F6617" s="64" t="s">
        <v>9</v>
      </c>
    </row>
    <row r="6618" spans="1:6" customFormat="1" x14ac:dyDescent="0.25">
      <c r="A6618" s="56" t="str">
        <f t="shared" si="104"/>
        <v>4008402000</v>
      </c>
      <c r="B6618" s="63">
        <v>400840</v>
      </c>
      <c r="C6618" t="s">
        <v>2349</v>
      </c>
      <c r="D6618" s="63" t="s">
        <v>6846</v>
      </c>
      <c r="E6618" t="s">
        <v>6847</v>
      </c>
      <c r="F6618" s="64" t="s">
        <v>9</v>
      </c>
    </row>
    <row r="6619" spans="1:6" customFormat="1" x14ac:dyDescent="0.25">
      <c r="A6619" s="56" t="str">
        <f t="shared" si="104"/>
        <v>4008452000</v>
      </c>
      <c r="B6619" s="63">
        <v>400845</v>
      </c>
      <c r="C6619" t="s">
        <v>2349</v>
      </c>
      <c r="D6619" s="63" t="s">
        <v>6846</v>
      </c>
      <c r="E6619" t="s">
        <v>6847</v>
      </c>
      <c r="F6619" s="64" t="s">
        <v>9</v>
      </c>
    </row>
    <row r="6620" spans="1:6" customFormat="1" x14ac:dyDescent="0.25">
      <c r="A6620" s="56" t="str">
        <f t="shared" si="104"/>
        <v>4008452000</v>
      </c>
      <c r="B6620" s="63">
        <v>400845</v>
      </c>
      <c r="C6620" t="s">
        <v>2349</v>
      </c>
      <c r="D6620" s="63" t="s">
        <v>6846</v>
      </c>
      <c r="E6620" t="s">
        <v>6845</v>
      </c>
      <c r="F6620" s="64" t="s">
        <v>9</v>
      </c>
    </row>
    <row r="6621" spans="1:6" customFormat="1" x14ac:dyDescent="0.25">
      <c r="A6621" s="56" t="str">
        <f t="shared" si="104"/>
        <v>4008462000</v>
      </c>
      <c r="B6621" s="63">
        <v>400846</v>
      </c>
      <c r="C6621" t="s">
        <v>2349</v>
      </c>
      <c r="D6621" s="63" t="s">
        <v>6846</v>
      </c>
      <c r="E6621" t="s">
        <v>6845</v>
      </c>
      <c r="F6621" s="64" t="s">
        <v>9</v>
      </c>
    </row>
    <row r="6622" spans="1:6" customFormat="1" x14ac:dyDescent="0.25">
      <c r="A6622" s="56" t="str">
        <f t="shared" si="104"/>
        <v>4008462000</v>
      </c>
      <c r="B6622" s="63">
        <v>400846</v>
      </c>
      <c r="C6622" t="s">
        <v>2349</v>
      </c>
      <c r="D6622" s="63" t="s">
        <v>6846</v>
      </c>
      <c r="E6622" t="s">
        <v>6847</v>
      </c>
      <c r="F6622" s="64" t="s">
        <v>9</v>
      </c>
    </row>
    <row r="6623" spans="1:6" customFormat="1" x14ac:dyDescent="0.25">
      <c r="A6623" s="56" t="str">
        <f t="shared" si="104"/>
        <v>4008472000</v>
      </c>
      <c r="B6623" s="63">
        <v>400847</v>
      </c>
      <c r="C6623" t="s">
        <v>2349</v>
      </c>
      <c r="D6623" s="63" t="s">
        <v>6846</v>
      </c>
      <c r="E6623" t="s">
        <v>6847</v>
      </c>
      <c r="F6623" s="64" t="s">
        <v>9</v>
      </c>
    </row>
    <row r="6624" spans="1:6" customFormat="1" x14ac:dyDescent="0.25">
      <c r="A6624" s="56" t="str">
        <f t="shared" si="104"/>
        <v>4008472000</v>
      </c>
      <c r="B6624" s="63">
        <v>400847</v>
      </c>
      <c r="C6624" t="s">
        <v>2349</v>
      </c>
      <c r="D6624" s="63" t="s">
        <v>6846</v>
      </c>
      <c r="E6624" t="s">
        <v>6845</v>
      </c>
      <c r="F6624" s="64" t="s">
        <v>9</v>
      </c>
    </row>
    <row r="6625" spans="1:6" customFormat="1" x14ac:dyDescent="0.25">
      <c r="A6625" s="56" t="str">
        <f t="shared" si="104"/>
        <v>4008482000</v>
      </c>
      <c r="B6625" s="63">
        <v>400848</v>
      </c>
      <c r="C6625" t="s">
        <v>2349</v>
      </c>
      <c r="D6625" s="63" t="s">
        <v>6846</v>
      </c>
      <c r="E6625" t="s">
        <v>6847</v>
      </c>
      <c r="F6625" s="64" t="s">
        <v>9</v>
      </c>
    </row>
    <row r="6626" spans="1:6" customFormat="1" x14ac:dyDescent="0.25">
      <c r="A6626" s="56" t="str">
        <f t="shared" si="104"/>
        <v>4008482000</v>
      </c>
      <c r="B6626" s="63">
        <v>400848</v>
      </c>
      <c r="C6626" t="s">
        <v>2349</v>
      </c>
      <c r="D6626" s="63" t="s">
        <v>6846</v>
      </c>
      <c r="E6626" t="s">
        <v>6845</v>
      </c>
      <c r="F6626" s="64" t="s">
        <v>9</v>
      </c>
    </row>
    <row r="6627" spans="1:6" customFormat="1" x14ac:dyDescent="0.25">
      <c r="A6627" s="56" t="str">
        <f t="shared" si="104"/>
        <v>4008492000</v>
      </c>
      <c r="B6627" s="63">
        <v>400849</v>
      </c>
      <c r="C6627" t="s">
        <v>2349</v>
      </c>
      <c r="D6627" s="63" t="s">
        <v>6846</v>
      </c>
      <c r="E6627" t="s">
        <v>6847</v>
      </c>
      <c r="F6627" s="64" t="s">
        <v>9</v>
      </c>
    </row>
    <row r="6628" spans="1:6" customFormat="1" x14ac:dyDescent="0.25">
      <c r="A6628" s="56" t="str">
        <f t="shared" si="104"/>
        <v>4008492000</v>
      </c>
      <c r="B6628" s="63">
        <v>400849</v>
      </c>
      <c r="C6628" t="s">
        <v>2349</v>
      </c>
      <c r="D6628" s="63" t="s">
        <v>6846</v>
      </c>
      <c r="E6628" t="s">
        <v>6845</v>
      </c>
      <c r="F6628" s="64" t="s">
        <v>9</v>
      </c>
    </row>
    <row r="6629" spans="1:6" customFormat="1" x14ac:dyDescent="0.25">
      <c r="A6629" s="56" t="str">
        <f t="shared" si="104"/>
        <v>4008502000</v>
      </c>
      <c r="B6629" s="63">
        <v>400850</v>
      </c>
      <c r="C6629" t="s">
        <v>2349</v>
      </c>
      <c r="D6629" s="63" t="s">
        <v>6846</v>
      </c>
      <c r="E6629" t="s">
        <v>6847</v>
      </c>
      <c r="F6629" s="64" t="s">
        <v>9</v>
      </c>
    </row>
    <row r="6630" spans="1:6" customFormat="1" x14ac:dyDescent="0.25">
      <c r="A6630" s="56" t="str">
        <f t="shared" si="104"/>
        <v>4008502000</v>
      </c>
      <c r="B6630" s="63">
        <v>400850</v>
      </c>
      <c r="C6630" t="s">
        <v>2349</v>
      </c>
      <c r="D6630" s="63" t="s">
        <v>6846</v>
      </c>
      <c r="E6630" t="s">
        <v>6845</v>
      </c>
      <c r="F6630" s="64" t="s">
        <v>9</v>
      </c>
    </row>
    <row r="6631" spans="1:6" customFormat="1" x14ac:dyDescent="0.25">
      <c r="A6631" s="56" t="str">
        <f t="shared" si="104"/>
        <v>4008512000</v>
      </c>
      <c r="B6631" s="63">
        <v>400851</v>
      </c>
      <c r="C6631" t="s">
        <v>2349</v>
      </c>
      <c r="D6631" s="63" t="s">
        <v>6846</v>
      </c>
      <c r="E6631" t="s">
        <v>6845</v>
      </c>
      <c r="F6631" s="64" t="s">
        <v>9</v>
      </c>
    </row>
    <row r="6632" spans="1:6" customFormat="1" x14ac:dyDescent="0.25">
      <c r="A6632" s="56" t="str">
        <f t="shared" si="104"/>
        <v>4008512000</v>
      </c>
      <c r="B6632" s="63">
        <v>400851</v>
      </c>
      <c r="C6632" t="s">
        <v>2349</v>
      </c>
      <c r="D6632" s="63" t="s">
        <v>6846</v>
      </c>
      <c r="E6632" t="s">
        <v>6847</v>
      </c>
      <c r="F6632" s="64" t="s">
        <v>9</v>
      </c>
    </row>
    <row r="6633" spans="1:6" customFormat="1" x14ac:dyDescent="0.25">
      <c r="A6633" s="56" t="str">
        <f t="shared" si="104"/>
        <v>4008522000</v>
      </c>
      <c r="B6633" s="63">
        <v>400852</v>
      </c>
      <c r="C6633" t="s">
        <v>2349</v>
      </c>
      <c r="D6633" s="63" t="s">
        <v>6846</v>
      </c>
      <c r="E6633" t="s">
        <v>6845</v>
      </c>
      <c r="F6633" s="64" t="s">
        <v>9</v>
      </c>
    </row>
    <row r="6634" spans="1:6" customFormat="1" x14ac:dyDescent="0.25">
      <c r="A6634" s="56" t="str">
        <f t="shared" si="104"/>
        <v>4008522000</v>
      </c>
      <c r="B6634" s="63">
        <v>400852</v>
      </c>
      <c r="C6634" t="s">
        <v>2349</v>
      </c>
      <c r="D6634" s="63" t="s">
        <v>6846</v>
      </c>
      <c r="E6634" t="s">
        <v>6847</v>
      </c>
      <c r="F6634" s="64" t="s">
        <v>9</v>
      </c>
    </row>
    <row r="6635" spans="1:6" customFormat="1" x14ac:dyDescent="0.25">
      <c r="A6635" s="56" t="str">
        <f t="shared" si="104"/>
        <v>4008532000</v>
      </c>
      <c r="B6635" s="63">
        <v>400853</v>
      </c>
      <c r="C6635" t="s">
        <v>2349</v>
      </c>
      <c r="D6635" s="63" t="s">
        <v>6846</v>
      </c>
      <c r="E6635" t="s">
        <v>6845</v>
      </c>
      <c r="F6635" s="64" t="s">
        <v>9</v>
      </c>
    </row>
    <row r="6636" spans="1:6" customFormat="1" x14ac:dyDescent="0.25">
      <c r="A6636" s="56" t="str">
        <f t="shared" si="104"/>
        <v>4008532000</v>
      </c>
      <c r="B6636" s="63">
        <v>400853</v>
      </c>
      <c r="C6636" t="s">
        <v>2349</v>
      </c>
      <c r="D6636" s="63" t="s">
        <v>6846</v>
      </c>
      <c r="E6636" t="s">
        <v>6847</v>
      </c>
      <c r="F6636" s="64" t="s">
        <v>9</v>
      </c>
    </row>
    <row r="6637" spans="1:6" customFormat="1" x14ac:dyDescent="0.25">
      <c r="A6637" s="56" t="str">
        <f t="shared" si="104"/>
        <v>4008542000</v>
      </c>
      <c r="B6637" s="63">
        <v>400854</v>
      </c>
      <c r="C6637" t="s">
        <v>2349</v>
      </c>
      <c r="D6637" s="63" t="s">
        <v>6846</v>
      </c>
      <c r="E6637" t="s">
        <v>6845</v>
      </c>
      <c r="F6637" s="64" t="s">
        <v>9</v>
      </c>
    </row>
    <row r="6638" spans="1:6" customFormat="1" x14ac:dyDescent="0.25">
      <c r="A6638" s="56" t="str">
        <f t="shared" si="104"/>
        <v>4008542000</v>
      </c>
      <c r="B6638" s="63">
        <v>400854</v>
      </c>
      <c r="C6638" t="s">
        <v>2349</v>
      </c>
      <c r="D6638" s="63" t="s">
        <v>6846</v>
      </c>
      <c r="E6638" t="s">
        <v>6847</v>
      </c>
      <c r="F6638" s="64" t="s">
        <v>9</v>
      </c>
    </row>
    <row r="6639" spans="1:6" customFormat="1" x14ac:dyDescent="0.25">
      <c r="A6639" s="56" t="str">
        <f t="shared" si="104"/>
        <v>4008552000</v>
      </c>
      <c r="B6639" s="63">
        <v>400855</v>
      </c>
      <c r="C6639" t="s">
        <v>2349</v>
      </c>
      <c r="D6639" s="63" t="s">
        <v>6846</v>
      </c>
      <c r="E6639" t="s">
        <v>6847</v>
      </c>
      <c r="F6639" s="64" t="s">
        <v>9</v>
      </c>
    </row>
    <row r="6640" spans="1:6" customFormat="1" x14ac:dyDescent="0.25">
      <c r="A6640" s="56" t="str">
        <f t="shared" si="104"/>
        <v>4008552000</v>
      </c>
      <c r="B6640" s="63">
        <v>400855</v>
      </c>
      <c r="C6640" t="s">
        <v>2349</v>
      </c>
      <c r="D6640" s="63" t="s">
        <v>6846</v>
      </c>
      <c r="E6640" t="s">
        <v>6845</v>
      </c>
      <c r="F6640" s="64" t="s">
        <v>9</v>
      </c>
    </row>
    <row r="6641" spans="1:6" customFormat="1" x14ac:dyDescent="0.25">
      <c r="A6641" s="56" t="str">
        <f t="shared" si="104"/>
        <v>4008562000</v>
      </c>
      <c r="B6641" s="63">
        <v>400856</v>
      </c>
      <c r="C6641" t="s">
        <v>2349</v>
      </c>
      <c r="D6641" s="63" t="s">
        <v>6846</v>
      </c>
      <c r="E6641" t="s">
        <v>6845</v>
      </c>
      <c r="F6641" s="64" t="s">
        <v>9</v>
      </c>
    </row>
    <row r="6642" spans="1:6" customFormat="1" x14ac:dyDescent="0.25">
      <c r="A6642" s="56" t="str">
        <f t="shared" si="104"/>
        <v>4008562000</v>
      </c>
      <c r="B6642" s="63">
        <v>400856</v>
      </c>
      <c r="C6642" t="s">
        <v>2349</v>
      </c>
      <c r="D6642" s="63" t="s">
        <v>6846</v>
      </c>
      <c r="E6642" t="s">
        <v>6847</v>
      </c>
      <c r="F6642" s="64" t="s">
        <v>9</v>
      </c>
    </row>
    <row r="6643" spans="1:6" customFormat="1" x14ac:dyDescent="0.25">
      <c r="A6643" s="56" t="str">
        <f t="shared" si="104"/>
        <v>4008612000</v>
      </c>
      <c r="B6643" s="63">
        <v>400861</v>
      </c>
      <c r="C6643" t="s">
        <v>2349</v>
      </c>
      <c r="D6643" s="63" t="s">
        <v>6846</v>
      </c>
      <c r="E6643" t="s">
        <v>6845</v>
      </c>
      <c r="F6643" s="64" t="s">
        <v>9</v>
      </c>
    </row>
    <row r="6644" spans="1:6" customFormat="1" x14ac:dyDescent="0.25">
      <c r="A6644" s="56" t="str">
        <f t="shared" si="104"/>
        <v>4008612000</v>
      </c>
      <c r="B6644" s="63">
        <v>400861</v>
      </c>
      <c r="C6644" t="s">
        <v>2349</v>
      </c>
      <c r="D6644" s="63" t="s">
        <v>6846</v>
      </c>
      <c r="E6644" t="s">
        <v>6847</v>
      </c>
      <c r="F6644" s="64" t="s">
        <v>9</v>
      </c>
    </row>
    <row r="6645" spans="1:6" customFormat="1" x14ac:dyDescent="0.25">
      <c r="A6645" s="56" t="str">
        <f t="shared" si="104"/>
        <v>4008622000</v>
      </c>
      <c r="B6645" s="63">
        <v>400862</v>
      </c>
      <c r="C6645" t="s">
        <v>2349</v>
      </c>
      <c r="D6645" s="63" t="s">
        <v>6846</v>
      </c>
      <c r="E6645" t="s">
        <v>6847</v>
      </c>
      <c r="F6645" s="64" t="s">
        <v>9</v>
      </c>
    </row>
    <row r="6646" spans="1:6" customFormat="1" x14ac:dyDescent="0.25">
      <c r="A6646" s="56" t="str">
        <f t="shared" si="104"/>
        <v>4008622000</v>
      </c>
      <c r="B6646" s="63">
        <v>400862</v>
      </c>
      <c r="C6646" t="s">
        <v>2349</v>
      </c>
      <c r="D6646" s="63" t="s">
        <v>6846</v>
      </c>
      <c r="E6646" t="s">
        <v>6845</v>
      </c>
      <c r="F6646" s="64" t="s">
        <v>9</v>
      </c>
    </row>
    <row r="6647" spans="1:6" customFormat="1" x14ac:dyDescent="0.25">
      <c r="A6647" s="56" t="str">
        <f t="shared" si="104"/>
        <v>4008632000</v>
      </c>
      <c r="B6647" s="63">
        <v>400863</v>
      </c>
      <c r="C6647" t="s">
        <v>2349</v>
      </c>
      <c r="D6647" s="63" t="s">
        <v>6846</v>
      </c>
      <c r="E6647" t="s">
        <v>6847</v>
      </c>
      <c r="F6647" s="64" t="s">
        <v>9</v>
      </c>
    </row>
    <row r="6648" spans="1:6" customFormat="1" x14ac:dyDescent="0.25">
      <c r="A6648" s="56" t="str">
        <f t="shared" si="104"/>
        <v>4008632000</v>
      </c>
      <c r="B6648" s="63">
        <v>400863</v>
      </c>
      <c r="C6648" t="s">
        <v>2349</v>
      </c>
      <c r="D6648" s="63" t="s">
        <v>6846</v>
      </c>
      <c r="E6648" t="s">
        <v>6845</v>
      </c>
      <c r="F6648" s="64" t="s">
        <v>9</v>
      </c>
    </row>
    <row r="6649" spans="1:6" customFormat="1" x14ac:dyDescent="0.25">
      <c r="A6649" s="56" t="str">
        <f t="shared" si="104"/>
        <v>4008642000</v>
      </c>
      <c r="B6649" s="63">
        <v>400864</v>
      </c>
      <c r="C6649" t="s">
        <v>2349</v>
      </c>
      <c r="D6649" s="63" t="s">
        <v>6846</v>
      </c>
      <c r="E6649" t="s">
        <v>6847</v>
      </c>
      <c r="F6649" s="64" t="s">
        <v>9</v>
      </c>
    </row>
    <row r="6650" spans="1:6" customFormat="1" x14ac:dyDescent="0.25">
      <c r="A6650" s="56" t="str">
        <f t="shared" si="104"/>
        <v>4008642000</v>
      </c>
      <c r="B6650" s="63">
        <v>400864</v>
      </c>
      <c r="C6650" t="s">
        <v>2349</v>
      </c>
      <c r="D6650" s="63" t="s">
        <v>6846</v>
      </c>
      <c r="E6650" t="s">
        <v>6845</v>
      </c>
      <c r="F6650" s="64" t="s">
        <v>9</v>
      </c>
    </row>
    <row r="6651" spans="1:6" customFormat="1" x14ac:dyDescent="0.25">
      <c r="A6651" s="56" t="str">
        <f t="shared" si="104"/>
        <v>4008652000</v>
      </c>
      <c r="B6651" s="63">
        <v>400865</v>
      </c>
      <c r="C6651" t="s">
        <v>2349</v>
      </c>
      <c r="D6651" s="63" t="s">
        <v>6846</v>
      </c>
      <c r="E6651" t="s">
        <v>6845</v>
      </c>
      <c r="F6651" s="64" t="s">
        <v>9</v>
      </c>
    </row>
    <row r="6652" spans="1:6" customFormat="1" x14ac:dyDescent="0.25">
      <c r="A6652" s="56" t="str">
        <f t="shared" si="104"/>
        <v>4008652000</v>
      </c>
      <c r="B6652" s="63">
        <v>400865</v>
      </c>
      <c r="C6652" t="s">
        <v>2349</v>
      </c>
      <c r="D6652" s="63" t="s">
        <v>6846</v>
      </c>
      <c r="E6652" t="s">
        <v>6847</v>
      </c>
      <c r="F6652" s="64" t="s">
        <v>9</v>
      </c>
    </row>
    <row r="6653" spans="1:6" customFormat="1" x14ac:dyDescent="0.25">
      <c r="A6653" s="56" t="str">
        <f t="shared" si="104"/>
        <v>4008662000</v>
      </c>
      <c r="B6653" s="63">
        <v>400866</v>
      </c>
      <c r="C6653" t="s">
        <v>2349</v>
      </c>
      <c r="D6653" s="63" t="s">
        <v>6846</v>
      </c>
      <c r="E6653" t="s">
        <v>6847</v>
      </c>
      <c r="F6653" s="64" t="s">
        <v>9</v>
      </c>
    </row>
    <row r="6654" spans="1:6" customFormat="1" x14ac:dyDescent="0.25">
      <c r="A6654" s="56" t="str">
        <f t="shared" si="104"/>
        <v>4008662000</v>
      </c>
      <c r="B6654" s="63">
        <v>400866</v>
      </c>
      <c r="C6654" t="s">
        <v>2349</v>
      </c>
      <c r="D6654" s="63" t="s">
        <v>6846</v>
      </c>
      <c r="E6654" t="s">
        <v>6845</v>
      </c>
      <c r="F6654" s="64" t="s">
        <v>9</v>
      </c>
    </row>
    <row r="6655" spans="1:6" customFormat="1" x14ac:dyDescent="0.25">
      <c r="A6655" s="56" t="str">
        <f t="shared" si="104"/>
        <v>4008672000</v>
      </c>
      <c r="B6655" s="63">
        <v>400867</v>
      </c>
      <c r="C6655" t="s">
        <v>2349</v>
      </c>
      <c r="D6655" s="63" t="s">
        <v>6846</v>
      </c>
      <c r="E6655" t="s">
        <v>6847</v>
      </c>
      <c r="F6655" s="64" t="s">
        <v>9</v>
      </c>
    </row>
    <row r="6656" spans="1:6" customFormat="1" x14ac:dyDescent="0.25">
      <c r="A6656" s="56" t="str">
        <f t="shared" si="104"/>
        <v>4008672000</v>
      </c>
      <c r="B6656" s="63">
        <v>400867</v>
      </c>
      <c r="C6656" t="s">
        <v>2349</v>
      </c>
      <c r="D6656" s="63" t="s">
        <v>6846</v>
      </c>
      <c r="E6656" t="s">
        <v>6845</v>
      </c>
      <c r="F6656" s="64" t="s">
        <v>9</v>
      </c>
    </row>
    <row r="6657" spans="1:6" customFormat="1" x14ac:dyDescent="0.25">
      <c r="A6657" s="56" t="str">
        <f t="shared" si="104"/>
        <v>4008682000</v>
      </c>
      <c r="B6657" s="63">
        <v>400868</v>
      </c>
      <c r="C6657" t="s">
        <v>2349</v>
      </c>
      <c r="D6657" s="63" t="s">
        <v>6846</v>
      </c>
      <c r="E6657" t="s">
        <v>6845</v>
      </c>
      <c r="F6657" s="64" t="s">
        <v>9</v>
      </c>
    </row>
    <row r="6658" spans="1:6" customFormat="1" x14ac:dyDescent="0.25">
      <c r="A6658" s="56" t="str">
        <f t="shared" si="104"/>
        <v>4008682000</v>
      </c>
      <c r="B6658" s="63">
        <v>400868</v>
      </c>
      <c r="C6658" t="s">
        <v>2349</v>
      </c>
      <c r="D6658" s="63" t="s">
        <v>6846</v>
      </c>
      <c r="E6658" t="s">
        <v>6847</v>
      </c>
      <c r="F6658" s="64" t="s">
        <v>9</v>
      </c>
    </row>
    <row r="6659" spans="1:6" customFormat="1" x14ac:dyDescent="0.25">
      <c r="A6659" s="56" t="str">
        <f t="shared" si="104"/>
        <v>4008692000</v>
      </c>
      <c r="B6659" s="63">
        <v>400869</v>
      </c>
      <c r="C6659" t="s">
        <v>2349</v>
      </c>
      <c r="D6659" s="63" t="s">
        <v>6846</v>
      </c>
      <c r="E6659" t="s">
        <v>6845</v>
      </c>
      <c r="F6659" s="64" t="s">
        <v>9</v>
      </c>
    </row>
    <row r="6660" spans="1:6" customFormat="1" x14ac:dyDescent="0.25">
      <c r="A6660" s="56" t="str">
        <f t="shared" si="104"/>
        <v>4008692000</v>
      </c>
      <c r="B6660" s="63">
        <v>400869</v>
      </c>
      <c r="C6660" t="s">
        <v>2349</v>
      </c>
      <c r="D6660" s="63" t="s">
        <v>6846</v>
      </c>
      <c r="E6660" t="s">
        <v>6847</v>
      </c>
      <c r="F6660" s="64" t="s">
        <v>9</v>
      </c>
    </row>
    <row r="6661" spans="1:6" customFormat="1" x14ac:dyDescent="0.25">
      <c r="A6661" s="56" t="str">
        <f t="shared" si="104"/>
        <v>4008742000</v>
      </c>
      <c r="B6661" s="63">
        <v>400874</v>
      </c>
      <c r="C6661" t="s">
        <v>2349</v>
      </c>
      <c r="D6661" s="63" t="s">
        <v>6846</v>
      </c>
      <c r="E6661" t="s">
        <v>6845</v>
      </c>
      <c r="F6661" s="64" t="s">
        <v>9</v>
      </c>
    </row>
    <row r="6662" spans="1:6" customFormat="1" x14ac:dyDescent="0.25">
      <c r="A6662" s="56" t="str">
        <f t="shared" si="104"/>
        <v>4008742000</v>
      </c>
      <c r="B6662" s="63">
        <v>400874</v>
      </c>
      <c r="C6662" t="s">
        <v>2349</v>
      </c>
      <c r="D6662" s="63" t="s">
        <v>6846</v>
      </c>
      <c r="E6662" t="s">
        <v>6847</v>
      </c>
      <c r="F6662" s="64" t="s">
        <v>9</v>
      </c>
    </row>
    <row r="6663" spans="1:6" customFormat="1" x14ac:dyDescent="0.25">
      <c r="A6663" s="56" t="str">
        <f t="shared" si="104"/>
        <v>4008752000</v>
      </c>
      <c r="B6663" s="63">
        <v>400875</v>
      </c>
      <c r="C6663" t="s">
        <v>2349</v>
      </c>
      <c r="D6663" s="63" t="s">
        <v>6846</v>
      </c>
      <c r="E6663" t="s">
        <v>6845</v>
      </c>
      <c r="F6663" s="64" t="s">
        <v>9</v>
      </c>
    </row>
    <row r="6664" spans="1:6" customFormat="1" x14ac:dyDescent="0.25">
      <c r="A6664" s="56" t="str">
        <f t="shared" si="104"/>
        <v>4008752000</v>
      </c>
      <c r="B6664" s="63">
        <v>400875</v>
      </c>
      <c r="C6664" t="s">
        <v>2349</v>
      </c>
      <c r="D6664" s="63" t="s">
        <v>6846</v>
      </c>
      <c r="E6664" t="s">
        <v>6847</v>
      </c>
      <c r="F6664" s="64" t="s">
        <v>9</v>
      </c>
    </row>
    <row r="6665" spans="1:6" customFormat="1" x14ac:dyDescent="0.25">
      <c r="A6665" s="56" t="str">
        <f t="shared" si="104"/>
        <v>4008762000</v>
      </c>
      <c r="B6665" s="63">
        <v>400876</v>
      </c>
      <c r="C6665" t="s">
        <v>2349</v>
      </c>
      <c r="D6665" s="63" t="s">
        <v>6846</v>
      </c>
      <c r="E6665" t="s">
        <v>6845</v>
      </c>
      <c r="F6665" s="64" t="s">
        <v>9</v>
      </c>
    </row>
    <row r="6666" spans="1:6" customFormat="1" x14ac:dyDescent="0.25">
      <c r="A6666" s="56" t="str">
        <f t="shared" si="104"/>
        <v>4008762000</v>
      </c>
      <c r="B6666" s="63">
        <v>400876</v>
      </c>
      <c r="C6666" t="s">
        <v>2349</v>
      </c>
      <c r="D6666" s="63" t="s">
        <v>6846</v>
      </c>
      <c r="E6666" t="s">
        <v>6847</v>
      </c>
      <c r="F6666" s="64" t="s">
        <v>9</v>
      </c>
    </row>
    <row r="6667" spans="1:6" customFormat="1" x14ac:dyDescent="0.25">
      <c r="A6667" s="56" t="str">
        <f t="shared" si="104"/>
        <v>4008772000</v>
      </c>
      <c r="B6667" s="63">
        <v>400877</v>
      </c>
      <c r="C6667" t="s">
        <v>2349</v>
      </c>
      <c r="D6667" s="63" t="s">
        <v>6846</v>
      </c>
      <c r="E6667" t="s">
        <v>6845</v>
      </c>
      <c r="F6667" s="64" t="s">
        <v>9</v>
      </c>
    </row>
    <row r="6668" spans="1:6" customFormat="1" x14ac:dyDescent="0.25">
      <c r="A6668" s="56" t="str">
        <f t="shared" si="104"/>
        <v>4008772000</v>
      </c>
      <c r="B6668" s="63">
        <v>400877</v>
      </c>
      <c r="C6668" t="s">
        <v>2349</v>
      </c>
      <c r="D6668" s="63" t="s">
        <v>6846</v>
      </c>
      <c r="E6668" t="s">
        <v>6847</v>
      </c>
      <c r="F6668" s="64" t="s">
        <v>9</v>
      </c>
    </row>
    <row r="6669" spans="1:6" customFormat="1" x14ac:dyDescent="0.25">
      <c r="A6669" s="56" t="str">
        <f t="shared" si="104"/>
        <v>4008782000</v>
      </c>
      <c r="B6669" s="63">
        <v>400878</v>
      </c>
      <c r="C6669" t="s">
        <v>2349</v>
      </c>
      <c r="D6669" s="63" t="s">
        <v>6846</v>
      </c>
      <c r="E6669" t="s">
        <v>6845</v>
      </c>
      <c r="F6669" s="64" t="s">
        <v>9</v>
      </c>
    </row>
    <row r="6670" spans="1:6" customFormat="1" x14ac:dyDescent="0.25">
      <c r="A6670" s="56" t="str">
        <f t="shared" si="104"/>
        <v>4008782000</v>
      </c>
      <c r="B6670" s="63">
        <v>400878</v>
      </c>
      <c r="C6670" t="s">
        <v>2349</v>
      </c>
      <c r="D6670" s="63" t="s">
        <v>6846</v>
      </c>
      <c r="E6670" t="s">
        <v>6847</v>
      </c>
      <c r="F6670" s="64" t="s">
        <v>9</v>
      </c>
    </row>
    <row r="6671" spans="1:6" customFormat="1" x14ac:dyDescent="0.25">
      <c r="A6671" s="56" t="str">
        <f t="shared" si="104"/>
        <v>4008792000</v>
      </c>
      <c r="B6671" s="63">
        <v>400879</v>
      </c>
      <c r="C6671" t="s">
        <v>2349</v>
      </c>
      <c r="D6671" s="63" t="s">
        <v>6846</v>
      </c>
      <c r="E6671" t="s">
        <v>6845</v>
      </c>
      <c r="F6671" s="64" t="s">
        <v>9</v>
      </c>
    </row>
    <row r="6672" spans="1:6" customFormat="1" x14ac:dyDescent="0.25">
      <c r="A6672" s="56" t="str">
        <f t="shared" si="104"/>
        <v>4008792000</v>
      </c>
      <c r="B6672" s="63">
        <v>400879</v>
      </c>
      <c r="C6672" t="s">
        <v>2349</v>
      </c>
      <c r="D6672" s="63" t="s">
        <v>6846</v>
      </c>
      <c r="E6672" t="s">
        <v>6847</v>
      </c>
      <c r="F6672" s="64" t="s">
        <v>9</v>
      </c>
    </row>
    <row r="6673" spans="1:6" customFormat="1" x14ac:dyDescent="0.25">
      <c r="A6673" s="56" t="str">
        <f t="shared" si="104"/>
        <v>4008842000</v>
      </c>
      <c r="B6673" s="63">
        <v>400884</v>
      </c>
      <c r="C6673" t="s">
        <v>2349</v>
      </c>
      <c r="D6673" s="63" t="s">
        <v>6846</v>
      </c>
      <c r="E6673" t="s">
        <v>6845</v>
      </c>
      <c r="F6673" s="64" t="s">
        <v>9</v>
      </c>
    </row>
    <row r="6674" spans="1:6" customFormat="1" x14ac:dyDescent="0.25">
      <c r="A6674" s="56" t="str">
        <f t="shared" si="104"/>
        <v>4008842000</v>
      </c>
      <c r="B6674" s="63">
        <v>400884</v>
      </c>
      <c r="C6674" t="s">
        <v>2349</v>
      </c>
      <c r="D6674" s="63" t="s">
        <v>6846</v>
      </c>
      <c r="E6674" t="s">
        <v>6847</v>
      </c>
      <c r="F6674" s="64" t="s">
        <v>9</v>
      </c>
    </row>
    <row r="6675" spans="1:6" customFormat="1" x14ac:dyDescent="0.25">
      <c r="A6675" s="56" t="str">
        <f t="shared" si="104"/>
        <v>4008852000</v>
      </c>
      <c r="B6675" s="63">
        <v>400885</v>
      </c>
      <c r="C6675" t="s">
        <v>2349</v>
      </c>
      <c r="D6675" s="63" t="s">
        <v>6846</v>
      </c>
      <c r="E6675" t="s">
        <v>6845</v>
      </c>
      <c r="F6675" s="64" t="s">
        <v>9</v>
      </c>
    </row>
    <row r="6676" spans="1:6" customFormat="1" x14ac:dyDescent="0.25">
      <c r="A6676" s="56" t="str">
        <f t="shared" si="104"/>
        <v>4008852000</v>
      </c>
      <c r="B6676" s="63">
        <v>400885</v>
      </c>
      <c r="C6676" t="s">
        <v>2349</v>
      </c>
      <c r="D6676" s="63" t="s">
        <v>6846</v>
      </c>
      <c r="E6676" t="s">
        <v>6847</v>
      </c>
      <c r="F6676" s="64" t="s">
        <v>9</v>
      </c>
    </row>
    <row r="6677" spans="1:6" customFormat="1" x14ac:dyDescent="0.25">
      <c r="A6677" s="56" t="str">
        <f t="shared" si="104"/>
        <v>4008862000</v>
      </c>
      <c r="B6677" s="63">
        <v>400886</v>
      </c>
      <c r="C6677" t="s">
        <v>2349</v>
      </c>
      <c r="D6677" s="63" t="s">
        <v>6846</v>
      </c>
      <c r="E6677" t="s">
        <v>6845</v>
      </c>
      <c r="F6677" s="64" t="s">
        <v>9</v>
      </c>
    </row>
    <row r="6678" spans="1:6" customFormat="1" x14ac:dyDescent="0.25">
      <c r="A6678" s="56" t="str">
        <f t="shared" ref="A6678:A6741" si="105">B6678&amp;D6678</f>
        <v>4008862000</v>
      </c>
      <c r="B6678" s="63">
        <v>400886</v>
      </c>
      <c r="C6678" t="s">
        <v>2349</v>
      </c>
      <c r="D6678" s="63" t="s">
        <v>6846</v>
      </c>
      <c r="E6678" t="s">
        <v>6847</v>
      </c>
      <c r="F6678" s="64" t="s">
        <v>9</v>
      </c>
    </row>
    <row r="6679" spans="1:6" customFormat="1" x14ac:dyDescent="0.25">
      <c r="A6679" s="56" t="str">
        <f t="shared" si="105"/>
        <v>4008872000</v>
      </c>
      <c r="B6679" s="63">
        <v>400887</v>
      </c>
      <c r="C6679" t="s">
        <v>2349</v>
      </c>
      <c r="D6679" s="63" t="s">
        <v>6846</v>
      </c>
      <c r="E6679" t="s">
        <v>6845</v>
      </c>
      <c r="F6679" s="64" t="s">
        <v>9</v>
      </c>
    </row>
    <row r="6680" spans="1:6" customFormat="1" x14ac:dyDescent="0.25">
      <c r="A6680" s="56" t="str">
        <f t="shared" si="105"/>
        <v>4008872000</v>
      </c>
      <c r="B6680" s="63">
        <v>400887</v>
      </c>
      <c r="C6680" t="s">
        <v>2349</v>
      </c>
      <c r="D6680" s="63" t="s">
        <v>6846</v>
      </c>
      <c r="E6680" t="s">
        <v>6847</v>
      </c>
      <c r="F6680" s="64" t="s">
        <v>9</v>
      </c>
    </row>
    <row r="6681" spans="1:6" customFormat="1" x14ac:dyDescent="0.25">
      <c r="A6681" s="56" t="str">
        <f t="shared" si="105"/>
        <v>4008882000</v>
      </c>
      <c r="B6681" s="63">
        <v>400888</v>
      </c>
      <c r="C6681" t="s">
        <v>2349</v>
      </c>
      <c r="D6681" s="63" t="s">
        <v>6846</v>
      </c>
      <c r="E6681" t="s">
        <v>6845</v>
      </c>
      <c r="F6681" s="64" t="s">
        <v>9</v>
      </c>
    </row>
    <row r="6682" spans="1:6" customFormat="1" x14ac:dyDescent="0.25">
      <c r="A6682" s="56" t="str">
        <f t="shared" si="105"/>
        <v>4008882000</v>
      </c>
      <c r="B6682" s="63">
        <v>400888</v>
      </c>
      <c r="C6682" t="s">
        <v>2349</v>
      </c>
      <c r="D6682" s="63" t="s">
        <v>6846</v>
      </c>
      <c r="E6682" t="s">
        <v>6847</v>
      </c>
      <c r="F6682" s="64" t="s">
        <v>9</v>
      </c>
    </row>
    <row r="6683" spans="1:6" customFormat="1" x14ac:dyDescent="0.25">
      <c r="A6683" s="56" t="str">
        <f t="shared" si="105"/>
        <v>4008892000</v>
      </c>
      <c r="B6683" s="63">
        <v>400889</v>
      </c>
      <c r="C6683" t="s">
        <v>2349</v>
      </c>
      <c r="D6683" s="63" t="s">
        <v>6846</v>
      </c>
      <c r="E6683" t="s">
        <v>6845</v>
      </c>
      <c r="F6683" s="64" t="s">
        <v>9</v>
      </c>
    </row>
    <row r="6684" spans="1:6" customFormat="1" x14ac:dyDescent="0.25">
      <c r="A6684" s="56" t="str">
        <f t="shared" si="105"/>
        <v>4008892000</v>
      </c>
      <c r="B6684" s="63">
        <v>400889</v>
      </c>
      <c r="C6684" t="s">
        <v>2349</v>
      </c>
      <c r="D6684" s="63" t="s">
        <v>6846</v>
      </c>
      <c r="E6684" t="s">
        <v>6847</v>
      </c>
      <c r="F6684" s="64" t="s">
        <v>9</v>
      </c>
    </row>
    <row r="6685" spans="1:6" customFormat="1" x14ac:dyDescent="0.25">
      <c r="A6685" s="56" t="str">
        <f t="shared" si="105"/>
        <v>4008902000</v>
      </c>
      <c r="B6685" s="63">
        <v>400890</v>
      </c>
      <c r="C6685" t="s">
        <v>2349</v>
      </c>
      <c r="D6685" s="63" t="s">
        <v>6846</v>
      </c>
      <c r="E6685" t="s">
        <v>6845</v>
      </c>
      <c r="F6685" s="64" t="s">
        <v>9</v>
      </c>
    </row>
    <row r="6686" spans="1:6" customFormat="1" x14ac:dyDescent="0.25">
      <c r="A6686" s="56" t="str">
        <f t="shared" si="105"/>
        <v>4008902000</v>
      </c>
      <c r="B6686" s="63">
        <v>400890</v>
      </c>
      <c r="C6686" t="s">
        <v>2349</v>
      </c>
      <c r="D6686" s="63" t="s">
        <v>6846</v>
      </c>
      <c r="E6686" t="s">
        <v>6847</v>
      </c>
      <c r="F6686" s="64" t="s">
        <v>9</v>
      </c>
    </row>
    <row r="6687" spans="1:6" customFormat="1" x14ac:dyDescent="0.25">
      <c r="A6687" s="56" t="str">
        <f t="shared" si="105"/>
        <v>4008912000</v>
      </c>
      <c r="B6687" s="63">
        <v>400891</v>
      </c>
      <c r="C6687" t="s">
        <v>2349</v>
      </c>
      <c r="D6687" s="63" t="s">
        <v>6846</v>
      </c>
      <c r="E6687" t="s">
        <v>6845</v>
      </c>
      <c r="F6687" s="64" t="s">
        <v>9</v>
      </c>
    </row>
    <row r="6688" spans="1:6" customFormat="1" x14ac:dyDescent="0.25">
      <c r="A6688" s="56" t="str">
        <f t="shared" si="105"/>
        <v>4008912000</v>
      </c>
      <c r="B6688" s="63">
        <v>400891</v>
      </c>
      <c r="C6688" t="s">
        <v>2349</v>
      </c>
      <c r="D6688" s="63" t="s">
        <v>6846</v>
      </c>
      <c r="E6688" t="s">
        <v>6847</v>
      </c>
      <c r="F6688" s="64" t="s">
        <v>9</v>
      </c>
    </row>
    <row r="6689" spans="1:6" customFormat="1" x14ac:dyDescent="0.25">
      <c r="A6689" s="56" t="str">
        <f t="shared" si="105"/>
        <v>4008922000</v>
      </c>
      <c r="B6689" s="63">
        <v>400892</v>
      </c>
      <c r="C6689" t="s">
        <v>2349</v>
      </c>
      <c r="D6689" s="63" t="s">
        <v>6846</v>
      </c>
      <c r="E6689" t="s">
        <v>6845</v>
      </c>
      <c r="F6689" s="64" t="s">
        <v>9</v>
      </c>
    </row>
    <row r="6690" spans="1:6" customFormat="1" x14ac:dyDescent="0.25">
      <c r="A6690" s="56" t="str">
        <f t="shared" si="105"/>
        <v>4008922000</v>
      </c>
      <c r="B6690" s="63">
        <v>400892</v>
      </c>
      <c r="C6690" t="s">
        <v>2349</v>
      </c>
      <c r="D6690" s="63" t="s">
        <v>6846</v>
      </c>
      <c r="E6690" t="s">
        <v>6847</v>
      </c>
      <c r="F6690" s="64" t="s">
        <v>9</v>
      </c>
    </row>
    <row r="6691" spans="1:6" customFormat="1" x14ac:dyDescent="0.25">
      <c r="A6691" s="56" t="str">
        <f t="shared" si="105"/>
        <v>4008932000</v>
      </c>
      <c r="B6691" s="63">
        <v>400893</v>
      </c>
      <c r="C6691" t="s">
        <v>2349</v>
      </c>
      <c r="D6691" s="63" t="s">
        <v>6846</v>
      </c>
      <c r="E6691" t="s">
        <v>6845</v>
      </c>
      <c r="F6691" s="64" t="s">
        <v>9</v>
      </c>
    </row>
    <row r="6692" spans="1:6" customFormat="1" x14ac:dyDescent="0.25">
      <c r="A6692" s="56" t="str">
        <f t="shared" si="105"/>
        <v>4008932000</v>
      </c>
      <c r="B6692" s="63">
        <v>400893</v>
      </c>
      <c r="C6692" t="s">
        <v>2349</v>
      </c>
      <c r="D6692" s="63" t="s">
        <v>6846</v>
      </c>
      <c r="E6692" t="s">
        <v>6847</v>
      </c>
      <c r="F6692" s="64" t="s">
        <v>9</v>
      </c>
    </row>
    <row r="6693" spans="1:6" customFormat="1" x14ac:dyDescent="0.25">
      <c r="A6693" s="56" t="str">
        <f t="shared" si="105"/>
        <v>4008942000</v>
      </c>
      <c r="B6693" s="63">
        <v>400894</v>
      </c>
      <c r="C6693" t="s">
        <v>2349</v>
      </c>
      <c r="D6693" s="63" t="s">
        <v>6846</v>
      </c>
      <c r="E6693" t="s">
        <v>6845</v>
      </c>
      <c r="F6693" s="64" t="s">
        <v>9</v>
      </c>
    </row>
    <row r="6694" spans="1:6" customFormat="1" x14ac:dyDescent="0.25">
      <c r="A6694" s="56" t="str">
        <f t="shared" si="105"/>
        <v>4008942000</v>
      </c>
      <c r="B6694" s="63">
        <v>400894</v>
      </c>
      <c r="C6694" t="s">
        <v>2349</v>
      </c>
      <c r="D6694" s="63" t="s">
        <v>6846</v>
      </c>
      <c r="E6694" t="s">
        <v>6847</v>
      </c>
      <c r="F6694" s="64" t="s">
        <v>9</v>
      </c>
    </row>
    <row r="6695" spans="1:6" customFormat="1" x14ac:dyDescent="0.25">
      <c r="A6695" s="56" t="str">
        <f t="shared" si="105"/>
        <v>4008952000</v>
      </c>
      <c r="B6695" s="63">
        <v>400895</v>
      </c>
      <c r="C6695" t="s">
        <v>2349</v>
      </c>
      <c r="D6695" s="63" t="s">
        <v>6846</v>
      </c>
      <c r="E6695" t="s">
        <v>6845</v>
      </c>
      <c r="F6695" s="64" t="s">
        <v>9</v>
      </c>
    </row>
    <row r="6696" spans="1:6" customFormat="1" x14ac:dyDescent="0.25">
      <c r="A6696" s="56" t="str">
        <f t="shared" si="105"/>
        <v>4008952000</v>
      </c>
      <c r="B6696" s="63">
        <v>400895</v>
      </c>
      <c r="C6696" t="s">
        <v>2349</v>
      </c>
      <c r="D6696" s="63" t="s">
        <v>6846</v>
      </c>
      <c r="E6696" t="s">
        <v>6847</v>
      </c>
      <c r="F6696" s="64" t="s">
        <v>9</v>
      </c>
    </row>
    <row r="6697" spans="1:6" customFormat="1" x14ac:dyDescent="0.25">
      <c r="A6697" s="56" t="str">
        <f t="shared" si="105"/>
        <v>4008962000</v>
      </c>
      <c r="B6697" s="63">
        <v>400896</v>
      </c>
      <c r="C6697" t="s">
        <v>2349</v>
      </c>
      <c r="D6697" s="63" t="s">
        <v>6846</v>
      </c>
      <c r="E6697" t="s">
        <v>6845</v>
      </c>
      <c r="F6697" s="64" t="s">
        <v>9</v>
      </c>
    </row>
    <row r="6698" spans="1:6" customFormat="1" x14ac:dyDescent="0.25">
      <c r="A6698" s="56" t="str">
        <f t="shared" si="105"/>
        <v>4008962000</v>
      </c>
      <c r="B6698" s="63">
        <v>400896</v>
      </c>
      <c r="C6698" t="s">
        <v>2349</v>
      </c>
      <c r="D6698" s="63" t="s">
        <v>6846</v>
      </c>
      <c r="E6698" t="s">
        <v>6847</v>
      </c>
      <c r="F6698" s="64" t="s">
        <v>9</v>
      </c>
    </row>
    <row r="6699" spans="1:6" customFormat="1" x14ac:dyDescent="0.25">
      <c r="A6699" s="56" t="str">
        <f t="shared" si="105"/>
        <v>4008972000</v>
      </c>
      <c r="B6699" s="63">
        <v>400897</v>
      </c>
      <c r="C6699" t="s">
        <v>2349</v>
      </c>
      <c r="D6699" s="63" t="s">
        <v>6846</v>
      </c>
      <c r="E6699" t="s">
        <v>6845</v>
      </c>
      <c r="F6699" s="64" t="s">
        <v>9</v>
      </c>
    </row>
    <row r="6700" spans="1:6" customFormat="1" x14ac:dyDescent="0.25">
      <c r="A6700" s="56" t="str">
        <f t="shared" si="105"/>
        <v>4008972000</v>
      </c>
      <c r="B6700" s="63">
        <v>400897</v>
      </c>
      <c r="C6700" t="s">
        <v>2349</v>
      </c>
      <c r="D6700" s="63" t="s">
        <v>6846</v>
      </c>
      <c r="E6700" t="s">
        <v>6847</v>
      </c>
      <c r="F6700" s="64" t="s">
        <v>9</v>
      </c>
    </row>
    <row r="6701" spans="1:6" customFormat="1" x14ac:dyDescent="0.25">
      <c r="A6701" s="56" t="str">
        <f t="shared" si="105"/>
        <v>4008982000</v>
      </c>
      <c r="B6701" s="63">
        <v>400898</v>
      </c>
      <c r="C6701" t="s">
        <v>2349</v>
      </c>
      <c r="D6701" s="63" t="s">
        <v>6846</v>
      </c>
      <c r="E6701" t="s">
        <v>6847</v>
      </c>
      <c r="F6701" s="64" t="s">
        <v>9</v>
      </c>
    </row>
    <row r="6702" spans="1:6" customFormat="1" x14ac:dyDescent="0.25">
      <c r="A6702" s="56" t="str">
        <f t="shared" si="105"/>
        <v>4008982000</v>
      </c>
      <c r="B6702" s="63">
        <v>400898</v>
      </c>
      <c r="C6702" t="s">
        <v>2349</v>
      </c>
      <c r="D6702" s="63" t="s">
        <v>6846</v>
      </c>
      <c r="E6702" t="s">
        <v>6845</v>
      </c>
      <c r="F6702" s="64" t="s">
        <v>9</v>
      </c>
    </row>
    <row r="6703" spans="1:6" customFormat="1" x14ac:dyDescent="0.25">
      <c r="A6703" s="56" t="str">
        <f t="shared" si="105"/>
        <v>4008992000</v>
      </c>
      <c r="B6703">
        <v>400899</v>
      </c>
      <c r="C6703" t="s">
        <v>2349</v>
      </c>
      <c r="D6703" s="63" t="s">
        <v>6846</v>
      </c>
      <c r="E6703" t="s">
        <v>6847</v>
      </c>
      <c r="F6703" s="64" t="s">
        <v>9</v>
      </c>
    </row>
    <row r="6704" spans="1:6" customFormat="1" x14ac:dyDescent="0.25">
      <c r="A6704" s="56" t="str">
        <f t="shared" si="105"/>
        <v>4008992000</v>
      </c>
      <c r="B6704">
        <v>400899</v>
      </c>
      <c r="C6704" t="s">
        <v>2349</v>
      </c>
      <c r="D6704" s="63" t="s">
        <v>6846</v>
      </c>
      <c r="E6704" t="s">
        <v>6845</v>
      </c>
      <c r="F6704" s="64" t="s">
        <v>9</v>
      </c>
    </row>
    <row r="6705" spans="1:6" customFormat="1" x14ac:dyDescent="0.25">
      <c r="A6705" s="56" t="str">
        <f t="shared" si="105"/>
        <v>4009002000</v>
      </c>
      <c r="B6705">
        <v>400900</v>
      </c>
      <c r="C6705" t="s">
        <v>2349</v>
      </c>
      <c r="D6705" s="63" t="s">
        <v>6846</v>
      </c>
      <c r="E6705" t="s">
        <v>6845</v>
      </c>
      <c r="F6705" s="64" t="s">
        <v>9</v>
      </c>
    </row>
    <row r="6706" spans="1:6" customFormat="1" x14ac:dyDescent="0.25">
      <c r="A6706" s="56" t="str">
        <f t="shared" si="105"/>
        <v>4009002000</v>
      </c>
      <c r="B6706">
        <v>400900</v>
      </c>
      <c r="C6706" t="s">
        <v>2349</v>
      </c>
      <c r="D6706" s="63" t="s">
        <v>6846</v>
      </c>
      <c r="E6706" t="s">
        <v>6847</v>
      </c>
      <c r="F6706" s="64" t="s">
        <v>9</v>
      </c>
    </row>
    <row r="6707" spans="1:6" customFormat="1" x14ac:dyDescent="0.25">
      <c r="A6707" s="56" t="str">
        <f t="shared" si="105"/>
        <v>4009012000</v>
      </c>
      <c r="B6707">
        <v>400901</v>
      </c>
      <c r="C6707" t="s">
        <v>2349</v>
      </c>
      <c r="D6707" s="63" t="s">
        <v>6846</v>
      </c>
      <c r="E6707" t="s">
        <v>6845</v>
      </c>
      <c r="F6707" s="64" t="s">
        <v>9</v>
      </c>
    </row>
    <row r="6708" spans="1:6" customFormat="1" x14ac:dyDescent="0.25">
      <c r="A6708" s="56" t="str">
        <f t="shared" si="105"/>
        <v>4009012000</v>
      </c>
      <c r="B6708">
        <v>400901</v>
      </c>
      <c r="C6708" t="s">
        <v>2349</v>
      </c>
      <c r="D6708" s="63" t="s">
        <v>6846</v>
      </c>
      <c r="E6708" t="s">
        <v>6847</v>
      </c>
      <c r="F6708" s="64" t="s">
        <v>9</v>
      </c>
    </row>
    <row r="6709" spans="1:6" customFormat="1" x14ac:dyDescent="0.25">
      <c r="A6709" s="56" t="str">
        <f t="shared" si="105"/>
        <v>4009022000</v>
      </c>
      <c r="B6709">
        <v>400902</v>
      </c>
      <c r="C6709" t="s">
        <v>2349</v>
      </c>
      <c r="D6709" s="63" t="s">
        <v>6846</v>
      </c>
      <c r="E6709" t="s">
        <v>6847</v>
      </c>
      <c r="F6709" s="64" t="s">
        <v>9</v>
      </c>
    </row>
    <row r="6710" spans="1:6" customFormat="1" x14ac:dyDescent="0.25">
      <c r="A6710" s="56" t="str">
        <f t="shared" si="105"/>
        <v>4009022000</v>
      </c>
      <c r="B6710">
        <v>400902</v>
      </c>
      <c r="C6710" t="s">
        <v>2349</v>
      </c>
      <c r="D6710" s="63" t="s">
        <v>6846</v>
      </c>
      <c r="E6710" t="s">
        <v>6845</v>
      </c>
      <c r="F6710" s="64" t="s">
        <v>9</v>
      </c>
    </row>
    <row r="6711" spans="1:6" customFormat="1" x14ac:dyDescent="0.25">
      <c r="A6711" s="56" t="str">
        <f t="shared" si="105"/>
        <v>4009032000</v>
      </c>
      <c r="B6711">
        <v>400903</v>
      </c>
      <c r="C6711" t="s">
        <v>2336</v>
      </c>
      <c r="D6711" s="63" t="s">
        <v>6846</v>
      </c>
      <c r="E6711" t="s">
        <v>6847</v>
      </c>
      <c r="F6711" s="64" t="s">
        <v>9</v>
      </c>
    </row>
    <row r="6712" spans="1:6" customFormat="1" x14ac:dyDescent="0.25">
      <c r="A6712" s="56" t="str">
        <f t="shared" si="105"/>
        <v>4009031000</v>
      </c>
      <c r="B6712">
        <v>400903</v>
      </c>
      <c r="C6712" t="s">
        <v>2336</v>
      </c>
      <c r="D6712" s="63" t="s">
        <v>6844</v>
      </c>
      <c r="E6712" t="s">
        <v>6847</v>
      </c>
      <c r="F6712" s="64" t="s">
        <v>9</v>
      </c>
    </row>
    <row r="6713" spans="1:6" customFormat="1" x14ac:dyDescent="0.25">
      <c r="A6713" s="56" t="str">
        <f t="shared" si="105"/>
        <v>4009042000</v>
      </c>
      <c r="B6713">
        <v>400904</v>
      </c>
      <c r="C6713" t="s">
        <v>2336</v>
      </c>
      <c r="D6713" s="63" t="s">
        <v>6846</v>
      </c>
      <c r="E6713" t="s">
        <v>6847</v>
      </c>
      <c r="F6713" s="64" t="s">
        <v>9</v>
      </c>
    </row>
    <row r="6714" spans="1:6" customFormat="1" x14ac:dyDescent="0.25">
      <c r="A6714" s="56" t="str">
        <f t="shared" si="105"/>
        <v>4009041000</v>
      </c>
      <c r="B6714">
        <v>400904</v>
      </c>
      <c r="C6714" t="s">
        <v>2336</v>
      </c>
      <c r="D6714" s="63" t="s">
        <v>6844</v>
      </c>
      <c r="E6714" t="s">
        <v>6847</v>
      </c>
      <c r="F6714" s="64" t="s">
        <v>9</v>
      </c>
    </row>
    <row r="6715" spans="1:6" customFormat="1" x14ac:dyDescent="0.25">
      <c r="A6715" s="56" t="str">
        <f t="shared" si="105"/>
        <v>4009052000</v>
      </c>
      <c r="B6715">
        <v>400905</v>
      </c>
      <c r="C6715" t="s">
        <v>3059</v>
      </c>
      <c r="D6715" s="63" t="s">
        <v>6846</v>
      </c>
      <c r="E6715" t="s">
        <v>6845</v>
      </c>
      <c r="F6715" s="64" t="s">
        <v>9</v>
      </c>
    </row>
    <row r="6716" spans="1:6" customFormat="1" x14ac:dyDescent="0.25">
      <c r="A6716" s="56" t="str">
        <f t="shared" si="105"/>
        <v>4009062000</v>
      </c>
      <c r="B6716">
        <v>400906</v>
      </c>
      <c r="C6716" t="s">
        <v>3059</v>
      </c>
      <c r="D6716" s="63" t="s">
        <v>6846</v>
      </c>
      <c r="E6716" t="s">
        <v>6845</v>
      </c>
      <c r="F6716" s="64" t="s">
        <v>9</v>
      </c>
    </row>
    <row r="6717" spans="1:6" customFormat="1" x14ac:dyDescent="0.25">
      <c r="A6717" s="56" t="str">
        <f t="shared" si="105"/>
        <v>4009072000</v>
      </c>
      <c r="B6717">
        <v>400907</v>
      </c>
      <c r="C6717" t="s">
        <v>3059</v>
      </c>
      <c r="D6717" s="63" t="s">
        <v>6846</v>
      </c>
      <c r="E6717" t="s">
        <v>6845</v>
      </c>
      <c r="F6717" s="64" t="s">
        <v>9</v>
      </c>
    </row>
    <row r="6718" spans="1:6" customFormat="1" x14ac:dyDescent="0.25">
      <c r="A6718" s="56" t="str">
        <f t="shared" si="105"/>
        <v>4009082000</v>
      </c>
      <c r="B6718">
        <v>400908</v>
      </c>
      <c r="C6718" t="s">
        <v>3059</v>
      </c>
      <c r="D6718" s="63" t="s">
        <v>6846</v>
      </c>
      <c r="E6718" t="s">
        <v>6845</v>
      </c>
      <c r="F6718" s="64" t="s">
        <v>9</v>
      </c>
    </row>
    <row r="6719" spans="1:6" customFormat="1" x14ac:dyDescent="0.25">
      <c r="A6719" s="56" t="str">
        <f t="shared" si="105"/>
        <v>4009092000</v>
      </c>
      <c r="B6719">
        <v>400909</v>
      </c>
      <c r="C6719" t="s">
        <v>3059</v>
      </c>
      <c r="D6719" s="63" t="s">
        <v>6846</v>
      </c>
      <c r="E6719" t="s">
        <v>6845</v>
      </c>
      <c r="F6719" s="64" t="s">
        <v>9</v>
      </c>
    </row>
    <row r="6720" spans="1:6" customFormat="1" x14ac:dyDescent="0.25">
      <c r="A6720" s="56" t="str">
        <f t="shared" si="105"/>
        <v>4009102000</v>
      </c>
      <c r="B6720">
        <v>400910</v>
      </c>
      <c r="C6720" t="s">
        <v>3059</v>
      </c>
      <c r="D6720" s="63" t="s">
        <v>6846</v>
      </c>
      <c r="E6720" t="s">
        <v>6845</v>
      </c>
      <c r="F6720" s="64" t="s">
        <v>9</v>
      </c>
    </row>
    <row r="6721" spans="1:6" customFormat="1" x14ac:dyDescent="0.25">
      <c r="A6721" s="56" t="str">
        <f t="shared" si="105"/>
        <v>4009112000</v>
      </c>
      <c r="B6721">
        <v>400911</v>
      </c>
      <c r="C6721" t="s">
        <v>3059</v>
      </c>
      <c r="D6721" s="63" t="s">
        <v>6846</v>
      </c>
      <c r="E6721" t="s">
        <v>6845</v>
      </c>
      <c r="F6721" s="64" t="s">
        <v>9</v>
      </c>
    </row>
    <row r="6722" spans="1:6" customFormat="1" x14ac:dyDescent="0.25">
      <c r="A6722" s="56" t="str">
        <f t="shared" si="105"/>
        <v>4009122000</v>
      </c>
      <c r="B6722">
        <v>400912</v>
      </c>
      <c r="C6722" t="s">
        <v>3059</v>
      </c>
      <c r="D6722" s="63" t="s">
        <v>6846</v>
      </c>
      <c r="E6722" t="s">
        <v>6845</v>
      </c>
      <c r="F6722" s="64" t="s">
        <v>9</v>
      </c>
    </row>
    <row r="6723" spans="1:6" customFormat="1" x14ac:dyDescent="0.25">
      <c r="A6723" s="56" t="str">
        <f t="shared" si="105"/>
        <v>4009132000</v>
      </c>
      <c r="B6723">
        <v>400913</v>
      </c>
      <c r="C6723" t="s">
        <v>3059</v>
      </c>
      <c r="D6723" t="s">
        <v>6846</v>
      </c>
      <c r="E6723" t="s">
        <v>6845</v>
      </c>
    </row>
    <row r="6724" spans="1:6" customFormat="1" x14ac:dyDescent="0.25">
      <c r="A6724" s="56" t="str">
        <f t="shared" si="105"/>
        <v>4009152000</v>
      </c>
      <c r="B6724">
        <v>400915</v>
      </c>
      <c r="C6724" t="s">
        <v>7512</v>
      </c>
      <c r="D6724" t="s">
        <v>6846</v>
      </c>
      <c r="E6724" t="s">
        <v>6845</v>
      </c>
    </row>
    <row r="6725" spans="1:6" customFormat="1" x14ac:dyDescent="0.25">
      <c r="A6725" s="56" t="str">
        <f t="shared" si="105"/>
        <v>4009162000</v>
      </c>
      <c r="B6725">
        <v>400916</v>
      </c>
      <c r="C6725" t="s">
        <v>2675</v>
      </c>
      <c r="D6725" t="s">
        <v>6846</v>
      </c>
      <c r="E6725" t="s">
        <v>6847</v>
      </c>
    </row>
    <row r="6726" spans="1:6" customFormat="1" x14ac:dyDescent="0.25">
      <c r="A6726" s="56" t="str">
        <f t="shared" si="105"/>
        <v>4009161000</v>
      </c>
      <c r="B6726">
        <v>400916</v>
      </c>
      <c r="C6726" t="s">
        <v>2675</v>
      </c>
      <c r="D6726" t="s">
        <v>6844</v>
      </c>
      <c r="E6726" t="s">
        <v>6847</v>
      </c>
    </row>
    <row r="6727" spans="1:6" customFormat="1" x14ac:dyDescent="0.25">
      <c r="A6727" s="56" t="str">
        <f t="shared" si="105"/>
        <v>4009172000</v>
      </c>
      <c r="B6727">
        <v>400917</v>
      </c>
      <c r="C6727" t="s">
        <v>3231</v>
      </c>
      <c r="D6727" t="s">
        <v>6846</v>
      </c>
      <c r="E6727" t="s">
        <v>6845</v>
      </c>
    </row>
    <row r="6728" spans="1:6" customFormat="1" x14ac:dyDescent="0.25">
      <c r="A6728" s="56" t="str">
        <f t="shared" si="105"/>
        <v>4009182000</v>
      </c>
      <c r="B6728">
        <v>400918</v>
      </c>
      <c r="C6728" t="s">
        <v>3913</v>
      </c>
      <c r="D6728" t="s">
        <v>6846</v>
      </c>
      <c r="E6728" t="s">
        <v>6845</v>
      </c>
    </row>
    <row r="6729" spans="1:6" customFormat="1" x14ac:dyDescent="0.25">
      <c r="A6729" s="56" t="str">
        <f t="shared" si="105"/>
        <v>4009192000</v>
      </c>
      <c r="B6729">
        <v>400919</v>
      </c>
      <c r="C6729" t="s">
        <v>3913</v>
      </c>
      <c r="D6729" t="s">
        <v>6846</v>
      </c>
      <c r="E6729" t="s">
        <v>6845</v>
      </c>
    </row>
    <row r="6730" spans="1:6" customFormat="1" x14ac:dyDescent="0.25">
      <c r="A6730" s="56" t="str">
        <f t="shared" si="105"/>
        <v>1012422000</v>
      </c>
      <c r="B6730">
        <v>101242</v>
      </c>
      <c r="C6730" t="s">
        <v>4615</v>
      </c>
      <c r="D6730" t="s">
        <v>6846</v>
      </c>
      <c r="E6730" t="s">
        <v>6845</v>
      </c>
    </row>
    <row r="6731" spans="1:6" customFormat="1" x14ac:dyDescent="0.25">
      <c r="A6731" s="56" t="str">
        <f t="shared" si="105"/>
        <v>1012421000</v>
      </c>
      <c r="B6731">
        <v>101242</v>
      </c>
      <c r="C6731" t="s">
        <v>4615</v>
      </c>
      <c r="D6731" t="s">
        <v>6844</v>
      </c>
      <c r="E6731" t="s">
        <v>6845</v>
      </c>
    </row>
    <row r="6732" spans="1:6" customFormat="1" x14ac:dyDescent="0.25">
      <c r="A6732" s="56" t="str">
        <f t="shared" si="105"/>
        <v>1012542000</v>
      </c>
      <c r="B6732">
        <v>101254</v>
      </c>
      <c r="C6732" t="s">
        <v>3016</v>
      </c>
      <c r="D6732" t="s">
        <v>6846</v>
      </c>
      <c r="E6732" t="s">
        <v>6845</v>
      </c>
    </row>
    <row r="6733" spans="1:6" customFormat="1" x14ac:dyDescent="0.25">
      <c r="A6733" s="56" t="str">
        <f t="shared" si="105"/>
        <v>1012541000</v>
      </c>
      <c r="B6733">
        <v>101254</v>
      </c>
      <c r="C6733" t="s">
        <v>3016</v>
      </c>
      <c r="D6733" t="s">
        <v>6844</v>
      </c>
      <c r="E6733" t="s">
        <v>6845</v>
      </c>
    </row>
    <row r="6734" spans="1:6" customFormat="1" x14ac:dyDescent="0.25">
      <c r="A6734" s="56" t="str">
        <f t="shared" si="105"/>
        <v>1012562000</v>
      </c>
      <c r="B6734">
        <v>101256</v>
      </c>
      <c r="C6734" t="s">
        <v>3131</v>
      </c>
      <c r="D6734" t="s">
        <v>6846</v>
      </c>
      <c r="E6734" t="s">
        <v>6845</v>
      </c>
    </row>
    <row r="6735" spans="1:6" customFormat="1" x14ac:dyDescent="0.25">
      <c r="A6735" s="56" t="str">
        <f t="shared" si="105"/>
        <v>1012561000</v>
      </c>
      <c r="B6735">
        <v>101256</v>
      </c>
      <c r="C6735" t="s">
        <v>3131</v>
      </c>
      <c r="D6735" t="s">
        <v>6844</v>
      </c>
      <c r="E6735" t="s">
        <v>6845</v>
      </c>
    </row>
    <row r="6736" spans="1:6" customFormat="1" x14ac:dyDescent="0.25">
      <c r="A6736" s="56" t="str">
        <f t="shared" si="105"/>
        <v>1012602000</v>
      </c>
      <c r="B6736">
        <v>101260</v>
      </c>
      <c r="C6736" t="s">
        <v>4616</v>
      </c>
      <c r="D6736" t="s">
        <v>6846</v>
      </c>
      <c r="E6736" t="s">
        <v>6845</v>
      </c>
    </row>
    <row r="6737" spans="1:5" customFormat="1" x14ac:dyDescent="0.25">
      <c r="A6737" s="56" t="str">
        <f t="shared" si="105"/>
        <v>1012612000</v>
      </c>
      <c r="B6737">
        <v>101261</v>
      </c>
      <c r="C6737" t="s">
        <v>4617</v>
      </c>
      <c r="D6737" t="s">
        <v>6846</v>
      </c>
      <c r="E6737" t="s">
        <v>6845</v>
      </c>
    </row>
    <row r="6738" spans="1:5" customFormat="1" x14ac:dyDescent="0.25">
      <c r="A6738" s="56" t="str">
        <f t="shared" si="105"/>
        <v>1012622000</v>
      </c>
      <c r="B6738">
        <v>101262</v>
      </c>
      <c r="C6738" t="s">
        <v>4618</v>
      </c>
      <c r="D6738" t="s">
        <v>6846</v>
      </c>
      <c r="E6738" t="s">
        <v>6845</v>
      </c>
    </row>
    <row r="6739" spans="1:5" customFormat="1" x14ac:dyDescent="0.25">
      <c r="A6739" s="56" t="str">
        <f t="shared" si="105"/>
        <v>1012632000</v>
      </c>
      <c r="B6739">
        <v>101263</v>
      </c>
      <c r="C6739" t="s">
        <v>4619</v>
      </c>
      <c r="D6739" t="s">
        <v>6846</v>
      </c>
      <c r="E6739" t="s">
        <v>6845</v>
      </c>
    </row>
    <row r="6740" spans="1:5" customFormat="1" x14ac:dyDescent="0.25">
      <c r="A6740" s="56" t="str">
        <f t="shared" si="105"/>
        <v>1012642000</v>
      </c>
      <c r="B6740">
        <v>101264</v>
      </c>
      <c r="C6740" t="s">
        <v>4620</v>
      </c>
      <c r="D6740" t="s">
        <v>6846</v>
      </c>
      <c r="E6740" t="s">
        <v>6845</v>
      </c>
    </row>
    <row r="6741" spans="1:5" customFormat="1" x14ac:dyDescent="0.25">
      <c r="A6741" s="56" t="str">
        <f t="shared" si="105"/>
        <v>1012652000</v>
      </c>
      <c r="B6741">
        <v>101265</v>
      </c>
      <c r="C6741" t="s">
        <v>4621</v>
      </c>
      <c r="D6741" t="s">
        <v>6846</v>
      </c>
      <c r="E6741" t="s">
        <v>6845</v>
      </c>
    </row>
    <row r="6742" spans="1:5" customFormat="1" x14ac:dyDescent="0.25">
      <c r="A6742" s="56" t="str">
        <f t="shared" ref="A6742:A6805" si="106">B6742&amp;D6742</f>
        <v>1012662000</v>
      </c>
      <c r="B6742">
        <v>101266</v>
      </c>
      <c r="C6742" t="s">
        <v>4622</v>
      </c>
      <c r="D6742" t="s">
        <v>6846</v>
      </c>
      <c r="E6742" t="s">
        <v>6845</v>
      </c>
    </row>
    <row r="6743" spans="1:5" customFormat="1" x14ac:dyDescent="0.25">
      <c r="A6743" s="56" t="str">
        <f t="shared" si="106"/>
        <v>1012672000</v>
      </c>
      <c r="B6743">
        <v>101267</v>
      </c>
      <c r="C6743" t="s">
        <v>4623</v>
      </c>
      <c r="D6743" t="s">
        <v>6846</v>
      </c>
      <c r="E6743" t="s">
        <v>6845</v>
      </c>
    </row>
    <row r="6744" spans="1:5" customFormat="1" x14ac:dyDescent="0.25">
      <c r="A6744" s="56" t="str">
        <f t="shared" si="106"/>
        <v>1012682000</v>
      </c>
      <c r="B6744">
        <v>101268</v>
      </c>
      <c r="C6744" t="s">
        <v>4624</v>
      </c>
      <c r="D6744" t="s">
        <v>6846</v>
      </c>
      <c r="E6744" t="s">
        <v>6845</v>
      </c>
    </row>
    <row r="6745" spans="1:5" customFormat="1" x14ac:dyDescent="0.25">
      <c r="A6745" s="56" t="str">
        <f t="shared" si="106"/>
        <v>1012692000</v>
      </c>
      <c r="B6745">
        <v>101269</v>
      </c>
      <c r="C6745" t="s">
        <v>4625</v>
      </c>
      <c r="D6745" t="s">
        <v>6846</v>
      </c>
      <c r="E6745" t="s">
        <v>6845</v>
      </c>
    </row>
    <row r="6746" spans="1:5" customFormat="1" x14ac:dyDescent="0.25">
      <c r="A6746" s="56" t="str">
        <f t="shared" si="106"/>
        <v>1012702000</v>
      </c>
      <c r="B6746">
        <v>101270</v>
      </c>
      <c r="C6746" t="s">
        <v>2306</v>
      </c>
      <c r="D6746" t="s">
        <v>6846</v>
      </c>
      <c r="E6746" t="s">
        <v>6850</v>
      </c>
    </row>
    <row r="6747" spans="1:5" customFormat="1" x14ac:dyDescent="0.25">
      <c r="A6747" s="56" t="str">
        <f t="shared" si="106"/>
        <v>1012702000</v>
      </c>
      <c r="B6747">
        <v>101270</v>
      </c>
      <c r="C6747" t="s">
        <v>2306</v>
      </c>
      <c r="D6747" t="s">
        <v>6846</v>
      </c>
      <c r="E6747" t="s">
        <v>6845</v>
      </c>
    </row>
    <row r="6748" spans="1:5" customFormat="1" x14ac:dyDescent="0.25">
      <c r="A6748" s="56" t="str">
        <f t="shared" si="106"/>
        <v>1012712000</v>
      </c>
      <c r="B6748">
        <v>101271</v>
      </c>
      <c r="C6748" t="s">
        <v>4626</v>
      </c>
      <c r="D6748" t="s">
        <v>6846</v>
      </c>
      <c r="E6748" t="s">
        <v>6845</v>
      </c>
    </row>
    <row r="6749" spans="1:5" customFormat="1" x14ac:dyDescent="0.25">
      <c r="A6749" s="56" t="str">
        <f t="shared" si="106"/>
        <v>1012722000</v>
      </c>
      <c r="B6749">
        <v>101272</v>
      </c>
      <c r="C6749" t="s">
        <v>4627</v>
      </c>
      <c r="D6749" t="s">
        <v>6846</v>
      </c>
      <c r="E6749" t="s">
        <v>6845</v>
      </c>
    </row>
    <row r="6750" spans="1:5" customFormat="1" x14ac:dyDescent="0.25">
      <c r="A6750" s="56" t="str">
        <f t="shared" si="106"/>
        <v>1012732000</v>
      </c>
      <c r="B6750">
        <v>101273</v>
      </c>
      <c r="C6750" t="s">
        <v>3025</v>
      </c>
      <c r="D6750" t="s">
        <v>6846</v>
      </c>
      <c r="E6750" t="s">
        <v>6845</v>
      </c>
    </row>
    <row r="6751" spans="1:5" customFormat="1" x14ac:dyDescent="0.25">
      <c r="A6751" s="56" t="str">
        <f t="shared" si="106"/>
        <v>1012731000</v>
      </c>
      <c r="B6751">
        <v>101273</v>
      </c>
      <c r="C6751" t="s">
        <v>3025</v>
      </c>
      <c r="D6751" t="s">
        <v>6844</v>
      </c>
      <c r="E6751" t="s">
        <v>6845</v>
      </c>
    </row>
    <row r="6752" spans="1:5" customFormat="1" x14ac:dyDescent="0.25">
      <c r="A6752" s="56" t="str">
        <f t="shared" si="106"/>
        <v>1012742000</v>
      </c>
      <c r="B6752">
        <v>101274</v>
      </c>
      <c r="C6752" t="s">
        <v>4628</v>
      </c>
      <c r="D6752" t="s">
        <v>6846</v>
      </c>
      <c r="E6752" t="s">
        <v>6845</v>
      </c>
    </row>
    <row r="6753" spans="1:5" customFormat="1" x14ac:dyDescent="0.25">
      <c r="A6753" s="56" t="str">
        <f t="shared" si="106"/>
        <v>1012752000</v>
      </c>
      <c r="B6753">
        <v>101275</v>
      </c>
      <c r="C6753" t="s">
        <v>2778</v>
      </c>
      <c r="D6753" t="s">
        <v>6846</v>
      </c>
      <c r="E6753" t="s">
        <v>6850</v>
      </c>
    </row>
    <row r="6754" spans="1:5" customFormat="1" x14ac:dyDescent="0.25">
      <c r="A6754" s="56" t="str">
        <f t="shared" si="106"/>
        <v>1012752000</v>
      </c>
      <c r="B6754">
        <v>101275</v>
      </c>
      <c r="C6754" t="s">
        <v>2778</v>
      </c>
      <c r="D6754" t="s">
        <v>6846</v>
      </c>
      <c r="E6754" t="s">
        <v>6845</v>
      </c>
    </row>
    <row r="6755" spans="1:5" customFormat="1" x14ac:dyDescent="0.25">
      <c r="A6755" s="56" t="str">
        <f t="shared" si="106"/>
        <v>1012762000</v>
      </c>
      <c r="B6755">
        <v>101276</v>
      </c>
      <c r="C6755" t="s">
        <v>4629</v>
      </c>
      <c r="D6755" t="s">
        <v>6846</v>
      </c>
      <c r="E6755" t="s">
        <v>6845</v>
      </c>
    </row>
    <row r="6756" spans="1:5" customFormat="1" x14ac:dyDescent="0.25">
      <c r="A6756" s="56" t="str">
        <f t="shared" si="106"/>
        <v>1012772000</v>
      </c>
      <c r="B6756">
        <v>101277</v>
      </c>
      <c r="C6756" t="s">
        <v>4630</v>
      </c>
      <c r="D6756" t="s">
        <v>6846</v>
      </c>
      <c r="E6756" t="s">
        <v>6845</v>
      </c>
    </row>
    <row r="6757" spans="1:5" customFormat="1" x14ac:dyDescent="0.25">
      <c r="A6757" s="56" t="str">
        <f t="shared" si="106"/>
        <v>1012782000</v>
      </c>
      <c r="B6757">
        <v>101278</v>
      </c>
      <c r="C6757" t="s">
        <v>4631</v>
      </c>
      <c r="D6757" t="s">
        <v>6846</v>
      </c>
      <c r="E6757" t="s">
        <v>6845</v>
      </c>
    </row>
    <row r="6758" spans="1:5" customFormat="1" x14ac:dyDescent="0.25">
      <c r="A6758" s="56" t="str">
        <f t="shared" si="106"/>
        <v>1012792000</v>
      </c>
      <c r="B6758">
        <v>101279</v>
      </c>
      <c r="C6758" t="s">
        <v>3157</v>
      </c>
      <c r="D6758" t="s">
        <v>6846</v>
      </c>
      <c r="E6758" t="s">
        <v>6845</v>
      </c>
    </row>
    <row r="6759" spans="1:5" customFormat="1" x14ac:dyDescent="0.25">
      <c r="A6759" s="56" t="str">
        <f t="shared" si="106"/>
        <v>1012802000</v>
      </c>
      <c r="B6759">
        <v>101280</v>
      </c>
      <c r="C6759" t="s">
        <v>2346</v>
      </c>
      <c r="D6759" t="s">
        <v>6846</v>
      </c>
      <c r="E6759" t="s">
        <v>6850</v>
      </c>
    </row>
    <row r="6760" spans="1:5" customFormat="1" x14ac:dyDescent="0.25">
      <c r="A6760" s="56" t="str">
        <f t="shared" si="106"/>
        <v>1012802000</v>
      </c>
      <c r="B6760">
        <v>101280</v>
      </c>
      <c r="C6760" t="s">
        <v>2346</v>
      </c>
      <c r="D6760" t="s">
        <v>6846</v>
      </c>
      <c r="E6760" t="s">
        <v>6845</v>
      </c>
    </row>
    <row r="6761" spans="1:5" customFormat="1" x14ac:dyDescent="0.25">
      <c r="A6761" s="56" t="str">
        <f t="shared" si="106"/>
        <v>1012812000</v>
      </c>
      <c r="B6761">
        <v>101281</v>
      </c>
      <c r="C6761" t="s">
        <v>4632</v>
      </c>
      <c r="D6761" t="s">
        <v>6846</v>
      </c>
      <c r="E6761" t="s">
        <v>6845</v>
      </c>
    </row>
    <row r="6762" spans="1:5" customFormat="1" x14ac:dyDescent="0.25">
      <c r="A6762" s="56" t="str">
        <f t="shared" si="106"/>
        <v>1012822000</v>
      </c>
      <c r="B6762">
        <v>101282</v>
      </c>
      <c r="C6762" t="s">
        <v>2785</v>
      </c>
      <c r="D6762" t="s">
        <v>6846</v>
      </c>
      <c r="E6762" t="s">
        <v>6845</v>
      </c>
    </row>
    <row r="6763" spans="1:5" customFormat="1" x14ac:dyDescent="0.25">
      <c r="A6763" s="56" t="str">
        <f t="shared" si="106"/>
        <v>1012821000</v>
      </c>
      <c r="B6763">
        <v>101282</v>
      </c>
      <c r="C6763" t="s">
        <v>2785</v>
      </c>
      <c r="D6763" t="s">
        <v>6844</v>
      </c>
      <c r="E6763" t="s">
        <v>6845</v>
      </c>
    </row>
    <row r="6764" spans="1:5" customFormat="1" x14ac:dyDescent="0.25">
      <c r="A6764" s="56" t="str">
        <f t="shared" si="106"/>
        <v>1012832000</v>
      </c>
      <c r="B6764">
        <v>101283</v>
      </c>
      <c r="C6764" t="s">
        <v>3459</v>
      </c>
      <c r="D6764" t="s">
        <v>6846</v>
      </c>
      <c r="E6764" t="s">
        <v>6850</v>
      </c>
    </row>
    <row r="6765" spans="1:5" customFormat="1" x14ac:dyDescent="0.25">
      <c r="A6765" s="56" t="str">
        <f t="shared" si="106"/>
        <v>1012832000</v>
      </c>
      <c r="B6765">
        <v>101283</v>
      </c>
      <c r="C6765" t="s">
        <v>3459</v>
      </c>
      <c r="D6765" t="s">
        <v>6846</v>
      </c>
      <c r="E6765" t="s">
        <v>6845</v>
      </c>
    </row>
    <row r="6766" spans="1:5" customFormat="1" x14ac:dyDescent="0.25">
      <c r="A6766" s="56" t="str">
        <f t="shared" si="106"/>
        <v>1012842000</v>
      </c>
      <c r="B6766">
        <v>101284</v>
      </c>
      <c r="C6766" t="s">
        <v>4633</v>
      </c>
      <c r="D6766" t="s">
        <v>6846</v>
      </c>
      <c r="E6766" t="s">
        <v>6845</v>
      </c>
    </row>
    <row r="6767" spans="1:5" customFormat="1" x14ac:dyDescent="0.25">
      <c r="A6767" s="56" t="str">
        <f t="shared" si="106"/>
        <v>1012852000</v>
      </c>
      <c r="B6767">
        <v>101285</v>
      </c>
      <c r="C6767" t="s">
        <v>4634</v>
      </c>
      <c r="D6767" t="s">
        <v>6846</v>
      </c>
      <c r="E6767" t="s">
        <v>6845</v>
      </c>
    </row>
    <row r="6768" spans="1:5" customFormat="1" x14ac:dyDescent="0.25">
      <c r="A6768" s="56" t="str">
        <f t="shared" si="106"/>
        <v>1012862000</v>
      </c>
      <c r="B6768">
        <v>101286</v>
      </c>
      <c r="C6768" t="s">
        <v>4635</v>
      </c>
      <c r="D6768" t="s">
        <v>6846</v>
      </c>
      <c r="E6768" t="s">
        <v>6845</v>
      </c>
    </row>
    <row r="6769" spans="1:5" customFormat="1" x14ac:dyDescent="0.25">
      <c r="A6769" s="56" t="str">
        <f t="shared" si="106"/>
        <v>1012872000</v>
      </c>
      <c r="B6769">
        <v>101287</v>
      </c>
      <c r="C6769" t="s">
        <v>4636</v>
      </c>
      <c r="D6769" t="s">
        <v>6846</v>
      </c>
      <c r="E6769" t="s">
        <v>6845</v>
      </c>
    </row>
    <row r="6770" spans="1:5" customFormat="1" x14ac:dyDescent="0.25">
      <c r="A6770" s="56" t="str">
        <f t="shared" si="106"/>
        <v>1012871000</v>
      </c>
      <c r="B6770">
        <v>101287</v>
      </c>
      <c r="C6770" t="s">
        <v>4636</v>
      </c>
      <c r="D6770" t="s">
        <v>6844</v>
      </c>
      <c r="E6770" t="s">
        <v>6845</v>
      </c>
    </row>
    <row r="6771" spans="1:5" customFormat="1" x14ac:dyDescent="0.25">
      <c r="A6771" s="56" t="str">
        <f t="shared" si="106"/>
        <v>1012882000</v>
      </c>
      <c r="B6771">
        <v>101288</v>
      </c>
      <c r="C6771" t="s">
        <v>4637</v>
      </c>
      <c r="D6771" t="s">
        <v>6846</v>
      </c>
      <c r="E6771" t="s">
        <v>6845</v>
      </c>
    </row>
    <row r="6772" spans="1:5" customFormat="1" x14ac:dyDescent="0.25">
      <c r="A6772" s="56" t="str">
        <f t="shared" si="106"/>
        <v>1012892000</v>
      </c>
      <c r="B6772">
        <v>101289</v>
      </c>
      <c r="C6772" t="s">
        <v>4638</v>
      </c>
      <c r="D6772" t="s">
        <v>6846</v>
      </c>
      <c r="E6772" t="s">
        <v>6845</v>
      </c>
    </row>
    <row r="6773" spans="1:5" customFormat="1" x14ac:dyDescent="0.25">
      <c r="A6773" s="56" t="str">
        <f t="shared" si="106"/>
        <v>1012912000</v>
      </c>
      <c r="B6773">
        <v>101291</v>
      </c>
      <c r="C6773" t="s">
        <v>4639</v>
      </c>
      <c r="D6773" t="s">
        <v>6846</v>
      </c>
      <c r="E6773" t="s">
        <v>6845</v>
      </c>
    </row>
    <row r="6774" spans="1:5" customFormat="1" x14ac:dyDescent="0.25">
      <c r="A6774" s="56" t="str">
        <f t="shared" si="106"/>
        <v>1012922000</v>
      </c>
      <c r="B6774">
        <v>101292</v>
      </c>
      <c r="C6774" t="s">
        <v>4640</v>
      </c>
      <c r="D6774" t="s">
        <v>6846</v>
      </c>
      <c r="E6774" t="s">
        <v>6845</v>
      </c>
    </row>
    <row r="6775" spans="1:5" customFormat="1" x14ac:dyDescent="0.25">
      <c r="A6775" s="56" t="str">
        <f t="shared" si="106"/>
        <v>1012932000</v>
      </c>
      <c r="B6775">
        <v>101293</v>
      </c>
      <c r="C6775" t="s">
        <v>4641</v>
      </c>
      <c r="D6775" t="s">
        <v>6846</v>
      </c>
      <c r="E6775" t="s">
        <v>6845</v>
      </c>
    </row>
    <row r="6776" spans="1:5" customFormat="1" x14ac:dyDescent="0.25">
      <c r="A6776" s="56" t="str">
        <f t="shared" si="106"/>
        <v>1012931000</v>
      </c>
      <c r="B6776">
        <v>101293</v>
      </c>
      <c r="C6776" t="s">
        <v>4641</v>
      </c>
      <c r="D6776" t="s">
        <v>6844</v>
      </c>
      <c r="E6776" t="s">
        <v>6845</v>
      </c>
    </row>
    <row r="6777" spans="1:5" customFormat="1" x14ac:dyDescent="0.25">
      <c r="A6777" s="56" t="str">
        <f t="shared" si="106"/>
        <v>1012942000</v>
      </c>
      <c r="B6777">
        <v>101294</v>
      </c>
      <c r="C6777" t="s">
        <v>3547</v>
      </c>
      <c r="D6777" t="s">
        <v>6846</v>
      </c>
      <c r="E6777" t="s">
        <v>6845</v>
      </c>
    </row>
    <row r="6778" spans="1:5" customFormat="1" x14ac:dyDescent="0.25">
      <c r="A6778" s="56" t="str">
        <f t="shared" si="106"/>
        <v>1012952000</v>
      </c>
      <c r="B6778">
        <v>101295</v>
      </c>
      <c r="C6778" t="s">
        <v>4642</v>
      </c>
      <c r="D6778" t="s">
        <v>6846</v>
      </c>
      <c r="E6778" t="s">
        <v>6845</v>
      </c>
    </row>
    <row r="6779" spans="1:5" customFormat="1" x14ac:dyDescent="0.25">
      <c r="A6779" s="56" t="str">
        <f t="shared" si="106"/>
        <v>1012962000</v>
      </c>
      <c r="B6779">
        <v>101296</v>
      </c>
      <c r="C6779" t="s">
        <v>3548</v>
      </c>
      <c r="D6779" t="s">
        <v>6846</v>
      </c>
      <c r="E6779" t="s">
        <v>6845</v>
      </c>
    </row>
    <row r="6780" spans="1:5" customFormat="1" x14ac:dyDescent="0.25">
      <c r="A6780" s="56" t="str">
        <f t="shared" si="106"/>
        <v>1012972000</v>
      </c>
      <c r="B6780">
        <v>101297</v>
      </c>
      <c r="C6780" t="s">
        <v>4643</v>
      </c>
      <c r="D6780" t="s">
        <v>6846</v>
      </c>
      <c r="E6780" t="s">
        <v>6845</v>
      </c>
    </row>
    <row r="6781" spans="1:5" customFormat="1" x14ac:dyDescent="0.25">
      <c r="A6781" s="56" t="str">
        <f t="shared" si="106"/>
        <v>1012982000</v>
      </c>
      <c r="B6781">
        <v>101298</v>
      </c>
      <c r="C6781" t="s">
        <v>4644</v>
      </c>
      <c r="D6781" t="s">
        <v>6846</v>
      </c>
      <c r="E6781" t="s">
        <v>6845</v>
      </c>
    </row>
    <row r="6782" spans="1:5" customFormat="1" x14ac:dyDescent="0.25">
      <c r="A6782" s="56" t="str">
        <f t="shared" si="106"/>
        <v>1012992000</v>
      </c>
      <c r="B6782">
        <v>101299</v>
      </c>
      <c r="C6782" t="s">
        <v>4645</v>
      </c>
      <c r="D6782" t="s">
        <v>6846</v>
      </c>
      <c r="E6782" t="s">
        <v>6845</v>
      </c>
    </row>
    <row r="6783" spans="1:5" customFormat="1" x14ac:dyDescent="0.25">
      <c r="A6783" s="56" t="str">
        <f t="shared" si="106"/>
        <v>1013012000</v>
      </c>
      <c r="B6783">
        <v>101301</v>
      </c>
      <c r="C6783" t="s">
        <v>3552</v>
      </c>
      <c r="D6783" t="s">
        <v>6846</v>
      </c>
      <c r="E6783" t="s">
        <v>6845</v>
      </c>
    </row>
    <row r="6784" spans="1:5" customFormat="1" x14ac:dyDescent="0.25">
      <c r="A6784" s="56" t="str">
        <f t="shared" si="106"/>
        <v>1013022000</v>
      </c>
      <c r="B6784">
        <v>101302</v>
      </c>
      <c r="C6784" t="s">
        <v>4646</v>
      </c>
      <c r="D6784" t="s">
        <v>6846</v>
      </c>
      <c r="E6784" t="s">
        <v>6845</v>
      </c>
    </row>
    <row r="6785" spans="1:5" customFormat="1" x14ac:dyDescent="0.25">
      <c r="A6785" s="56" t="str">
        <f t="shared" si="106"/>
        <v>1013032000</v>
      </c>
      <c r="B6785">
        <v>101303</v>
      </c>
      <c r="C6785" t="s">
        <v>3569</v>
      </c>
      <c r="D6785" t="s">
        <v>6846</v>
      </c>
      <c r="E6785" t="s">
        <v>6845</v>
      </c>
    </row>
    <row r="6786" spans="1:5" customFormat="1" x14ac:dyDescent="0.25">
      <c r="A6786" s="56" t="str">
        <f t="shared" si="106"/>
        <v>1013042000</v>
      </c>
      <c r="B6786">
        <v>101304</v>
      </c>
      <c r="C6786" t="s">
        <v>4647</v>
      </c>
      <c r="D6786" t="s">
        <v>6846</v>
      </c>
      <c r="E6786" t="s">
        <v>6845</v>
      </c>
    </row>
    <row r="6787" spans="1:5" customFormat="1" x14ac:dyDescent="0.25">
      <c r="A6787" s="56" t="str">
        <f t="shared" si="106"/>
        <v>1013052000</v>
      </c>
      <c r="B6787">
        <v>101305</v>
      </c>
      <c r="C6787" t="s">
        <v>4648</v>
      </c>
      <c r="D6787" t="s">
        <v>6846</v>
      </c>
      <c r="E6787" t="s">
        <v>6845</v>
      </c>
    </row>
    <row r="6788" spans="1:5" customFormat="1" x14ac:dyDescent="0.25">
      <c r="A6788" s="56" t="str">
        <f t="shared" si="106"/>
        <v>1013051000</v>
      </c>
      <c r="B6788">
        <v>101305</v>
      </c>
      <c r="C6788" t="s">
        <v>4648</v>
      </c>
      <c r="D6788" t="s">
        <v>6844</v>
      </c>
      <c r="E6788" t="s">
        <v>6845</v>
      </c>
    </row>
    <row r="6789" spans="1:5" customFormat="1" x14ac:dyDescent="0.25">
      <c r="A6789" s="56" t="str">
        <f t="shared" si="106"/>
        <v>1013072000</v>
      </c>
      <c r="B6789">
        <v>101307</v>
      </c>
      <c r="C6789" t="s">
        <v>2441</v>
      </c>
      <c r="D6789" t="s">
        <v>6846</v>
      </c>
      <c r="E6789" t="s">
        <v>6845</v>
      </c>
    </row>
    <row r="6790" spans="1:5" customFormat="1" x14ac:dyDescent="0.25">
      <c r="A6790" s="56" t="str">
        <f t="shared" si="106"/>
        <v>1013082000</v>
      </c>
      <c r="B6790">
        <v>101308</v>
      </c>
      <c r="C6790" t="s">
        <v>4649</v>
      </c>
      <c r="D6790" t="s">
        <v>6846</v>
      </c>
      <c r="E6790" t="s">
        <v>6845</v>
      </c>
    </row>
    <row r="6791" spans="1:5" customFormat="1" x14ac:dyDescent="0.25">
      <c r="A6791" s="56" t="str">
        <f t="shared" si="106"/>
        <v>1013102000</v>
      </c>
      <c r="B6791">
        <v>101310</v>
      </c>
      <c r="C6791" t="s">
        <v>4650</v>
      </c>
      <c r="D6791" t="s">
        <v>6846</v>
      </c>
      <c r="E6791" t="s">
        <v>6845</v>
      </c>
    </row>
    <row r="6792" spans="1:5" customFormat="1" x14ac:dyDescent="0.25">
      <c r="A6792" s="56" t="str">
        <f t="shared" si="106"/>
        <v>4009202000</v>
      </c>
      <c r="B6792">
        <v>400920</v>
      </c>
      <c r="C6792" t="s">
        <v>4907</v>
      </c>
      <c r="D6792" t="s">
        <v>6846</v>
      </c>
      <c r="E6792" t="s">
        <v>6845</v>
      </c>
    </row>
    <row r="6793" spans="1:5" customFormat="1" x14ac:dyDescent="0.25">
      <c r="A6793" s="56" t="str">
        <f t="shared" si="106"/>
        <v>4009212000</v>
      </c>
      <c r="B6793">
        <v>400921</v>
      </c>
      <c r="C6793" t="s">
        <v>3369</v>
      </c>
      <c r="D6793" t="s">
        <v>6846</v>
      </c>
      <c r="E6793" t="s">
        <v>6845</v>
      </c>
    </row>
    <row r="6794" spans="1:5" customFormat="1" x14ac:dyDescent="0.25">
      <c r="A6794" s="56" t="str">
        <f t="shared" si="106"/>
        <v>4009222000</v>
      </c>
      <c r="B6794">
        <v>400922</v>
      </c>
      <c r="C6794" t="s">
        <v>3413</v>
      </c>
      <c r="D6794" t="s">
        <v>6846</v>
      </c>
      <c r="E6794" t="s">
        <v>6845</v>
      </c>
    </row>
    <row r="6795" spans="1:5" customFormat="1" x14ac:dyDescent="0.25">
      <c r="A6795" s="56" t="str">
        <f t="shared" si="106"/>
        <v>4009232000</v>
      </c>
      <c r="B6795">
        <v>400923</v>
      </c>
      <c r="C6795" t="s">
        <v>3231</v>
      </c>
      <c r="D6795" t="s">
        <v>6846</v>
      </c>
      <c r="E6795" t="s">
        <v>6845</v>
      </c>
    </row>
    <row r="6796" spans="1:5" customFormat="1" x14ac:dyDescent="0.25">
      <c r="A6796" s="56" t="str">
        <f t="shared" si="106"/>
        <v>1013132000</v>
      </c>
      <c r="B6796">
        <v>101313</v>
      </c>
      <c r="C6796" t="s">
        <v>2319</v>
      </c>
      <c r="D6796" t="s">
        <v>6846</v>
      </c>
      <c r="E6796" t="s">
        <v>6847</v>
      </c>
    </row>
    <row r="6797" spans="1:5" customFormat="1" x14ac:dyDescent="0.25">
      <c r="A6797" s="56" t="str">
        <f t="shared" si="106"/>
        <v>1013131000</v>
      </c>
      <c r="B6797">
        <v>101313</v>
      </c>
      <c r="C6797" t="s">
        <v>2319</v>
      </c>
      <c r="D6797" t="s">
        <v>6844</v>
      </c>
      <c r="E6797" t="s">
        <v>6847</v>
      </c>
    </row>
    <row r="6798" spans="1:5" customFormat="1" x14ac:dyDescent="0.25">
      <c r="A6798" s="56" t="str">
        <f t="shared" si="106"/>
        <v>1013141000</v>
      </c>
      <c r="B6798">
        <v>101314</v>
      </c>
      <c r="C6798" t="s">
        <v>2319</v>
      </c>
      <c r="D6798" t="s">
        <v>6844</v>
      </c>
      <c r="E6798" t="s">
        <v>6847</v>
      </c>
    </row>
    <row r="6799" spans="1:5" customFormat="1" x14ac:dyDescent="0.25">
      <c r="A6799" s="56" t="str">
        <f t="shared" si="106"/>
        <v>1013142000</v>
      </c>
      <c r="B6799">
        <v>101314</v>
      </c>
      <c r="C6799" t="s">
        <v>2319</v>
      </c>
      <c r="D6799" t="s">
        <v>6846</v>
      </c>
      <c r="E6799" t="s">
        <v>6847</v>
      </c>
    </row>
    <row r="6800" spans="1:5" customFormat="1" x14ac:dyDescent="0.25">
      <c r="A6800" s="56" t="str">
        <f t="shared" si="106"/>
        <v>1013151000</v>
      </c>
      <c r="B6800">
        <v>101315</v>
      </c>
      <c r="C6800" t="s">
        <v>2319</v>
      </c>
      <c r="D6800" t="s">
        <v>6844</v>
      </c>
      <c r="E6800" t="s">
        <v>6847</v>
      </c>
    </row>
    <row r="6801" spans="1:5" customFormat="1" x14ac:dyDescent="0.25">
      <c r="A6801" s="56" t="str">
        <f t="shared" si="106"/>
        <v>1013152000</v>
      </c>
      <c r="B6801">
        <v>101315</v>
      </c>
      <c r="C6801" t="s">
        <v>2319</v>
      </c>
      <c r="D6801" t="s">
        <v>6846</v>
      </c>
      <c r="E6801" t="s">
        <v>6847</v>
      </c>
    </row>
    <row r="6802" spans="1:5" customFormat="1" x14ac:dyDescent="0.25">
      <c r="A6802" s="56" t="str">
        <f t="shared" si="106"/>
        <v>1013161000</v>
      </c>
      <c r="B6802">
        <v>101316</v>
      </c>
      <c r="C6802" t="s">
        <v>2319</v>
      </c>
      <c r="D6802" t="s">
        <v>6844</v>
      </c>
      <c r="E6802" t="s">
        <v>6847</v>
      </c>
    </row>
    <row r="6803" spans="1:5" customFormat="1" x14ac:dyDescent="0.25">
      <c r="A6803" s="56" t="str">
        <f t="shared" si="106"/>
        <v>1013162000</v>
      </c>
      <c r="B6803">
        <v>101316</v>
      </c>
      <c r="C6803" t="s">
        <v>2319</v>
      </c>
      <c r="D6803" t="s">
        <v>6846</v>
      </c>
      <c r="E6803" t="s">
        <v>6847</v>
      </c>
    </row>
    <row r="6804" spans="1:5" customFormat="1" x14ac:dyDescent="0.25">
      <c r="A6804" s="56" t="str">
        <f t="shared" si="106"/>
        <v>1013171000</v>
      </c>
      <c r="B6804">
        <v>101317</v>
      </c>
      <c r="C6804" t="s">
        <v>2319</v>
      </c>
      <c r="D6804" t="s">
        <v>6844</v>
      </c>
      <c r="E6804" t="s">
        <v>6847</v>
      </c>
    </row>
    <row r="6805" spans="1:5" customFormat="1" x14ac:dyDescent="0.25">
      <c r="A6805" s="56" t="str">
        <f t="shared" si="106"/>
        <v>1013172000</v>
      </c>
      <c r="B6805">
        <v>101317</v>
      </c>
      <c r="C6805" t="s">
        <v>2319</v>
      </c>
      <c r="D6805" t="s">
        <v>6846</v>
      </c>
      <c r="E6805" t="s">
        <v>6847</v>
      </c>
    </row>
    <row r="6806" spans="1:5" customFormat="1" x14ac:dyDescent="0.25">
      <c r="A6806" s="56" t="str">
        <f t="shared" ref="A6806:A6869" si="107">B6806&amp;D6806</f>
        <v>1013182000</v>
      </c>
      <c r="B6806">
        <v>101318</v>
      </c>
      <c r="C6806" t="s">
        <v>2319</v>
      </c>
      <c r="D6806" t="s">
        <v>6846</v>
      </c>
      <c r="E6806" t="s">
        <v>6847</v>
      </c>
    </row>
    <row r="6807" spans="1:5" customFormat="1" x14ac:dyDescent="0.25">
      <c r="A6807" s="56" t="str">
        <f t="shared" si="107"/>
        <v>1013181000</v>
      </c>
      <c r="B6807">
        <v>101318</v>
      </c>
      <c r="C6807" t="s">
        <v>2319</v>
      </c>
      <c r="D6807" t="s">
        <v>6844</v>
      </c>
      <c r="E6807" t="s">
        <v>6847</v>
      </c>
    </row>
    <row r="6808" spans="1:5" customFormat="1" x14ac:dyDescent="0.25">
      <c r="A6808" s="56" t="str">
        <f t="shared" si="107"/>
        <v>1013192000</v>
      </c>
      <c r="B6808">
        <v>101319</v>
      </c>
      <c r="C6808" t="s">
        <v>2319</v>
      </c>
      <c r="D6808" t="s">
        <v>6846</v>
      </c>
      <c r="E6808" t="s">
        <v>6847</v>
      </c>
    </row>
    <row r="6809" spans="1:5" customFormat="1" x14ac:dyDescent="0.25">
      <c r="A6809" s="56" t="str">
        <f t="shared" si="107"/>
        <v>1013191000</v>
      </c>
      <c r="B6809">
        <v>101319</v>
      </c>
      <c r="C6809" t="s">
        <v>2319</v>
      </c>
      <c r="D6809" t="s">
        <v>6844</v>
      </c>
      <c r="E6809" t="s">
        <v>6847</v>
      </c>
    </row>
    <row r="6810" spans="1:5" customFormat="1" x14ac:dyDescent="0.25">
      <c r="A6810" s="56" t="str">
        <f t="shared" si="107"/>
        <v>1013201000</v>
      </c>
      <c r="B6810">
        <v>101320</v>
      </c>
      <c r="C6810" t="s">
        <v>2319</v>
      </c>
      <c r="D6810" t="s">
        <v>6844</v>
      </c>
      <c r="E6810" t="s">
        <v>6847</v>
      </c>
    </row>
    <row r="6811" spans="1:5" customFormat="1" x14ac:dyDescent="0.25">
      <c r="A6811" s="56" t="str">
        <f t="shared" si="107"/>
        <v>1013202000</v>
      </c>
      <c r="B6811">
        <v>101320</v>
      </c>
      <c r="C6811" t="s">
        <v>2319</v>
      </c>
      <c r="D6811" t="s">
        <v>6846</v>
      </c>
      <c r="E6811" t="s">
        <v>6847</v>
      </c>
    </row>
    <row r="6812" spans="1:5" customFormat="1" x14ac:dyDescent="0.25">
      <c r="A6812" s="56" t="str">
        <f t="shared" si="107"/>
        <v>1013212000</v>
      </c>
      <c r="B6812">
        <v>101321</v>
      </c>
      <c r="C6812" t="s">
        <v>2319</v>
      </c>
      <c r="D6812" t="s">
        <v>6846</v>
      </c>
      <c r="E6812" t="s">
        <v>6847</v>
      </c>
    </row>
    <row r="6813" spans="1:5" customFormat="1" x14ac:dyDescent="0.25">
      <c r="A6813" s="56" t="str">
        <f t="shared" si="107"/>
        <v>1013211000</v>
      </c>
      <c r="B6813">
        <v>101321</v>
      </c>
      <c r="C6813" t="s">
        <v>2319</v>
      </c>
      <c r="D6813" t="s">
        <v>6844</v>
      </c>
      <c r="E6813" t="s">
        <v>6847</v>
      </c>
    </row>
    <row r="6814" spans="1:5" customFormat="1" x14ac:dyDescent="0.25">
      <c r="A6814" s="56" t="str">
        <f t="shared" si="107"/>
        <v>1013222000</v>
      </c>
      <c r="B6814">
        <v>101322</v>
      </c>
      <c r="C6814" t="s">
        <v>2319</v>
      </c>
      <c r="D6814" t="s">
        <v>6846</v>
      </c>
      <c r="E6814" t="s">
        <v>6847</v>
      </c>
    </row>
    <row r="6815" spans="1:5" customFormat="1" x14ac:dyDescent="0.25">
      <c r="A6815" s="56" t="str">
        <f t="shared" si="107"/>
        <v>1013221000</v>
      </c>
      <c r="B6815">
        <v>101322</v>
      </c>
      <c r="C6815" t="s">
        <v>2319</v>
      </c>
      <c r="D6815" t="s">
        <v>6844</v>
      </c>
      <c r="E6815" t="s">
        <v>6847</v>
      </c>
    </row>
    <row r="6816" spans="1:5" customFormat="1" x14ac:dyDescent="0.25">
      <c r="A6816" s="56" t="str">
        <f t="shared" si="107"/>
        <v>1013232000</v>
      </c>
      <c r="B6816">
        <v>101323</v>
      </c>
      <c r="C6816" t="s">
        <v>2319</v>
      </c>
      <c r="D6816" t="s">
        <v>6846</v>
      </c>
      <c r="E6816" t="s">
        <v>6847</v>
      </c>
    </row>
    <row r="6817" spans="1:5" customFormat="1" x14ac:dyDescent="0.25">
      <c r="A6817" s="56" t="str">
        <f t="shared" si="107"/>
        <v>1013231000</v>
      </c>
      <c r="B6817">
        <v>101323</v>
      </c>
      <c r="C6817" t="s">
        <v>2319</v>
      </c>
      <c r="D6817" t="s">
        <v>6844</v>
      </c>
      <c r="E6817" t="s">
        <v>6847</v>
      </c>
    </row>
    <row r="6818" spans="1:5" customFormat="1" x14ac:dyDescent="0.25">
      <c r="A6818" s="56" t="str">
        <f t="shared" si="107"/>
        <v>1013241000</v>
      </c>
      <c r="B6818">
        <v>101324</v>
      </c>
      <c r="C6818" t="s">
        <v>2319</v>
      </c>
      <c r="D6818" t="s">
        <v>6844</v>
      </c>
      <c r="E6818" t="s">
        <v>6847</v>
      </c>
    </row>
    <row r="6819" spans="1:5" customFormat="1" x14ac:dyDescent="0.25">
      <c r="A6819" s="56" t="str">
        <f t="shared" si="107"/>
        <v>1013242000</v>
      </c>
      <c r="B6819">
        <v>101324</v>
      </c>
      <c r="C6819" t="s">
        <v>2319</v>
      </c>
      <c r="D6819" t="s">
        <v>6846</v>
      </c>
      <c r="E6819" t="s">
        <v>6847</v>
      </c>
    </row>
    <row r="6820" spans="1:5" customFormat="1" x14ac:dyDescent="0.25">
      <c r="A6820" s="56" t="str">
        <f t="shared" si="107"/>
        <v>1013252000</v>
      </c>
      <c r="B6820">
        <v>101325</v>
      </c>
      <c r="C6820" t="s">
        <v>2319</v>
      </c>
      <c r="D6820" t="s">
        <v>6846</v>
      </c>
      <c r="E6820" t="s">
        <v>6847</v>
      </c>
    </row>
    <row r="6821" spans="1:5" customFormat="1" x14ac:dyDescent="0.25">
      <c r="A6821" s="56" t="str">
        <f t="shared" si="107"/>
        <v>1013251000</v>
      </c>
      <c r="B6821">
        <v>101325</v>
      </c>
      <c r="C6821" t="s">
        <v>2319</v>
      </c>
      <c r="D6821" t="s">
        <v>6844</v>
      </c>
      <c r="E6821" t="s">
        <v>6847</v>
      </c>
    </row>
    <row r="6822" spans="1:5" customFormat="1" x14ac:dyDescent="0.25">
      <c r="A6822" s="56" t="str">
        <f t="shared" si="107"/>
        <v>1013262000</v>
      </c>
      <c r="B6822">
        <v>101326</v>
      </c>
      <c r="C6822" t="s">
        <v>2319</v>
      </c>
      <c r="D6822" t="s">
        <v>6846</v>
      </c>
      <c r="E6822" t="s">
        <v>6847</v>
      </c>
    </row>
    <row r="6823" spans="1:5" customFormat="1" x14ac:dyDescent="0.25">
      <c r="A6823" s="56" t="str">
        <f t="shared" si="107"/>
        <v>1013261000</v>
      </c>
      <c r="B6823">
        <v>101326</v>
      </c>
      <c r="C6823" t="s">
        <v>2319</v>
      </c>
      <c r="D6823" t="s">
        <v>6844</v>
      </c>
      <c r="E6823" t="s">
        <v>6847</v>
      </c>
    </row>
    <row r="6824" spans="1:5" customFormat="1" x14ac:dyDescent="0.25">
      <c r="A6824" s="56" t="str">
        <f t="shared" si="107"/>
        <v>1013272000</v>
      </c>
      <c r="B6824">
        <v>101327</v>
      </c>
      <c r="C6824" t="s">
        <v>2319</v>
      </c>
      <c r="D6824" t="s">
        <v>6846</v>
      </c>
      <c r="E6824" t="s">
        <v>6847</v>
      </c>
    </row>
    <row r="6825" spans="1:5" customFormat="1" x14ac:dyDescent="0.25">
      <c r="A6825" s="56" t="str">
        <f t="shared" si="107"/>
        <v>1013271000</v>
      </c>
      <c r="B6825">
        <v>101327</v>
      </c>
      <c r="C6825" t="s">
        <v>2319</v>
      </c>
      <c r="D6825" t="s">
        <v>6844</v>
      </c>
      <c r="E6825" t="s">
        <v>6847</v>
      </c>
    </row>
    <row r="6826" spans="1:5" customFormat="1" x14ac:dyDescent="0.25">
      <c r="A6826" s="56" t="str">
        <f t="shared" si="107"/>
        <v>1013282000</v>
      </c>
      <c r="B6826">
        <v>101328</v>
      </c>
      <c r="C6826" t="s">
        <v>2319</v>
      </c>
      <c r="D6826" t="s">
        <v>6846</v>
      </c>
      <c r="E6826" t="s">
        <v>6847</v>
      </c>
    </row>
    <row r="6827" spans="1:5" customFormat="1" x14ac:dyDescent="0.25">
      <c r="A6827" s="56" t="str">
        <f t="shared" si="107"/>
        <v>1013281000</v>
      </c>
      <c r="B6827">
        <v>101328</v>
      </c>
      <c r="C6827" t="s">
        <v>2319</v>
      </c>
      <c r="D6827" t="s">
        <v>6844</v>
      </c>
      <c r="E6827" t="s">
        <v>6847</v>
      </c>
    </row>
    <row r="6828" spans="1:5" customFormat="1" x14ac:dyDescent="0.25">
      <c r="A6828" s="56" t="str">
        <f t="shared" si="107"/>
        <v>1013292000</v>
      </c>
      <c r="B6828">
        <v>101329</v>
      </c>
      <c r="C6828" t="s">
        <v>2319</v>
      </c>
      <c r="D6828" t="s">
        <v>6846</v>
      </c>
      <c r="E6828" t="s">
        <v>6847</v>
      </c>
    </row>
    <row r="6829" spans="1:5" customFormat="1" x14ac:dyDescent="0.25">
      <c r="A6829" s="56" t="str">
        <f t="shared" si="107"/>
        <v>1013291000</v>
      </c>
      <c r="B6829">
        <v>101329</v>
      </c>
      <c r="C6829" t="s">
        <v>2319</v>
      </c>
      <c r="D6829" t="s">
        <v>6844</v>
      </c>
      <c r="E6829" t="s">
        <v>6847</v>
      </c>
    </row>
    <row r="6830" spans="1:5" customFormat="1" x14ac:dyDescent="0.25">
      <c r="A6830" s="56" t="str">
        <f t="shared" si="107"/>
        <v>1013301000</v>
      </c>
      <c r="B6830">
        <v>101330</v>
      </c>
      <c r="C6830" t="s">
        <v>2319</v>
      </c>
      <c r="D6830" t="s">
        <v>6844</v>
      </c>
      <c r="E6830" t="s">
        <v>6847</v>
      </c>
    </row>
    <row r="6831" spans="1:5" customFormat="1" x14ac:dyDescent="0.25">
      <c r="A6831" s="56" t="str">
        <f t="shared" si="107"/>
        <v>1013302000</v>
      </c>
      <c r="B6831">
        <v>101330</v>
      </c>
      <c r="C6831" t="s">
        <v>2319</v>
      </c>
      <c r="D6831" t="s">
        <v>6846</v>
      </c>
      <c r="E6831" t="s">
        <v>6847</v>
      </c>
    </row>
    <row r="6832" spans="1:5" customFormat="1" x14ac:dyDescent="0.25">
      <c r="A6832" s="56" t="str">
        <f t="shared" si="107"/>
        <v>1013311000</v>
      </c>
      <c r="B6832">
        <v>101331</v>
      </c>
      <c r="C6832" t="s">
        <v>2319</v>
      </c>
      <c r="D6832" t="s">
        <v>6844</v>
      </c>
      <c r="E6832" t="s">
        <v>6847</v>
      </c>
    </row>
    <row r="6833" spans="1:5" customFormat="1" x14ac:dyDescent="0.25">
      <c r="A6833" s="56" t="str">
        <f t="shared" si="107"/>
        <v>1013312000</v>
      </c>
      <c r="B6833">
        <v>101331</v>
      </c>
      <c r="C6833" t="s">
        <v>2319</v>
      </c>
      <c r="D6833" t="s">
        <v>6846</v>
      </c>
      <c r="E6833" t="s">
        <v>6847</v>
      </c>
    </row>
    <row r="6834" spans="1:5" customFormat="1" x14ac:dyDescent="0.25">
      <c r="A6834" s="56" t="str">
        <f t="shared" si="107"/>
        <v>1013321000</v>
      </c>
      <c r="B6834">
        <v>101332</v>
      </c>
      <c r="C6834" t="s">
        <v>2319</v>
      </c>
      <c r="D6834" t="s">
        <v>6844</v>
      </c>
      <c r="E6834" t="s">
        <v>6847</v>
      </c>
    </row>
    <row r="6835" spans="1:5" customFormat="1" x14ac:dyDescent="0.25">
      <c r="A6835" s="56" t="str">
        <f t="shared" si="107"/>
        <v>1013322000</v>
      </c>
      <c r="B6835">
        <v>101332</v>
      </c>
      <c r="C6835" t="s">
        <v>2319</v>
      </c>
      <c r="D6835" t="s">
        <v>6846</v>
      </c>
      <c r="E6835" t="s">
        <v>6847</v>
      </c>
    </row>
    <row r="6836" spans="1:5" customFormat="1" x14ac:dyDescent="0.25">
      <c r="A6836" s="56" t="str">
        <f t="shared" si="107"/>
        <v>1013332000</v>
      </c>
      <c r="B6836">
        <v>101333</v>
      </c>
      <c r="C6836" t="s">
        <v>2675</v>
      </c>
      <c r="D6836" t="s">
        <v>6846</v>
      </c>
      <c r="E6836" t="s">
        <v>6847</v>
      </c>
    </row>
    <row r="6837" spans="1:5" customFormat="1" x14ac:dyDescent="0.25">
      <c r="A6837" s="56" t="str">
        <f t="shared" si="107"/>
        <v>1013331000</v>
      </c>
      <c r="B6837">
        <v>101333</v>
      </c>
      <c r="C6837" t="s">
        <v>2675</v>
      </c>
      <c r="D6837" t="s">
        <v>6844</v>
      </c>
      <c r="E6837" t="s">
        <v>6847</v>
      </c>
    </row>
    <row r="6838" spans="1:5" customFormat="1" x14ac:dyDescent="0.25">
      <c r="A6838" s="56" t="str">
        <f t="shared" si="107"/>
        <v>1013341000</v>
      </c>
      <c r="B6838">
        <v>101334</v>
      </c>
      <c r="C6838" t="s">
        <v>2675</v>
      </c>
      <c r="D6838" t="s">
        <v>6844</v>
      </c>
      <c r="E6838" t="s">
        <v>6847</v>
      </c>
    </row>
    <row r="6839" spans="1:5" customFormat="1" x14ac:dyDescent="0.25">
      <c r="A6839" s="56" t="str">
        <f t="shared" si="107"/>
        <v>1013342000</v>
      </c>
      <c r="B6839">
        <v>101334</v>
      </c>
      <c r="C6839" t="s">
        <v>2675</v>
      </c>
      <c r="D6839" t="s">
        <v>6846</v>
      </c>
      <c r="E6839" t="s">
        <v>6847</v>
      </c>
    </row>
    <row r="6840" spans="1:5" customFormat="1" x14ac:dyDescent="0.25">
      <c r="A6840" s="56" t="str">
        <f t="shared" si="107"/>
        <v>1013351000</v>
      </c>
      <c r="B6840">
        <v>101335</v>
      </c>
      <c r="C6840" t="s">
        <v>2675</v>
      </c>
      <c r="D6840" t="s">
        <v>6844</v>
      </c>
      <c r="E6840" t="s">
        <v>6847</v>
      </c>
    </row>
    <row r="6841" spans="1:5" customFormat="1" x14ac:dyDescent="0.25">
      <c r="A6841" s="56" t="str">
        <f t="shared" si="107"/>
        <v>1013352000</v>
      </c>
      <c r="B6841">
        <v>101335</v>
      </c>
      <c r="C6841" t="s">
        <v>2675</v>
      </c>
      <c r="D6841" t="s">
        <v>6846</v>
      </c>
      <c r="E6841" t="s">
        <v>6847</v>
      </c>
    </row>
    <row r="6842" spans="1:5" customFormat="1" x14ac:dyDescent="0.25">
      <c r="A6842" s="56" t="str">
        <f t="shared" si="107"/>
        <v>1013362000</v>
      </c>
      <c r="B6842">
        <v>101336</v>
      </c>
      <c r="C6842" t="s">
        <v>2675</v>
      </c>
      <c r="D6842" t="s">
        <v>6846</v>
      </c>
      <c r="E6842" t="s">
        <v>6847</v>
      </c>
    </row>
    <row r="6843" spans="1:5" customFormat="1" x14ac:dyDescent="0.25">
      <c r="A6843" s="56" t="str">
        <f t="shared" si="107"/>
        <v>1013361000</v>
      </c>
      <c r="B6843">
        <v>101336</v>
      </c>
      <c r="C6843" t="s">
        <v>2675</v>
      </c>
      <c r="D6843" t="s">
        <v>6844</v>
      </c>
      <c r="E6843" t="s">
        <v>6847</v>
      </c>
    </row>
    <row r="6844" spans="1:5" customFormat="1" x14ac:dyDescent="0.25">
      <c r="A6844" s="56" t="str">
        <f t="shared" si="107"/>
        <v>1013372000</v>
      </c>
      <c r="B6844">
        <v>101337</v>
      </c>
      <c r="C6844" t="s">
        <v>2675</v>
      </c>
      <c r="D6844" t="s">
        <v>6846</v>
      </c>
      <c r="E6844" t="s">
        <v>6847</v>
      </c>
    </row>
    <row r="6845" spans="1:5" customFormat="1" x14ac:dyDescent="0.25">
      <c r="A6845" s="56" t="str">
        <f t="shared" si="107"/>
        <v>1013371000</v>
      </c>
      <c r="B6845">
        <v>101337</v>
      </c>
      <c r="C6845" t="s">
        <v>2675</v>
      </c>
      <c r="D6845" t="s">
        <v>6844</v>
      </c>
      <c r="E6845" t="s">
        <v>6847</v>
      </c>
    </row>
    <row r="6846" spans="1:5" customFormat="1" x14ac:dyDescent="0.25">
      <c r="A6846" s="56" t="str">
        <f t="shared" si="107"/>
        <v>1013382000</v>
      </c>
      <c r="B6846">
        <v>101338</v>
      </c>
      <c r="C6846" t="s">
        <v>2675</v>
      </c>
      <c r="D6846" t="s">
        <v>6846</v>
      </c>
      <c r="E6846" t="s">
        <v>6847</v>
      </c>
    </row>
    <row r="6847" spans="1:5" customFormat="1" x14ac:dyDescent="0.25">
      <c r="A6847" s="56" t="str">
        <f t="shared" si="107"/>
        <v>1013381000</v>
      </c>
      <c r="B6847">
        <v>101338</v>
      </c>
      <c r="C6847" t="s">
        <v>2675</v>
      </c>
      <c r="D6847" t="s">
        <v>6844</v>
      </c>
      <c r="E6847" t="s">
        <v>6847</v>
      </c>
    </row>
    <row r="6848" spans="1:5" customFormat="1" x14ac:dyDescent="0.25">
      <c r="A6848" s="56" t="str">
        <f t="shared" si="107"/>
        <v>1013392000</v>
      </c>
      <c r="B6848">
        <v>101339</v>
      </c>
      <c r="C6848" t="s">
        <v>2675</v>
      </c>
      <c r="D6848" t="s">
        <v>6846</v>
      </c>
      <c r="E6848" t="s">
        <v>6847</v>
      </c>
    </row>
    <row r="6849" spans="1:5" customFormat="1" x14ac:dyDescent="0.25">
      <c r="A6849" s="56" t="str">
        <f t="shared" si="107"/>
        <v>1013391000</v>
      </c>
      <c r="B6849">
        <v>101339</v>
      </c>
      <c r="C6849" t="s">
        <v>2675</v>
      </c>
      <c r="D6849" t="s">
        <v>6844</v>
      </c>
      <c r="E6849" t="s">
        <v>6847</v>
      </c>
    </row>
    <row r="6850" spans="1:5" customFormat="1" x14ac:dyDescent="0.25">
      <c r="A6850" s="56" t="str">
        <f t="shared" si="107"/>
        <v>1013402000</v>
      </c>
      <c r="B6850">
        <v>101340</v>
      </c>
      <c r="C6850" t="s">
        <v>2675</v>
      </c>
      <c r="D6850" t="s">
        <v>6846</v>
      </c>
      <c r="E6850" t="s">
        <v>6847</v>
      </c>
    </row>
    <row r="6851" spans="1:5" customFormat="1" x14ac:dyDescent="0.25">
      <c r="A6851" s="56" t="str">
        <f t="shared" si="107"/>
        <v>1013401000</v>
      </c>
      <c r="B6851">
        <v>101340</v>
      </c>
      <c r="C6851" t="s">
        <v>2675</v>
      </c>
      <c r="D6851" t="s">
        <v>6844</v>
      </c>
      <c r="E6851" t="s">
        <v>6847</v>
      </c>
    </row>
    <row r="6852" spans="1:5" customFormat="1" x14ac:dyDescent="0.25">
      <c r="A6852" s="56" t="str">
        <f t="shared" si="107"/>
        <v>1013412000</v>
      </c>
      <c r="B6852">
        <v>101341</v>
      </c>
      <c r="C6852" t="s">
        <v>2675</v>
      </c>
      <c r="D6852" t="s">
        <v>6846</v>
      </c>
      <c r="E6852" t="s">
        <v>6847</v>
      </c>
    </row>
    <row r="6853" spans="1:5" customFormat="1" x14ac:dyDescent="0.25">
      <c r="A6853" s="56" t="str">
        <f t="shared" si="107"/>
        <v>1013411000</v>
      </c>
      <c r="B6853">
        <v>101341</v>
      </c>
      <c r="C6853" t="s">
        <v>2675</v>
      </c>
      <c r="D6853" t="s">
        <v>6844</v>
      </c>
      <c r="E6853" t="s">
        <v>6847</v>
      </c>
    </row>
    <row r="6854" spans="1:5" customFormat="1" x14ac:dyDescent="0.25">
      <c r="A6854" s="56" t="str">
        <f t="shared" si="107"/>
        <v>1013422000</v>
      </c>
      <c r="B6854">
        <v>101342</v>
      </c>
      <c r="C6854" t="s">
        <v>2675</v>
      </c>
      <c r="D6854" t="s">
        <v>6846</v>
      </c>
      <c r="E6854" t="s">
        <v>6847</v>
      </c>
    </row>
    <row r="6855" spans="1:5" customFormat="1" x14ac:dyDescent="0.25">
      <c r="A6855" s="56" t="str">
        <f t="shared" si="107"/>
        <v>1013421000</v>
      </c>
      <c r="B6855">
        <v>101342</v>
      </c>
      <c r="C6855" t="s">
        <v>2675</v>
      </c>
      <c r="D6855" t="s">
        <v>6844</v>
      </c>
      <c r="E6855" t="s">
        <v>6847</v>
      </c>
    </row>
    <row r="6856" spans="1:5" customFormat="1" x14ac:dyDescent="0.25">
      <c r="A6856" s="56" t="str">
        <f t="shared" si="107"/>
        <v>1013432000</v>
      </c>
      <c r="B6856">
        <v>101343</v>
      </c>
      <c r="C6856" t="s">
        <v>2675</v>
      </c>
      <c r="D6856" t="s">
        <v>6846</v>
      </c>
      <c r="E6856" t="s">
        <v>6847</v>
      </c>
    </row>
    <row r="6857" spans="1:5" customFormat="1" x14ac:dyDescent="0.25">
      <c r="A6857" s="56" t="str">
        <f t="shared" si="107"/>
        <v>1013431000</v>
      </c>
      <c r="B6857">
        <v>101343</v>
      </c>
      <c r="C6857" t="s">
        <v>2675</v>
      </c>
      <c r="D6857" t="s">
        <v>6844</v>
      </c>
      <c r="E6857" t="s">
        <v>6847</v>
      </c>
    </row>
    <row r="6858" spans="1:5" customFormat="1" x14ac:dyDescent="0.25">
      <c r="A6858" s="56" t="str">
        <f t="shared" si="107"/>
        <v>1013442000</v>
      </c>
      <c r="B6858">
        <v>101344</v>
      </c>
      <c r="C6858" t="s">
        <v>2675</v>
      </c>
      <c r="D6858" t="s">
        <v>6846</v>
      </c>
      <c r="E6858" t="s">
        <v>6847</v>
      </c>
    </row>
    <row r="6859" spans="1:5" customFormat="1" x14ac:dyDescent="0.25">
      <c r="A6859" s="56" t="str">
        <f t="shared" si="107"/>
        <v>1013441000</v>
      </c>
      <c r="B6859">
        <v>101344</v>
      </c>
      <c r="C6859" t="s">
        <v>2675</v>
      </c>
      <c r="D6859" t="s">
        <v>6844</v>
      </c>
      <c r="E6859" t="s">
        <v>6847</v>
      </c>
    </row>
    <row r="6860" spans="1:5" customFormat="1" x14ac:dyDescent="0.25">
      <c r="A6860" s="56" t="str">
        <f t="shared" si="107"/>
        <v>1013452000</v>
      </c>
      <c r="B6860">
        <v>101345</v>
      </c>
      <c r="C6860" t="s">
        <v>2675</v>
      </c>
      <c r="D6860" t="s">
        <v>6846</v>
      </c>
      <c r="E6860" t="s">
        <v>6847</v>
      </c>
    </row>
    <row r="6861" spans="1:5" customFormat="1" x14ac:dyDescent="0.25">
      <c r="A6861" s="56" t="str">
        <f t="shared" si="107"/>
        <v>1013451000</v>
      </c>
      <c r="B6861">
        <v>101345</v>
      </c>
      <c r="C6861" t="s">
        <v>2675</v>
      </c>
      <c r="D6861" t="s">
        <v>6844</v>
      </c>
      <c r="E6861" t="s">
        <v>6847</v>
      </c>
    </row>
    <row r="6862" spans="1:5" customFormat="1" x14ac:dyDescent="0.25">
      <c r="A6862" s="56" t="str">
        <f t="shared" si="107"/>
        <v>1013462000</v>
      </c>
      <c r="B6862">
        <v>101346</v>
      </c>
      <c r="C6862" t="s">
        <v>2675</v>
      </c>
      <c r="D6862" t="s">
        <v>6846</v>
      </c>
      <c r="E6862" t="s">
        <v>6847</v>
      </c>
    </row>
    <row r="6863" spans="1:5" customFormat="1" x14ac:dyDescent="0.25">
      <c r="A6863" s="56" t="str">
        <f t="shared" si="107"/>
        <v>1013461000</v>
      </c>
      <c r="B6863">
        <v>101346</v>
      </c>
      <c r="C6863" t="s">
        <v>2675</v>
      </c>
      <c r="D6863" t="s">
        <v>6844</v>
      </c>
      <c r="E6863" t="s">
        <v>6847</v>
      </c>
    </row>
    <row r="6864" spans="1:5" customFormat="1" x14ac:dyDescent="0.25">
      <c r="A6864" s="56" t="str">
        <f t="shared" si="107"/>
        <v>1013472000</v>
      </c>
      <c r="B6864">
        <v>101347</v>
      </c>
      <c r="C6864" t="s">
        <v>2675</v>
      </c>
      <c r="D6864" t="s">
        <v>6846</v>
      </c>
      <c r="E6864" t="s">
        <v>6847</v>
      </c>
    </row>
    <row r="6865" spans="1:5" customFormat="1" x14ac:dyDescent="0.25">
      <c r="A6865" s="56" t="str">
        <f t="shared" si="107"/>
        <v>1013471000</v>
      </c>
      <c r="B6865">
        <v>101347</v>
      </c>
      <c r="C6865" t="s">
        <v>2675</v>
      </c>
      <c r="D6865" t="s">
        <v>6844</v>
      </c>
      <c r="E6865" t="s">
        <v>6847</v>
      </c>
    </row>
    <row r="6866" spans="1:5" customFormat="1" x14ac:dyDescent="0.25">
      <c r="A6866" s="56" t="str">
        <f t="shared" si="107"/>
        <v>1013482000</v>
      </c>
      <c r="B6866">
        <v>101348</v>
      </c>
      <c r="C6866" t="s">
        <v>2675</v>
      </c>
      <c r="D6866" t="s">
        <v>6846</v>
      </c>
      <c r="E6866" t="s">
        <v>6847</v>
      </c>
    </row>
    <row r="6867" spans="1:5" customFormat="1" x14ac:dyDescent="0.25">
      <c r="A6867" s="56" t="str">
        <f t="shared" si="107"/>
        <v>1013481000</v>
      </c>
      <c r="B6867">
        <v>101348</v>
      </c>
      <c r="C6867" t="s">
        <v>2675</v>
      </c>
      <c r="D6867" t="s">
        <v>6844</v>
      </c>
      <c r="E6867" t="s">
        <v>6847</v>
      </c>
    </row>
    <row r="6868" spans="1:5" customFormat="1" x14ac:dyDescent="0.25">
      <c r="A6868" s="56" t="str">
        <f t="shared" si="107"/>
        <v>1013492000</v>
      </c>
      <c r="B6868">
        <v>101349</v>
      </c>
      <c r="C6868" t="s">
        <v>2675</v>
      </c>
      <c r="D6868" t="s">
        <v>6846</v>
      </c>
      <c r="E6868" t="s">
        <v>6847</v>
      </c>
    </row>
    <row r="6869" spans="1:5" customFormat="1" x14ac:dyDescent="0.25">
      <c r="A6869" s="56" t="str">
        <f t="shared" si="107"/>
        <v>1013491000</v>
      </c>
      <c r="B6869">
        <v>101349</v>
      </c>
      <c r="C6869" t="s">
        <v>2675</v>
      </c>
      <c r="D6869" t="s">
        <v>6844</v>
      </c>
      <c r="E6869" t="s">
        <v>6847</v>
      </c>
    </row>
    <row r="6870" spans="1:5" customFormat="1" x14ac:dyDescent="0.25">
      <c r="A6870" s="56" t="str">
        <f t="shared" ref="A6870:A6933" si="108">B6870&amp;D6870</f>
        <v>1013501000</v>
      </c>
      <c r="B6870">
        <v>101350</v>
      </c>
      <c r="C6870" t="s">
        <v>2675</v>
      </c>
      <c r="D6870" t="s">
        <v>6844</v>
      </c>
      <c r="E6870" t="s">
        <v>6847</v>
      </c>
    </row>
    <row r="6871" spans="1:5" customFormat="1" x14ac:dyDescent="0.25">
      <c r="A6871" s="56" t="str">
        <f t="shared" si="108"/>
        <v>1013502000</v>
      </c>
      <c r="B6871">
        <v>101350</v>
      </c>
      <c r="C6871" t="s">
        <v>2675</v>
      </c>
      <c r="D6871" t="s">
        <v>6846</v>
      </c>
      <c r="E6871" t="s">
        <v>6847</v>
      </c>
    </row>
    <row r="6872" spans="1:5" customFormat="1" x14ac:dyDescent="0.25">
      <c r="A6872" s="56" t="str">
        <f t="shared" si="108"/>
        <v>1013511000</v>
      </c>
      <c r="B6872">
        <v>101351</v>
      </c>
      <c r="C6872" t="s">
        <v>2675</v>
      </c>
      <c r="D6872" t="s">
        <v>6844</v>
      </c>
      <c r="E6872" t="s">
        <v>6847</v>
      </c>
    </row>
    <row r="6873" spans="1:5" customFormat="1" x14ac:dyDescent="0.25">
      <c r="A6873" s="56" t="str">
        <f t="shared" si="108"/>
        <v>1013512000</v>
      </c>
      <c r="B6873">
        <v>101351</v>
      </c>
      <c r="C6873" t="s">
        <v>2675</v>
      </c>
      <c r="D6873" t="s">
        <v>6846</v>
      </c>
      <c r="E6873" t="s">
        <v>6847</v>
      </c>
    </row>
    <row r="6874" spans="1:5" customFormat="1" x14ac:dyDescent="0.25">
      <c r="A6874" s="56" t="str">
        <f t="shared" si="108"/>
        <v>1013522000</v>
      </c>
      <c r="B6874">
        <v>101352</v>
      </c>
      <c r="C6874" t="s">
        <v>2675</v>
      </c>
      <c r="D6874" t="s">
        <v>6846</v>
      </c>
      <c r="E6874" t="s">
        <v>6847</v>
      </c>
    </row>
    <row r="6875" spans="1:5" customFormat="1" x14ac:dyDescent="0.25">
      <c r="A6875" s="56" t="str">
        <f t="shared" si="108"/>
        <v>1013521000</v>
      </c>
      <c r="B6875">
        <v>101352</v>
      </c>
      <c r="C6875" t="s">
        <v>2675</v>
      </c>
      <c r="D6875" t="s">
        <v>6844</v>
      </c>
      <c r="E6875" t="s">
        <v>6847</v>
      </c>
    </row>
    <row r="6876" spans="1:5" customFormat="1" x14ac:dyDescent="0.25">
      <c r="A6876" s="56" t="str">
        <f t="shared" si="108"/>
        <v>1013532000</v>
      </c>
      <c r="B6876">
        <v>101353</v>
      </c>
      <c r="C6876" t="s">
        <v>2675</v>
      </c>
      <c r="D6876" t="s">
        <v>6846</v>
      </c>
      <c r="E6876" t="s">
        <v>6847</v>
      </c>
    </row>
    <row r="6877" spans="1:5" customFormat="1" x14ac:dyDescent="0.25">
      <c r="A6877" s="56" t="str">
        <f t="shared" si="108"/>
        <v>1013531000</v>
      </c>
      <c r="B6877">
        <v>101353</v>
      </c>
      <c r="C6877" t="s">
        <v>2675</v>
      </c>
      <c r="D6877" t="s">
        <v>6844</v>
      </c>
      <c r="E6877" t="s">
        <v>6847</v>
      </c>
    </row>
    <row r="6878" spans="1:5" customFormat="1" x14ac:dyDescent="0.25">
      <c r="A6878" s="56" t="str">
        <f t="shared" si="108"/>
        <v>1013542000</v>
      </c>
      <c r="B6878">
        <v>101354</v>
      </c>
      <c r="C6878" t="s">
        <v>2675</v>
      </c>
      <c r="D6878" t="s">
        <v>6846</v>
      </c>
      <c r="E6878" t="s">
        <v>6847</v>
      </c>
    </row>
    <row r="6879" spans="1:5" customFormat="1" x14ac:dyDescent="0.25">
      <c r="A6879" s="56" t="str">
        <f t="shared" si="108"/>
        <v>1013541000</v>
      </c>
      <c r="B6879">
        <v>101354</v>
      </c>
      <c r="C6879" t="s">
        <v>2675</v>
      </c>
      <c r="D6879" t="s">
        <v>6844</v>
      </c>
      <c r="E6879" t="s">
        <v>6847</v>
      </c>
    </row>
    <row r="6880" spans="1:5" customFormat="1" x14ac:dyDescent="0.25">
      <c r="A6880" s="56" t="str">
        <f t="shared" si="108"/>
        <v>1013552000</v>
      </c>
      <c r="B6880">
        <v>101355</v>
      </c>
      <c r="C6880" t="s">
        <v>2675</v>
      </c>
      <c r="D6880" t="s">
        <v>6846</v>
      </c>
      <c r="E6880" t="s">
        <v>6847</v>
      </c>
    </row>
    <row r="6881" spans="1:5" customFormat="1" x14ac:dyDescent="0.25">
      <c r="A6881" s="56" t="str">
        <f t="shared" si="108"/>
        <v>1013551000</v>
      </c>
      <c r="B6881">
        <v>101355</v>
      </c>
      <c r="C6881" t="s">
        <v>2675</v>
      </c>
      <c r="D6881" t="s">
        <v>6844</v>
      </c>
      <c r="E6881" t="s">
        <v>6847</v>
      </c>
    </row>
    <row r="6882" spans="1:5" customFormat="1" x14ac:dyDescent="0.25">
      <c r="A6882" s="56" t="str">
        <f t="shared" si="108"/>
        <v>1013562000</v>
      </c>
      <c r="B6882">
        <v>101356</v>
      </c>
      <c r="C6882" t="s">
        <v>2675</v>
      </c>
      <c r="D6882" t="s">
        <v>6846</v>
      </c>
      <c r="E6882" t="s">
        <v>6847</v>
      </c>
    </row>
    <row r="6883" spans="1:5" customFormat="1" x14ac:dyDescent="0.25">
      <c r="A6883" s="56" t="str">
        <f t="shared" si="108"/>
        <v>1013561000</v>
      </c>
      <c r="B6883">
        <v>101356</v>
      </c>
      <c r="C6883" t="s">
        <v>2675</v>
      </c>
      <c r="D6883" t="s">
        <v>6844</v>
      </c>
      <c r="E6883" t="s">
        <v>6847</v>
      </c>
    </row>
    <row r="6884" spans="1:5" customFormat="1" x14ac:dyDescent="0.25">
      <c r="A6884" s="56" t="str">
        <f t="shared" si="108"/>
        <v>1013572000</v>
      </c>
      <c r="B6884">
        <v>101357</v>
      </c>
      <c r="C6884" t="s">
        <v>2675</v>
      </c>
      <c r="D6884" t="s">
        <v>6846</v>
      </c>
      <c r="E6884" t="s">
        <v>6847</v>
      </c>
    </row>
    <row r="6885" spans="1:5" customFormat="1" x14ac:dyDescent="0.25">
      <c r="A6885" s="56" t="str">
        <f t="shared" si="108"/>
        <v>1013571000</v>
      </c>
      <c r="B6885">
        <v>101357</v>
      </c>
      <c r="C6885" t="s">
        <v>2675</v>
      </c>
      <c r="D6885" t="s">
        <v>6844</v>
      </c>
      <c r="E6885" t="s">
        <v>6847</v>
      </c>
    </row>
    <row r="6886" spans="1:5" customFormat="1" x14ac:dyDescent="0.25">
      <c r="A6886" s="56" t="str">
        <f t="shared" si="108"/>
        <v>1013581000</v>
      </c>
      <c r="B6886">
        <v>101358</v>
      </c>
      <c r="C6886" t="s">
        <v>2675</v>
      </c>
      <c r="D6886" t="s">
        <v>6844</v>
      </c>
      <c r="E6886" t="s">
        <v>6847</v>
      </c>
    </row>
    <row r="6887" spans="1:5" customFormat="1" x14ac:dyDescent="0.25">
      <c r="A6887" s="56" t="str">
        <f t="shared" si="108"/>
        <v>1013582000</v>
      </c>
      <c r="B6887">
        <v>101358</v>
      </c>
      <c r="C6887" t="s">
        <v>2675</v>
      </c>
      <c r="D6887" t="s">
        <v>6846</v>
      </c>
      <c r="E6887" t="s">
        <v>6847</v>
      </c>
    </row>
    <row r="6888" spans="1:5" customFormat="1" x14ac:dyDescent="0.25">
      <c r="A6888" s="56" t="str">
        <f t="shared" si="108"/>
        <v>1013591000</v>
      </c>
      <c r="B6888">
        <v>101359</v>
      </c>
      <c r="C6888" t="s">
        <v>2675</v>
      </c>
      <c r="D6888" t="s">
        <v>6844</v>
      </c>
      <c r="E6888" t="s">
        <v>6847</v>
      </c>
    </row>
    <row r="6889" spans="1:5" customFormat="1" x14ac:dyDescent="0.25">
      <c r="A6889" s="56" t="str">
        <f t="shared" si="108"/>
        <v>1013592000</v>
      </c>
      <c r="B6889">
        <v>101359</v>
      </c>
      <c r="C6889" t="s">
        <v>2675</v>
      </c>
      <c r="D6889" t="s">
        <v>6846</v>
      </c>
      <c r="E6889" t="s">
        <v>6847</v>
      </c>
    </row>
    <row r="6890" spans="1:5" customFormat="1" x14ac:dyDescent="0.25">
      <c r="A6890" s="56" t="str">
        <f t="shared" si="108"/>
        <v>1013601000</v>
      </c>
      <c r="B6890">
        <v>101360</v>
      </c>
      <c r="C6890" t="s">
        <v>2675</v>
      </c>
      <c r="D6890" t="s">
        <v>6844</v>
      </c>
      <c r="E6890" t="s">
        <v>6847</v>
      </c>
    </row>
    <row r="6891" spans="1:5" customFormat="1" x14ac:dyDescent="0.25">
      <c r="A6891" s="56" t="str">
        <f t="shared" si="108"/>
        <v>1013602000</v>
      </c>
      <c r="B6891">
        <v>101360</v>
      </c>
      <c r="C6891" t="s">
        <v>2675</v>
      </c>
      <c r="D6891" t="s">
        <v>6846</v>
      </c>
      <c r="E6891" t="s">
        <v>6847</v>
      </c>
    </row>
    <row r="6892" spans="1:5" customFormat="1" x14ac:dyDescent="0.25">
      <c r="A6892" s="56" t="str">
        <f t="shared" si="108"/>
        <v>1013611000</v>
      </c>
      <c r="B6892">
        <v>101361</v>
      </c>
      <c r="C6892" t="s">
        <v>2675</v>
      </c>
      <c r="D6892" t="s">
        <v>6844</v>
      </c>
      <c r="E6892" t="s">
        <v>6847</v>
      </c>
    </row>
    <row r="6893" spans="1:5" customFormat="1" x14ac:dyDescent="0.25">
      <c r="A6893" s="56" t="str">
        <f t="shared" si="108"/>
        <v>1013612000</v>
      </c>
      <c r="B6893">
        <v>101361</v>
      </c>
      <c r="C6893" t="s">
        <v>2675</v>
      </c>
      <c r="D6893" t="s">
        <v>6846</v>
      </c>
      <c r="E6893" t="s">
        <v>6847</v>
      </c>
    </row>
    <row r="6894" spans="1:5" customFormat="1" x14ac:dyDescent="0.25">
      <c r="A6894" s="56" t="str">
        <f t="shared" si="108"/>
        <v>1013621000</v>
      </c>
      <c r="B6894">
        <v>101362</v>
      </c>
      <c r="C6894" t="s">
        <v>2675</v>
      </c>
      <c r="D6894" t="s">
        <v>6844</v>
      </c>
      <c r="E6894" t="s">
        <v>6847</v>
      </c>
    </row>
    <row r="6895" spans="1:5" customFormat="1" x14ac:dyDescent="0.25">
      <c r="A6895" s="56" t="str">
        <f t="shared" si="108"/>
        <v>1013622000</v>
      </c>
      <c r="B6895">
        <v>101362</v>
      </c>
      <c r="C6895" t="s">
        <v>2675</v>
      </c>
      <c r="D6895" t="s">
        <v>6846</v>
      </c>
      <c r="E6895" t="s">
        <v>6847</v>
      </c>
    </row>
    <row r="6896" spans="1:5" customFormat="1" x14ac:dyDescent="0.25">
      <c r="A6896" s="56" t="str">
        <f t="shared" si="108"/>
        <v>1013631000</v>
      </c>
      <c r="B6896">
        <v>101363</v>
      </c>
      <c r="C6896" t="s">
        <v>2675</v>
      </c>
      <c r="D6896" t="s">
        <v>6844</v>
      </c>
      <c r="E6896" t="s">
        <v>6847</v>
      </c>
    </row>
    <row r="6897" spans="1:5" customFormat="1" x14ac:dyDescent="0.25">
      <c r="A6897" s="56" t="str">
        <f t="shared" si="108"/>
        <v>1013632000</v>
      </c>
      <c r="B6897">
        <v>101363</v>
      </c>
      <c r="C6897" t="s">
        <v>2675</v>
      </c>
      <c r="D6897" t="s">
        <v>6846</v>
      </c>
      <c r="E6897" t="s">
        <v>6847</v>
      </c>
    </row>
    <row r="6898" spans="1:5" customFormat="1" x14ac:dyDescent="0.25">
      <c r="A6898" s="56" t="str">
        <f t="shared" si="108"/>
        <v>1013641000</v>
      </c>
      <c r="B6898">
        <v>101364</v>
      </c>
      <c r="C6898" t="s">
        <v>2675</v>
      </c>
      <c r="D6898" t="s">
        <v>6844</v>
      </c>
      <c r="E6898" t="s">
        <v>6847</v>
      </c>
    </row>
    <row r="6899" spans="1:5" customFormat="1" x14ac:dyDescent="0.25">
      <c r="A6899" s="56" t="str">
        <f t="shared" si="108"/>
        <v>1013642000</v>
      </c>
      <c r="B6899">
        <v>101364</v>
      </c>
      <c r="C6899" t="s">
        <v>2675</v>
      </c>
      <c r="D6899" t="s">
        <v>6846</v>
      </c>
      <c r="E6899" t="s">
        <v>6847</v>
      </c>
    </row>
    <row r="6900" spans="1:5" customFormat="1" x14ac:dyDescent="0.25">
      <c r="A6900" s="56" t="str">
        <f t="shared" si="108"/>
        <v>1013652000</v>
      </c>
      <c r="B6900">
        <v>101365</v>
      </c>
      <c r="C6900" t="s">
        <v>2675</v>
      </c>
      <c r="D6900" t="s">
        <v>6846</v>
      </c>
      <c r="E6900" t="s">
        <v>6847</v>
      </c>
    </row>
    <row r="6901" spans="1:5" customFormat="1" x14ac:dyDescent="0.25">
      <c r="A6901" s="56" t="str">
        <f t="shared" si="108"/>
        <v>1013651000</v>
      </c>
      <c r="B6901">
        <v>101365</v>
      </c>
      <c r="C6901" t="s">
        <v>2675</v>
      </c>
      <c r="D6901" t="s">
        <v>6844</v>
      </c>
      <c r="E6901" t="s">
        <v>6847</v>
      </c>
    </row>
    <row r="6902" spans="1:5" customFormat="1" x14ac:dyDescent="0.25">
      <c r="A6902" s="56" t="str">
        <f t="shared" si="108"/>
        <v>1013662000</v>
      </c>
      <c r="B6902">
        <v>101366</v>
      </c>
      <c r="C6902" t="s">
        <v>2675</v>
      </c>
      <c r="D6902" t="s">
        <v>6846</v>
      </c>
      <c r="E6902" t="s">
        <v>6847</v>
      </c>
    </row>
    <row r="6903" spans="1:5" customFormat="1" x14ac:dyDescent="0.25">
      <c r="A6903" s="56" t="str">
        <f t="shared" si="108"/>
        <v>1013661000</v>
      </c>
      <c r="B6903">
        <v>101366</v>
      </c>
      <c r="C6903" t="s">
        <v>2675</v>
      </c>
      <c r="D6903" t="s">
        <v>6844</v>
      </c>
      <c r="E6903" t="s">
        <v>6847</v>
      </c>
    </row>
    <row r="6904" spans="1:5" customFormat="1" x14ac:dyDescent="0.25">
      <c r="A6904" s="56" t="str">
        <f t="shared" si="108"/>
        <v>1013672000</v>
      </c>
      <c r="B6904">
        <v>101367</v>
      </c>
      <c r="C6904" t="s">
        <v>2675</v>
      </c>
      <c r="D6904" t="s">
        <v>6846</v>
      </c>
      <c r="E6904" t="s">
        <v>6847</v>
      </c>
    </row>
    <row r="6905" spans="1:5" customFormat="1" x14ac:dyDescent="0.25">
      <c r="A6905" s="56" t="str">
        <f t="shared" si="108"/>
        <v>1013671000</v>
      </c>
      <c r="B6905">
        <v>101367</v>
      </c>
      <c r="C6905" t="s">
        <v>2675</v>
      </c>
      <c r="D6905" t="s">
        <v>6844</v>
      </c>
      <c r="E6905" t="s">
        <v>6847</v>
      </c>
    </row>
    <row r="6906" spans="1:5" customFormat="1" x14ac:dyDescent="0.25">
      <c r="A6906" s="56" t="str">
        <f t="shared" si="108"/>
        <v>1013782000</v>
      </c>
      <c r="B6906">
        <v>101378</v>
      </c>
      <c r="C6906" t="s">
        <v>2402</v>
      </c>
      <c r="D6906" t="s">
        <v>6846</v>
      </c>
      <c r="E6906" t="s">
        <v>6850</v>
      </c>
    </row>
    <row r="6907" spans="1:5" customFormat="1" x14ac:dyDescent="0.25">
      <c r="A6907" s="56" t="str">
        <f t="shared" si="108"/>
        <v>1013782000</v>
      </c>
      <c r="B6907">
        <v>101378</v>
      </c>
      <c r="C6907" t="s">
        <v>2402</v>
      </c>
      <c r="D6907" t="s">
        <v>6846</v>
      </c>
      <c r="E6907" t="s">
        <v>6845</v>
      </c>
    </row>
    <row r="6908" spans="1:5" customFormat="1" x14ac:dyDescent="0.25">
      <c r="A6908" s="56" t="str">
        <f t="shared" si="108"/>
        <v>4009252000</v>
      </c>
      <c r="B6908">
        <v>400925</v>
      </c>
      <c r="C6908" t="s">
        <v>7513</v>
      </c>
      <c r="D6908" t="s">
        <v>6846</v>
      </c>
      <c r="E6908" t="s">
        <v>6845</v>
      </c>
    </row>
    <row r="6909" spans="1:5" customFormat="1" x14ac:dyDescent="0.25">
      <c r="A6909" s="56" t="str">
        <f t="shared" si="108"/>
        <v>4009262000</v>
      </c>
      <c r="B6909">
        <v>400926</v>
      </c>
      <c r="C6909" t="s">
        <v>3124</v>
      </c>
      <c r="D6909" t="s">
        <v>6846</v>
      </c>
      <c r="E6909" t="s">
        <v>6845</v>
      </c>
    </row>
    <row r="6910" spans="1:5" customFormat="1" x14ac:dyDescent="0.25">
      <c r="A6910" s="56" t="str">
        <f t="shared" si="108"/>
        <v>4009272000</v>
      </c>
      <c r="B6910">
        <v>400927</v>
      </c>
      <c r="C6910" t="s">
        <v>2494</v>
      </c>
      <c r="D6910" t="s">
        <v>6846</v>
      </c>
      <c r="E6910" t="s">
        <v>6845</v>
      </c>
    </row>
    <row r="6911" spans="1:5" customFormat="1" x14ac:dyDescent="0.25">
      <c r="A6911" s="56" t="str">
        <f t="shared" si="108"/>
        <v>4009292000</v>
      </c>
      <c r="B6911">
        <v>400929</v>
      </c>
      <c r="C6911" t="s">
        <v>3525</v>
      </c>
      <c r="D6911" t="s">
        <v>6846</v>
      </c>
      <c r="E6911" t="s">
        <v>6845</v>
      </c>
    </row>
    <row r="6912" spans="1:5" customFormat="1" x14ac:dyDescent="0.25">
      <c r="A6912" s="56" t="str">
        <f t="shared" si="108"/>
        <v>4009302000</v>
      </c>
      <c r="B6912">
        <v>400930</v>
      </c>
      <c r="C6912" t="s">
        <v>3634</v>
      </c>
      <c r="D6912" t="s">
        <v>6846</v>
      </c>
      <c r="E6912" t="s">
        <v>6845</v>
      </c>
    </row>
    <row r="6913" spans="1:5" customFormat="1" x14ac:dyDescent="0.25">
      <c r="A6913" s="56" t="str">
        <f t="shared" si="108"/>
        <v>4009312000</v>
      </c>
      <c r="B6913">
        <v>400931</v>
      </c>
      <c r="C6913" t="s">
        <v>2898</v>
      </c>
      <c r="D6913" t="s">
        <v>6846</v>
      </c>
      <c r="E6913" t="s">
        <v>6845</v>
      </c>
    </row>
    <row r="6914" spans="1:5" customFormat="1" x14ac:dyDescent="0.25">
      <c r="A6914" s="56" t="str">
        <f t="shared" si="108"/>
        <v>4009322000</v>
      </c>
      <c r="B6914">
        <v>400932</v>
      </c>
      <c r="C6914" t="s">
        <v>4908</v>
      </c>
      <c r="D6914" t="s">
        <v>6846</v>
      </c>
      <c r="E6914" t="s">
        <v>6845</v>
      </c>
    </row>
    <row r="6915" spans="1:5" customFormat="1" x14ac:dyDescent="0.25">
      <c r="A6915" s="56" t="str">
        <f t="shared" si="108"/>
        <v>4009332000</v>
      </c>
      <c r="B6915">
        <v>400933</v>
      </c>
      <c r="C6915" t="s">
        <v>3190</v>
      </c>
      <c r="D6915" t="s">
        <v>6846</v>
      </c>
      <c r="E6915" t="s">
        <v>6845</v>
      </c>
    </row>
    <row r="6916" spans="1:5" customFormat="1" x14ac:dyDescent="0.25">
      <c r="A6916" s="56" t="str">
        <f t="shared" si="108"/>
        <v>4009392000</v>
      </c>
      <c r="B6916">
        <v>400939</v>
      </c>
      <c r="C6916" t="s">
        <v>3119</v>
      </c>
      <c r="D6916" t="s">
        <v>6846</v>
      </c>
      <c r="E6916" t="s">
        <v>6845</v>
      </c>
    </row>
    <row r="6917" spans="1:5" customFormat="1" x14ac:dyDescent="0.25">
      <c r="A6917" s="56" t="str">
        <f t="shared" si="108"/>
        <v>4009402000</v>
      </c>
      <c r="B6917">
        <v>400940</v>
      </c>
      <c r="C6917" t="s">
        <v>4910</v>
      </c>
      <c r="D6917" t="s">
        <v>6846</v>
      </c>
      <c r="E6917" t="s">
        <v>6845</v>
      </c>
    </row>
    <row r="6918" spans="1:5" customFormat="1" x14ac:dyDescent="0.25">
      <c r="A6918" s="56" t="str">
        <f t="shared" si="108"/>
        <v>4009412000</v>
      </c>
      <c r="B6918">
        <v>400941</v>
      </c>
      <c r="C6918" t="s">
        <v>4911</v>
      </c>
      <c r="D6918" t="s">
        <v>6846</v>
      </c>
      <c r="E6918" t="s">
        <v>6845</v>
      </c>
    </row>
    <row r="6919" spans="1:5" customFormat="1" x14ac:dyDescent="0.25">
      <c r="A6919" s="56" t="str">
        <f t="shared" si="108"/>
        <v>4009422000</v>
      </c>
      <c r="B6919">
        <v>400942</v>
      </c>
      <c r="C6919" t="s">
        <v>4912</v>
      </c>
      <c r="D6919" t="s">
        <v>6846</v>
      </c>
      <c r="E6919" t="s">
        <v>6845</v>
      </c>
    </row>
    <row r="6920" spans="1:5" customFormat="1" x14ac:dyDescent="0.25">
      <c r="A6920" s="56" t="str">
        <f t="shared" si="108"/>
        <v>4009432000</v>
      </c>
      <c r="B6920">
        <v>400943</v>
      </c>
      <c r="C6920" t="s">
        <v>4913</v>
      </c>
      <c r="D6920" t="s">
        <v>6846</v>
      </c>
      <c r="E6920" t="s">
        <v>6845</v>
      </c>
    </row>
    <row r="6921" spans="1:5" customFormat="1" x14ac:dyDescent="0.25">
      <c r="A6921" s="56" t="str">
        <f t="shared" si="108"/>
        <v>4009442000</v>
      </c>
      <c r="B6921">
        <v>400944</v>
      </c>
      <c r="C6921" t="s">
        <v>4914</v>
      </c>
      <c r="D6921" t="s">
        <v>6846</v>
      </c>
      <c r="E6921" t="s">
        <v>6845</v>
      </c>
    </row>
    <row r="6922" spans="1:5" customFormat="1" x14ac:dyDescent="0.25">
      <c r="A6922" s="56" t="str">
        <f t="shared" si="108"/>
        <v>4009452000</v>
      </c>
      <c r="B6922">
        <v>400945</v>
      </c>
      <c r="C6922" t="s">
        <v>2906</v>
      </c>
      <c r="D6922" t="s">
        <v>6846</v>
      </c>
      <c r="E6922" t="s">
        <v>6845</v>
      </c>
    </row>
    <row r="6923" spans="1:5" customFormat="1" x14ac:dyDescent="0.25">
      <c r="A6923" s="56" t="str">
        <f t="shared" si="108"/>
        <v>4009462000</v>
      </c>
      <c r="B6923">
        <v>400946</v>
      </c>
      <c r="C6923" t="s">
        <v>2908</v>
      </c>
      <c r="D6923" t="s">
        <v>6846</v>
      </c>
      <c r="E6923" t="s">
        <v>6845</v>
      </c>
    </row>
    <row r="6924" spans="1:5" customFormat="1" x14ac:dyDescent="0.25">
      <c r="A6924" s="56" t="str">
        <f t="shared" si="108"/>
        <v>4009472000</v>
      </c>
      <c r="B6924">
        <v>400947</v>
      </c>
      <c r="C6924" t="s">
        <v>4915</v>
      </c>
      <c r="D6924" t="s">
        <v>6846</v>
      </c>
      <c r="E6924" t="s">
        <v>6845</v>
      </c>
    </row>
    <row r="6925" spans="1:5" customFormat="1" x14ac:dyDescent="0.25">
      <c r="A6925" s="56" t="str">
        <f t="shared" si="108"/>
        <v>4009482000</v>
      </c>
      <c r="B6925">
        <v>400948</v>
      </c>
      <c r="C6925" t="s">
        <v>2913</v>
      </c>
      <c r="D6925" t="s">
        <v>6846</v>
      </c>
      <c r="E6925" t="s">
        <v>6845</v>
      </c>
    </row>
    <row r="6926" spans="1:5" customFormat="1" x14ac:dyDescent="0.25">
      <c r="A6926" s="56" t="str">
        <f t="shared" si="108"/>
        <v>4009492000</v>
      </c>
      <c r="B6926">
        <v>400949</v>
      </c>
      <c r="C6926" t="s">
        <v>2914</v>
      </c>
      <c r="D6926" t="s">
        <v>6846</v>
      </c>
      <c r="E6926" t="s">
        <v>6845</v>
      </c>
    </row>
    <row r="6927" spans="1:5" customFormat="1" x14ac:dyDescent="0.25">
      <c r="A6927" s="56" t="str">
        <f t="shared" si="108"/>
        <v>4009502000</v>
      </c>
      <c r="B6927">
        <v>400950</v>
      </c>
      <c r="C6927" t="s">
        <v>2947</v>
      </c>
      <c r="D6927" t="s">
        <v>6846</v>
      </c>
      <c r="E6927" t="s">
        <v>6845</v>
      </c>
    </row>
    <row r="6928" spans="1:5" customFormat="1" x14ac:dyDescent="0.25">
      <c r="A6928" s="56" t="str">
        <f t="shared" si="108"/>
        <v>4009512000</v>
      </c>
      <c r="B6928">
        <v>400951</v>
      </c>
      <c r="C6928" t="s">
        <v>3879</v>
      </c>
      <c r="D6928" t="s">
        <v>6846</v>
      </c>
      <c r="E6928" t="s">
        <v>6845</v>
      </c>
    </row>
    <row r="6929" spans="1:5" customFormat="1" x14ac:dyDescent="0.25">
      <c r="A6929" s="56" t="str">
        <f t="shared" si="108"/>
        <v>4009522000</v>
      </c>
      <c r="B6929">
        <v>400952</v>
      </c>
      <c r="C6929" t="s">
        <v>3937</v>
      </c>
      <c r="D6929" t="s">
        <v>6846</v>
      </c>
      <c r="E6929" t="s">
        <v>6845</v>
      </c>
    </row>
    <row r="6930" spans="1:5" customFormat="1" x14ac:dyDescent="0.25">
      <c r="A6930" s="56" t="str">
        <f t="shared" si="108"/>
        <v>4009532000</v>
      </c>
      <c r="B6930">
        <v>400953</v>
      </c>
      <c r="C6930" t="s">
        <v>4916</v>
      </c>
      <c r="D6930" t="s">
        <v>6846</v>
      </c>
      <c r="E6930" t="s">
        <v>6845</v>
      </c>
    </row>
    <row r="6931" spans="1:5" customFormat="1" x14ac:dyDescent="0.25">
      <c r="A6931" s="56" t="str">
        <f t="shared" si="108"/>
        <v>4009542000</v>
      </c>
      <c r="B6931">
        <v>400954</v>
      </c>
      <c r="C6931" t="s">
        <v>2758</v>
      </c>
      <c r="D6931" t="s">
        <v>6846</v>
      </c>
      <c r="E6931" t="s">
        <v>6845</v>
      </c>
    </row>
    <row r="6932" spans="1:5" customFormat="1" x14ac:dyDescent="0.25">
      <c r="A6932" s="56" t="str">
        <f t="shared" si="108"/>
        <v>4009552000</v>
      </c>
      <c r="B6932">
        <v>400955</v>
      </c>
      <c r="C6932" t="s">
        <v>4917</v>
      </c>
      <c r="D6932" t="s">
        <v>6846</v>
      </c>
      <c r="E6932" t="s">
        <v>6845</v>
      </c>
    </row>
    <row r="6933" spans="1:5" customFormat="1" x14ac:dyDescent="0.25">
      <c r="A6933" s="56" t="str">
        <f t="shared" si="108"/>
        <v>4009562000</v>
      </c>
      <c r="B6933">
        <v>400956</v>
      </c>
      <c r="C6933" t="s">
        <v>2951</v>
      </c>
      <c r="D6933" t="s">
        <v>6846</v>
      </c>
      <c r="E6933" t="s">
        <v>6845</v>
      </c>
    </row>
    <row r="6934" spans="1:5" customFormat="1" x14ac:dyDescent="0.25">
      <c r="A6934" s="56" t="str">
        <f t="shared" ref="A6934:A6997" si="109">B6934&amp;D6934</f>
        <v>4009572000</v>
      </c>
      <c r="B6934">
        <v>400957</v>
      </c>
      <c r="C6934" t="s">
        <v>3621</v>
      </c>
      <c r="D6934" t="s">
        <v>6846</v>
      </c>
      <c r="E6934" t="s">
        <v>6845</v>
      </c>
    </row>
    <row r="6935" spans="1:5" customFormat="1" x14ac:dyDescent="0.25">
      <c r="A6935" s="56" t="str">
        <f t="shared" si="109"/>
        <v>4009582000</v>
      </c>
      <c r="B6935">
        <v>400958</v>
      </c>
      <c r="C6935" t="s">
        <v>2565</v>
      </c>
      <c r="D6935" t="s">
        <v>6846</v>
      </c>
      <c r="E6935" t="s">
        <v>6845</v>
      </c>
    </row>
    <row r="6936" spans="1:5" customFormat="1" x14ac:dyDescent="0.25">
      <c r="A6936" s="56" t="str">
        <f t="shared" si="109"/>
        <v>4009592000</v>
      </c>
      <c r="B6936">
        <v>400959</v>
      </c>
      <c r="C6936" t="s">
        <v>4918</v>
      </c>
      <c r="D6936" t="s">
        <v>6846</v>
      </c>
      <c r="E6936" t="s">
        <v>6845</v>
      </c>
    </row>
    <row r="6937" spans="1:5" customFormat="1" x14ac:dyDescent="0.25">
      <c r="A6937" s="56" t="str">
        <f t="shared" si="109"/>
        <v>4009602000</v>
      </c>
      <c r="B6937">
        <v>400960</v>
      </c>
      <c r="C6937" t="s">
        <v>4919</v>
      </c>
      <c r="D6937" t="s">
        <v>6846</v>
      </c>
      <c r="E6937" t="s">
        <v>6845</v>
      </c>
    </row>
    <row r="6938" spans="1:5" customFormat="1" x14ac:dyDescent="0.25">
      <c r="A6938" s="56" t="str">
        <f t="shared" si="109"/>
        <v>4009612000</v>
      </c>
      <c r="B6938">
        <v>400961</v>
      </c>
      <c r="C6938" t="s">
        <v>2784</v>
      </c>
      <c r="D6938" t="s">
        <v>6846</v>
      </c>
      <c r="E6938" t="s">
        <v>6845</v>
      </c>
    </row>
    <row r="6939" spans="1:5" customFormat="1" x14ac:dyDescent="0.25">
      <c r="A6939" s="56" t="str">
        <f t="shared" si="109"/>
        <v>4009622000</v>
      </c>
      <c r="B6939">
        <v>400962</v>
      </c>
      <c r="C6939" t="s">
        <v>2566</v>
      </c>
      <c r="D6939" t="s">
        <v>6846</v>
      </c>
      <c r="E6939" t="s">
        <v>6845</v>
      </c>
    </row>
    <row r="6940" spans="1:5" customFormat="1" x14ac:dyDescent="0.25">
      <c r="A6940" s="56" t="str">
        <f t="shared" si="109"/>
        <v>4009632000</v>
      </c>
      <c r="B6940">
        <v>400963</v>
      </c>
      <c r="C6940" t="s">
        <v>3122</v>
      </c>
      <c r="D6940" t="s">
        <v>6846</v>
      </c>
      <c r="E6940" t="s">
        <v>6845</v>
      </c>
    </row>
    <row r="6941" spans="1:5" customFormat="1" x14ac:dyDescent="0.25">
      <c r="A6941" s="56" t="str">
        <f t="shared" si="109"/>
        <v>4009642000</v>
      </c>
      <c r="B6941">
        <v>400964</v>
      </c>
      <c r="C6941" t="s">
        <v>4920</v>
      </c>
      <c r="D6941" t="s">
        <v>6846</v>
      </c>
      <c r="E6941" t="s">
        <v>6845</v>
      </c>
    </row>
    <row r="6942" spans="1:5" customFormat="1" x14ac:dyDescent="0.25">
      <c r="A6942" s="56" t="str">
        <f t="shared" si="109"/>
        <v>4009652000</v>
      </c>
      <c r="B6942">
        <v>400965</v>
      </c>
      <c r="C6942" t="s">
        <v>2809</v>
      </c>
      <c r="D6942" t="s">
        <v>6846</v>
      </c>
      <c r="E6942" t="s">
        <v>6845</v>
      </c>
    </row>
    <row r="6943" spans="1:5" customFormat="1" x14ac:dyDescent="0.25">
      <c r="A6943" s="56" t="str">
        <f t="shared" si="109"/>
        <v>4009662000</v>
      </c>
      <c r="B6943">
        <v>400966</v>
      </c>
      <c r="C6943" t="s">
        <v>3303</v>
      </c>
      <c r="D6943" t="s">
        <v>6846</v>
      </c>
      <c r="E6943" t="s">
        <v>6845</v>
      </c>
    </row>
    <row r="6944" spans="1:5" customFormat="1" x14ac:dyDescent="0.25">
      <c r="A6944" s="56" t="str">
        <f t="shared" si="109"/>
        <v>4009672000</v>
      </c>
      <c r="B6944">
        <v>400967</v>
      </c>
      <c r="C6944" t="s">
        <v>3304</v>
      </c>
      <c r="D6944" t="s">
        <v>6846</v>
      </c>
      <c r="E6944" t="s">
        <v>6845</v>
      </c>
    </row>
    <row r="6945" spans="1:5" customFormat="1" x14ac:dyDescent="0.25">
      <c r="A6945" s="56" t="str">
        <f t="shared" si="109"/>
        <v>4009682000</v>
      </c>
      <c r="B6945">
        <v>400968</v>
      </c>
      <c r="C6945" t="s">
        <v>3371</v>
      </c>
      <c r="D6945" t="s">
        <v>6846</v>
      </c>
      <c r="E6945" t="s">
        <v>6845</v>
      </c>
    </row>
    <row r="6946" spans="1:5" customFormat="1" x14ac:dyDescent="0.25">
      <c r="A6946" s="56" t="str">
        <f t="shared" si="109"/>
        <v>4009692000</v>
      </c>
      <c r="B6946">
        <v>400969</v>
      </c>
      <c r="C6946" t="s">
        <v>3364</v>
      </c>
      <c r="D6946" t="s">
        <v>6846</v>
      </c>
      <c r="E6946" t="s">
        <v>6845</v>
      </c>
    </row>
    <row r="6947" spans="1:5" customFormat="1" x14ac:dyDescent="0.25">
      <c r="A6947" s="56" t="str">
        <f t="shared" si="109"/>
        <v>4009702000</v>
      </c>
      <c r="B6947">
        <v>400970</v>
      </c>
      <c r="C6947" t="s">
        <v>3374</v>
      </c>
      <c r="D6947" t="s">
        <v>6846</v>
      </c>
      <c r="E6947" t="s">
        <v>6845</v>
      </c>
    </row>
    <row r="6948" spans="1:5" customFormat="1" x14ac:dyDescent="0.25">
      <c r="A6948" s="56" t="str">
        <f t="shared" si="109"/>
        <v>4009712000</v>
      </c>
      <c r="B6948">
        <v>400971</v>
      </c>
      <c r="C6948" t="s">
        <v>4921</v>
      </c>
      <c r="D6948" t="s">
        <v>6846</v>
      </c>
      <c r="E6948" t="s">
        <v>6845</v>
      </c>
    </row>
    <row r="6949" spans="1:5" customFormat="1" x14ac:dyDescent="0.25">
      <c r="A6949" s="56" t="str">
        <f t="shared" si="109"/>
        <v>4009722000</v>
      </c>
      <c r="B6949">
        <v>400972</v>
      </c>
      <c r="C6949" t="s">
        <v>4922</v>
      </c>
      <c r="D6949" t="s">
        <v>6846</v>
      </c>
      <c r="E6949" t="s">
        <v>6845</v>
      </c>
    </row>
    <row r="6950" spans="1:5" customFormat="1" x14ac:dyDescent="0.25">
      <c r="A6950" s="56" t="str">
        <f t="shared" si="109"/>
        <v>4009732000</v>
      </c>
      <c r="B6950">
        <v>400973</v>
      </c>
      <c r="C6950" t="s">
        <v>2954</v>
      </c>
      <c r="D6950" t="s">
        <v>6846</v>
      </c>
      <c r="E6950" t="s">
        <v>6845</v>
      </c>
    </row>
    <row r="6951" spans="1:5" customFormat="1" x14ac:dyDescent="0.25">
      <c r="A6951" s="56" t="str">
        <f t="shared" si="109"/>
        <v>4009742000</v>
      </c>
      <c r="B6951">
        <v>400974</v>
      </c>
      <c r="C6951" t="s">
        <v>4923</v>
      </c>
      <c r="D6951" t="s">
        <v>6846</v>
      </c>
      <c r="E6951" t="s">
        <v>6845</v>
      </c>
    </row>
    <row r="6952" spans="1:5" customFormat="1" x14ac:dyDescent="0.25">
      <c r="A6952" s="56" t="str">
        <f t="shared" si="109"/>
        <v>4009752000</v>
      </c>
      <c r="B6952">
        <v>400975</v>
      </c>
      <c r="C6952" t="s">
        <v>3469</v>
      </c>
      <c r="D6952" t="s">
        <v>6846</v>
      </c>
      <c r="E6952" t="s">
        <v>6845</v>
      </c>
    </row>
    <row r="6953" spans="1:5" customFormat="1" x14ac:dyDescent="0.25">
      <c r="A6953" s="56" t="str">
        <f t="shared" si="109"/>
        <v>4009762000</v>
      </c>
      <c r="B6953">
        <v>400976</v>
      </c>
      <c r="C6953" t="s">
        <v>3406</v>
      </c>
      <c r="D6953" t="s">
        <v>6846</v>
      </c>
      <c r="E6953" t="s">
        <v>6845</v>
      </c>
    </row>
    <row r="6954" spans="1:5" customFormat="1" x14ac:dyDescent="0.25">
      <c r="A6954" s="56" t="str">
        <f t="shared" si="109"/>
        <v>4009772000</v>
      </c>
      <c r="B6954">
        <v>400977</v>
      </c>
      <c r="C6954" t="s">
        <v>3870</v>
      </c>
      <c r="D6954" t="s">
        <v>6846</v>
      </c>
      <c r="E6954" t="s">
        <v>6845</v>
      </c>
    </row>
    <row r="6955" spans="1:5" customFormat="1" x14ac:dyDescent="0.25">
      <c r="A6955" s="56" t="str">
        <f t="shared" si="109"/>
        <v>4009782000</v>
      </c>
      <c r="B6955">
        <v>400978</v>
      </c>
      <c r="C6955" t="s">
        <v>4924</v>
      </c>
      <c r="D6955" t="s">
        <v>6846</v>
      </c>
      <c r="E6955" t="s">
        <v>6845</v>
      </c>
    </row>
    <row r="6956" spans="1:5" customFormat="1" x14ac:dyDescent="0.25">
      <c r="A6956" s="56" t="str">
        <f t="shared" si="109"/>
        <v>4009792000</v>
      </c>
      <c r="B6956">
        <v>400979</v>
      </c>
      <c r="C6956" t="s">
        <v>4925</v>
      </c>
      <c r="D6956" t="s">
        <v>6846</v>
      </c>
      <c r="E6956" t="s">
        <v>6845</v>
      </c>
    </row>
    <row r="6957" spans="1:5" customFormat="1" x14ac:dyDescent="0.25">
      <c r="A6957" s="56" t="str">
        <f t="shared" si="109"/>
        <v>4009802000</v>
      </c>
      <c r="B6957">
        <v>400980</v>
      </c>
      <c r="C6957" t="s">
        <v>2805</v>
      </c>
      <c r="D6957" t="s">
        <v>6846</v>
      </c>
      <c r="E6957" t="s">
        <v>6845</v>
      </c>
    </row>
    <row r="6958" spans="1:5" customFormat="1" x14ac:dyDescent="0.25">
      <c r="A6958" s="56" t="str">
        <f t="shared" si="109"/>
        <v>4009812000</v>
      </c>
      <c r="B6958">
        <v>400981</v>
      </c>
      <c r="C6958" t="s">
        <v>3413</v>
      </c>
      <c r="D6958" t="s">
        <v>6846</v>
      </c>
      <c r="E6958" t="s">
        <v>6845</v>
      </c>
    </row>
    <row r="6959" spans="1:5" customFormat="1" x14ac:dyDescent="0.25">
      <c r="A6959" s="56" t="str">
        <f t="shared" si="109"/>
        <v>4009822000</v>
      </c>
      <c r="B6959">
        <v>400982</v>
      </c>
      <c r="C6959" t="s">
        <v>4926</v>
      </c>
      <c r="D6959" t="s">
        <v>6846</v>
      </c>
      <c r="E6959" t="s">
        <v>6845</v>
      </c>
    </row>
    <row r="6960" spans="1:5" customFormat="1" x14ac:dyDescent="0.25">
      <c r="A6960" s="56" t="str">
        <f t="shared" si="109"/>
        <v>4009832000</v>
      </c>
      <c r="B6960">
        <v>400983</v>
      </c>
      <c r="C6960" t="s">
        <v>3418</v>
      </c>
      <c r="D6960" t="s">
        <v>6846</v>
      </c>
      <c r="E6960" t="s">
        <v>6845</v>
      </c>
    </row>
    <row r="6961" spans="1:5" customFormat="1" x14ac:dyDescent="0.25">
      <c r="A6961" s="56" t="str">
        <f t="shared" si="109"/>
        <v>4009842000</v>
      </c>
      <c r="B6961">
        <v>400984</v>
      </c>
      <c r="C6961" t="s">
        <v>4927</v>
      </c>
      <c r="D6961" t="s">
        <v>6846</v>
      </c>
      <c r="E6961" t="s">
        <v>6845</v>
      </c>
    </row>
    <row r="6962" spans="1:5" customFormat="1" x14ac:dyDescent="0.25">
      <c r="A6962" s="56" t="str">
        <f t="shared" si="109"/>
        <v>4009852000</v>
      </c>
      <c r="B6962">
        <v>400985</v>
      </c>
      <c r="C6962" t="s">
        <v>3357</v>
      </c>
      <c r="D6962" t="s">
        <v>6846</v>
      </c>
      <c r="E6962" t="s">
        <v>6845</v>
      </c>
    </row>
    <row r="6963" spans="1:5" customFormat="1" x14ac:dyDescent="0.25">
      <c r="A6963" s="56" t="str">
        <f t="shared" si="109"/>
        <v>4009862000</v>
      </c>
      <c r="B6963">
        <v>400986</v>
      </c>
      <c r="C6963" t="s">
        <v>4928</v>
      </c>
      <c r="D6963" t="s">
        <v>6846</v>
      </c>
      <c r="E6963" t="s">
        <v>6845</v>
      </c>
    </row>
    <row r="6964" spans="1:5" customFormat="1" x14ac:dyDescent="0.25">
      <c r="A6964" s="56" t="str">
        <f t="shared" si="109"/>
        <v>4009872000</v>
      </c>
      <c r="B6964">
        <v>400987</v>
      </c>
      <c r="C6964" t="s">
        <v>4929</v>
      </c>
      <c r="D6964" t="s">
        <v>6846</v>
      </c>
      <c r="E6964" t="s">
        <v>6845</v>
      </c>
    </row>
    <row r="6965" spans="1:5" customFormat="1" x14ac:dyDescent="0.25">
      <c r="A6965" s="56" t="str">
        <f t="shared" si="109"/>
        <v>4009882000</v>
      </c>
      <c r="B6965">
        <v>400988</v>
      </c>
      <c r="C6965" t="s">
        <v>3420</v>
      </c>
      <c r="D6965" t="s">
        <v>6846</v>
      </c>
      <c r="E6965" t="s">
        <v>6845</v>
      </c>
    </row>
    <row r="6966" spans="1:5" customFormat="1" x14ac:dyDescent="0.25">
      <c r="A6966" s="56" t="str">
        <f t="shared" si="109"/>
        <v>4009892000</v>
      </c>
      <c r="B6966">
        <v>400989</v>
      </c>
      <c r="C6966" t="s">
        <v>2567</v>
      </c>
      <c r="D6966" t="s">
        <v>6846</v>
      </c>
      <c r="E6966" t="s">
        <v>6845</v>
      </c>
    </row>
    <row r="6967" spans="1:5" customFormat="1" x14ac:dyDescent="0.25">
      <c r="A6967" s="56" t="str">
        <f t="shared" si="109"/>
        <v>4009902000</v>
      </c>
      <c r="B6967">
        <v>400990</v>
      </c>
      <c r="C6967" t="s">
        <v>4930</v>
      </c>
      <c r="D6967" t="s">
        <v>6846</v>
      </c>
      <c r="E6967" t="s">
        <v>6845</v>
      </c>
    </row>
    <row r="6968" spans="1:5" customFormat="1" x14ac:dyDescent="0.25">
      <c r="A6968" s="56" t="str">
        <f t="shared" si="109"/>
        <v>4009912000</v>
      </c>
      <c r="B6968">
        <v>400991</v>
      </c>
      <c r="C6968" t="s">
        <v>3275</v>
      </c>
      <c r="D6968" t="s">
        <v>6846</v>
      </c>
      <c r="E6968" t="s">
        <v>6845</v>
      </c>
    </row>
    <row r="6969" spans="1:5" customFormat="1" x14ac:dyDescent="0.25">
      <c r="A6969" s="56" t="str">
        <f t="shared" si="109"/>
        <v>4009922000</v>
      </c>
      <c r="B6969">
        <v>400992</v>
      </c>
      <c r="C6969" t="s">
        <v>2857</v>
      </c>
      <c r="D6969" t="s">
        <v>6846</v>
      </c>
      <c r="E6969" t="s">
        <v>6845</v>
      </c>
    </row>
    <row r="6970" spans="1:5" customFormat="1" x14ac:dyDescent="0.25">
      <c r="A6970" s="56" t="str">
        <f t="shared" si="109"/>
        <v>4009932000</v>
      </c>
      <c r="B6970">
        <v>400993</v>
      </c>
      <c r="C6970" t="s">
        <v>4931</v>
      </c>
      <c r="D6970" t="s">
        <v>6846</v>
      </c>
      <c r="E6970" t="s">
        <v>6845</v>
      </c>
    </row>
    <row r="6971" spans="1:5" customFormat="1" x14ac:dyDescent="0.25">
      <c r="A6971" s="56" t="str">
        <f t="shared" si="109"/>
        <v>4009942000</v>
      </c>
      <c r="B6971">
        <v>400994</v>
      </c>
      <c r="C6971" t="s">
        <v>4932</v>
      </c>
      <c r="D6971" t="s">
        <v>6846</v>
      </c>
      <c r="E6971" t="s">
        <v>6845</v>
      </c>
    </row>
    <row r="6972" spans="1:5" customFormat="1" x14ac:dyDescent="0.25">
      <c r="A6972" s="56" t="str">
        <f t="shared" si="109"/>
        <v>4009952000</v>
      </c>
      <c r="B6972">
        <v>400995</v>
      </c>
      <c r="C6972" t="s">
        <v>4933</v>
      </c>
      <c r="D6972" t="s">
        <v>6846</v>
      </c>
      <c r="E6972" t="s">
        <v>6845</v>
      </c>
    </row>
    <row r="6973" spans="1:5" customFormat="1" x14ac:dyDescent="0.25">
      <c r="A6973" s="56" t="str">
        <f t="shared" si="109"/>
        <v>4009962000</v>
      </c>
      <c r="B6973">
        <v>400996</v>
      </c>
      <c r="C6973" t="s">
        <v>4934</v>
      </c>
      <c r="D6973" t="s">
        <v>6846</v>
      </c>
      <c r="E6973" t="s">
        <v>6845</v>
      </c>
    </row>
    <row r="6974" spans="1:5" customFormat="1" x14ac:dyDescent="0.25">
      <c r="A6974" s="56" t="str">
        <f t="shared" si="109"/>
        <v>4009972000</v>
      </c>
      <c r="B6974">
        <v>400997</v>
      </c>
      <c r="C6974" t="s">
        <v>4935</v>
      </c>
      <c r="D6974" t="s">
        <v>6846</v>
      </c>
      <c r="E6974" t="s">
        <v>6845</v>
      </c>
    </row>
    <row r="6975" spans="1:5" customFormat="1" x14ac:dyDescent="0.25">
      <c r="A6975" s="56" t="str">
        <f t="shared" si="109"/>
        <v>4009982000</v>
      </c>
      <c r="B6975">
        <v>400998</v>
      </c>
      <c r="C6975" t="s">
        <v>4936</v>
      </c>
      <c r="D6975" t="s">
        <v>6846</v>
      </c>
      <c r="E6975" t="s">
        <v>6845</v>
      </c>
    </row>
    <row r="6976" spans="1:5" customFormat="1" x14ac:dyDescent="0.25">
      <c r="A6976" s="56" t="str">
        <f t="shared" si="109"/>
        <v>4009992000</v>
      </c>
      <c r="B6976">
        <v>400999</v>
      </c>
      <c r="C6976" t="s">
        <v>2897</v>
      </c>
      <c r="D6976" t="s">
        <v>6846</v>
      </c>
      <c r="E6976" t="s">
        <v>6845</v>
      </c>
    </row>
    <row r="6977" spans="1:5" customFormat="1" x14ac:dyDescent="0.25">
      <c r="A6977" s="56" t="str">
        <f t="shared" si="109"/>
        <v>4010002000</v>
      </c>
      <c r="B6977">
        <v>401000</v>
      </c>
      <c r="C6977" t="s">
        <v>2899</v>
      </c>
      <c r="D6977" t="s">
        <v>6846</v>
      </c>
      <c r="E6977" t="s">
        <v>6845</v>
      </c>
    </row>
    <row r="6978" spans="1:5" customFormat="1" x14ac:dyDescent="0.25">
      <c r="A6978" s="56" t="str">
        <f t="shared" si="109"/>
        <v>4010012000</v>
      </c>
      <c r="B6978">
        <v>401001</v>
      </c>
      <c r="C6978" t="s">
        <v>2900</v>
      </c>
      <c r="D6978" t="s">
        <v>6846</v>
      </c>
      <c r="E6978" t="s">
        <v>6845</v>
      </c>
    </row>
    <row r="6979" spans="1:5" customFormat="1" x14ac:dyDescent="0.25">
      <c r="A6979" s="56" t="str">
        <f t="shared" si="109"/>
        <v>4010022000</v>
      </c>
      <c r="B6979">
        <v>401002</v>
      </c>
      <c r="C6979" t="s">
        <v>4937</v>
      </c>
      <c r="D6979" t="s">
        <v>6846</v>
      </c>
      <c r="E6979" t="s">
        <v>6845</v>
      </c>
    </row>
    <row r="6980" spans="1:5" customFormat="1" x14ac:dyDescent="0.25">
      <c r="A6980" s="56" t="str">
        <f t="shared" si="109"/>
        <v>4010032000</v>
      </c>
      <c r="B6980">
        <v>401003</v>
      </c>
      <c r="C6980" t="s">
        <v>2902</v>
      </c>
      <c r="D6980" t="s">
        <v>6846</v>
      </c>
      <c r="E6980" t="s">
        <v>6845</v>
      </c>
    </row>
    <row r="6981" spans="1:5" customFormat="1" x14ac:dyDescent="0.25">
      <c r="A6981" s="56" t="str">
        <f t="shared" si="109"/>
        <v>4010042000</v>
      </c>
      <c r="B6981">
        <v>401004</v>
      </c>
      <c r="C6981" t="s">
        <v>2903</v>
      </c>
      <c r="D6981" t="s">
        <v>6846</v>
      </c>
      <c r="E6981" t="s">
        <v>6845</v>
      </c>
    </row>
    <row r="6982" spans="1:5" customFormat="1" x14ac:dyDescent="0.25">
      <c r="A6982" s="56" t="str">
        <f t="shared" si="109"/>
        <v>4010052000</v>
      </c>
      <c r="B6982">
        <v>401005</v>
      </c>
      <c r="C6982" t="s">
        <v>4938</v>
      </c>
      <c r="D6982" t="s">
        <v>6846</v>
      </c>
      <c r="E6982" t="s">
        <v>6845</v>
      </c>
    </row>
    <row r="6983" spans="1:5" customFormat="1" x14ac:dyDescent="0.25">
      <c r="A6983" s="56" t="str">
        <f t="shared" si="109"/>
        <v>4010062000</v>
      </c>
      <c r="B6983">
        <v>401006</v>
      </c>
      <c r="C6983" t="s">
        <v>2904</v>
      </c>
      <c r="D6983" t="s">
        <v>6846</v>
      </c>
      <c r="E6983" t="s">
        <v>6845</v>
      </c>
    </row>
    <row r="6984" spans="1:5" customFormat="1" x14ac:dyDescent="0.25">
      <c r="A6984" s="56" t="str">
        <f t="shared" si="109"/>
        <v>4010072000</v>
      </c>
      <c r="B6984">
        <v>401007</v>
      </c>
      <c r="C6984" t="s">
        <v>2905</v>
      </c>
      <c r="D6984" t="s">
        <v>6846</v>
      </c>
      <c r="E6984" t="s">
        <v>6845</v>
      </c>
    </row>
    <row r="6985" spans="1:5" customFormat="1" x14ac:dyDescent="0.25">
      <c r="A6985" s="56" t="str">
        <f t="shared" si="109"/>
        <v>4010082000</v>
      </c>
      <c r="B6985">
        <v>401008</v>
      </c>
      <c r="C6985" t="s">
        <v>3741</v>
      </c>
      <c r="D6985" t="s">
        <v>6846</v>
      </c>
      <c r="E6985" t="s">
        <v>6845</v>
      </c>
    </row>
    <row r="6986" spans="1:5" customFormat="1" x14ac:dyDescent="0.25">
      <c r="A6986" s="56" t="str">
        <f t="shared" si="109"/>
        <v>4010092000</v>
      </c>
      <c r="B6986">
        <v>401009</v>
      </c>
      <c r="C6986" t="s">
        <v>2907</v>
      </c>
      <c r="D6986" t="s">
        <v>6846</v>
      </c>
      <c r="E6986" t="s">
        <v>6845</v>
      </c>
    </row>
    <row r="6987" spans="1:5" customFormat="1" x14ac:dyDescent="0.25">
      <c r="A6987" s="56" t="str">
        <f t="shared" si="109"/>
        <v>4010102000</v>
      </c>
      <c r="B6987">
        <v>401010</v>
      </c>
      <c r="C6987" t="s">
        <v>4939</v>
      </c>
      <c r="D6987" t="s">
        <v>6846</v>
      </c>
      <c r="E6987" t="s">
        <v>6845</v>
      </c>
    </row>
    <row r="6988" spans="1:5" customFormat="1" x14ac:dyDescent="0.25">
      <c r="A6988" s="56" t="str">
        <f t="shared" si="109"/>
        <v>4010112000</v>
      </c>
      <c r="B6988">
        <v>401011</v>
      </c>
      <c r="C6988" t="s">
        <v>4940</v>
      </c>
      <c r="D6988" t="s">
        <v>6846</v>
      </c>
      <c r="E6988" t="s">
        <v>6845</v>
      </c>
    </row>
    <row r="6989" spans="1:5" customFormat="1" x14ac:dyDescent="0.25">
      <c r="A6989" s="56" t="str">
        <f t="shared" si="109"/>
        <v>4010122000</v>
      </c>
      <c r="B6989">
        <v>401012</v>
      </c>
      <c r="C6989" t="s">
        <v>3136</v>
      </c>
      <c r="D6989" t="s">
        <v>6846</v>
      </c>
      <c r="E6989" t="s">
        <v>6845</v>
      </c>
    </row>
    <row r="6990" spans="1:5" customFormat="1" x14ac:dyDescent="0.25">
      <c r="A6990" s="56" t="str">
        <f t="shared" si="109"/>
        <v>4010132000</v>
      </c>
      <c r="B6990">
        <v>401013</v>
      </c>
      <c r="C6990" t="s">
        <v>3360</v>
      </c>
      <c r="D6990" t="s">
        <v>6846</v>
      </c>
      <c r="E6990" t="s">
        <v>6845</v>
      </c>
    </row>
    <row r="6991" spans="1:5" customFormat="1" x14ac:dyDescent="0.25">
      <c r="A6991" s="56" t="str">
        <f t="shared" si="109"/>
        <v>4010142000</v>
      </c>
      <c r="B6991">
        <v>401014</v>
      </c>
      <c r="C6991" t="s">
        <v>3369</v>
      </c>
      <c r="D6991" t="s">
        <v>6846</v>
      </c>
      <c r="E6991" t="s">
        <v>6845</v>
      </c>
    </row>
    <row r="6992" spans="1:5" customFormat="1" x14ac:dyDescent="0.25">
      <c r="A6992" s="56" t="str">
        <f t="shared" si="109"/>
        <v>4010152000</v>
      </c>
      <c r="B6992">
        <v>401015</v>
      </c>
      <c r="C6992" t="s">
        <v>4941</v>
      </c>
      <c r="D6992" t="s">
        <v>6846</v>
      </c>
      <c r="E6992" t="s">
        <v>6845</v>
      </c>
    </row>
    <row r="6993" spans="1:5" customFormat="1" x14ac:dyDescent="0.25">
      <c r="A6993" s="56" t="str">
        <f t="shared" si="109"/>
        <v>4010162000</v>
      </c>
      <c r="B6993">
        <v>401016</v>
      </c>
      <c r="C6993" t="s">
        <v>2956</v>
      </c>
      <c r="D6993" t="s">
        <v>6846</v>
      </c>
      <c r="E6993" t="s">
        <v>6845</v>
      </c>
    </row>
    <row r="6994" spans="1:5" customFormat="1" x14ac:dyDescent="0.25">
      <c r="A6994" s="56" t="str">
        <f t="shared" si="109"/>
        <v>4010172000</v>
      </c>
      <c r="B6994">
        <v>401017</v>
      </c>
      <c r="C6994" t="s">
        <v>4942</v>
      </c>
      <c r="D6994" t="s">
        <v>6846</v>
      </c>
      <c r="E6994" t="s">
        <v>6845</v>
      </c>
    </row>
    <row r="6995" spans="1:5" customFormat="1" x14ac:dyDescent="0.25">
      <c r="A6995" s="56" t="str">
        <f t="shared" si="109"/>
        <v>4010182000</v>
      </c>
      <c r="B6995">
        <v>401018</v>
      </c>
      <c r="C6995" t="s">
        <v>4943</v>
      </c>
      <c r="D6995" t="s">
        <v>6846</v>
      </c>
      <c r="E6995" t="s">
        <v>6845</v>
      </c>
    </row>
    <row r="6996" spans="1:5" customFormat="1" x14ac:dyDescent="0.25">
      <c r="A6996" s="56" t="str">
        <f t="shared" si="109"/>
        <v>4010192000</v>
      </c>
      <c r="B6996">
        <v>401019</v>
      </c>
      <c r="C6996" t="s">
        <v>4944</v>
      </c>
      <c r="D6996" t="s">
        <v>6846</v>
      </c>
      <c r="E6996" t="s">
        <v>6845</v>
      </c>
    </row>
    <row r="6997" spans="1:5" customFormat="1" x14ac:dyDescent="0.25">
      <c r="A6997" s="56" t="str">
        <f t="shared" si="109"/>
        <v>4010202000</v>
      </c>
      <c r="B6997">
        <v>401020</v>
      </c>
      <c r="C6997" t="s">
        <v>4945</v>
      </c>
      <c r="D6997" t="s">
        <v>6846</v>
      </c>
      <c r="E6997" t="s">
        <v>6845</v>
      </c>
    </row>
    <row r="6998" spans="1:5" customFormat="1" x14ac:dyDescent="0.25">
      <c r="A6998" s="56" t="str">
        <f t="shared" ref="A6998:A7061" si="110">B6998&amp;D6998</f>
        <v>4010212000</v>
      </c>
      <c r="B6998">
        <v>401021</v>
      </c>
      <c r="C6998" t="s">
        <v>3452</v>
      </c>
      <c r="D6998" t="s">
        <v>6846</v>
      </c>
      <c r="E6998" t="s">
        <v>6845</v>
      </c>
    </row>
    <row r="6999" spans="1:5" customFormat="1" x14ac:dyDescent="0.25">
      <c r="A6999" s="56" t="str">
        <f t="shared" si="110"/>
        <v>4010222000</v>
      </c>
      <c r="B6999">
        <v>401022</v>
      </c>
      <c r="C6999" t="s">
        <v>3453</v>
      </c>
      <c r="D6999" t="s">
        <v>6846</v>
      </c>
      <c r="E6999" t="s">
        <v>6845</v>
      </c>
    </row>
    <row r="7000" spans="1:5" customFormat="1" x14ac:dyDescent="0.25">
      <c r="A7000" s="56" t="str">
        <f t="shared" si="110"/>
        <v>4010232000</v>
      </c>
      <c r="B7000">
        <v>401023</v>
      </c>
      <c r="C7000" t="s">
        <v>4946</v>
      </c>
      <c r="D7000" t="s">
        <v>6846</v>
      </c>
      <c r="E7000" t="s">
        <v>6845</v>
      </c>
    </row>
    <row r="7001" spans="1:5" customFormat="1" x14ac:dyDescent="0.25">
      <c r="A7001" s="56" t="str">
        <f t="shared" si="110"/>
        <v>4010242000</v>
      </c>
      <c r="B7001">
        <v>401024</v>
      </c>
      <c r="C7001" t="s">
        <v>3680</v>
      </c>
      <c r="D7001" t="s">
        <v>6846</v>
      </c>
      <c r="E7001" t="s">
        <v>6845</v>
      </c>
    </row>
    <row r="7002" spans="1:5" customFormat="1" x14ac:dyDescent="0.25">
      <c r="A7002" s="56" t="str">
        <f t="shared" si="110"/>
        <v>4010252000</v>
      </c>
      <c r="B7002">
        <v>401025</v>
      </c>
      <c r="C7002" t="s">
        <v>4947</v>
      </c>
      <c r="D7002" t="s">
        <v>6846</v>
      </c>
      <c r="E7002" t="s">
        <v>6845</v>
      </c>
    </row>
    <row r="7003" spans="1:5" customFormat="1" x14ac:dyDescent="0.25">
      <c r="A7003" s="56" t="str">
        <f t="shared" si="110"/>
        <v>4010262000</v>
      </c>
      <c r="B7003">
        <v>401026</v>
      </c>
      <c r="C7003" t="s">
        <v>4948</v>
      </c>
      <c r="D7003" t="s">
        <v>6846</v>
      </c>
      <c r="E7003" t="s">
        <v>6845</v>
      </c>
    </row>
    <row r="7004" spans="1:5" customFormat="1" x14ac:dyDescent="0.25">
      <c r="A7004" s="56" t="str">
        <f t="shared" si="110"/>
        <v>4010272000</v>
      </c>
      <c r="B7004">
        <v>401027</v>
      </c>
      <c r="C7004" t="s">
        <v>4949</v>
      </c>
      <c r="D7004" t="s">
        <v>6846</v>
      </c>
      <c r="E7004" t="s">
        <v>6845</v>
      </c>
    </row>
    <row r="7005" spans="1:5" customFormat="1" x14ac:dyDescent="0.25">
      <c r="A7005" s="56" t="str">
        <f t="shared" si="110"/>
        <v>4010282000</v>
      </c>
      <c r="B7005">
        <v>401028</v>
      </c>
      <c r="C7005" t="s">
        <v>4950</v>
      </c>
      <c r="D7005" t="s">
        <v>6846</v>
      </c>
      <c r="E7005" t="s">
        <v>6845</v>
      </c>
    </row>
    <row r="7006" spans="1:5" customFormat="1" x14ac:dyDescent="0.25">
      <c r="A7006" s="56" t="str">
        <f t="shared" si="110"/>
        <v>4010292000</v>
      </c>
      <c r="B7006">
        <v>401029</v>
      </c>
      <c r="C7006" t="s">
        <v>3191</v>
      </c>
      <c r="D7006" t="s">
        <v>6846</v>
      </c>
      <c r="E7006" t="s">
        <v>6845</v>
      </c>
    </row>
    <row r="7007" spans="1:5" customFormat="1" x14ac:dyDescent="0.25">
      <c r="A7007" s="56" t="str">
        <f t="shared" si="110"/>
        <v>4010302000</v>
      </c>
      <c r="B7007">
        <v>401030</v>
      </c>
      <c r="C7007" t="s">
        <v>4951</v>
      </c>
      <c r="D7007" t="s">
        <v>6846</v>
      </c>
      <c r="E7007" t="s">
        <v>6845</v>
      </c>
    </row>
    <row r="7008" spans="1:5" customFormat="1" x14ac:dyDescent="0.25">
      <c r="A7008" s="56" t="str">
        <f t="shared" si="110"/>
        <v>4010312000</v>
      </c>
      <c r="B7008">
        <v>401031</v>
      </c>
      <c r="C7008" t="s">
        <v>2432</v>
      </c>
      <c r="D7008" t="s">
        <v>6846</v>
      </c>
      <c r="E7008" t="s">
        <v>6845</v>
      </c>
    </row>
    <row r="7009" spans="1:5" customFormat="1" x14ac:dyDescent="0.25">
      <c r="A7009" s="56" t="str">
        <f t="shared" si="110"/>
        <v>4010322000</v>
      </c>
      <c r="B7009">
        <v>401032</v>
      </c>
      <c r="C7009" t="s">
        <v>4952</v>
      </c>
      <c r="D7009" t="s">
        <v>6846</v>
      </c>
      <c r="E7009" t="s">
        <v>6845</v>
      </c>
    </row>
    <row r="7010" spans="1:5" customFormat="1" x14ac:dyDescent="0.25">
      <c r="A7010" s="56" t="str">
        <f t="shared" si="110"/>
        <v>4010332000</v>
      </c>
      <c r="B7010">
        <v>401033</v>
      </c>
      <c r="C7010" t="s">
        <v>2844</v>
      </c>
      <c r="D7010" t="s">
        <v>6846</v>
      </c>
      <c r="E7010" t="s">
        <v>6845</v>
      </c>
    </row>
    <row r="7011" spans="1:5" customFormat="1" x14ac:dyDescent="0.25">
      <c r="A7011" s="56" t="str">
        <f t="shared" si="110"/>
        <v>4010342000</v>
      </c>
      <c r="B7011">
        <v>401034</v>
      </c>
      <c r="C7011" t="s">
        <v>4953</v>
      </c>
      <c r="D7011" t="s">
        <v>6846</v>
      </c>
      <c r="E7011" t="s">
        <v>6845</v>
      </c>
    </row>
    <row r="7012" spans="1:5" customFormat="1" x14ac:dyDescent="0.25">
      <c r="A7012" s="56" t="str">
        <f t="shared" si="110"/>
        <v>4010352000</v>
      </c>
      <c r="B7012">
        <v>401035</v>
      </c>
      <c r="C7012" t="s">
        <v>4954</v>
      </c>
      <c r="D7012" t="s">
        <v>6846</v>
      </c>
      <c r="E7012" t="s">
        <v>6845</v>
      </c>
    </row>
    <row r="7013" spans="1:5" customFormat="1" x14ac:dyDescent="0.25">
      <c r="A7013" s="56" t="str">
        <f t="shared" si="110"/>
        <v>4010362000</v>
      </c>
      <c r="B7013">
        <v>401036</v>
      </c>
      <c r="C7013" t="s">
        <v>4955</v>
      </c>
      <c r="D7013" t="s">
        <v>6846</v>
      </c>
      <c r="E7013" t="s">
        <v>6845</v>
      </c>
    </row>
    <row r="7014" spans="1:5" customFormat="1" x14ac:dyDescent="0.25">
      <c r="A7014" s="56" t="str">
        <f t="shared" si="110"/>
        <v>4010372000</v>
      </c>
      <c r="B7014">
        <v>401037</v>
      </c>
      <c r="C7014" t="s">
        <v>2961</v>
      </c>
      <c r="D7014" t="s">
        <v>6846</v>
      </c>
      <c r="E7014" t="s">
        <v>6847</v>
      </c>
    </row>
    <row r="7015" spans="1:5" customFormat="1" x14ac:dyDescent="0.25">
      <c r="A7015" s="56" t="str">
        <f t="shared" si="110"/>
        <v>4010371000</v>
      </c>
      <c r="B7015">
        <v>401037</v>
      </c>
      <c r="C7015" t="s">
        <v>2961</v>
      </c>
      <c r="D7015" t="s">
        <v>6844</v>
      </c>
      <c r="E7015" t="s">
        <v>6847</v>
      </c>
    </row>
    <row r="7016" spans="1:5" customFormat="1" x14ac:dyDescent="0.25">
      <c r="A7016" s="56" t="str">
        <f t="shared" si="110"/>
        <v>1016712000</v>
      </c>
      <c r="B7016">
        <v>101671</v>
      </c>
      <c r="C7016" t="s">
        <v>3069</v>
      </c>
      <c r="D7016" t="s">
        <v>6846</v>
      </c>
      <c r="E7016" t="s">
        <v>6845</v>
      </c>
    </row>
    <row r="7017" spans="1:5" customFormat="1" x14ac:dyDescent="0.25">
      <c r="A7017" s="56" t="str">
        <f t="shared" si="110"/>
        <v>1016722000</v>
      </c>
      <c r="B7017">
        <v>101672</v>
      </c>
      <c r="C7017" t="s">
        <v>4727</v>
      </c>
      <c r="D7017" t="s">
        <v>6846</v>
      </c>
      <c r="E7017" t="s">
        <v>6845</v>
      </c>
    </row>
    <row r="7018" spans="1:5" customFormat="1" x14ac:dyDescent="0.25">
      <c r="A7018" s="56" t="str">
        <f t="shared" si="110"/>
        <v>4016682000</v>
      </c>
      <c r="B7018">
        <v>401668</v>
      </c>
      <c r="C7018" t="s">
        <v>3134</v>
      </c>
      <c r="D7018" t="s">
        <v>6846</v>
      </c>
      <c r="E7018" t="s">
        <v>6845</v>
      </c>
    </row>
    <row r="7019" spans="1:5" customFormat="1" x14ac:dyDescent="0.25">
      <c r="A7019" s="56" t="str">
        <f t="shared" si="110"/>
        <v>4019212000</v>
      </c>
      <c r="B7019">
        <v>401921</v>
      </c>
      <c r="C7019" t="s">
        <v>3932</v>
      </c>
      <c r="D7019" t="s">
        <v>6846</v>
      </c>
      <c r="E7019" t="s">
        <v>6845</v>
      </c>
    </row>
    <row r="7020" spans="1:5" customFormat="1" x14ac:dyDescent="0.25">
      <c r="A7020" s="56" t="str">
        <f t="shared" si="110"/>
        <v>4019222000</v>
      </c>
      <c r="B7020">
        <v>401922</v>
      </c>
      <c r="C7020" t="s">
        <v>3933</v>
      </c>
      <c r="D7020" t="s">
        <v>6846</v>
      </c>
      <c r="E7020" t="s">
        <v>6845</v>
      </c>
    </row>
    <row r="7021" spans="1:5" customFormat="1" x14ac:dyDescent="0.25">
      <c r="A7021" s="56" t="str">
        <f t="shared" si="110"/>
        <v>1018081000</v>
      </c>
      <c r="B7021">
        <v>101808</v>
      </c>
      <c r="C7021" t="s">
        <v>2713</v>
      </c>
      <c r="D7021" t="s">
        <v>6844</v>
      </c>
      <c r="E7021" t="s">
        <v>6847</v>
      </c>
    </row>
    <row r="7022" spans="1:5" customFormat="1" x14ac:dyDescent="0.25">
      <c r="A7022" s="56" t="str">
        <f t="shared" si="110"/>
        <v>1018091000</v>
      </c>
      <c r="B7022">
        <v>101809</v>
      </c>
      <c r="C7022" t="s">
        <v>2713</v>
      </c>
      <c r="D7022" t="s">
        <v>6844</v>
      </c>
      <c r="E7022" t="s">
        <v>6847</v>
      </c>
    </row>
    <row r="7023" spans="1:5" customFormat="1" x14ac:dyDescent="0.25">
      <c r="A7023" s="56" t="str">
        <f t="shared" si="110"/>
        <v>4020181000</v>
      </c>
      <c r="B7023">
        <v>402018</v>
      </c>
      <c r="C7023" t="s">
        <v>2323</v>
      </c>
      <c r="D7023" t="s">
        <v>6844</v>
      </c>
      <c r="E7023" t="s">
        <v>6847</v>
      </c>
    </row>
    <row r="7024" spans="1:5" customFormat="1" x14ac:dyDescent="0.25">
      <c r="A7024" s="56" t="str">
        <f t="shared" si="110"/>
        <v>1019072000</v>
      </c>
      <c r="B7024">
        <v>101907</v>
      </c>
      <c r="C7024" t="s">
        <v>4738</v>
      </c>
      <c r="D7024" t="s">
        <v>6846</v>
      </c>
      <c r="E7024" t="s">
        <v>6845</v>
      </c>
    </row>
    <row r="7025" spans="1:5" customFormat="1" x14ac:dyDescent="0.25">
      <c r="A7025" s="56" t="str">
        <f t="shared" si="110"/>
        <v>4043182000</v>
      </c>
      <c r="B7025">
        <v>404318</v>
      </c>
      <c r="C7025" t="s">
        <v>6809</v>
      </c>
      <c r="D7025" t="s">
        <v>6846</v>
      </c>
      <c r="E7025" t="s">
        <v>6845</v>
      </c>
    </row>
    <row r="7026" spans="1:5" customFormat="1" x14ac:dyDescent="0.25">
      <c r="A7026" s="56" t="str">
        <f t="shared" si="110"/>
        <v>4043192000</v>
      </c>
      <c r="B7026">
        <v>404319</v>
      </c>
      <c r="C7026" t="s">
        <v>5942</v>
      </c>
      <c r="D7026" t="s">
        <v>6846</v>
      </c>
      <c r="E7026" t="s">
        <v>6845</v>
      </c>
    </row>
    <row r="7027" spans="1:5" customFormat="1" x14ac:dyDescent="0.25">
      <c r="A7027" s="56" t="str">
        <f t="shared" si="110"/>
        <v>4043202000</v>
      </c>
      <c r="B7027">
        <v>404320</v>
      </c>
      <c r="C7027" t="s">
        <v>5942</v>
      </c>
      <c r="D7027" t="s">
        <v>6846</v>
      </c>
      <c r="E7027" t="s">
        <v>6845</v>
      </c>
    </row>
    <row r="7028" spans="1:5" customFormat="1" x14ac:dyDescent="0.25">
      <c r="A7028" s="56" t="str">
        <f t="shared" si="110"/>
        <v>4043212000</v>
      </c>
      <c r="B7028">
        <v>404321</v>
      </c>
      <c r="C7028" t="s">
        <v>6810</v>
      </c>
      <c r="D7028" t="s">
        <v>6846</v>
      </c>
      <c r="E7028" t="s">
        <v>6845</v>
      </c>
    </row>
    <row r="7029" spans="1:5" customFormat="1" x14ac:dyDescent="0.25">
      <c r="A7029" s="56" t="str">
        <f t="shared" si="110"/>
        <v>4043221000</v>
      </c>
      <c r="B7029">
        <v>404322</v>
      </c>
      <c r="C7029" t="s">
        <v>6811</v>
      </c>
      <c r="D7029" t="s">
        <v>6844</v>
      </c>
      <c r="E7029" t="s">
        <v>6850</v>
      </c>
    </row>
    <row r="7030" spans="1:5" customFormat="1" x14ac:dyDescent="0.25">
      <c r="A7030" s="56" t="str">
        <f t="shared" si="110"/>
        <v>4043222000</v>
      </c>
      <c r="B7030">
        <v>404322</v>
      </c>
      <c r="C7030" t="s">
        <v>6811</v>
      </c>
      <c r="D7030" t="s">
        <v>6846</v>
      </c>
      <c r="E7030" t="s">
        <v>6850</v>
      </c>
    </row>
    <row r="7031" spans="1:5" customFormat="1" x14ac:dyDescent="0.25">
      <c r="A7031" s="56" t="str">
        <f t="shared" si="110"/>
        <v>4043231000</v>
      </c>
      <c r="B7031">
        <v>404323</v>
      </c>
      <c r="C7031" t="s">
        <v>6812</v>
      </c>
      <c r="D7031" t="s">
        <v>6844</v>
      </c>
      <c r="E7031" t="s">
        <v>6850</v>
      </c>
    </row>
    <row r="7032" spans="1:5" customFormat="1" x14ac:dyDescent="0.25">
      <c r="A7032" s="56" t="str">
        <f t="shared" si="110"/>
        <v>4043232000</v>
      </c>
      <c r="B7032">
        <v>404323</v>
      </c>
      <c r="C7032" t="s">
        <v>6812</v>
      </c>
      <c r="D7032" t="s">
        <v>6846</v>
      </c>
      <c r="E7032" t="s">
        <v>6850</v>
      </c>
    </row>
    <row r="7033" spans="1:5" customFormat="1" x14ac:dyDescent="0.25">
      <c r="A7033" s="56" t="str">
        <f t="shared" si="110"/>
        <v>4043242000</v>
      </c>
      <c r="B7033">
        <v>404324</v>
      </c>
      <c r="C7033" t="s">
        <v>6813</v>
      </c>
      <c r="D7033" t="s">
        <v>6846</v>
      </c>
      <c r="E7033" t="s">
        <v>6845</v>
      </c>
    </row>
    <row r="7034" spans="1:5" customFormat="1" x14ac:dyDescent="0.25">
      <c r="A7034" s="56" t="str">
        <f t="shared" si="110"/>
        <v>4043252000</v>
      </c>
      <c r="B7034">
        <v>404325</v>
      </c>
      <c r="C7034" t="s">
        <v>6814</v>
      </c>
      <c r="D7034" t="s">
        <v>6846</v>
      </c>
      <c r="E7034" t="s">
        <v>6845</v>
      </c>
    </row>
    <row r="7035" spans="1:5" customFormat="1" x14ac:dyDescent="0.25">
      <c r="A7035" s="56" t="str">
        <f t="shared" si="110"/>
        <v>1019081000</v>
      </c>
      <c r="B7035">
        <v>101908</v>
      </c>
      <c r="C7035" t="s">
        <v>4739</v>
      </c>
      <c r="D7035" t="s">
        <v>6844</v>
      </c>
      <c r="E7035" t="s">
        <v>6845</v>
      </c>
    </row>
    <row r="7036" spans="1:5" customFormat="1" x14ac:dyDescent="0.25">
      <c r="A7036" s="56" t="str">
        <f t="shared" si="110"/>
        <v>4043262000</v>
      </c>
      <c r="B7036">
        <v>404326</v>
      </c>
      <c r="C7036" t="s">
        <v>6815</v>
      </c>
      <c r="D7036" t="s">
        <v>6846</v>
      </c>
      <c r="E7036" t="s">
        <v>6845</v>
      </c>
    </row>
    <row r="7037" spans="1:5" customFormat="1" x14ac:dyDescent="0.25">
      <c r="A7037" s="56" t="str">
        <f t="shared" si="110"/>
        <v>4043272000</v>
      </c>
      <c r="B7037">
        <v>404327</v>
      </c>
      <c r="C7037" t="s">
        <v>6816</v>
      </c>
      <c r="D7037" t="s">
        <v>6846</v>
      </c>
      <c r="E7037" t="s">
        <v>6845</v>
      </c>
    </row>
    <row r="7038" spans="1:5" customFormat="1" x14ac:dyDescent="0.25">
      <c r="A7038" s="56" t="str">
        <f t="shared" si="110"/>
        <v>4043282000</v>
      </c>
      <c r="B7038">
        <v>404328</v>
      </c>
      <c r="C7038" t="s">
        <v>6817</v>
      </c>
      <c r="D7038" t="s">
        <v>6846</v>
      </c>
      <c r="E7038" t="s">
        <v>6845</v>
      </c>
    </row>
    <row r="7039" spans="1:5" customFormat="1" x14ac:dyDescent="0.25">
      <c r="A7039" s="56" t="str">
        <f t="shared" si="110"/>
        <v>1019092000</v>
      </c>
      <c r="B7039">
        <v>101909</v>
      </c>
      <c r="C7039" t="s">
        <v>4740</v>
      </c>
      <c r="D7039" t="s">
        <v>6846</v>
      </c>
      <c r="E7039" t="s">
        <v>6845</v>
      </c>
    </row>
    <row r="7040" spans="1:5" customFormat="1" x14ac:dyDescent="0.25">
      <c r="A7040" s="56" t="str">
        <f t="shared" si="110"/>
        <v>1019101000</v>
      </c>
      <c r="B7040">
        <v>101910</v>
      </c>
      <c r="C7040" t="s">
        <v>2864</v>
      </c>
      <c r="D7040" t="s">
        <v>6844</v>
      </c>
      <c r="E7040" t="s">
        <v>6847</v>
      </c>
    </row>
    <row r="7041" spans="1:5" customFormat="1" x14ac:dyDescent="0.25">
      <c r="A7041" s="56" t="str">
        <f t="shared" si="110"/>
        <v>4043292000</v>
      </c>
      <c r="B7041">
        <v>404329</v>
      </c>
      <c r="C7041" t="s">
        <v>6818</v>
      </c>
      <c r="D7041" t="s">
        <v>6846</v>
      </c>
      <c r="E7041" t="s">
        <v>6845</v>
      </c>
    </row>
    <row r="7042" spans="1:5" customFormat="1" x14ac:dyDescent="0.25">
      <c r="A7042" s="56" t="str">
        <f t="shared" si="110"/>
        <v>4043302000</v>
      </c>
      <c r="B7042">
        <v>404330</v>
      </c>
      <c r="C7042" t="s">
        <v>6819</v>
      </c>
      <c r="D7042" t="s">
        <v>6846</v>
      </c>
      <c r="E7042" t="s">
        <v>6845</v>
      </c>
    </row>
    <row r="7043" spans="1:5" customFormat="1" x14ac:dyDescent="0.25">
      <c r="A7043" s="56" t="str">
        <f t="shared" si="110"/>
        <v>4043312000</v>
      </c>
      <c r="B7043">
        <v>404331</v>
      </c>
      <c r="C7043" t="s">
        <v>6820</v>
      </c>
      <c r="D7043" t="s">
        <v>6846</v>
      </c>
      <c r="E7043" t="s">
        <v>6845</v>
      </c>
    </row>
    <row r="7044" spans="1:5" customFormat="1" x14ac:dyDescent="0.25">
      <c r="A7044" s="56" t="str">
        <f t="shared" si="110"/>
        <v>4043321000</v>
      </c>
      <c r="B7044">
        <v>404332</v>
      </c>
      <c r="C7044" t="s">
        <v>6821</v>
      </c>
      <c r="D7044" t="s">
        <v>6844</v>
      </c>
      <c r="E7044" t="s">
        <v>6845</v>
      </c>
    </row>
    <row r="7045" spans="1:5" customFormat="1" x14ac:dyDescent="0.25">
      <c r="A7045" s="56" t="str">
        <f t="shared" si="110"/>
        <v>4043322000</v>
      </c>
      <c r="B7045">
        <v>404332</v>
      </c>
      <c r="C7045" t="s">
        <v>6821</v>
      </c>
      <c r="D7045" t="s">
        <v>6846</v>
      </c>
      <c r="E7045" t="s">
        <v>6845</v>
      </c>
    </row>
    <row r="7046" spans="1:5" customFormat="1" x14ac:dyDescent="0.25">
      <c r="A7046" s="56" t="str">
        <f t="shared" si="110"/>
        <v>4043331000</v>
      </c>
      <c r="B7046">
        <v>404333</v>
      </c>
      <c r="C7046" t="s">
        <v>6822</v>
      </c>
      <c r="D7046" t="s">
        <v>6844</v>
      </c>
      <c r="E7046" t="s">
        <v>6845</v>
      </c>
    </row>
    <row r="7047" spans="1:5" customFormat="1" x14ac:dyDescent="0.25">
      <c r="A7047" s="56" t="str">
        <f t="shared" si="110"/>
        <v>4043332000</v>
      </c>
      <c r="B7047">
        <v>404333</v>
      </c>
      <c r="C7047" t="s">
        <v>6822</v>
      </c>
      <c r="D7047" t="s">
        <v>6846</v>
      </c>
      <c r="E7047" t="s">
        <v>6845</v>
      </c>
    </row>
    <row r="7048" spans="1:5" customFormat="1" x14ac:dyDescent="0.25">
      <c r="A7048" s="56" t="str">
        <f t="shared" si="110"/>
        <v>4043342000</v>
      </c>
      <c r="B7048">
        <v>404334</v>
      </c>
      <c r="C7048" t="s">
        <v>6823</v>
      </c>
      <c r="D7048" t="s">
        <v>6846</v>
      </c>
      <c r="E7048" t="s">
        <v>6845</v>
      </c>
    </row>
    <row r="7049" spans="1:5" customFormat="1" x14ac:dyDescent="0.25">
      <c r="A7049" s="56" t="str">
        <f t="shared" si="110"/>
        <v>4043352000</v>
      </c>
      <c r="B7049">
        <v>404335</v>
      </c>
      <c r="C7049" t="s">
        <v>6824</v>
      </c>
      <c r="D7049" t="s">
        <v>6846</v>
      </c>
      <c r="E7049" t="s">
        <v>6845</v>
      </c>
    </row>
    <row r="7050" spans="1:5" customFormat="1" x14ac:dyDescent="0.25">
      <c r="A7050" s="56" t="str">
        <f t="shared" si="110"/>
        <v>4043362000</v>
      </c>
      <c r="B7050">
        <v>404336</v>
      </c>
      <c r="C7050" t="s">
        <v>6825</v>
      </c>
      <c r="D7050" t="s">
        <v>6846</v>
      </c>
      <c r="E7050" t="s">
        <v>6847</v>
      </c>
    </row>
    <row r="7051" spans="1:5" customFormat="1" x14ac:dyDescent="0.25">
      <c r="A7051" s="56" t="str">
        <f t="shared" si="110"/>
        <v>4043372000</v>
      </c>
      <c r="B7051">
        <v>404337</v>
      </c>
      <c r="C7051" t="s">
        <v>6826</v>
      </c>
      <c r="D7051" t="s">
        <v>6846</v>
      </c>
      <c r="E7051" t="s">
        <v>6845</v>
      </c>
    </row>
    <row r="7052" spans="1:5" customFormat="1" x14ac:dyDescent="0.25">
      <c r="A7052" s="56" t="str">
        <f t="shared" si="110"/>
        <v>4043382000</v>
      </c>
      <c r="B7052">
        <v>404338</v>
      </c>
      <c r="C7052" t="s">
        <v>6827</v>
      </c>
      <c r="D7052" t="s">
        <v>6846</v>
      </c>
      <c r="E7052" t="s">
        <v>6845</v>
      </c>
    </row>
    <row r="7053" spans="1:5" customFormat="1" x14ac:dyDescent="0.25">
      <c r="A7053" s="56" t="str">
        <f t="shared" si="110"/>
        <v>4043392000</v>
      </c>
      <c r="B7053">
        <v>404339</v>
      </c>
      <c r="C7053" t="s">
        <v>6828</v>
      </c>
      <c r="D7053" t="s">
        <v>6846</v>
      </c>
      <c r="E7053" t="s">
        <v>6845</v>
      </c>
    </row>
    <row r="7054" spans="1:5" customFormat="1" x14ac:dyDescent="0.25">
      <c r="A7054" s="56" t="str">
        <f t="shared" si="110"/>
        <v>4043402000</v>
      </c>
      <c r="B7054">
        <v>404340</v>
      </c>
      <c r="C7054" t="s">
        <v>7514</v>
      </c>
      <c r="D7054" t="s">
        <v>6846</v>
      </c>
      <c r="E7054" t="s">
        <v>6845</v>
      </c>
    </row>
    <row r="7055" spans="1:5" customFormat="1" x14ac:dyDescent="0.25">
      <c r="A7055" s="56" t="str">
        <f t="shared" si="110"/>
        <v>4043412000</v>
      </c>
      <c r="B7055">
        <v>404341</v>
      </c>
      <c r="C7055" t="s">
        <v>7515</v>
      </c>
      <c r="D7055" t="s">
        <v>6846</v>
      </c>
      <c r="E7055" t="s">
        <v>6845</v>
      </c>
    </row>
    <row r="7056" spans="1:5" customFormat="1" x14ac:dyDescent="0.25">
      <c r="A7056" s="56" t="str">
        <f t="shared" si="110"/>
        <v>1019111000</v>
      </c>
      <c r="B7056">
        <v>101911</v>
      </c>
      <c r="C7056" t="s">
        <v>7516</v>
      </c>
      <c r="D7056" t="s">
        <v>6844</v>
      </c>
      <c r="E7056" t="s">
        <v>6845</v>
      </c>
    </row>
    <row r="7057" spans="1:5" customFormat="1" x14ac:dyDescent="0.25">
      <c r="A7057" s="56" t="str">
        <f t="shared" si="110"/>
        <v>1019121000</v>
      </c>
      <c r="B7057">
        <v>101912</v>
      </c>
      <c r="C7057" t="s">
        <v>7517</v>
      </c>
      <c r="D7057" t="s">
        <v>6844</v>
      </c>
      <c r="E7057" t="s">
        <v>6845</v>
      </c>
    </row>
    <row r="7058" spans="1:5" customFormat="1" x14ac:dyDescent="0.25">
      <c r="A7058" s="56" t="str">
        <f t="shared" si="110"/>
        <v>1019131000</v>
      </c>
      <c r="B7058">
        <v>101913</v>
      </c>
      <c r="C7058" t="s">
        <v>7518</v>
      </c>
      <c r="D7058" t="s">
        <v>6844</v>
      </c>
      <c r="E7058" t="s">
        <v>6845</v>
      </c>
    </row>
    <row r="7059" spans="1:5" customFormat="1" x14ac:dyDescent="0.25">
      <c r="A7059" s="56" t="str">
        <f t="shared" si="110"/>
        <v>4043422000</v>
      </c>
      <c r="B7059">
        <v>404342</v>
      </c>
      <c r="C7059" t="s">
        <v>7519</v>
      </c>
      <c r="D7059" t="s">
        <v>6846</v>
      </c>
      <c r="E7059" t="s">
        <v>6845</v>
      </c>
    </row>
    <row r="7060" spans="1:5" customFormat="1" x14ac:dyDescent="0.25">
      <c r="A7060" s="56" t="str">
        <f t="shared" si="110"/>
        <v>1019142000</v>
      </c>
      <c r="B7060">
        <v>101914</v>
      </c>
      <c r="C7060" t="s">
        <v>7520</v>
      </c>
      <c r="D7060" t="s">
        <v>6846</v>
      </c>
      <c r="E7060" t="s">
        <v>6845</v>
      </c>
    </row>
    <row r="7061" spans="1:5" customFormat="1" x14ac:dyDescent="0.25">
      <c r="A7061" s="56" t="str">
        <f t="shared" si="110"/>
        <v>1019151000</v>
      </c>
      <c r="B7061">
        <v>101915</v>
      </c>
      <c r="C7061" t="s">
        <v>7521</v>
      </c>
      <c r="D7061" t="s">
        <v>6844</v>
      </c>
      <c r="E7061" t="s">
        <v>6845</v>
      </c>
    </row>
    <row r="7062" spans="1:5" customFormat="1" x14ac:dyDescent="0.25">
      <c r="A7062" s="56" t="str">
        <f t="shared" ref="A7062:A7125" si="111">B7062&amp;D7062</f>
        <v>1019161000</v>
      </c>
      <c r="B7062">
        <v>101916</v>
      </c>
      <c r="C7062" t="s">
        <v>6783</v>
      </c>
      <c r="D7062" t="s">
        <v>6844</v>
      </c>
      <c r="E7062" t="s">
        <v>6845</v>
      </c>
    </row>
    <row r="7063" spans="1:5" customFormat="1" x14ac:dyDescent="0.25">
      <c r="A7063" s="56" t="str">
        <f t="shared" si="111"/>
        <v>1019171000</v>
      </c>
      <c r="B7063">
        <v>101917</v>
      </c>
      <c r="C7063" t="s">
        <v>7522</v>
      </c>
      <c r="D7063" t="s">
        <v>6844</v>
      </c>
      <c r="E7063" t="s">
        <v>6845</v>
      </c>
    </row>
    <row r="7064" spans="1:5" customFormat="1" x14ac:dyDescent="0.25">
      <c r="A7064" s="56" t="str">
        <f t="shared" si="111"/>
        <v>4043432000</v>
      </c>
      <c r="B7064">
        <v>404343</v>
      </c>
      <c r="C7064" t="s">
        <v>7523</v>
      </c>
      <c r="D7064" t="s">
        <v>6846</v>
      </c>
      <c r="E7064" t="s">
        <v>6845</v>
      </c>
    </row>
    <row r="7065" spans="1:5" customFormat="1" x14ac:dyDescent="0.25">
      <c r="A7065" s="56" t="str">
        <f t="shared" si="111"/>
        <v>4043442000</v>
      </c>
      <c r="B7065">
        <v>404344</v>
      </c>
      <c r="C7065" t="s">
        <v>7524</v>
      </c>
      <c r="D7065" t="s">
        <v>6846</v>
      </c>
      <c r="E7065" t="s">
        <v>6845</v>
      </c>
    </row>
    <row r="7066" spans="1:5" customFormat="1" x14ac:dyDescent="0.25">
      <c r="A7066" s="56" t="str">
        <f t="shared" si="111"/>
        <v>4043452000</v>
      </c>
      <c r="B7066">
        <v>404345</v>
      </c>
      <c r="C7066" t="s">
        <v>7525</v>
      </c>
      <c r="D7066" t="s">
        <v>6846</v>
      </c>
      <c r="E7066" t="s">
        <v>6845</v>
      </c>
    </row>
    <row r="7067" spans="1:5" customFormat="1" x14ac:dyDescent="0.25">
      <c r="A7067" s="56" t="str">
        <f t="shared" si="111"/>
        <v>4043462000</v>
      </c>
      <c r="B7067">
        <v>404346</v>
      </c>
      <c r="C7067" t="s">
        <v>7526</v>
      </c>
      <c r="D7067" t="s">
        <v>6846</v>
      </c>
      <c r="E7067" t="s">
        <v>6845</v>
      </c>
    </row>
    <row r="7068" spans="1:5" customFormat="1" x14ac:dyDescent="0.25">
      <c r="A7068" s="56" t="str">
        <f t="shared" si="111"/>
        <v>4043472000</v>
      </c>
      <c r="B7068">
        <v>404347</v>
      </c>
      <c r="C7068" t="s">
        <v>7527</v>
      </c>
      <c r="D7068" t="s">
        <v>6846</v>
      </c>
      <c r="E7068" t="s">
        <v>6845</v>
      </c>
    </row>
    <row r="7069" spans="1:5" customFormat="1" x14ac:dyDescent="0.25">
      <c r="A7069" s="56" t="str">
        <f t="shared" si="111"/>
        <v>1019181000</v>
      </c>
      <c r="B7069">
        <v>101918</v>
      </c>
      <c r="C7069" t="s">
        <v>7528</v>
      </c>
      <c r="D7069" t="s">
        <v>6844</v>
      </c>
      <c r="E7069" t="s">
        <v>6845</v>
      </c>
    </row>
    <row r="7070" spans="1:5" customFormat="1" x14ac:dyDescent="0.25">
      <c r="A7070" s="56" t="str">
        <f t="shared" si="111"/>
        <v>4043482000</v>
      </c>
      <c r="B7070">
        <v>404348</v>
      </c>
      <c r="C7070" t="s">
        <v>7529</v>
      </c>
      <c r="D7070" t="s">
        <v>6846</v>
      </c>
      <c r="E7070" t="s">
        <v>6845</v>
      </c>
    </row>
    <row r="7071" spans="1:5" customFormat="1" x14ac:dyDescent="0.25">
      <c r="A7071" s="56" t="str">
        <f t="shared" si="111"/>
        <v>1019191000</v>
      </c>
      <c r="B7071">
        <v>101919</v>
      </c>
      <c r="C7071" t="s">
        <v>7530</v>
      </c>
      <c r="D7071" t="s">
        <v>6844</v>
      </c>
      <c r="E7071" t="s">
        <v>6845</v>
      </c>
    </row>
    <row r="7072" spans="1:5" customFormat="1" x14ac:dyDescent="0.25">
      <c r="A7072" s="56" t="str">
        <f t="shared" si="111"/>
        <v>4043501000</v>
      </c>
      <c r="B7072">
        <v>404350</v>
      </c>
      <c r="C7072" t="s">
        <v>7531</v>
      </c>
      <c r="D7072" t="s">
        <v>6844</v>
      </c>
      <c r="E7072" t="s">
        <v>6845</v>
      </c>
    </row>
    <row r="7073" spans="1:5" customFormat="1" x14ac:dyDescent="0.25">
      <c r="A7073" s="56" t="str">
        <f t="shared" si="111"/>
        <v>4043512000</v>
      </c>
      <c r="B7073">
        <v>404351</v>
      </c>
      <c r="C7073" t="s">
        <v>7532</v>
      </c>
      <c r="D7073" t="s">
        <v>6846</v>
      </c>
      <c r="E7073" t="s">
        <v>6845</v>
      </c>
    </row>
    <row r="7074" spans="1:5" customFormat="1" x14ac:dyDescent="0.25">
      <c r="A7074" s="56" t="str">
        <f t="shared" si="111"/>
        <v>4043522000</v>
      </c>
      <c r="B7074">
        <v>404352</v>
      </c>
      <c r="C7074" t="s">
        <v>7533</v>
      </c>
      <c r="D7074" t="s">
        <v>6846</v>
      </c>
      <c r="E7074" t="s">
        <v>6845</v>
      </c>
    </row>
    <row r="7075" spans="1:5" customFormat="1" x14ac:dyDescent="0.25">
      <c r="A7075" s="56" t="str">
        <f t="shared" si="111"/>
        <v>4043532000</v>
      </c>
      <c r="B7075">
        <v>404353</v>
      </c>
      <c r="C7075" t="s">
        <v>7534</v>
      </c>
      <c r="D7075" t="s">
        <v>6846</v>
      </c>
      <c r="E7075" t="s">
        <v>6845</v>
      </c>
    </row>
    <row r="7076" spans="1:5" customFormat="1" x14ac:dyDescent="0.25">
      <c r="A7076" s="56" t="str">
        <f t="shared" si="111"/>
        <v>4043542000</v>
      </c>
      <c r="B7076">
        <v>404354</v>
      </c>
      <c r="C7076" t="s">
        <v>7535</v>
      </c>
      <c r="D7076" t="s">
        <v>6846</v>
      </c>
      <c r="E7076" t="s">
        <v>6845</v>
      </c>
    </row>
    <row r="7077" spans="1:5" customFormat="1" x14ac:dyDescent="0.25">
      <c r="A7077" s="56" t="str">
        <f t="shared" si="111"/>
        <v>1019202000</v>
      </c>
      <c r="B7077">
        <v>101920</v>
      </c>
      <c r="C7077" t="s">
        <v>7536</v>
      </c>
      <c r="D7077" t="s">
        <v>6846</v>
      </c>
      <c r="E7077" t="s">
        <v>6850</v>
      </c>
    </row>
    <row r="7078" spans="1:5" customFormat="1" x14ac:dyDescent="0.25">
      <c r="A7078" s="56" t="str">
        <f t="shared" si="111"/>
        <v>4043552000</v>
      </c>
      <c r="B7078">
        <v>404355</v>
      </c>
      <c r="C7078" t="s">
        <v>7537</v>
      </c>
      <c r="D7078" t="s">
        <v>6846</v>
      </c>
      <c r="E7078" t="s">
        <v>6850</v>
      </c>
    </row>
    <row r="7079" spans="1:5" customFormat="1" x14ac:dyDescent="0.25">
      <c r="A7079" s="56" t="str">
        <f t="shared" si="111"/>
        <v>1019212000</v>
      </c>
      <c r="B7079">
        <v>101921</v>
      </c>
      <c r="C7079" t="s">
        <v>7538</v>
      </c>
      <c r="D7079" t="s">
        <v>6846</v>
      </c>
      <c r="E7079" t="s">
        <v>6845</v>
      </c>
    </row>
    <row r="7080" spans="1:5" customFormat="1" x14ac:dyDescent="0.25">
      <c r="A7080" s="56" t="str">
        <f t="shared" si="111"/>
        <v>4043562000</v>
      </c>
      <c r="B7080">
        <v>404356</v>
      </c>
      <c r="C7080" t="s">
        <v>7539</v>
      </c>
      <c r="D7080" t="s">
        <v>6846</v>
      </c>
      <c r="E7080" t="s">
        <v>6845</v>
      </c>
    </row>
    <row r="7081" spans="1:5" customFormat="1" x14ac:dyDescent="0.25">
      <c r="A7081" s="56" t="str">
        <f t="shared" si="111"/>
        <v>1019222000</v>
      </c>
      <c r="B7081">
        <v>101922</v>
      </c>
      <c r="C7081" t="s">
        <v>7571</v>
      </c>
      <c r="D7081" t="s">
        <v>6846</v>
      </c>
      <c r="E7081" t="s">
        <v>6845</v>
      </c>
    </row>
    <row r="7082" spans="1:5" customFormat="1" x14ac:dyDescent="0.25">
      <c r="A7082" s="56" t="str">
        <f t="shared" si="111"/>
        <v>1019231000</v>
      </c>
      <c r="B7082">
        <v>101923</v>
      </c>
      <c r="C7082" t="s">
        <v>7540</v>
      </c>
      <c r="D7082" t="s">
        <v>6844</v>
      </c>
      <c r="E7082" t="s">
        <v>6845</v>
      </c>
    </row>
    <row r="7083" spans="1:5" customFormat="1" x14ac:dyDescent="0.25">
      <c r="A7083" s="56" t="str">
        <f t="shared" si="111"/>
        <v>1019242000</v>
      </c>
      <c r="B7083">
        <v>101924</v>
      </c>
      <c r="C7083" t="s">
        <v>7541</v>
      </c>
      <c r="D7083" t="s">
        <v>6846</v>
      </c>
      <c r="E7083" t="s">
        <v>6845</v>
      </c>
    </row>
    <row r="7084" spans="1:5" customFormat="1" x14ac:dyDescent="0.25">
      <c r="A7084" s="56" t="str">
        <f t="shared" si="111"/>
        <v>4043572000</v>
      </c>
      <c r="B7084">
        <v>404357</v>
      </c>
      <c r="C7084" t="s">
        <v>7542</v>
      </c>
      <c r="D7084" t="s">
        <v>6846</v>
      </c>
      <c r="E7084" t="s">
        <v>6845</v>
      </c>
    </row>
    <row r="7085" spans="1:5" customFormat="1" x14ac:dyDescent="0.25">
      <c r="A7085" s="56" t="str">
        <f t="shared" si="111"/>
        <v>4043581000</v>
      </c>
      <c r="B7085">
        <v>404358</v>
      </c>
      <c r="C7085" t="s">
        <v>3033</v>
      </c>
      <c r="D7085" t="s">
        <v>6844</v>
      </c>
      <c r="E7085" t="s">
        <v>6845</v>
      </c>
    </row>
    <row r="7086" spans="1:5" customFormat="1" x14ac:dyDescent="0.25">
      <c r="A7086" s="56" t="str">
        <f t="shared" si="111"/>
        <v>4043582000</v>
      </c>
      <c r="B7086">
        <v>404358</v>
      </c>
      <c r="C7086" t="s">
        <v>3033</v>
      </c>
      <c r="D7086" t="s">
        <v>6846</v>
      </c>
      <c r="E7086" t="s">
        <v>6847</v>
      </c>
    </row>
    <row r="7087" spans="1:5" customFormat="1" x14ac:dyDescent="0.25">
      <c r="A7087" s="56" t="str">
        <f t="shared" si="111"/>
        <v>1019251000</v>
      </c>
      <c r="B7087">
        <v>101925</v>
      </c>
      <c r="C7087" t="s">
        <v>7543</v>
      </c>
      <c r="D7087" t="s">
        <v>6844</v>
      </c>
      <c r="E7087" t="s">
        <v>6845</v>
      </c>
    </row>
    <row r="7088" spans="1:5" customFormat="1" x14ac:dyDescent="0.25">
      <c r="A7088" s="56" t="str">
        <f t="shared" si="111"/>
        <v>1019261000</v>
      </c>
      <c r="B7088">
        <v>101926</v>
      </c>
      <c r="C7088" t="s">
        <v>7544</v>
      </c>
      <c r="D7088" t="s">
        <v>6844</v>
      </c>
      <c r="E7088" t="s">
        <v>6845</v>
      </c>
    </row>
    <row r="7089" spans="1:5" customFormat="1" x14ac:dyDescent="0.25">
      <c r="A7089" s="56" t="str">
        <f t="shared" si="111"/>
        <v>1019272000</v>
      </c>
      <c r="B7089">
        <v>101927</v>
      </c>
      <c r="C7089" t="s">
        <v>7545</v>
      </c>
      <c r="D7089" t="s">
        <v>6846</v>
      </c>
      <c r="E7089" t="s">
        <v>6850</v>
      </c>
    </row>
    <row r="7090" spans="1:5" customFormat="1" x14ac:dyDescent="0.25">
      <c r="A7090" s="56" t="str">
        <f t="shared" si="111"/>
        <v>1019282000</v>
      </c>
      <c r="B7090">
        <v>101928</v>
      </c>
      <c r="C7090" t="s">
        <v>7545</v>
      </c>
      <c r="D7090" t="s">
        <v>6846</v>
      </c>
      <c r="E7090" t="s">
        <v>6850</v>
      </c>
    </row>
    <row r="7091" spans="1:5" customFormat="1" x14ac:dyDescent="0.25">
      <c r="A7091" s="56" t="str">
        <f t="shared" si="111"/>
        <v>1019292000</v>
      </c>
      <c r="B7091">
        <v>101929</v>
      </c>
      <c r="C7091" t="s">
        <v>7545</v>
      </c>
      <c r="D7091" t="s">
        <v>6846</v>
      </c>
      <c r="E7091" t="s">
        <v>6850</v>
      </c>
    </row>
    <row r="7092" spans="1:5" customFormat="1" x14ac:dyDescent="0.25">
      <c r="A7092" s="56" t="str">
        <f t="shared" si="111"/>
        <v>1019302000</v>
      </c>
      <c r="B7092">
        <v>101930</v>
      </c>
      <c r="C7092" t="s">
        <v>7545</v>
      </c>
      <c r="D7092" t="s">
        <v>6846</v>
      </c>
      <c r="E7092" t="s">
        <v>6850</v>
      </c>
    </row>
    <row r="7093" spans="1:5" customFormat="1" x14ac:dyDescent="0.25">
      <c r="A7093" s="56" t="str">
        <f t="shared" si="111"/>
        <v>1019312000</v>
      </c>
      <c r="B7093">
        <v>101931</v>
      </c>
      <c r="C7093" t="s">
        <v>7546</v>
      </c>
      <c r="D7093" t="s">
        <v>6846</v>
      </c>
      <c r="E7093" t="s">
        <v>6850</v>
      </c>
    </row>
    <row r="7094" spans="1:5" customFormat="1" x14ac:dyDescent="0.25">
      <c r="A7094" s="56" t="str">
        <f t="shared" si="111"/>
        <v>4043591000</v>
      </c>
      <c r="B7094">
        <v>404359</v>
      </c>
      <c r="C7094" t="s">
        <v>7547</v>
      </c>
      <c r="D7094" t="s">
        <v>6844</v>
      </c>
      <c r="E7094" t="s">
        <v>6845</v>
      </c>
    </row>
    <row r="7095" spans="1:5" customFormat="1" x14ac:dyDescent="0.25">
      <c r="A7095" s="56" t="str">
        <f t="shared" si="111"/>
        <v>4043602000</v>
      </c>
      <c r="B7095">
        <v>404360</v>
      </c>
      <c r="C7095" t="s">
        <v>7548</v>
      </c>
      <c r="D7095" t="s">
        <v>6846</v>
      </c>
      <c r="E7095" t="s">
        <v>6850</v>
      </c>
    </row>
    <row r="7096" spans="1:5" customFormat="1" x14ac:dyDescent="0.25">
      <c r="A7096" s="56" t="str">
        <f t="shared" si="111"/>
        <v>4043612000</v>
      </c>
      <c r="B7096">
        <v>404361</v>
      </c>
      <c r="C7096" t="s">
        <v>7549</v>
      </c>
      <c r="D7096" t="s">
        <v>6846</v>
      </c>
      <c r="E7096" t="s">
        <v>6850</v>
      </c>
    </row>
    <row r="7097" spans="1:5" customFormat="1" x14ac:dyDescent="0.25">
      <c r="A7097" s="56" t="str">
        <f t="shared" si="111"/>
        <v>4043622000</v>
      </c>
      <c r="B7097">
        <v>404362</v>
      </c>
      <c r="C7097" t="s">
        <v>7550</v>
      </c>
      <c r="D7097" t="s">
        <v>6846</v>
      </c>
      <c r="E7097" t="s">
        <v>6850</v>
      </c>
    </row>
    <row r="7098" spans="1:5" customFormat="1" x14ac:dyDescent="0.25">
      <c r="A7098" s="56" t="str">
        <f t="shared" si="111"/>
        <v>4043632000</v>
      </c>
      <c r="B7098">
        <v>404363</v>
      </c>
      <c r="C7098" t="s">
        <v>7551</v>
      </c>
      <c r="D7098" t="s">
        <v>6846</v>
      </c>
      <c r="E7098" t="s">
        <v>6845</v>
      </c>
    </row>
    <row r="7099" spans="1:5" customFormat="1" x14ac:dyDescent="0.25">
      <c r="A7099" s="56" t="str">
        <f t="shared" si="111"/>
        <v>4043642000</v>
      </c>
      <c r="B7099">
        <v>404364</v>
      </c>
      <c r="C7099" t="s">
        <v>7552</v>
      </c>
      <c r="D7099" t="s">
        <v>6846</v>
      </c>
      <c r="E7099" t="s">
        <v>6845</v>
      </c>
    </row>
    <row r="7100" spans="1:5" customFormat="1" x14ac:dyDescent="0.25">
      <c r="A7100" s="56" t="str">
        <f t="shared" si="111"/>
        <v>1019321000</v>
      </c>
      <c r="B7100">
        <v>101932</v>
      </c>
      <c r="C7100" t="s">
        <v>7553</v>
      </c>
      <c r="D7100" t="s">
        <v>6844</v>
      </c>
      <c r="E7100" t="s">
        <v>6845</v>
      </c>
    </row>
    <row r="7101" spans="1:5" customFormat="1" x14ac:dyDescent="0.25">
      <c r="A7101" s="56" t="str">
        <f t="shared" si="111"/>
        <v>1019332000</v>
      </c>
      <c r="B7101">
        <v>101933</v>
      </c>
      <c r="C7101" t="s">
        <v>7554</v>
      </c>
      <c r="D7101" t="s">
        <v>6846</v>
      </c>
      <c r="E7101" t="s">
        <v>6847</v>
      </c>
    </row>
    <row r="7102" spans="1:5" customFormat="1" x14ac:dyDescent="0.25">
      <c r="A7102" s="56" t="str">
        <f t="shared" si="111"/>
        <v>4043702000</v>
      </c>
      <c r="B7102">
        <v>404370</v>
      </c>
      <c r="C7102" t="s">
        <v>7555</v>
      </c>
      <c r="D7102" t="s">
        <v>6846</v>
      </c>
      <c r="E7102" t="s">
        <v>6845</v>
      </c>
    </row>
    <row r="7103" spans="1:5" customFormat="1" x14ac:dyDescent="0.25">
      <c r="A7103" s="56" t="str">
        <f t="shared" si="111"/>
        <v>4043652000</v>
      </c>
      <c r="B7103">
        <v>404365</v>
      </c>
      <c r="C7103" t="s">
        <v>7554</v>
      </c>
      <c r="D7103" t="s">
        <v>6846</v>
      </c>
      <c r="E7103" t="s">
        <v>6847</v>
      </c>
    </row>
    <row r="7104" spans="1:5" customFormat="1" x14ac:dyDescent="0.25">
      <c r="A7104" s="56" t="str">
        <f t="shared" si="111"/>
        <v>4043662000</v>
      </c>
      <c r="B7104">
        <v>404366</v>
      </c>
      <c r="C7104" t="s">
        <v>7554</v>
      </c>
      <c r="D7104" t="s">
        <v>6846</v>
      </c>
      <c r="E7104" t="s">
        <v>6847</v>
      </c>
    </row>
    <row r="7105" spans="1:5" customFormat="1" x14ac:dyDescent="0.25">
      <c r="A7105" s="56" t="str">
        <f t="shared" si="111"/>
        <v>4043672000</v>
      </c>
      <c r="B7105">
        <v>404367</v>
      </c>
      <c r="C7105" t="s">
        <v>7554</v>
      </c>
      <c r="D7105" t="s">
        <v>6846</v>
      </c>
      <c r="E7105" t="s">
        <v>6847</v>
      </c>
    </row>
    <row r="7106" spans="1:5" customFormat="1" x14ac:dyDescent="0.25">
      <c r="A7106" s="56" t="str">
        <f t="shared" si="111"/>
        <v>4043682000</v>
      </c>
      <c r="B7106">
        <v>404368</v>
      </c>
      <c r="C7106" t="s">
        <v>7554</v>
      </c>
      <c r="D7106" t="s">
        <v>6846</v>
      </c>
      <c r="E7106" t="s">
        <v>6847</v>
      </c>
    </row>
    <row r="7107" spans="1:5" customFormat="1" x14ac:dyDescent="0.25">
      <c r="A7107" s="56" t="str">
        <f t="shared" si="111"/>
        <v>4043692000</v>
      </c>
      <c r="B7107">
        <v>404369</v>
      </c>
      <c r="C7107" t="s">
        <v>7554</v>
      </c>
      <c r="D7107" t="s">
        <v>6846</v>
      </c>
      <c r="E7107" t="s">
        <v>6847</v>
      </c>
    </row>
    <row r="7108" spans="1:5" customFormat="1" x14ac:dyDescent="0.25">
      <c r="A7108" s="56" t="str">
        <f t="shared" si="111"/>
        <v>4043712000</v>
      </c>
      <c r="B7108">
        <v>404371</v>
      </c>
      <c r="C7108" t="s">
        <v>7556</v>
      </c>
      <c r="D7108" t="s">
        <v>6846</v>
      </c>
      <c r="E7108" t="s">
        <v>6845</v>
      </c>
    </row>
    <row r="7109" spans="1:5" customFormat="1" x14ac:dyDescent="0.25">
      <c r="A7109" s="56" t="str">
        <f t="shared" si="111"/>
        <v>4043722000</v>
      </c>
      <c r="B7109">
        <v>404372</v>
      </c>
      <c r="C7109" t="s">
        <v>4732</v>
      </c>
      <c r="D7109" t="s">
        <v>6846</v>
      </c>
      <c r="E7109" t="s">
        <v>6847</v>
      </c>
    </row>
    <row r="7110" spans="1:5" customFormat="1" x14ac:dyDescent="0.25">
      <c r="A7110" s="56" t="str">
        <f t="shared" si="111"/>
        <v>1019342000</v>
      </c>
      <c r="B7110">
        <v>101934</v>
      </c>
      <c r="C7110" t="s">
        <v>7545</v>
      </c>
      <c r="D7110" t="s">
        <v>6846</v>
      </c>
      <c r="E7110" t="s">
        <v>6850</v>
      </c>
    </row>
    <row r="7111" spans="1:5" customFormat="1" x14ac:dyDescent="0.25">
      <c r="A7111" s="56" t="str">
        <f t="shared" si="111"/>
        <v>1019352000</v>
      </c>
      <c r="B7111">
        <v>101935</v>
      </c>
      <c r="C7111" t="s">
        <v>7545</v>
      </c>
      <c r="D7111" t="s">
        <v>6846</v>
      </c>
      <c r="E7111" t="s">
        <v>6850</v>
      </c>
    </row>
    <row r="7112" spans="1:5" customFormat="1" x14ac:dyDescent="0.25">
      <c r="A7112" s="56" t="str">
        <f t="shared" si="111"/>
        <v>1019361000</v>
      </c>
      <c r="B7112">
        <v>101936</v>
      </c>
      <c r="C7112" t="s">
        <v>7557</v>
      </c>
      <c r="D7112" t="s">
        <v>6844</v>
      </c>
      <c r="E7112" t="s">
        <v>6845</v>
      </c>
    </row>
    <row r="7113" spans="1:5" customFormat="1" x14ac:dyDescent="0.25">
      <c r="A7113" s="56" t="str">
        <f t="shared" si="111"/>
        <v>4043732000</v>
      </c>
      <c r="B7113">
        <v>404373</v>
      </c>
      <c r="C7113" t="s">
        <v>7558</v>
      </c>
      <c r="D7113" t="s">
        <v>6846</v>
      </c>
      <c r="E7113" t="s">
        <v>6850</v>
      </c>
    </row>
    <row r="7114" spans="1:5" customFormat="1" x14ac:dyDescent="0.25">
      <c r="A7114" s="56" t="str">
        <f t="shared" si="111"/>
        <v>4043731000</v>
      </c>
      <c r="B7114">
        <v>404373</v>
      </c>
      <c r="C7114" t="s">
        <v>7558</v>
      </c>
      <c r="D7114" t="s">
        <v>6844</v>
      </c>
      <c r="E7114" t="s">
        <v>6850</v>
      </c>
    </row>
    <row r="7115" spans="1:5" customFormat="1" x14ac:dyDescent="0.25">
      <c r="A7115" s="56" t="str">
        <f t="shared" si="111"/>
        <v>4043741000</v>
      </c>
      <c r="B7115">
        <v>404374</v>
      </c>
      <c r="C7115" t="s">
        <v>7559</v>
      </c>
      <c r="D7115" t="s">
        <v>6844</v>
      </c>
      <c r="E7115" t="s">
        <v>6850</v>
      </c>
    </row>
    <row r="7116" spans="1:5" customFormat="1" x14ac:dyDescent="0.25">
      <c r="A7116" s="56" t="str">
        <f t="shared" si="111"/>
        <v>4043742000</v>
      </c>
      <c r="B7116">
        <v>404374</v>
      </c>
      <c r="C7116" t="s">
        <v>7559</v>
      </c>
      <c r="D7116" t="s">
        <v>6846</v>
      </c>
      <c r="E7116" t="s">
        <v>6850</v>
      </c>
    </row>
    <row r="7117" spans="1:5" customFormat="1" x14ac:dyDescent="0.25">
      <c r="A7117" s="56" t="str">
        <f t="shared" si="111"/>
        <v>1019371000</v>
      </c>
      <c r="B7117">
        <v>101937</v>
      </c>
      <c r="C7117" t="s">
        <v>7560</v>
      </c>
      <c r="D7117" t="s">
        <v>6844</v>
      </c>
      <c r="E7117" t="s">
        <v>6845</v>
      </c>
    </row>
    <row r="7118" spans="1:5" customFormat="1" x14ac:dyDescent="0.25">
      <c r="A7118" s="56" t="str">
        <f t="shared" si="111"/>
        <v>4043751000</v>
      </c>
      <c r="B7118">
        <v>404375</v>
      </c>
      <c r="C7118" t="s">
        <v>7561</v>
      </c>
      <c r="D7118" t="s">
        <v>6844</v>
      </c>
      <c r="E7118" t="s">
        <v>6845</v>
      </c>
    </row>
    <row r="7119" spans="1:5" customFormat="1" x14ac:dyDescent="0.25">
      <c r="A7119" s="56" t="str">
        <f t="shared" si="111"/>
        <v>4043762000</v>
      </c>
      <c r="B7119">
        <v>404376</v>
      </c>
      <c r="C7119" t="s">
        <v>7562</v>
      </c>
      <c r="D7119" t="s">
        <v>6846</v>
      </c>
      <c r="E7119" t="s">
        <v>6845</v>
      </c>
    </row>
    <row r="7120" spans="1:5" customFormat="1" x14ac:dyDescent="0.25">
      <c r="A7120" s="56" t="str">
        <f t="shared" si="111"/>
        <v>4043771000</v>
      </c>
      <c r="B7120">
        <v>404377</v>
      </c>
      <c r="C7120" t="s">
        <v>7563</v>
      </c>
      <c r="D7120" t="s">
        <v>6844</v>
      </c>
      <c r="E7120" t="s">
        <v>6845</v>
      </c>
    </row>
    <row r="7121" spans="1:5" customFormat="1" x14ac:dyDescent="0.25">
      <c r="A7121" s="56" t="str">
        <f t="shared" si="111"/>
        <v>1019382000</v>
      </c>
      <c r="B7121">
        <v>101938</v>
      </c>
      <c r="C7121" t="s">
        <v>7564</v>
      </c>
      <c r="D7121" t="s">
        <v>6846</v>
      </c>
      <c r="E7121" t="s">
        <v>6850</v>
      </c>
    </row>
    <row r="7122" spans="1:5" customFormat="1" x14ac:dyDescent="0.25">
      <c r="A7122" s="56" t="str">
        <f t="shared" si="111"/>
        <v>1019381000</v>
      </c>
      <c r="B7122">
        <v>101938</v>
      </c>
      <c r="C7122" t="s">
        <v>7564</v>
      </c>
      <c r="D7122" t="s">
        <v>6844</v>
      </c>
      <c r="E7122" t="s">
        <v>6845</v>
      </c>
    </row>
    <row r="7123" spans="1:5" customFormat="1" x14ac:dyDescent="0.25">
      <c r="A7123" s="56" t="str">
        <f t="shared" si="111"/>
        <v>4043782000</v>
      </c>
      <c r="B7123">
        <v>404378</v>
      </c>
      <c r="C7123" t="s">
        <v>7565</v>
      </c>
      <c r="D7123" t="s">
        <v>6846</v>
      </c>
      <c r="E7123" t="s">
        <v>6845</v>
      </c>
    </row>
    <row r="7124" spans="1:5" customFormat="1" x14ac:dyDescent="0.25">
      <c r="A7124" s="56" t="str">
        <f t="shared" si="111"/>
        <v>4043792000</v>
      </c>
      <c r="B7124">
        <v>404379</v>
      </c>
      <c r="C7124" t="s">
        <v>3659</v>
      </c>
      <c r="D7124" t="s">
        <v>6846</v>
      </c>
      <c r="E7124" t="s">
        <v>6850</v>
      </c>
    </row>
    <row r="7125" spans="1:5" customFormat="1" x14ac:dyDescent="0.25">
      <c r="A7125" s="56" t="str">
        <f t="shared" si="111"/>
        <v>1019392000</v>
      </c>
      <c r="B7125">
        <v>101939</v>
      </c>
      <c r="C7125" t="s">
        <v>7566</v>
      </c>
      <c r="D7125" t="s">
        <v>6846</v>
      </c>
      <c r="E7125" t="s">
        <v>6845</v>
      </c>
    </row>
    <row r="7126" spans="1:5" customFormat="1" x14ac:dyDescent="0.25">
      <c r="A7126" s="56" t="str">
        <f t="shared" ref="A7126:A7129" si="112">B7126&amp;D7126</f>
        <v>1019402000</v>
      </c>
      <c r="B7126">
        <v>101940</v>
      </c>
      <c r="C7126" t="s">
        <v>7567</v>
      </c>
      <c r="D7126" t="s">
        <v>6846</v>
      </c>
      <c r="E7126" t="s">
        <v>6845</v>
      </c>
    </row>
    <row r="7127" spans="1:5" customFormat="1" x14ac:dyDescent="0.25">
      <c r="A7127" s="56" t="str">
        <f t="shared" si="112"/>
        <v>4043802000</v>
      </c>
      <c r="B7127">
        <v>404380</v>
      </c>
      <c r="C7127" t="s">
        <v>7568</v>
      </c>
      <c r="D7127" t="s">
        <v>6846</v>
      </c>
      <c r="E7127" t="s">
        <v>6845</v>
      </c>
    </row>
    <row r="7128" spans="1:5" customFormat="1" x14ac:dyDescent="0.25">
      <c r="A7128" s="56" t="str">
        <f t="shared" si="112"/>
        <v>4043812000</v>
      </c>
      <c r="B7128">
        <v>404381</v>
      </c>
      <c r="C7128" t="s">
        <v>7569</v>
      </c>
      <c r="D7128" t="s">
        <v>6846</v>
      </c>
      <c r="E7128" t="s">
        <v>6850</v>
      </c>
    </row>
    <row r="7129" spans="1:5" customFormat="1" x14ac:dyDescent="0.25">
      <c r="A7129" s="56" t="str">
        <f t="shared" si="112"/>
        <v>4043822000</v>
      </c>
      <c r="B7129">
        <v>404382</v>
      </c>
      <c r="C7129" t="s">
        <v>7570</v>
      </c>
      <c r="D7129" t="s">
        <v>6846</v>
      </c>
      <c r="E7129" t="s">
        <v>6850</v>
      </c>
    </row>
  </sheetData>
  <autoFilter ref="B1:E6722">
    <sortState ref="B2:F4437">
      <sortCondition ref="B1:B44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8" workbookViewId="0">
      <selection activeCell="H21" sqref="H21"/>
    </sheetView>
  </sheetViews>
  <sheetFormatPr defaultRowHeight="12.5" x14ac:dyDescent="0.25"/>
  <cols>
    <col min="1" max="1" width="15.08984375" style="16" bestFit="1" customWidth="1"/>
    <col min="2" max="2" width="8.7265625" style="16"/>
    <col min="3" max="3" width="8.7265625" style="16" customWidth="1"/>
    <col min="4" max="4" width="35" style="45" bestFit="1" customWidth="1"/>
    <col min="5" max="5" width="8.7265625" style="43"/>
    <col min="6" max="6" width="24.08984375" style="52" bestFit="1" customWidth="1"/>
    <col min="7" max="7" width="20.7265625" style="53" bestFit="1" customWidth="1"/>
    <col min="8" max="8" width="20.7265625" style="53" customWidth="1"/>
    <col min="9" max="9" width="8.7265625" style="16"/>
    <col min="10" max="10" width="5.453125" style="52" customWidth="1"/>
    <col min="11" max="16384" width="8.7265625" style="16"/>
  </cols>
  <sheetData>
    <row r="1" spans="1:10" s="15" customFormat="1" ht="25" x14ac:dyDescent="0.25">
      <c r="A1" s="1" t="s">
        <v>11</v>
      </c>
      <c r="B1" s="1" t="s">
        <v>4</v>
      </c>
      <c r="C1" s="1" t="s">
        <v>2</v>
      </c>
      <c r="D1" s="20" t="s">
        <v>22</v>
      </c>
      <c r="E1" s="20" t="s">
        <v>3</v>
      </c>
      <c r="F1" s="51"/>
      <c r="G1" s="51" t="s">
        <v>7572</v>
      </c>
      <c r="H1" s="51" t="s">
        <v>7573</v>
      </c>
      <c r="I1" s="20" t="s">
        <v>6834</v>
      </c>
      <c r="J1" s="51"/>
    </row>
    <row r="2" spans="1:10" x14ac:dyDescent="0.25">
      <c r="A2" s="18" t="s">
        <v>6831</v>
      </c>
      <c r="B2" s="16" t="s">
        <v>5</v>
      </c>
      <c r="C2" s="16" t="s">
        <v>15</v>
      </c>
      <c r="D2" s="44" t="s">
        <v>4161</v>
      </c>
      <c r="E2" s="43" t="s">
        <v>23</v>
      </c>
      <c r="F2" s="52" t="str">
        <f>E2&amp;" "&amp;":"&amp;" "&amp;D2</f>
        <v>Z1A : SALES:ชำรุดเก่า/เก่า/เสียหาย</v>
      </c>
      <c r="G2" s="53" t="s">
        <v>4161</v>
      </c>
      <c r="H2" s="53" t="s">
        <v>7574</v>
      </c>
      <c r="I2" s="18" t="s">
        <v>7</v>
      </c>
      <c r="J2" s="52" t="s">
        <v>6837</v>
      </c>
    </row>
    <row r="3" spans="1:10" x14ac:dyDescent="0.25">
      <c r="A3" s="18" t="s">
        <v>6832</v>
      </c>
      <c r="B3" s="16" t="s">
        <v>12</v>
      </c>
      <c r="C3" s="16">
        <v>9400</v>
      </c>
      <c r="D3" s="44" t="s">
        <v>4162</v>
      </c>
      <c r="E3" s="43" t="s">
        <v>2294</v>
      </c>
      <c r="F3" s="52" t="str">
        <f t="shared" ref="F3:F32" si="0">E3&amp;" "&amp;":"&amp;" "&amp;D3</f>
        <v>Z1B : SALES:หมดอายุ</v>
      </c>
      <c r="G3" s="53" t="s">
        <v>4162</v>
      </c>
      <c r="H3" s="53" t="s">
        <v>3975</v>
      </c>
      <c r="I3" s="18" t="s">
        <v>6835</v>
      </c>
      <c r="J3" s="52" t="s">
        <v>6838</v>
      </c>
    </row>
    <row r="4" spans="1:10" x14ac:dyDescent="0.25">
      <c r="A4" s="18" t="s">
        <v>6830</v>
      </c>
      <c r="B4" s="16" t="s">
        <v>13</v>
      </c>
      <c r="C4" s="16">
        <v>4900</v>
      </c>
      <c r="D4" s="44" t="s">
        <v>4163</v>
      </c>
      <c r="E4" s="43" t="s">
        <v>2295</v>
      </c>
      <c r="F4" s="52" t="str">
        <f t="shared" si="0"/>
        <v>Z1C : SALES:ระบายช้า/ขายไม่ได้</v>
      </c>
      <c r="G4" s="53" t="s">
        <v>4163</v>
      </c>
      <c r="H4" s="53" t="s">
        <v>3976</v>
      </c>
      <c r="I4" s="18" t="s">
        <v>6836</v>
      </c>
      <c r="J4" s="52" t="s">
        <v>6839</v>
      </c>
    </row>
    <row r="5" spans="1:10" x14ac:dyDescent="0.25">
      <c r="A5" s="18" t="s">
        <v>6833</v>
      </c>
      <c r="B5" s="16" t="s">
        <v>14</v>
      </c>
      <c r="D5" s="44" t="s">
        <v>4164</v>
      </c>
      <c r="E5" s="43" t="s">
        <v>2296</v>
      </c>
      <c r="F5" s="52" t="str">
        <f t="shared" si="0"/>
        <v>Z1D : SALES:ในสต็อคมีมาก</v>
      </c>
      <c r="G5" s="53" t="s">
        <v>4164</v>
      </c>
      <c r="H5" s="53" t="s">
        <v>7575</v>
      </c>
    </row>
    <row r="6" spans="1:10" x14ac:dyDescent="0.25">
      <c r="D6" s="44" t="s">
        <v>4165</v>
      </c>
      <c r="E6" s="43" t="s">
        <v>2297</v>
      </c>
      <c r="F6" s="52" t="str">
        <f t="shared" si="0"/>
        <v>Z1E : SALES:หมดรายการส่งเสริมการขาย</v>
      </c>
      <c r="G6" s="53" t="s">
        <v>4165</v>
      </c>
      <c r="H6" s="53" t="s">
        <v>3978</v>
      </c>
    </row>
    <row r="7" spans="1:10" x14ac:dyDescent="0.25">
      <c r="D7" s="44" t="s">
        <v>4166</v>
      </c>
      <c r="E7" s="43" t="s">
        <v>2298</v>
      </c>
      <c r="F7" s="52" t="str">
        <f t="shared" si="0"/>
        <v>Z1F : SALES:คืนตามนโยบาย (Recall)</v>
      </c>
      <c r="G7" s="53" t="s">
        <v>4166</v>
      </c>
      <c r="H7" s="53" t="s">
        <v>7576</v>
      </c>
    </row>
    <row r="8" spans="1:10" x14ac:dyDescent="0.25">
      <c r="D8" s="44" t="s">
        <v>4167</v>
      </c>
      <c r="E8" s="43" t="s">
        <v>2299</v>
      </c>
      <c r="F8" s="52" t="str">
        <f t="shared" si="0"/>
        <v>Z1G : SALES:เลิกกิจการ</v>
      </c>
      <c r="G8" s="53" t="s">
        <v>4167</v>
      </c>
      <c r="H8" s="53" t="s">
        <v>3980</v>
      </c>
    </row>
    <row r="9" spans="1:10" x14ac:dyDescent="0.25">
      <c r="D9" s="44" t="s">
        <v>4168</v>
      </c>
      <c r="E9" s="43" t="s">
        <v>2300</v>
      </c>
      <c r="F9" s="52" t="str">
        <f t="shared" si="0"/>
        <v>Z1H : SALES:ร้านค้า/ไฟไหม้/น้ำท่วม</v>
      </c>
      <c r="G9" s="53" t="s">
        <v>4168</v>
      </c>
      <c r="H9" s="53" t="s">
        <v>7577</v>
      </c>
    </row>
    <row r="10" spans="1:10" x14ac:dyDescent="0.25">
      <c r="D10" s="44" t="s">
        <v>4169</v>
      </c>
      <c r="E10" s="43" t="s">
        <v>2301</v>
      </c>
      <c r="F10" s="52" t="str">
        <f t="shared" si="0"/>
        <v>Z1I : SALES:ร้านค้ายกเลิกขายสินค้า</v>
      </c>
      <c r="G10" s="53" t="s">
        <v>4169</v>
      </c>
      <c r="H10" s="53" t="s">
        <v>3982</v>
      </c>
    </row>
    <row r="11" spans="1:10" s="19" customFormat="1" x14ac:dyDescent="0.25">
      <c r="D11" s="44" t="s">
        <v>4171</v>
      </c>
      <c r="E11" s="43" t="s">
        <v>4170</v>
      </c>
      <c r="F11" s="52" t="str">
        <f t="shared" si="0"/>
        <v>Z1J : SALES:ไม่เป็นไปตามข้อตกลง</v>
      </c>
      <c r="G11" s="53" t="s">
        <v>4171</v>
      </c>
      <c r="H11" s="53" t="s">
        <v>7578</v>
      </c>
      <c r="J11" s="52"/>
    </row>
    <row r="12" spans="1:10" x14ac:dyDescent="0.25">
      <c r="D12" s="44" t="s">
        <v>4172</v>
      </c>
      <c r="E12" s="43" t="s">
        <v>2302</v>
      </c>
      <c r="F12" s="52" t="str">
        <f t="shared" si="0"/>
        <v>Z1Z : SALES:อื่นๆ</v>
      </c>
      <c r="G12" s="53" t="s">
        <v>4172</v>
      </c>
      <c r="H12" s="53" t="s">
        <v>7579</v>
      </c>
    </row>
    <row r="13" spans="1:10" x14ac:dyDescent="0.25">
      <c r="D13" s="44" t="s">
        <v>4173</v>
      </c>
      <c r="E13" s="43" t="s">
        <v>2277</v>
      </c>
      <c r="F13" s="52" t="str">
        <f t="shared" si="0"/>
        <v>Z2A : CUST:บิลซ้ำ</v>
      </c>
      <c r="G13" s="53" t="s">
        <v>4173</v>
      </c>
      <c r="H13" s="53" t="s">
        <v>3958</v>
      </c>
    </row>
    <row r="14" spans="1:10" x14ac:dyDescent="0.25">
      <c r="D14" s="44" t="s">
        <v>4174</v>
      </c>
      <c r="E14" s="43" t="s">
        <v>2278</v>
      </c>
      <c r="F14" s="52" t="str">
        <f t="shared" si="0"/>
        <v>Z2B : CUST:ร้านค้าไม่ได้สั่ง</v>
      </c>
      <c r="G14" s="53" t="s">
        <v>4174</v>
      </c>
      <c r="H14" s="53" t="s">
        <v>3959</v>
      </c>
    </row>
    <row r="15" spans="1:10" x14ac:dyDescent="0.25">
      <c r="D15" s="44" t="s">
        <v>4175</v>
      </c>
      <c r="E15" s="43" t="s">
        <v>2279</v>
      </c>
      <c r="F15" s="52" t="str">
        <f t="shared" si="0"/>
        <v>Z2C : CUST:สินค้าส่งไม่ครบ</v>
      </c>
      <c r="G15" s="53" t="s">
        <v>4175</v>
      </c>
      <c r="H15" s="53" t="s">
        <v>3960</v>
      </c>
    </row>
    <row r="16" spans="1:10" x14ac:dyDescent="0.25">
      <c r="D16" s="44" t="s">
        <v>4176</v>
      </c>
      <c r="E16" s="43" t="s">
        <v>2280</v>
      </c>
      <c r="F16" s="52" t="str">
        <f t="shared" si="0"/>
        <v>Z2D : CUST:ส่งสินค้าไม่ตรงตามกำหนด</v>
      </c>
      <c r="G16" s="53" t="s">
        <v>4176</v>
      </c>
      <c r="H16" s="53" t="s">
        <v>3961</v>
      </c>
    </row>
    <row r="17" spans="4:8" x14ac:dyDescent="0.25">
      <c r="D17" s="44" t="s">
        <v>4177</v>
      </c>
      <c r="E17" s="43" t="s">
        <v>2281</v>
      </c>
      <c r="F17" s="52" t="str">
        <f t="shared" si="0"/>
        <v>Z2E : CUST:ในสต็อคมีมากไม่รับ</v>
      </c>
      <c r="G17" s="53" t="s">
        <v>4177</v>
      </c>
      <c r="H17" s="53" t="s">
        <v>7580</v>
      </c>
    </row>
    <row r="18" spans="4:8" x14ac:dyDescent="0.25">
      <c r="D18" s="44" t="s">
        <v>4178</v>
      </c>
      <c r="E18" s="43" t="s">
        <v>2282</v>
      </c>
      <c r="F18" s="52" t="str">
        <f t="shared" si="0"/>
        <v>Z2F : CUST:บิลข้ามเดือน</v>
      </c>
      <c r="G18" s="53" t="s">
        <v>4178</v>
      </c>
      <c r="H18" s="53" t="s">
        <v>3963</v>
      </c>
    </row>
    <row r="19" spans="4:8" x14ac:dyDescent="0.25">
      <c r="D19" s="44" t="s">
        <v>4179</v>
      </c>
      <c r="E19" s="43" t="s">
        <v>2283</v>
      </c>
      <c r="F19" s="52" t="str">
        <f t="shared" si="0"/>
        <v>Z2G : CUST:ผิดเงื่อนไขข้อตกลง</v>
      </c>
      <c r="G19" s="53" t="s">
        <v>4179</v>
      </c>
      <c r="H19" s="53" t="s">
        <v>7581</v>
      </c>
    </row>
    <row r="20" spans="4:8" x14ac:dyDescent="0.25">
      <c r="D20" s="44" t="s">
        <v>4180</v>
      </c>
      <c r="E20" s="43" t="s">
        <v>2284</v>
      </c>
      <c r="F20" s="52" t="str">
        <f t="shared" si="0"/>
        <v>Z2H : CUST:ผิดบาร์โค๊ด</v>
      </c>
      <c r="G20" s="53" t="s">
        <v>4180</v>
      </c>
      <c r="H20" s="53" t="s">
        <v>7582</v>
      </c>
    </row>
    <row r="21" spans="4:8" x14ac:dyDescent="0.25">
      <c r="D21" s="44" t="s">
        <v>4181</v>
      </c>
      <c r="E21" s="43" t="s">
        <v>2285</v>
      </c>
      <c r="F21" s="52" t="str">
        <f t="shared" si="0"/>
        <v>Z2I : CUST:Po.ไม่ตรง/หมดอายุ</v>
      </c>
      <c r="G21" s="53" t="s">
        <v>4181</v>
      </c>
      <c r="H21" s="53" t="s">
        <v>7583</v>
      </c>
    </row>
    <row r="22" spans="4:8" x14ac:dyDescent="0.25">
      <c r="D22" s="44" t="s">
        <v>4182</v>
      </c>
      <c r="E22" s="43" t="s">
        <v>2286</v>
      </c>
      <c r="F22" s="52" t="str">
        <f t="shared" si="0"/>
        <v>Z2J : CUST:ไม่มีที่เก็บสินค้า</v>
      </c>
      <c r="G22" s="53" t="s">
        <v>4182</v>
      </c>
      <c r="H22" s="53" t="s">
        <v>3967</v>
      </c>
    </row>
    <row r="23" spans="4:8" x14ac:dyDescent="0.25">
      <c r="D23" s="44" t="s">
        <v>4183</v>
      </c>
      <c r="E23" s="43" t="s">
        <v>2276</v>
      </c>
      <c r="F23" s="52" t="str">
        <f t="shared" si="0"/>
        <v>Z2K : CUST:สภาพสินค้าไม่สมบูรณ์</v>
      </c>
      <c r="G23" s="53" t="s">
        <v>4183</v>
      </c>
      <c r="H23" s="53" t="s">
        <v>2304</v>
      </c>
    </row>
    <row r="24" spans="4:8" x14ac:dyDescent="0.25">
      <c r="D24" s="44" t="s">
        <v>4184</v>
      </c>
      <c r="E24" s="43" t="s">
        <v>2287</v>
      </c>
      <c r="F24" s="52" t="str">
        <f t="shared" si="0"/>
        <v>Z2L : CUST:ร้านค้าสั่งซื้อแต่ปฏิเสธรับสินค้า</v>
      </c>
      <c r="G24" s="53" t="s">
        <v>4184</v>
      </c>
      <c r="H24" s="53" t="s">
        <v>7584</v>
      </c>
    </row>
    <row r="25" spans="4:8" x14ac:dyDescent="0.25">
      <c r="D25" s="44" t="s">
        <v>4185</v>
      </c>
      <c r="E25" s="43" t="s">
        <v>2288</v>
      </c>
      <c r="F25" s="52" t="str">
        <f t="shared" si="0"/>
        <v>Z2M : CUST:ชื่อ ที่อยู่ ผิด</v>
      </c>
      <c r="G25" s="53" t="s">
        <v>4185</v>
      </c>
      <c r="H25" s="53" t="s">
        <v>7585</v>
      </c>
    </row>
    <row r="26" spans="4:8" x14ac:dyDescent="0.25">
      <c r="D26" s="44" t="s">
        <v>4186</v>
      </c>
      <c r="E26" s="43" t="s">
        <v>2289</v>
      </c>
      <c r="F26" s="52" t="str">
        <f t="shared" si="0"/>
        <v>Z2N : CUST:ราคาและส่วนลดไม่ตรง</v>
      </c>
      <c r="G26" s="53" t="s">
        <v>4186</v>
      </c>
      <c r="H26" s="53" t="s">
        <v>3970</v>
      </c>
    </row>
    <row r="27" spans="4:8" x14ac:dyDescent="0.25">
      <c r="D27" s="44" t="s">
        <v>4187</v>
      </c>
      <c r="E27" s="43" t="s">
        <v>2290</v>
      </c>
      <c r="F27" s="52" t="str">
        <f t="shared" si="0"/>
        <v>Z2O : CUST:ของแถมขาด/ไม่ตรง</v>
      </c>
      <c r="G27" s="53" t="s">
        <v>4187</v>
      </c>
      <c r="H27" s="53" t="s">
        <v>4136</v>
      </c>
    </row>
    <row r="28" spans="4:8" x14ac:dyDescent="0.25">
      <c r="D28" s="44" t="s">
        <v>4188</v>
      </c>
      <c r="E28" s="43" t="s">
        <v>2291</v>
      </c>
      <c r="F28" s="52" t="str">
        <f t="shared" si="0"/>
        <v>Z2P : CUST:อายุสินค้าต่ำกว่าเกณฑ์</v>
      </c>
      <c r="G28" s="53" t="s">
        <v>4188</v>
      </c>
      <c r="H28" s="53" t="s">
        <v>3971</v>
      </c>
    </row>
    <row r="29" spans="4:8" x14ac:dyDescent="0.25">
      <c r="D29" s="44" t="s">
        <v>4189</v>
      </c>
      <c r="E29" s="43" t="s">
        <v>2292</v>
      </c>
      <c r="F29" s="52" t="str">
        <f t="shared" si="0"/>
        <v>Z2Q : CUST:Country Regulation</v>
      </c>
      <c r="G29" s="53" t="s">
        <v>4189</v>
      </c>
      <c r="H29" s="53" t="s">
        <v>3972</v>
      </c>
    </row>
    <row r="30" spans="4:8" x14ac:dyDescent="0.25">
      <c r="D30" s="44" t="s">
        <v>4190</v>
      </c>
      <c r="E30" s="43" t="s">
        <v>2293</v>
      </c>
      <c r="F30" s="52" t="str">
        <f t="shared" si="0"/>
        <v>Z2Z : CUST:อื่นๆ</v>
      </c>
      <c r="G30" s="53" t="s">
        <v>4190</v>
      </c>
      <c r="H30" s="53" t="s">
        <v>7579</v>
      </c>
    </row>
    <row r="31" spans="4:8" x14ac:dyDescent="0.25">
      <c r="D31" s="44" t="s">
        <v>4192</v>
      </c>
      <c r="E31" s="43" t="s">
        <v>4191</v>
      </c>
      <c r="F31" s="52" t="str">
        <f t="shared" si="0"/>
        <v>Z3A : ACCT:ส่วนลดผิด</v>
      </c>
      <c r="G31" s="53" t="s">
        <v>4192</v>
      </c>
      <c r="H31" s="53" t="s">
        <v>7586</v>
      </c>
    </row>
    <row r="32" spans="4:8" x14ac:dyDescent="0.25">
      <c r="D32" s="44" t="s">
        <v>4194</v>
      </c>
      <c r="E32" s="43" t="s">
        <v>4193</v>
      </c>
      <c r="F32" s="52" t="str">
        <f t="shared" si="0"/>
        <v>Z3B : ACCT:ราคาไม่ตรง</v>
      </c>
      <c r="G32" s="53" t="s">
        <v>4194</v>
      </c>
      <c r="H32" s="53" t="s">
        <v>4068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77"/>
  <sheetViews>
    <sheetView topLeftCell="A22" workbookViewId="0">
      <selection activeCell="F36" sqref="F36"/>
    </sheetView>
  </sheetViews>
  <sheetFormatPr defaultColWidth="9.08984375" defaultRowHeight="12.5" x14ac:dyDescent="0.25"/>
  <cols>
    <col min="1" max="1" width="4.81640625" style="14" bestFit="1" customWidth="1"/>
    <col min="2" max="2" width="23" style="14" customWidth="1"/>
    <col min="3" max="3" width="5" style="27" hidden="1" customWidth="1"/>
    <col min="4" max="4" width="35.90625" style="37" bestFit="1" customWidth="1"/>
    <col min="5" max="5" width="9.08984375" style="14"/>
    <col min="6" max="6" width="37.1796875" style="14" bestFit="1" customWidth="1"/>
    <col min="7" max="16384" width="9.08984375" style="14"/>
  </cols>
  <sheetData>
    <row r="1" spans="1:7" ht="24.75" customHeight="1" x14ac:dyDescent="0.25">
      <c r="A1" s="23" t="s">
        <v>3989</v>
      </c>
      <c r="B1" s="24" t="s">
        <v>3990</v>
      </c>
      <c r="C1" s="25" t="s">
        <v>3991</v>
      </c>
      <c r="D1" s="25" t="s">
        <v>3992</v>
      </c>
      <c r="E1" s="24" t="s">
        <v>3993</v>
      </c>
      <c r="F1" s="24" t="s">
        <v>3992</v>
      </c>
      <c r="G1" s="24" t="s">
        <v>3994</v>
      </c>
    </row>
    <row r="2" spans="1:7" ht="14" x14ac:dyDescent="0.3">
      <c r="A2" s="26" t="s">
        <v>2277</v>
      </c>
      <c r="B2" s="14" t="s">
        <v>3958</v>
      </c>
      <c r="C2" s="27" t="s">
        <v>3995</v>
      </c>
      <c r="D2" s="27" t="s">
        <v>3958</v>
      </c>
      <c r="E2" s="14" t="s">
        <v>3996</v>
      </c>
      <c r="F2" s="28" t="s">
        <v>3997</v>
      </c>
      <c r="G2" s="28" t="s">
        <v>3998</v>
      </c>
    </row>
    <row r="3" spans="1:7" x14ac:dyDescent="0.25">
      <c r="A3" s="29"/>
      <c r="B3" s="30"/>
      <c r="C3" s="31" t="s">
        <v>3999</v>
      </c>
      <c r="D3" s="27" t="s">
        <v>3964</v>
      </c>
      <c r="E3" s="14" t="s">
        <v>4000</v>
      </c>
      <c r="F3" s="14" t="s">
        <v>4001</v>
      </c>
      <c r="G3" s="28" t="s">
        <v>3998</v>
      </c>
    </row>
    <row r="4" spans="1:7" x14ac:dyDescent="0.25">
      <c r="A4" s="29"/>
      <c r="B4" s="30"/>
      <c r="C4" s="31"/>
      <c r="D4" s="27"/>
      <c r="E4" s="14" t="s">
        <v>4002</v>
      </c>
      <c r="F4" s="28" t="s">
        <v>4003</v>
      </c>
      <c r="G4" s="28" t="s">
        <v>3998</v>
      </c>
    </row>
    <row r="5" spans="1:7" x14ac:dyDescent="0.25">
      <c r="A5" s="14" t="s">
        <v>2278</v>
      </c>
      <c r="B5" s="14" t="s">
        <v>3959</v>
      </c>
      <c r="C5" s="31" t="s">
        <v>4004</v>
      </c>
      <c r="D5" s="27" t="s">
        <v>3959</v>
      </c>
      <c r="E5" s="14" t="s">
        <v>4005</v>
      </c>
      <c r="F5" s="28" t="s">
        <v>3959</v>
      </c>
      <c r="G5" s="28" t="s">
        <v>3998</v>
      </c>
    </row>
    <row r="6" spans="1:7" x14ac:dyDescent="0.25">
      <c r="C6" s="31" t="s">
        <v>3999</v>
      </c>
      <c r="D6" s="27" t="s">
        <v>4006</v>
      </c>
      <c r="E6" s="14" t="s">
        <v>4007</v>
      </c>
      <c r="F6" s="28" t="s">
        <v>4008</v>
      </c>
      <c r="G6" s="28" t="s">
        <v>3998</v>
      </c>
    </row>
    <row r="7" spans="1:7" x14ac:dyDescent="0.25">
      <c r="C7" s="31"/>
      <c r="D7" s="27"/>
      <c r="E7" s="14" t="s">
        <v>4009</v>
      </c>
      <c r="F7" s="28" t="s">
        <v>4010</v>
      </c>
      <c r="G7" s="28" t="s">
        <v>3998</v>
      </c>
    </row>
    <row r="8" spans="1:7" x14ac:dyDescent="0.25">
      <c r="A8" s="14" t="s">
        <v>2279</v>
      </c>
      <c r="B8" s="14" t="s">
        <v>3960</v>
      </c>
      <c r="C8" s="31" t="s">
        <v>4011</v>
      </c>
      <c r="D8" s="27" t="s">
        <v>3960</v>
      </c>
      <c r="E8" s="30" t="s">
        <v>4012</v>
      </c>
      <c r="F8" s="28" t="s">
        <v>4013</v>
      </c>
      <c r="G8" s="14" t="s">
        <v>4014</v>
      </c>
    </row>
    <row r="9" spans="1:7" x14ac:dyDescent="0.25">
      <c r="A9" s="29"/>
      <c r="B9" s="30"/>
      <c r="C9" s="31" t="s">
        <v>4015</v>
      </c>
      <c r="D9" s="27" t="s">
        <v>4016</v>
      </c>
      <c r="E9" s="30" t="s">
        <v>4017</v>
      </c>
      <c r="F9" s="28" t="s">
        <v>3960</v>
      </c>
      <c r="G9" s="14" t="s">
        <v>4014</v>
      </c>
    </row>
    <row r="10" spans="1:7" x14ac:dyDescent="0.25">
      <c r="A10" s="29"/>
      <c r="B10" s="30"/>
      <c r="C10" s="31" t="s">
        <v>4018</v>
      </c>
      <c r="D10" s="27" t="s">
        <v>4019</v>
      </c>
      <c r="F10" s="28"/>
    </row>
    <row r="11" spans="1:7" x14ac:dyDescent="0.25">
      <c r="A11" s="29"/>
      <c r="B11" s="30"/>
      <c r="C11" s="31" t="s">
        <v>4020</v>
      </c>
      <c r="D11" s="27" t="s">
        <v>4021</v>
      </c>
      <c r="F11" s="28"/>
    </row>
    <row r="12" spans="1:7" x14ac:dyDescent="0.25">
      <c r="A12" s="14" t="s">
        <v>2280</v>
      </c>
      <c r="B12" s="14" t="s">
        <v>3961</v>
      </c>
      <c r="C12" s="31" t="s">
        <v>4022</v>
      </c>
      <c r="D12" s="27" t="s">
        <v>4023</v>
      </c>
      <c r="E12" s="14" t="s">
        <v>4024</v>
      </c>
      <c r="F12" s="28" t="s">
        <v>4025</v>
      </c>
      <c r="G12" s="14" t="s">
        <v>4014</v>
      </c>
    </row>
    <row r="13" spans="1:7" x14ac:dyDescent="0.25">
      <c r="A13" s="29"/>
      <c r="B13" s="30"/>
      <c r="C13" s="31" t="s">
        <v>4026</v>
      </c>
      <c r="D13" s="27" t="s">
        <v>4027</v>
      </c>
      <c r="E13" s="14" t="s">
        <v>4028</v>
      </c>
      <c r="F13" s="28" t="s">
        <v>4029</v>
      </c>
      <c r="G13" s="14" t="s">
        <v>4014</v>
      </c>
    </row>
    <row r="14" spans="1:7" x14ac:dyDescent="0.25">
      <c r="A14" s="29"/>
      <c r="B14" s="30"/>
      <c r="C14" s="31" t="s">
        <v>4030</v>
      </c>
      <c r="D14" s="27" t="s">
        <v>4031</v>
      </c>
      <c r="E14" s="14" t="s">
        <v>4032</v>
      </c>
      <c r="F14" s="28" t="s">
        <v>4033</v>
      </c>
      <c r="G14" s="14" t="s">
        <v>4014</v>
      </c>
    </row>
    <row r="15" spans="1:7" x14ac:dyDescent="0.25">
      <c r="A15" s="29"/>
      <c r="B15" s="30"/>
      <c r="C15" s="31" t="s">
        <v>4034</v>
      </c>
      <c r="D15" s="27" t="s">
        <v>4035</v>
      </c>
      <c r="E15" s="14" t="s">
        <v>4036</v>
      </c>
      <c r="F15" s="28" t="s">
        <v>4037</v>
      </c>
      <c r="G15" s="28" t="s">
        <v>3998</v>
      </c>
    </row>
    <row r="16" spans="1:7" x14ac:dyDescent="0.25">
      <c r="A16" s="29"/>
      <c r="B16" s="30"/>
      <c r="C16" s="31" t="s">
        <v>4038</v>
      </c>
      <c r="D16" s="27" t="s">
        <v>4039</v>
      </c>
      <c r="E16" s="14" t="s">
        <v>4040</v>
      </c>
      <c r="F16" s="28" t="s">
        <v>4041</v>
      </c>
      <c r="G16" s="14" t="s">
        <v>4042</v>
      </c>
    </row>
    <row r="17" spans="1:7" x14ac:dyDescent="0.25">
      <c r="A17" s="29"/>
      <c r="B17" s="30"/>
      <c r="C17" s="31"/>
      <c r="D17" s="27"/>
      <c r="E17" s="14" t="s">
        <v>4043</v>
      </c>
      <c r="F17" s="28" t="s">
        <v>4044</v>
      </c>
      <c r="G17" s="14" t="s">
        <v>4014</v>
      </c>
    </row>
    <row r="18" spans="1:7" x14ac:dyDescent="0.25">
      <c r="A18" s="29"/>
      <c r="B18" s="30"/>
      <c r="C18" s="31"/>
      <c r="D18" s="27"/>
      <c r="F18" s="28"/>
    </row>
    <row r="19" spans="1:7" x14ac:dyDescent="0.25">
      <c r="A19" s="29"/>
      <c r="B19" s="30"/>
      <c r="C19" s="31"/>
      <c r="D19" s="27"/>
      <c r="F19" s="28"/>
    </row>
    <row r="20" spans="1:7" x14ac:dyDescent="0.25">
      <c r="A20" s="14" t="s">
        <v>2281</v>
      </c>
      <c r="B20" s="14" t="s">
        <v>3962</v>
      </c>
      <c r="C20" s="32" t="s">
        <v>4045</v>
      </c>
      <c r="D20" s="27" t="s">
        <v>3962</v>
      </c>
      <c r="E20" s="14" t="s">
        <v>4046</v>
      </c>
      <c r="F20" s="28" t="s">
        <v>4047</v>
      </c>
      <c r="G20" s="28" t="s">
        <v>3998</v>
      </c>
    </row>
    <row r="21" spans="1:7" x14ac:dyDescent="0.25">
      <c r="A21" s="14" t="s">
        <v>2282</v>
      </c>
      <c r="B21" s="14" t="s">
        <v>3963</v>
      </c>
      <c r="C21" s="31" t="s">
        <v>4048</v>
      </c>
      <c r="D21" s="27" t="s">
        <v>3963</v>
      </c>
      <c r="F21" s="28"/>
    </row>
    <row r="22" spans="1:7" ht="14" x14ac:dyDescent="0.3">
      <c r="A22" s="26" t="s">
        <v>2283</v>
      </c>
      <c r="B22" s="14" t="s">
        <v>3964</v>
      </c>
      <c r="C22" s="33" t="s">
        <v>4049</v>
      </c>
      <c r="D22" s="27" t="s">
        <v>4050</v>
      </c>
      <c r="E22" s="26" t="s">
        <v>4051</v>
      </c>
      <c r="F22" s="28" t="s">
        <v>4052</v>
      </c>
      <c r="G22" s="28" t="s">
        <v>3998</v>
      </c>
    </row>
    <row r="23" spans="1:7" ht="14" x14ac:dyDescent="0.3">
      <c r="C23" s="33" t="s">
        <v>4053</v>
      </c>
      <c r="D23" s="27" t="s">
        <v>4054</v>
      </c>
      <c r="E23" s="26" t="s">
        <v>4055</v>
      </c>
      <c r="F23" s="28" t="s">
        <v>4056</v>
      </c>
      <c r="G23" s="28" t="s">
        <v>3998</v>
      </c>
    </row>
    <row r="24" spans="1:7" ht="14" x14ac:dyDescent="0.3">
      <c r="C24" s="33" t="s">
        <v>4057</v>
      </c>
      <c r="D24" s="31" t="s">
        <v>4058</v>
      </c>
      <c r="E24" s="26" t="s">
        <v>4059</v>
      </c>
      <c r="F24" s="14" t="s">
        <v>4060</v>
      </c>
      <c r="G24" s="28" t="s">
        <v>3998</v>
      </c>
    </row>
    <row r="25" spans="1:7" ht="14" x14ac:dyDescent="0.3">
      <c r="C25" s="33" t="s">
        <v>4061</v>
      </c>
      <c r="D25" s="27" t="s">
        <v>4062</v>
      </c>
      <c r="E25" s="26" t="s">
        <v>4063</v>
      </c>
      <c r="F25" s="34" t="s">
        <v>4064</v>
      </c>
      <c r="G25" s="28" t="s">
        <v>3998</v>
      </c>
    </row>
    <row r="26" spans="1:7" ht="14" x14ac:dyDescent="0.3">
      <c r="C26" s="33" t="s">
        <v>4065</v>
      </c>
      <c r="D26" s="27" t="s">
        <v>4066</v>
      </c>
      <c r="E26" s="26" t="s">
        <v>4067</v>
      </c>
      <c r="F26" s="14" t="s">
        <v>4068</v>
      </c>
      <c r="G26" s="28" t="s">
        <v>3998</v>
      </c>
    </row>
    <row r="27" spans="1:7" x14ac:dyDescent="0.25">
      <c r="C27" s="33"/>
      <c r="D27" s="27"/>
    </row>
    <row r="28" spans="1:7" x14ac:dyDescent="0.25">
      <c r="A28" s="17" t="s">
        <v>2284</v>
      </c>
      <c r="B28" s="14" t="s">
        <v>3965</v>
      </c>
      <c r="C28" s="31" t="s">
        <v>4069</v>
      </c>
      <c r="D28" s="27" t="s">
        <v>4006</v>
      </c>
      <c r="E28" s="14" t="s">
        <v>4070</v>
      </c>
      <c r="F28" s="35" t="s">
        <v>4071</v>
      </c>
      <c r="G28" s="28" t="s">
        <v>3998</v>
      </c>
    </row>
    <row r="29" spans="1:7" x14ac:dyDescent="0.25">
      <c r="A29" s="29"/>
      <c r="B29" s="30"/>
      <c r="C29" s="31" t="s">
        <v>4072</v>
      </c>
      <c r="D29" s="27" t="s">
        <v>4073</v>
      </c>
      <c r="E29" s="14" t="s">
        <v>4074</v>
      </c>
      <c r="F29" s="14" t="s">
        <v>4075</v>
      </c>
      <c r="G29" s="28" t="s">
        <v>3998</v>
      </c>
    </row>
    <row r="30" spans="1:7" x14ac:dyDescent="0.25">
      <c r="C30" s="31" t="s">
        <v>4076</v>
      </c>
      <c r="D30" s="27" t="s">
        <v>4075</v>
      </c>
      <c r="F30" s="10"/>
    </row>
    <row r="31" spans="1:7" x14ac:dyDescent="0.25">
      <c r="C31" s="31" t="s">
        <v>4077</v>
      </c>
      <c r="D31" s="27" t="s">
        <v>4078</v>
      </c>
    </row>
    <row r="32" spans="1:7" x14ac:dyDescent="0.25">
      <c r="C32" s="31" t="s">
        <v>4079</v>
      </c>
      <c r="D32" s="27" t="s">
        <v>4039</v>
      </c>
    </row>
    <row r="33" spans="1:16384" x14ac:dyDescent="0.25">
      <c r="A33" s="29"/>
      <c r="B33" s="30"/>
      <c r="C33" s="31" t="s">
        <v>4080</v>
      </c>
      <c r="D33" s="27" t="s">
        <v>4081</v>
      </c>
    </row>
    <row r="34" spans="1:16384" x14ac:dyDescent="0.25">
      <c r="A34" s="29"/>
      <c r="B34" s="30"/>
      <c r="C34" s="31" t="s">
        <v>4082</v>
      </c>
      <c r="D34" s="27" t="s">
        <v>4083</v>
      </c>
    </row>
    <row r="35" spans="1:16384" ht="14" x14ac:dyDescent="0.3">
      <c r="A35" s="26" t="s">
        <v>2285</v>
      </c>
      <c r="B35" s="14" t="s">
        <v>3966</v>
      </c>
      <c r="C35" s="33" t="s">
        <v>4084</v>
      </c>
      <c r="D35" s="27" t="s">
        <v>4085</v>
      </c>
      <c r="E35" s="14" t="s">
        <v>4086</v>
      </c>
      <c r="F35" s="14" t="s">
        <v>4087</v>
      </c>
      <c r="G35" s="14" t="s">
        <v>3998</v>
      </c>
    </row>
    <row r="36" spans="1:16384" x14ac:dyDescent="0.25">
      <c r="A36" s="29"/>
      <c r="B36" s="30"/>
      <c r="C36" s="33" t="s">
        <v>4088</v>
      </c>
      <c r="D36" s="27" t="s">
        <v>4089</v>
      </c>
      <c r="E36" s="14" t="s">
        <v>4090</v>
      </c>
      <c r="F36" s="28" t="s">
        <v>3997</v>
      </c>
      <c r="G36" s="14" t="s">
        <v>3998</v>
      </c>
    </row>
    <row r="37" spans="1:16384" x14ac:dyDescent="0.25">
      <c r="A37" s="29"/>
      <c r="B37" s="30"/>
      <c r="C37" s="33" t="s">
        <v>4091</v>
      </c>
      <c r="D37" s="27" t="s">
        <v>4092</v>
      </c>
      <c r="E37" s="14" t="s">
        <v>4093</v>
      </c>
      <c r="F37" s="10" t="s">
        <v>4094</v>
      </c>
      <c r="G37" s="28" t="s">
        <v>3998</v>
      </c>
    </row>
    <row r="38" spans="1:16384" x14ac:dyDescent="0.25">
      <c r="A38" s="10"/>
      <c r="B38" s="10"/>
      <c r="C38" s="10"/>
      <c r="D38" s="10"/>
      <c r="E38" s="14" t="s">
        <v>4095</v>
      </c>
      <c r="F38" s="10" t="s">
        <v>4096</v>
      </c>
      <c r="G38" s="28" t="s">
        <v>3998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  <c r="SG38" s="10"/>
      <c r="SH38" s="10"/>
      <c r="SI38" s="10"/>
      <c r="SJ38" s="10"/>
      <c r="SK38" s="10"/>
      <c r="SL38" s="10"/>
      <c r="SM38" s="10"/>
      <c r="SN38" s="10"/>
      <c r="SO38" s="10"/>
      <c r="SP38" s="10"/>
      <c r="SQ38" s="10"/>
      <c r="SR38" s="10"/>
      <c r="SS38" s="10"/>
      <c r="ST38" s="10"/>
      <c r="SU38" s="10"/>
      <c r="SV38" s="10"/>
      <c r="SW38" s="10"/>
      <c r="SX38" s="10"/>
      <c r="SY38" s="10"/>
      <c r="SZ38" s="10"/>
      <c r="TA38" s="10"/>
      <c r="TB38" s="10"/>
      <c r="TC38" s="10"/>
      <c r="TD38" s="10"/>
      <c r="TE38" s="10"/>
      <c r="TF38" s="10"/>
      <c r="TG38" s="10"/>
      <c r="TH38" s="10"/>
      <c r="TI38" s="10"/>
      <c r="TJ38" s="10"/>
      <c r="TK38" s="10"/>
      <c r="TL38" s="10"/>
      <c r="TM38" s="10"/>
      <c r="TN38" s="10"/>
      <c r="TO38" s="10"/>
      <c r="TP38" s="10"/>
      <c r="TQ38" s="10"/>
      <c r="TR38" s="10"/>
      <c r="TS38" s="10"/>
      <c r="TT38" s="10"/>
      <c r="TU38" s="10"/>
      <c r="TV38" s="10"/>
      <c r="TW38" s="10"/>
      <c r="TX38" s="10"/>
      <c r="TY38" s="10"/>
      <c r="TZ38" s="10"/>
      <c r="UA38" s="10"/>
      <c r="UB38" s="10"/>
      <c r="UC38" s="10"/>
      <c r="UD38" s="10"/>
      <c r="UE38" s="10"/>
      <c r="UF38" s="10"/>
      <c r="UG38" s="10"/>
      <c r="UH38" s="10"/>
      <c r="UI38" s="10"/>
      <c r="UJ38" s="10"/>
      <c r="UK38" s="10"/>
      <c r="UL38" s="10"/>
      <c r="UM38" s="10"/>
      <c r="UN38" s="10"/>
      <c r="UO38" s="10"/>
      <c r="UP38" s="10"/>
      <c r="UQ38" s="10"/>
      <c r="UR38" s="10"/>
      <c r="US38" s="10"/>
      <c r="UT38" s="10"/>
      <c r="UU38" s="10"/>
      <c r="UV38" s="10"/>
      <c r="UW38" s="10"/>
      <c r="UX38" s="10"/>
      <c r="UY38" s="10"/>
      <c r="UZ38" s="10"/>
      <c r="VA38" s="10"/>
      <c r="VB38" s="10"/>
      <c r="VC38" s="10"/>
      <c r="VD38" s="10"/>
      <c r="VE38" s="10"/>
      <c r="VF38" s="10"/>
      <c r="VG38" s="10"/>
      <c r="VH38" s="10"/>
      <c r="VI38" s="10"/>
      <c r="VJ38" s="10"/>
      <c r="VK38" s="10"/>
      <c r="VL38" s="10"/>
      <c r="VM38" s="10"/>
      <c r="VN38" s="10"/>
      <c r="VO38" s="10"/>
      <c r="VP38" s="10"/>
      <c r="VQ38" s="10"/>
      <c r="VR38" s="10"/>
      <c r="VS38" s="10"/>
      <c r="VT38" s="10"/>
      <c r="VU38" s="10"/>
      <c r="VV38" s="10"/>
      <c r="VW38" s="10"/>
      <c r="VX38" s="10"/>
      <c r="VY38" s="10"/>
      <c r="VZ38" s="10"/>
      <c r="WA38" s="10"/>
      <c r="WB38" s="10"/>
      <c r="WC38" s="10"/>
      <c r="WD38" s="10"/>
      <c r="WE38" s="10"/>
      <c r="WF38" s="10"/>
      <c r="WG38" s="10"/>
      <c r="WH38" s="10"/>
      <c r="WI38" s="10"/>
      <c r="WJ38" s="10"/>
      <c r="WK38" s="10"/>
      <c r="WL38" s="10"/>
      <c r="WM38" s="10"/>
      <c r="WN38" s="10"/>
      <c r="WO38" s="10"/>
      <c r="WP38" s="10"/>
      <c r="WQ38" s="10"/>
      <c r="WR38" s="10"/>
      <c r="WS38" s="10"/>
      <c r="WT38" s="10"/>
      <c r="WU38" s="10"/>
      <c r="WV38" s="10"/>
      <c r="WW38" s="10"/>
      <c r="WX38" s="10"/>
      <c r="WY38" s="10"/>
      <c r="WZ38" s="10"/>
      <c r="XA38" s="10"/>
      <c r="XB38" s="10"/>
      <c r="XC38" s="10"/>
      <c r="XD38" s="10"/>
      <c r="XE38" s="10"/>
      <c r="XF38" s="10"/>
      <c r="XG38" s="10"/>
      <c r="XH38" s="10"/>
      <c r="XI38" s="10"/>
      <c r="XJ38" s="10"/>
      <c r="XK38" s="10"/>
      <c r="XL38" s="10"/>
      <c r="XM38" s="10"/>
      <c r="XN38" s="10"/>
      <c r="XO38" s="10"/>
      <c r="XP38" s="10"/>
      <c r="XQ38" s="10"/>
      <c r="XR38" s="10"/>
      <c r="XS38" s="10"/>
      <c r="XT38" s="10"/>
      <c r="XU38" s="10"/>
      <c r="XV38" s="10"/>
      <c r="XW38" s="10"/>
      <c r="XX38" s="10"/>
      <c r="XY38" s="10"/>
      <c r="XZ38" s="10"/>
      <c r="YA38" s="10"/>
      <c r="YB38" s="10"/>
      <c r="YC38" s="10"/>
      <c r="YD38" s="10"/>
      <c r="YE38" s="10"/>
      <c r="YF38" s="10"/>
      <c r="YG38" s="10"/>
      <c r="YH38" s="10"/>
      <c r="YI38" s="10"/>
      <c r="YJ38" s="10"/>
      <c r="YK38" s="10"/>
      <c r="YL38" s="10"/>
      <c r="YM38" s="10"/>
      <c r="YN38" s="10"/>
      <c r="YO38" s="10"/>
      <c r="YP38" s="10"/>
      <c r="YQ38" s="10"/>
      <c r="YR38" s="10"/>
      <c r="YS38" s="10"/>
      <c r="YT38" s="10"/>
      <c r="YU38" s="10"/>
      <c r="YV38" s="10"/>
      <c r="YW38" s="10"/>
      <c r="YX38" s="10"/>
      <c r="YY38" s="10"/>
      <c r="YZ38" s="10"/>
      <c r="ZA38" s="10"/>
      <c r="ZB38" s="10"/>
      <c r="ZC38" s="10"/>
      <c r="ZD38" s="10"/>
      <c r="ZE38" s="10"/>
      <c r="ZF38" s="10"/>
      <c r="ZG38" s="10"/>
      <c r="ZH38" s="10"/>
      <c r="ZI38" s="10"/>
      <c r="ZJ38" s="10"/>
      <c r="ZK38" s="10"/>
      <c r="ZL38" s="10"/>
      <c r="ZM38" s="10"/>
      <c r="ZN38" s="10"/>
      <c r="ZO38" s="10"/>
      <c r="ZP38" s="10"/>
      <c r="ZQ38" s="10"/>
      <c r="ZR38" s="10"/>
      <c r="ZS38" s="10"/>
      <c r="ZT38" s="10"/>
      <c r="ZU38" s="10"/>
      <c r="ZV38" s="10"/>
      <c r="ZW38" s="10"/>
      <c r="ZX38" s="10"/>
      <c r="ZY38" s="10"/>
      <c r="ZZ38" s="10"/>
      <c r="AAA38" s="10"/>
      <c r="AAB38" s="10"/>
      <c r="AAC38" s="10"/>
      <c r="AAD38" s="10"/>
      <c r="AAE38" s="10"/>
      <c r="AAF38" s="10"/>
      <c r="AAG38" s="10"/>
      <c r="AAH38" s="10"/>
      <c r="AAI38" s="10"/>
      <c r="AAJ38" s="10"/>
      <c r="AAK38" s="10"/>
      <c r="AAL38" s="10"/>
      <c r="AAM38" s="10"/>
      <c r="AAN38" s="10"/>
      <c r="AAO38" s="10"/>
      <c r="AAP38" s="10"/>
      <c r="AAQ38" s="10"/>
      <c r="AAR38" s="10"/>
      <c r="AAS38" s="10"/>
      <c r="AAT38" s="10"/>
      <c r="AAU38" s="10"/>
      <c r="AAV38" s="10"/>
      <c r="AAW38" s="10"/>
      <c r="AAX38" s="10"/>
      <c r="AAY38" s="10"/>
      <c r="AAZ38" s="10"/>
      <c r="ABA38" s="10"/>
      <c r="ABB38" s="10"/>
      <c r="ABC38" s="10"/>
      <c r="ABD38" s="10"/>
      <c r="ABE38" s="10"/>
      <c r="ABF38" s="10"/>
      <c r="ABG38" s="10"/>
      <c r="ABH38" s="10"/>
      <c r="ABI38" s="10"/>
      <c r="ABJ38" s="10"/>
      <c r="ABK38" s="10"/>
      <c r="ABL38" s="10"/>
      <c r="ABM38" s="10"/>
      <c r="ABN38" s="10"/>
      <c r="ABO38" s="10"/>
      <c r="ABP38" s="10"/>
      <c r="ABQ38" s="10"/>
      <c r="ABR38" s="10"/>
      <c r="ABS38" s="10"/>
      <c r="ABT38" s="10"/>
      <c r="ABU38" s="10"/>
      <c r="ABV38" s="10"/>
      <c r="ABW38" s="10"/>
      <c r="ABX38" s="10"/>
      <c r="ABY38" s="10"/>
      <c r="ABZ38" s="10"/>
      <c r="ACA38" s="10"/>
      <c r="ACB38" s="10"/>
      <c r="ACC38" s="10"/>
      <c r="ACD38" s="10"/>
      <c r="ACE38" s="10"/>
      <c r="ACF38" s="10"/>
      <c r="ACG38" s="10"/>
      <c r="ACH38" s="10"/>
      <c r="ACI38" s="10"/>
      <c r="ACJ38" s="10"/>
      <c r="ACK38" s="10"/>
      <c r="ACL38" s="10"/>
      <c r="ACM38" s="10"/>
      <c r="ACN38" s="10"/>
      <c r="ACO38" s="10"/>
      <c r="ACP38" s="10"/>
      <c r="ACQ38" s="10"/>
      <c r="ACR38" s="10"/>
      <c r="ACS38" s="10"/>
      <c r="ACT38" s="10"/>
      <c r="ACU38" s="10"/>
      <c r="ACV38" s="10"/>
      <c r="ACW38" s="10"/>
      <c r="ACX38" s="10"/>
      <c r="ACY38" s="10"/>
      <c r="ACZ38" s="10"/>
      <c r="ADA38" s="10"/>
      <c r="ADB38" s="10"/>
      <c r="ADC38" s="10"/>
      <c r="ADD38" s="10"/>
      <c r="ADE38" s="10"/>
      <c r="ADF38" s="10"/>
      <c r="ADG38" s="10"/>
      <c r="ADH38" s="10"/>
      <c r="ADI38" s="10"/>
      <c r="ADJ38" s="10"/>
      <c r="ADK38" s="10"/>
      <c r="ADL38" s="10"/>
      <c r="ADM38" s="10"/>
      <c r="ADN38" s="10"/>
      <c r="ADO38" s="10"/>
      <c r="ADP38" s="10"/>
      <c r="ADQ38" s="10"/>
      <c r="ADR38" s="10"/>
      <c r="ADS38" s="10"/>
      <c r="ADT38" s="10"/>
      <c r="ADU38" s="10"/>
      <c r="ADV38" s="10"/>
      <c r="ADW38" s="10"/>
      <c r="ADX38" s="10"/>
      <c r="ADY38" s="10"/>
      <c r="ADZ38" s="10"/>
      <c r="AEA38" s="10"/>
      <c r="AEB38" s="10"/>
      <c r="AEC38" s="10"/>
      <c r="AED38" s="10"/>
      <c r="AEE38" s="10"/>
      <c r="AEF38" s="10"/>
      <c r="AEG38" s="10"/>
      <c r="AEH38" s="10"/>
      <c r="AEI38" s="10"/>
      <c r="AEJ38" s="10"/>
      <c r="AEK38" s="10"/>
      <c r="AEL38" s="10"/>
      <c r="AEM38" s="10"/>
      <c r="AEN38" s="10"/>
      <c r="AEO38" s="10"/>
      <c r="AEP38" s="10"/>
      <c r="AEQ38" s="10"/>
      <c r="AER38" s="10"/>
      <c r="AES38" s="10"/>
      <c r="AET38" s="10"/>
      <c r="AEU38" s="10"/>
      <c r="AEV38" s="10"/>
      <c r="AEW38" s="10"/>
      <c r="AEX38" s="10"/>
      <c r="AEY38" s="10"/>
      <c r="AEZ38" s="10"/>
      <c r="AFA38" s="10"/>
      <c r="AFB38" s="10"/>
      <c r="AFC38" s="10"/>
      <c r="AFD38" s="10"/>
      <c r="AFE38" s="10"/>
      <c r="AFF38" s="10"/>
      <c r="AFG38" s="10"/>
      <c r="AFH38" s="10"/>
      <c r="AFI38" s="10"/>
      <c r="AFJ38" s="10"/>
      <c r="AFK38" s="10"/>
      <c r="AFL38" s="10"/>
      <c r="AFM38" s="10"/>
      <c r="AFN38" s="10"/>
      <c r="AFO38" s="10"/>
      <c r="AFP38" s="10"/>
      <c r="AFQ38" s="10"/>
      <c r="AFR38" s="10"/>
      <c r="AFS38" s="10"/>
      <c r="AFT38" s="10"/>
      <c r="AFU38" s="10"/>
      <c r="AFV38" s="10"/>
      <c r="AFW38" s="10"/>
      <c r="AFX38" s="10"/>
      <c r="AFY38" s="10"/>
      <c r="AFZ38" s="10"/>
      <c r="AGA38" s="10"/>
      <c r="AGB38" s="10"/>
      <c r="AGC38" s="10"/>
      <c r="AGD38" s="10"/>
      <c r="AGE38" s="10"/>
      <c r="AGF38" s="10"/>
      <c r="AGG38" s="10"/>
      <c r="AGH38" s="10"/>
      <c r="AGI38" s="10"/>
      <c r="AGJ38" s="10"/>
      <c r="AGK38" s="10"/>
      <c r="AGL38" s="10"/>
      <c r="AGM38" s="10"/>
      <c r="AGN38" s="10"/>
      <c r="AGO38" s="10"/>
      <c r="AGP38" s="10"/>
      <c r="AGQ38" s="10"/>
      <c r="AGR38" s="10"/>
      <c r="AGS38" s="10"/>
      <c r="AGT38" s="10"/>
      <c r="AGU38" s="10"/>
      <c r="AGV38" s="10"/>
      <c r="AGW38" s="10"/>
      <c r="AGX38" s="10"/>
      <c r="AGY38" s="10"/>
      <c r="AGZ38" s="10"/>
      <c r="AHA38" s="10"/>
      <c r="AHB38" s="10"/>
      <c r="AHC38" s="10"/>
      <c r="AHD38" s="10"/>
      <c r="AHE38" s="10"/>
      <c r="AHF38" s="10"/>
      <c r="AHG38" s="10"/>
      <c r="AHH38" s="10"/>
      <c r="AHI38" s="10"/>
      <c r="AHJ38" s="10"/>
      <c r="AHK38" s="10"/>
      <c r="AHL38" s="10"/>
      <c r="AHM38" s="10"/>
      <c r="AHN38" s="10"/>
      <c r="AHO38" s="10"/>
      <c r="AHP38" s="10"/>
      <c r="AHQ38" s="10"/>
      <c r="AHR38" s="10"/>
      <c r="AHS38" s="10"/>
      <c r="AHT38" s="10"/>
      <c r="AHU38" s="10"/>
      <c r="AHV38" s="10"/>
      <c r="AHW38" s="10"/>
      <c r="AHX38" s="10"/>
      <c r="AHY38" s="10"/>
      <c r="AHZ38" s="10"/>
      <c r="AIA38" s="10"/>
      <c r="AIB38" s="10"/>
      <c r="AIC38" s="10"/>
      <c r="AID38" s="10"/>
      <c r="AIE38" s="10"/>
      <c r="AIF38" s="10"/>
      <c r="AIG38" s="10"/>
      <c r="AIH38" s="10"/>
      <c r="AII38" s="10"/>
      <c r="AIJ38" s="10"/>
      <c r="AIK38" s="10"/>
      <c r="AIL38" s="10"/>
      <c r="AIM38" s="10"/>
      <c r="AIN38" s="10"/>
      <c r="AIO38" s="10"/>
      <c r="AIP38" s="10"/>
      <c r="AIQ38" s="10"/>
      <c r="AIR38" s="10"/>
      <c r="AIS38" s="10"/>
      <c r="AIT38" s="10"/>
      <c r="AIU38" s="10"/>
      <c r="AIV38" s="10"/>
      <c r="AIW38" s="10"/>
      <c r="AIX38" s="10"/>
      <c r="AIY38" s="10"/>
      <c r="AIZ38" s="10"/>
      <c r="AJA38" s="10"/>
      <c r="AJB38" s="10"/>
      <c r="AJC38" s="10"/>
      <c r="AJD38" s="10"/>
      <c r="AJE38" s="10"/>
      <c r="AJF38" s="10"/>
      <c r="AJG38" s="10"/>
      <c r="AJH38" s="10"/>
      <c r="AJI38" s="10"/>
      <c r="AJJ38" s="10"/>
      <c r="AJK38" s="10"/>
      <c r="AJL38" s="10"/>
      <c r="AJM38" s="10"/>
      <c r="AJN38" s="10"/>
      <c r="AJO38" s="10"/>
      <c r="AJP38" s="10"/>
      <c r="AJQ38" s="10"/>
      <c r="AJR38" s="10"/>
      <c r="AJS38" s="10"/>
      <c r="AJT38" s="10"/>
      <c r="AJU38" s="10"/>
      <c r="AJV38" s="10"/>
      <c r="AJW38" s="10"/>
      <c r="AJX38" s="10"/>
      <c r="AJY38" s="10"/>
      <c r="AJZ38" s="10"/>
      <c r="AKA38" s="10"/>
      <c r="AKB38" s="10"/>
      <c r="AKC38" s="10"/>
      <c r="AKD38" s="10"/>
      <c r="AKE38" s="10"/>
      <c r="AKF38" s="10"/>
      <c r="AKG38" s="10"/>
      <c r="AKH38" s="10"/>
      <c r="AKI38" s="10"/>
      <c r="AKJ38" s="10"/>
      <c r="AKK38" s="10"/>
      <c r="AKL38" s="10"/>
      <c r="AKM38" s="10"/>
      <c r="AKN38" s="10"/>
      <c r="AKO38" s="10"/>
      <c r="AKP38" s="10"/>
      <c r="AKQ38" s="10"/>
      <c r="AKR38" s="10"/>
      <c r="AKS38" s="10"/>
      <c r="AKT38" s="10"/>
      <c r="AKU38" s="10"/>
      <c r="AKV38" s="10"/>
      <c r="AKW38" s="10"/>
      <c r="AKX38" s="10"/>
      <c r="AKY38" s="10"/>
      <c r="AKZ38" s="10"/>
      <c r="ALA38" s="10"/>
      <c r="ALB38" s="10"/>
      <c r="ALC38" s="10"/>
      <c r="ALD38" s="10"/>
      <c r="ALE38" s="10"/>
      <c r="ALF38" s="10"/>
      <c r="ALG38" s="10"/>
      <c r="ALH38" s="10"/>
      <c r="ALI38" s="10"/>
      <c r="ALJ38" s="10"/>
      <c r="ALK38" s="10"/>
      <c r="ALL38" s="10"/>
      <c r="ALM38" s="10"/>
      <c r="ALN38" s="10"/>
      <c r="ALO38" s="10"/>
      <c r="ALP38" s="10"/>
      <c r="ALQ38" s="10"/>
      <c r="ALR38" s="10"/>
      <c r="ALS38" s="10"/>
      <c r="ALT38" s="10"/>
      <c r="ALU38" s="10"/>
      <c r="ALV38" s="10"/>
      <c r="ALW38" s="10"/>
      <c r="ALX38" s="10"/>
      <c r="ALY38" s="10"/>
      <c r="ALZ38" s="10"/>
      <c r="AMA38" s="10"/>
      <c r="AMB38" s="10"/>
      <c r="AMC38" s="10"/>
      <c r="AMD38" s="10"/>
      <c r="AME38" s="10"/>
      <c r="AMF38" s="10"/>
      <c r="AMG38" s="10"/>
      <c r="AMH38" s="10"/>
      <c r="AMI38" s="10"/>
      <c r="AMJ38" s="10"/>
      <c r="AMK38" s="10"/>
      <c r="AML38" s="10"/>
      <c r="AMM38" s="10"/>
      <c r="AMN38" s="10"/>
      <c r="AMO38" s="10"/>
      <c r="AMP38" s="10"/>
      <c r="AMQ38" s="10"/>
      <c r="AMR38" s="10"/>
      <c r="AMS38" s="10"/>
      <c r="AMT38" s="10"/>
      <c r="AMU38" s="10"/>
      <c r="AMV38" s="10"/>
      <c r="AMW38" s="10"/>
      <c r="AMX38" s="10"/>
      <c r="AMY38" s="10"/>
      <c r="AMZ38" s="10"/>
      <c r="ANA38" s="10"/>
      <c r="ANB38" s="10"/>
      <c r="ANC38" s="10"/>
      <c r="AND38" s="10"/>
      <c r="ANE38" s="10"/>
      <c r="ANF38" s="10"/>
      <c r="ANG38" s="10"/>
      <c r="ANH38" s="10"/>
      <c r="ANI38" s="10"/>
      <c r="ANJ38" s="10"/>
      <c r="ANK38" s="10"/>
      <c r="ANL38" s="10"/>
      <c r="ANM38" s="10"/>
      <c r="ANN38" s="10"/>
      <c r="ANO38" s="10"/>
      <c r="ANP38" s="10"/>
      <c r="ANQ38" s="10"/>
      <c r="ANR38" s="10"/>
      <c r="ANS38" s="10"/>
      <c r="ANT38" s="10"/>
      <c r="ANU38" s="10"/>
      <c r="ANV38" s="10"/>
      <c r="ANW38" s="10"/>
      <c r="ANX38" s="10"/>
      <c r="ANY38" s="10"/>
      <c r="ANZ38" s="10"/>
      <c r="AOA38" s="10"/>
      <c r="AOB38" s="10"/>
      <c r="AOC38" s="10"/>
      <c r="AOD38" s="10"/>
      <c r="AOE38" s="10"/>
      <c r="AOF38" s="10"/>
      <c r="AOG38" s="10"/>
      <c r="AOH38" s="10"/>
      <c r="AOI38" s="10"/>
      <c r="AOJ38" s="10"/>
      <c r="AOK38" s="10"/>
      <c r="AOL38" s="10"/>
      <c r="AOM38" s="10"/>
      <c r="AON38" s="10"/>
      <c r="AOO38" s="10"/>
      <c r="AOP38" s="10"/>
      <c r="AOQ38" s="10"/>
      <c r="AOR38" s="10"/>
      <c r="AOS38" s="10"/>
      <c r="AOT38" s="10"/>
      <c r="AOU38" s="10"/>
      <c r="AOV38" s="10"/>
      <c r="AOW38" s="10"/>
      <c r="AOX38" s="10"/>
      <c r="AOY38" s="10"/>
      <c r="AOZ38" s="10"/>
      <c r="APA38" s="10"/>
      <c r="APB38" s="10"/>
      <c r="APC38" s="10"/>
      <c r="APD38" s="10"/>
      <c r="APE38" s="10"/>
      <c r="APF38" s="10"/>
      <c r="APG38" s="10"/>
      <c r="APH38" s="10"/>
      <c r="API38" s="10"/>
      <c r="APJ38" s="10"/>
      <c r="APK38" s="10"/>
      <c r="APL38" s="10"/>
      <c r="APM38" s="10"/>
      <c r="APN38" s="10"/>
      <c r="APO38" s="10"/>
      <c r="APP38" s="10"/>
      <c r="APQ38" s="10"/>
      <c r="APR38" s="10"/>
      <c r="APS38" s="10"/>
      <c r="APT38" s="10"/>
      <c r="APU38" s="10"/>
      <c r="APV38" s="10"/>
      <c r="APW38" s="10"/>
      <c r="APX38" s="10"/>
      <c r="APY38" s="10"/>
      <c r="APZ38" s="10"/>
      <c r="AQA38" s="10"/>
      <c r="AQB38" s="10"/>
      <c r="AQC38" s="10"/>
      <c r="AQD38" s="10"/>
      <c r="AQE38" s="10"/>
      <c r="AQF38" s="10"/>
      <c r="AQG38" s="10"/>
      <c r="AQH38" s="10"/>
      <c r="AQI38" s="10"/>
      <c r="AQJ38" s="10"/>
      <c r="AQK38" s="10"/>
      <c r="AQL38" s="10"/>
      <c r="AQM38" s="10"/>
      <c r="AQN38" s="10"/>
      <c r="AQO38" s="10"/>
      <c r="AQP38" s="10"/>
      <c r="AQQ38" s="10"/>
      <c r="AQR38" s="10"/>
      <c r="AQS38" s="10"/>
      <c r="AQT38" s="10"/>
      <c r="AQU38" s="10"/>
      <c r="AQV38" s="10"/>
      <c r="AQW38" s="10"/>
      <c r="AQX38" s="10"/>
      <c r="AQY38" s="10"/>
      <c r="AQZ38" s="10"/>
      <c r="ARA38" s="10"/>
      <c r="ARB38" s="10"/>
      <c r="ARC38" s="10"/>
      <c r="ARD38" s="10"/>
      <c r="ARE38" s="10"/>
      <c r="ARF38" s="10"/>
      <c r="ARG38" s="10"/>
      <c r="ARH38" s="10"/>
      <c r="ARI38" s="10"/>
      <c r="ARJ38" s="10"/>
      <c r="ARK38" s="10"/>
      <c r="ARL38" s="10"/>
      <c r="ARM38" s="10"/>
      <c r="ARN38" s="10"/>
      <c r="ARO38" s="10"/>
      <c r="ARP38" s="10"/>
      <c r="ARQ38" s="10"/>
      <c r="ARR38" s="10"/>
      <c r="ARS38" s="10"/>
      <c r="ART38" s="10"/>
      <c r="ARU38" s="10"/>
      <c r="ARV38" s="10"/>
      <c r="ARW38" s="10"/>
      <c r="ARX38" s="10"/>
      <c r="ARY38" s="10"/>
      <c r="ARZ38" s="10"/>
      <c r="ASA38" s="10"/>
      <c r="ASB38" s="10"/>
      <c r="ASC38" s="10"/>
      <c r="ASD38" s="10"/>
      <c r="ASE38" s="10"/>
      <c r="ASF38" s="10"/>
      <c r="ASG38" s="10"/>
      <c r="ASH38" s="10"/>
      <c r="ASI38" s="10"/>
      <c r="ASJ38" s="10"/>
      <c r="ASK38" s="10"/>
      <c r="ASL38" s="10"/>
      <c r="ASM38" s="10"/>
      <c r="ASN38" s="10"/>
      <c r="ASO38" s="10"/>
      <c r="ASP38" s="10"/>
      <c r="ASQ38" s="10"/>
      <c r="ASR38" s="10"/>
      <c r="ASS38" s="10"/>
      <c r="AST38" s="10"/>
      <c r="ASU38" s="10"/>
      <c r="ASV38" s="10"/>
      <c r="ASW38" s="10"/>
      <c r="ASX38" s="10"/>
      <c r="ASY38" s="10"/>
      <c r="ASZ38" s="10"/>
      <c r="ATA38" s="10"/>
      <c r="ATB38" s="10"/>
      <c r="ATC38" s="10"/>
      <c r="ATD38" s="10"/>
      <c r="ATE38" s="10"/>
      <c r="ATF38" s="10"/>
      <c r="ATG38" s="10"/>
      <c r="ATH38" s="10"/>
      <c r="ATI38" s="10"/>
      <c r="ATJ38" s="10"/>
      <c r="ATK38" s="10"/>
      <c r="ATL38" s="10"/>
      <c r="ATM38" s="10"/>
      <c r="ATN38" s="10"/>
      <c r="ATO38" s="10"/>
      <c r="ATP38" s="10"/>
      <c r="ATQ38" s="10"/>
      <c r="ATR38" s="10"/>
      <c r="ATS38" s="10"/>
      <c r="ATT38" s="10"/>
      <c r="ATU38" s="10"/>
      <c r="ATV38" s="10"/>
      <c r="ATW38" s="10"/>
      <c r="ATX38" s="10"/>
      <c r="ATY38" s="10"/>
      <c r="ATZ38" s="10"/>
      <c r="AUA38" s="10"/>
      <c r="AUB38" s="10"/>
      <c r="AUC38" s="10"/>
      <c r="AUD38" s="10"/>
      <c r="AUE38" s="10"/>
      <c r="AUF38" s="10"/>
      <c r="AUG38" s="10"/>
      <c r="AUH38" s="10"/>
      <c r="AUI38" s="10"/>
      <c r="AUJ38" s="10"/>
      <c r="AUK38" s="10"/>
      <c r="AUL38" s="10"/>
      <c r="AUM38" s="10"/>
      <c r="AUN38" s="10"/>
      <c r="AUO38" s="10"/>
      <c r="AUP38" s="10"/>
      <c r="AUQ38" s="10"/>
      <c r="AUR38" s="10"/>
      <c r="AUS38" s="10"/>
      <c r="AUT38" s="10"/>
      <c r="AUU38" s="10"/>
      <c r="AUV38" s="10"/>
      <c r="AUW38" s="10"/>
      <c r="AUX38" s="10"/>
      <c r="AUY38" s="10"/>
      <c r="AUZ38" s="10"/>
      <c r="AVA38" s="10"/>
      <c r="AVB38" s="10"/>
      <c r="AVC38" s="10"/>
      <c r="AVD38" s="10"/>
      <c r="AVE38" s="10"/>
      <c r="AVF38" s="10"/>
      <c r="AVG38" s="10"/>
      <c r="AVH38" s="10"/>
      <c r="AVI38" s="10"/>
      <c r="AVJ38" s="10"/>
      <c r="AVK38" s="10"/>
      <c r="AVL38" s="10"/>
      <c r="AVM38" s="10"/>
      <c r="AVN38" s="10"/>
      <c r="AVO38" s="10"/>
      <c r="AVP38" s="10"/>
      <c r="AVQ38" s="10"/>
      <c r="AVR38" s="10"/>
      <c r="AVS38" s="10"/>
      <c r="AVT38" s="10"/>
      <c r="AVU38" s="10"/>
      <c r="AVV38" s="10"/>
      <c r="AVW38" s="10"/>
      <c r="AVX38" s="10"/>
      <c r="AVY38" s="10"/>
      <c r="AVZ38" s="10"/>
      <c r="AWA38" s="10"/>
      <c r="AWB38" s="10"/>
      <c r="AWC38" s="10"/>
      <c r="AWD38" s="10"/>
      <c r="AWE38" s="10"/>
      <c r="AWF38" s="10"/>
      <c r="AWG38" s="10"/>
      <c r="AWH38" s="10"/>
      <c r="AWI38" s="10"/>
      <c r="AWJ38" s="10"/>
      <c r="AWK38" s="10"/>
      <c r="AWL38" s="10"/>
      <c r="AWM38" s="10"/>
      <c r="AWN38" s="10"/>
      <c r="AWO38" s="10"/>
      <c r="AWP38" s="10"/>
      <c r="AWQ38" s="10"/>
      <c r="AWR38" s="10"/>
      <c r="AWS38" s="10"/>
      <c r="AWT38" s="10"/>
      <c r="AWU38" s="10"/>
      <c r="AWV38" s="10"/>
      <c r="AWW38" s="10"/>
      <c r="AWX38" s="10"/>
      <c r="AWY38" s="10"/>
      <c r="AWZ38" s="10"/>
      <c r="AXA38" s="10"/>
      <c r="AXB38" s="10"/>
      <c r="AXC38" s="10"/>
      <c r="AXD38" s="10"/>
      <c r="AXE38" s="10"/>
      <c r="AXF38" s="10"/>
      <c r="AXG38" s="10"/>
      <c r="AXH38" s="10"/>
      <c r="AXI38" s="10"/>
      <c r="AXJ38" s="10"/>
      <c r="AXK38" s="10"/>
      <c r="AXL38" s="10"/>
      <c r="AXM38" s="10"/>
      <c r="AXN38" s="10"/>
      <c r="AXO38" s="10"/>
      <c r="AXP38" s="10"/>
      <c r="AXQ38" s="10"/>
      <c r="AXR38" s="10"/>
      <c r="AXS38" s="10"/>
      <c r="AXT38" s="10"/>
      <c r="AXU38" s="10"/>
      <c r="AXV38" s="10"/>
      <c r="AXW38" s="10"/>
      <c r="AXX38" s="10"/>
      <c r="AXY38" s="10"/>
      <c r="AXZ38" s="10"/>
      <c r="AYA38" s="10"/>
      <c r="AYB38" s="10"/>
      <c r="AYC38" s="10"/>
      <c r="AYD38" s="10"/>
      <c r="AYE38" s="10"/>
      <c r="AYF38" s="10"/>
      <c r="AYG38" s="10"/>
      <c r="AYH38" s="10"/>
      <c r="AYI38" s="10"/>
      <c r="AYJ38" s="10"/>
      <c r="AYK38" s="10"/>
      <c r="AYL38" s="10"/>
      <c r="AYM38" s="10"/>
      <c r="AYN38" s="10"/>
      <c r="AYO38" s="10"/>
      <c r="AYP38" s="10"/>
      <c r="AYQ38" s="10"/>
      <c r="AYR38" s="10"/>
      <c r="AYS38" s="10"/>
      <c r="AYT38" s="10"/>
      <c r="AYU38" s="10"/>
      <c r="AYV38" s="10"/>
      <c r="AYW38" s="10"/>
      <c r="AYX38" s="10"/>
      <c r="AYY38" s="10"/>
      <c r="AYZ38" s="10"/>
      <c r="AZA38" s="10"/>
      <c r="AZB38" s="10"/>
      <c r="AZC38" s="10"/>
      <c r="AZD38" s="10"/>
      <c r="AZE38" s="10"/>
      <c r="AZF38" s="10"/>
      <c r="AZG38" s="10"/>
      <c r="AZH38" s="10"/>
      <c r="AZI38" s="10"/>
      <c r="AZJ38" s="10"/>
      <c r="AZK38" s="10"/>
      <c r="AZL38" s="10"/>
      <c r="AZM38" s="10"/>
      <c r="AZN38" s="10"/>
      <c r="AZO38" s="10"/>
      <c r="AZP38" s="10"/>
      <c r="AZQ38" s="10"/>
      <c r="AZR38" s="10"/>
      <c r="AZS38" s="10"/>
      <c r="AZT38" s="10"/>
      <c r="AZU38" s="10"/>
      <c r="AZV38" s="10"/>
      <c r="AZW38" s="10"/>
      <c r="AZX38" s="10"/>
      <c r="AZY38" s="10"/>
      <c r="AZZ38" s="10"/>
      <c r="BAA38" s="10"/>
      <c r="BAB38" s="10"/>
      <c r="BAC38" s="10"/>
      <c r="BAD38" s="10"/>
      <c r="BAE38" s="10"/>
      <c r="BAF38" s="10"/>
      <c r="BAG38" s="10"/>
      <c r="BAH38" s="10"/>
      <c r="BAI38" s="10"/>
      <c r="BAJ38" s="10"/>
      <c r="BAK38" s="10"/>
      <c r="BAL38" s="10"/>
      <c r="BAM38" s="10"/>
      <c r="BAN38" s="10"/>
      <c r="BAO38" s="10"/>
      <c r="BAP38" s="10"/>
      <c r="BAQ38" s="10"/>
      <c r="BAR38" s="10"/>
      <c r="BAS38" s="10"/>
      <c r="BAT38" s="10"/>
      <c r="BAU38" s="10"/>
      <c r="BAV38" s="10"/>
      <c r="BAW38" s="10"/>
      <c r="BAX38" s="10"/>
      <c r="BAY38" s="10"/>
      <c r="BAZ38" s="10"/>
      <c r="BBA38" s="10"/>
      <c r="BBB38" s="10"/>
      <c r="BBC38" s="10"/>
      <c r="BBD38" s="10"/>
      <c r="BBE38" s="10"/>
      <c r="BBF38" s="10"/>
      <c r="BBG38" s="10"/>
      <c r="BBH38" s="10"/>
      <c r="BBI38" s="10"/>
      <c r="BBJ38" s="10"/>
      <c r="BBK38" s="10"/>
      <c r="BBL38" s="10"/>
      <c r="BBM38" s="10"/>
      <c r="BBN38" s="10"/>
      <c r="BBO38" s="10"/>
      <c r="BBP38" s="10"/>
      <c r="BBQ38" s="10"/>
      <c r="BBR38" s="10"/>
      <c r="BBS38" s="10"/>
      <c r="BBT38" s="10"/>
      <c r="BBU38" s="10"/>
      <c r="BBV38" s="10"/>
      <c r="BBW38" s="10"/>
      <c r="BBX38" s="10"/>
      <c r="BBY38" s="10"/>
      <c r="BBZ38" s="10"/>
      <c r="BCA38" s="10"/>
      <c r="BCB38" s="10"/>
      <c r="BCC38" s="10"/>
      <c r="BCD38" s="10"/>
      <c r="BCE38" s="10"/>
      <c r="BCF38" s="10"/>
      <c r="BCG38" s="10"/>
      <c r="BCH38" s="10"/>
      <c r="BCI38" s="10"/>
      <c r="BCJ38" s="10"/>
      <c r="BCK38" s="10"/>
      <c r="BCL38" s="10"/>
      <c r="BCM38" s="10"/>
      <c r="BCN38" s="10"/>
      <c r="BCO38" s="10"/>
      <c r="BCP38" s="10"/>
      <c r="BCQ38" s="10"/>
      <c r="BCR38" s="10"/>
      <c r="BCS38" s="10"/>
      <c r="BCT38" s="10"/>
      <c r="BCU38" s="10"/>
      <c r="BCV38" s="10"/>
      <c r="BCW38" s="10"/>
      <c r="BCX38" s="10"/>
      <c r="BCY38" s="10"/>
      <c r="BCZ38" s="10"/>
      <c r="BDA38" s="10"/>
      <c r="BDB38" s="10"/>
      <c r="BDC38" s="10"/>
      <c r="BDD38" s="10"/>
      <c r="BDE38" s="10"/>
      <c r="BDF38" s="10"/>
      <c r="BDG38" s="10"/>
      <c r="BDH38" s="10"/>
      <c r="BDI38" s="10"/>
      <c r="BDJ38" s="10"/>
      <c r="BDK38" s="10"/>
      <c r="BDL38" s="10"/>
      <c r="BDM38" s="10"/>
      <c r="BDN38" s="10"/>
      <c r="BDO38" s="10"/>
      <c r="BDP38" s="10"/>
      <c r="BDQ38" s="10"/>
      <c r="BDR38" s="10"/>
      <c r="BDS38" s="10"/>
      <c r="BDT38" s="10"/>
      <c r="BDU38" s="10"/>
      <c r="BDV38" s="10"/>
      <c r="BDW38" s="10"/>
      <c r="BDX38" s="10"/>
      <c r="BDY38" s="10"/>
      <c r="BDZ38" s="10"/>
      <c r="BEA38" s="10"/>
      <c r="BEB38" s="10"/>
      <c r="BEC38" s="10"/>
      <c r="BED38" s="10"/>
      <c r="BEE38" s="10"/>
      <c r="BEF38" s="10"/>
      <c r="BEG38" s="10"/>
      <c r="BEH38" s="10"/>
      <c r="BEI38" s="10"/>
      <c r="BEJ38" s="10"/>
      <c r="BEK38" s="10"/>
      <c r="BEL38" s="10"/>
      <c r="BEM38" s="10"/>
      <c r="BEN38" s="10"/>
      <c r="BEO38" s="10"/>
      <c r="BEP38" s="10"/>
      <c r="BEQ38" s="10"/>
      <c r="BER38" s="10"/>
      <c r="BES38" s="10"/>
      <c r="BET38" s="10"/>
      <c r="BEU38" s="10"/>
      <c r="BEV38" s="10"/>
      <c r="BEW38" s="10"/>
      <c r="BEX38" s="10"/>
      <c r="BEY38" s="10"/>
      <c r="BEZ38" s="10"/>
      <c r="BFA38" s="10"/>
      <c r="BFB38" s="10"/>
      <c r="BFC38" s="10"/>
      <c r="BFD38" s="10"/>
      <c r="BFE38" s="10"/>
      <c r="BFF38" s="10"/>
      <c r="BFG38" s="10"/>
      <c r="BFH38" s="10"/>
      <c r="BFI38" s="10"/>
      <c r="BFJ38" s="10"/>
      <c r="BFK38" s="10"/>
      <c r="BFL38" s="10"/>
      <c r="BFM38" s="10"/>
      <c r="BFN38" s="10"/>
      <c r="BFO38" s="10"/>
      <c r="BFP38" s="10"/>
      <c r="BFQ38" s="10"/>
      <c r="BFR38" s="10"/>
      <c r="BFS38" s="10"/>
      <c r="BFT38" s="10"/>
      <c r="BFU38" s="10"/>
      <c r="BFV38" s="10"/>
      <c r="BFW38" s="10"/>
      <c r="BFX38" s="10"/>
      <c r="BFY38" s="10"/>
      <c r="BFZ38" s="10"/>
      <c r="BGA38" s="10"/>
      <c r="BGB38" s="10"/>
      <c r="BGC38" s="10"/>
      <c r="BGD38" s="10"/>
      <c r="BGE38" s="10"/>
      <c r="BGF38" s="10"/>
      <c r="BGG38" s="10"/>
      <c r="BGH38" s="10"/>
      <c r="BGI38" s="10"/>
      <c r="BGJ38" s="10"/>
      <c r="BGK38" s="10"/>
      <c r="BGL38" s="10"/>
      <c r="BGM38" s="10"/>
      <c r="BGN38" s="10"/>
      <c r="BGO38" s="10"/>
      <c r="BGP38" s="10"/>
      <c r="BGQ38" s="10"/>
      <c r="BGR38" s="10"/>
      <c r="BGS38" s="10"/>
      <c r="BGT38" s="10"/>
      <c r="BGU38" s="10"/>
      <c r="BGV38" s="10"/>
      <c r="BGW38" s="10"/>
      <c r="BGX38" s="10"/>
      <c r="BGY38" s="10"/>
      <c r="BGZ38" s="10"/>
      <c r="BHA38" s="10"/>
      <c r="BHB38" s="10"/>
      <c r="BHC38" s="10"/>
      <c r="BHD38" s="10"/>
      <c r="BHE38" s="10"/>
      <c r="BHF38" s="10"/>
      <c r="BHG38" s="10"/>
      <c r="BHH38" s="10"/>
      <c r="BHI38" s="10"/>
      <c r="BHJ38" s="10"/>
      <c r="BHK38" s="10"/>
      <c r="BHL38" s="10"/>
      <c r="BHM38" s="10"/>
      <c r="BHN38" s="10"/>
      <c r="BHO38" s="10"/>
      <c r="BHP38" s="10"/>
      <c r="BHQ38" s="10"/>
      <c r="BHR38" s="10"/>
      <c r="BHS38" s="10"/>
      <c r="BHT38" s="10"/>
      <c r="BHU38" s="10"/>
      <c r="BHV38" s="10"/>
      <c r="BHW38" s="10"/>
      <c r="BHX38" s="10"/>
      <c r="BHY38" s="10"/>
      <c r="BHZ38" s="10"/>
      <c r="BIA38" s="10"/>
      <c r="BIB38" s="10"/>
      <c r="BIC38" s="10"/>
      <c r="BID38" s="10"/>
      <c r="BIE38" s="10"/>
      <c r="BIF38" s="10"/>
      <c r="BIG38" s="10"/>
      <c r="BIH38" s="10"/>
      <c r="BII38" s="10"/>
      <c r="BIJ38" s="10"/>
      <c r="BIK38" s="10"/>
      <c r="BIL38" s="10"/>
      <c r="BIM38" s="10"/>
      <c r="BIN38" s="10"/>
      <c r="BIO38" s="10"/>
      <c r="BIP38" s="10"/>
      <c r="BIQ38" s="10"/>
      <c r="BIR38" s="10"/>
      <c r="BIS38" s="10"/>
      <c r="BIT38" s="10"/>
      <c r="BIU38" s="10"/>
      <c r="BIV38" s="10"/>
      <c r="BIW38" s="10"/>
      <c r="BIX38" s="10"/>
      <c r="BIY38" s="10"/>
      <c r="BIZ38" s="10"/>
      <c r="BJA38" s="10"/>
      <c r="BJB38" s="10"/>
      <c r="BJC38" s="10"/>
      <c r="BJD38" s="10"/>
      <c r="BJE38" s="10"/>
      <c r="BJF38" s="10"/>
      <c r="BJG38" s="10"/>
      <c r="BJH38" s="10"/>
      <c r="BJI38" s="10"/>
      <c r="BJJ38" s="10"/>
      <c r="BJK38" s="10"/>
      <c r="BJL38" s="10"/>
      <c r="BJM38" s="10"/>
      <c r="BJN38" s="10"/>
      <c r="BJO38" s="10"/>
      <c r="BJP38" s="10"/>
      <c r="BJQ38" s="10"/>
      <c r="BJR38" s="10"/>
      <c r="BJS38" s="10"/>
      <c r="BJT38" s="10"/>
      <c r="BJU38" s="10"/>
      <c r="BJV38" s="10"/>
      <c r="BJW38" s="10"/>
      <c r="BJX38" s="10"/>
      <c r="BJY38" s="10"/>
      <c r="BJZ38" s="10"/>
      <c r="BKA38" s="10"/>
      <c r="BKB38" s="10"/>
      <c r="BKC38" s="10"/>
      <c r="BKD38" s="10"/>
      <c r="BKE38" s="10"/>
      <c r="BKF38" s="10"/>
      <c r="BKG38" s="10"/>
      <c r="BKH38" s="10"/>
      <c r="BKI38" s="10"/>
      <c r="BKJ38" s="10"/>
      <c r="BKK38" s="10"/>
      <c r="BKL38" s="10"/>
      <c r="BKM38" s="10"/>
      <c r="BKN38" s="10"/>
      <c r="BKO38" s="10"/>
      <c r="BKP38" s="10"/>
      <c r="BKQ38" s="10"/>
      <c r="BKR38" s="10"/>
      <c r="BKS38" s="10"/>
      <c r="BKT38" s="10"/>
      <c r="BKU38" s="10"/>
      <c r="BKV38" s="10"/>
      <c r="BKW38" s="10"/>
      <c r="BKX38" s="10"/>
      <c r="BKY38" s="10"/>
      <c r="BKZ38" s="10"/>
      <c r="BLA38" s="10"/>
      <c r="BLB38" s="10"/>
      <c r="BLC38" s="10"/>
      <c r="BLD38" s="10"/>
      <c r="BLE38" s="10"/>
      <c r="BLF38" s="10"/>
      <c r="BLG38" s="10"/>
      <c r="BLH38" s="10"/>
      <c r="BLI38" s="10"/>
      <c r="BLJ38" s="10"/>
      <c r="BLK38" s="10"/>
      <c r="BLL38" s="10"/>
      <c r="BLM38" s="10"/>
      <c r="BLN38" s="10"/>
      <c r="BLO38" s="10"/>
      <c r="BLP38" s="10"/>
      <c r="BLQ38" s="10"/>
      <c r="BLR38" s="10"/>
      <c r="BLS38" s="10"/>
      <c r="BLT38" s="10"/>
      <c r="BLU38" s="10"/>
      <c r="BLV38" s="10"/>
      <c r="BLW38" s="10"/>
      <c r="BLX38" s="10"/>
      <c r="BLY38" s="10"/>
      <c r="BLZ38" s="10"/>
      <c r="BMA38" s="10"/>
      <c r="BMB38" s="10"/>
      <c r="BMC38" s="10"/>
      <c r="BMD38" s="10"/>
      <c r="BME38" s="10"/>
      <c r="BMF38" s="10"/>
      <c r="BMG38" s="10"/>
      <c r="BMH38" s="10"/>
      <c r="BMI38" s="10"/>
      <c r="BMJ38" s="10"/>
      <c r="BMK38" s="10"/>
      <c r="BML38" s="10"/>
      <c r="BMM38" s="10"/>
      <c r="BMN38" s="10"/>
      <c r="BMO38" s="10"/>
      <c r="BMP38" s="10"/>
      <c r="BMQ38" s="10"/>
      <c r="BMR38" s="10"/>
      <c r="BMS38" s="10"/>
      <c r="BMT38" s="10"/>
      <c r="BMU38" s="10"/>
      <c r="BMV38" s="10"/>
      <c r="BMW38" s="10"/>
      <c r="BMX38" s="10"/>
      <c r="BMY38" s="10"/>
      <c r="BMZ38" s="10"/>
      <c r="BNA38" s="10"/>
      <c r="BNB38" s="10"/>
      <c r="BNC38" s="10"/>
      <c r="BND38" s="10"/>
      <c r="BNE38" s="10"/>
      <c r="BNF38" s="10"/>
      <c r="BNG38" s="10"/>
      <c r="BNH38" s="10"/>
      <c r="BNI38" s="10"/>
      <c r="BNJ38" s="10"/>
      <c r="BNK38" s="10"/>
      <c r="BNL38" s="10"/>
      <c r="BNM38" s="10"/>
      <c r="BNN38" s="10"/>
      <c r="BNO38" s="10"/>
      <c r="BNP38" s="10"/>
      <c r="BNQ38" s="10"/>
      <c r="BNR38" s="10"/>
      <c r="BNS38" s="10"/>
      <c r="BNT38" s="10"/>
      <c r="BNU38" s="10"/>
      <c r="BNV38" s="10"/>
      <c r="BNW38" s="10"/>
      <c r="BNX38" s="10"/>
      <c r="BNY38" s="10"/>
      <c r="BNZ38" s="10"/>
      <c r="BOA38" s="10"/>
      <c r="BOB38" s="10"/>
      <c r="BOC38" s="10"/>
      <c r="BOD38" s="10"/>
      <c r="BOE38" s="10"/>
      <c r="BOF38" s="10"/>
      <c r="BOG38" s="10"/>
      <c r="BOH38" s="10"/>
      <c r="BOI38" s="10"/>
      <c r="BOJ38" s="10"/>
      <c r="BOK38" s="10"/>
      <c r="BOL38" s="10"/>
      <c r="BOM38" s="10"/>
      <c r="BON38" s="10"/>
      <c r="BOO38" s="10"/>
      <c r="BOP38" s="10"/>
      <c r="BOQ38" s="10"/>
      <c r="BOR38" s="10"/>
      <c r="BOS38" s="10"/>
      <c r="BOT38" s="10"/>
      <c r="BOU38" s="10"/>
      <c r="BOV38" s="10"/>
      <c r="BOW38" s="10"/>
      <c r="BOX38" s="10"/>
      <c r="BOY38" s="10"/>
      <c r="BOZ38" s="10"/>
      <c r="BPA38" s="10"/>
      <c r="BPB38" s="10"/>
      <c r="BPC38" s="10"/>
      <c r="BPD38" s="10"/>
      <c r="BPE38" s="10"/>
      <c r="BPF38" s="10"/>
      <c r="BPG38" s="10"/>
      <c r="BPH38" s="10"/>
      <c r="BPI38" s="10"/>
      <c r="BPJ38" s="10"/>
      <c r="BPK38" s="10"/>
      <c r="BPL38" s="10"/>
      <c r="BPM38" s="10"/>
      <c r="BPN38" s="10"/>
      <c r="BPO38" s="10"/>
      <c r="BPP38" s="10"/>
      <c r="BPQ38" s="10"/>
      <c r="BPR38" s="10"/>
      <c r="BPS38" s="10"/>
      <c r="BPT38" s="10"/>
      <c r="BPU38" s="10"/>
      <c r="BPV38" s="10"/>
      <c r="BPW38" s="10"/>
      <c r="BPX38" s="10"/>
      <c r="BPY38" s="10"/>
      <c r="BPZ38" s="10"/>
      <c r="BQA38" s="10"/>
      <c r="BQB38" s="10"/>
      <c r="BQC38" s="10"/>
      <c r="BQD38" s="10"/>
      <c r="BQE38" s="10"/>
      <c r="BQF38" s="10"/>
      <c r="BQG38" s="10"/>
      <c r="BQH38" s="10"/>
      <c r="BQI38" s="10"/>
      <c r="BQJ38" s="10"/>
      <c r="BQK38" s="10"/>
      <c r="BQL38" s="10"/>
      <c r="BQM38" s="10"/>
      <c r="BQN38" s="10"/>
      <c r="BQO38" s="10"/>
      <c r="BQP38" s="10"/>
      <c r="BQQ38" s="10"/>
      <c r="BQR38" s="10"/>
      <c r="BQS38" s="10"/>
      <c r="BQT38" s="10"/>
      <c r="BQU38" s="10"/>
      <c r="BQV38" s="10"/>
      <c r="BQW38" s="10"/>
      <c r="BQX38" s="10"/>
      <c r="BQY38" s="10"/>
      <c r="BQZ38" s="10"/>
      <c r="BRA38" s="10"/>
      <c r="BRB38" s="10"/>
      <c r="BRC38" s="10"/>
      <c r="BRD38" s="10"/>
      <c r="BRE38" s="10"/>
      <c r="BRF38" s="10"/>
      <c r="BRG38" s="10"/>
      <c r="BRH38" s="10"/>
      <c r="BRI38" s="10"/>
      <c r="BRJ38" s="10"/>
      <c r="BRK38" s="10"/>
      <c r="BRL38" s="10"/>
      <c r="BRM38" s="10"/>
      <c r="BRN38" s="10"/>
      <c r="BRO38" s="10"/>
      <c r="BRP38" s="10"/>
      <c r="BRQ38" s="10"/>
      <c r="BRR38" s="10"/>
      <c r="BRS38" s="10"/>
      <c r="BRT38" s="10"/>
      <c r="BRU38" s="10"/>
      <c r="BRV38" s="10"/>
      <c r="BRW38" s="10"/>
      <c r="BRX38" s="10"/>
      <c r="BRY38" s="10"/>
      <c r="BRZ38" s="10"/>
      <c r="BSA38" s="10"/>
      <c r="BSB38" s="10"/>
      <c r="BSC38" s="10"/>
      <c r="BSD38" s="10"/>
      <c r="BSE38" s="10"/>
      <c r="BSF38" s="10"/>
      <c r="BSG38" s="10"/>
      <c r="BSH38" s="10"/>
      <c r="BSI38" s="10"/>
      <c r="BSJ38" s="10"/>
      <c r="BSK38" s="10"/>
      <c r="BSL38" s="10"/>
      <c r="BSM38" s="10"/>
      <c r="BSN38" s="10"/>
      <c r="BSO38" s="10"/>
      <c r="BSP38" s="10"/>
      <c r="BSQ38" s="10"/>
      <c r="BSR38" s="10"/>
      <c r="BSS38" s="10"/>
      <c r="BST38" s="10"/>
      <c r="BSU38" s="10"/>
      <c r="BSV38" s="10"/>
      <c r="BSW38" s="10"/>
      <c r="BSX38" s="10"/>
      <c r="BSY38" s="10"/>
      <c r="BSZ38" s="10"/>
      <c r="BTA38" s="10"/>
      <c r="BTB38" s="10"/>
      <c r="BTC38" s="10"/>
      <c r="BTD38" s="10"/>
      <c r="BTE38" s="10"/>
      <c r="BTF38" s="10"/>
      <c r="BTG38" s="10"/>
      <c r="BTH38" s="10"/>
      <c r="BTI38" s="10"/>
      <c r="BTJ38" s="10"/>
      <c r="BTK38" s="10"/>
      <c r="BTL38" s="10"/>
      <c r="BTM38" s="10"/>
      <c r="BTN38" s="10"/>
      <c r="BTO38" s="10"/>
      <c r="BTP38" s="10"/>
      <c r="BTQ38" s="10"/>
      <c r="BTR38" s="10"/>
      <c r="BTS38" s="10"/>
      <c r="BTT38" s="10"/>
      <c r="BTU38" s="10"/>
      <c r="BTV38" s="10"/>
      <c r="BTW38" s="10"/>
      <c r="BTX38" s="10"/>
      <c r="BTY38" s="10"/>
      <c r="BTZ38" s="10"/>
      <c r="BUA38" s="10"/>
      <c r="BUB38" s="10"/>
      <c r="BUC38" s="10"/>
      <c r="BUD38" s="10"/>
      <c r="BUE38" s="10"/>
      <c r="BUF38" s="10"/>
      <c r="BUG38" s="10"/>
      <c r="BUH38" s="10"/>
      <c r="BUI38" s="10"/>
      <c r="BUJ38" s="10"/>
      <c r="BUK38" s="10"/>
      <c r="BUL38" s="10"/>
      <c r="BUM38" s="10"/>
      <c r="BUN38" s="10"/>
      <c r="BUO38" s="10"/>
      <c r="BUP38" s="10"/>
      <c r="BUQ38" s="10"/>
      <c r="BUR38" s="10"/>
      <c r="BUS38" s="10"/>
      <c r="BUT38" s="10"/>
      <c r="BUU38" s="10"/>
      <c r="BUV38" s="10"/>
      <c r="BUW38" s="10"/>
      <c r="BUX38" s="10"/>
      <c r="BUY38" s="10"/>
      <c r="BUZ38" s="10"/>
      <c r="BVA38" s="10"/>
      <c r="BVB38" s="10"/>
      <c r="BVC38" s="10"/>
      <c r="BVD38" s="10"/>
      <c r="BVE38" s="10"/>
      <c r="BVF38" s="10"/>
      <c r="BVG38" s="10"/>
      <c r="BVH38" s="10"/>
      <c r="BVI38" s="10"/>
      <c r="BVJ38" s="10"/>
      <c r="BVK38" s="10"/>
      <c r="BVL38" s="10"/>
      <c r="BVM38" s="10"/>
      <c r="BVN38" s="10"/>
      <c r="BVO38" s="10"/>
      <c r="BVP38" s="10"/>
      <c r="BVQ38" s="10"/>
      <c r="BVR38" s="10"/>
      <c r="BVS38" s="10"/>
      <c r="BVT38" s="10"/>
      <c r="BVU38" s="10"/>
      <c r="BVV38" s="10"/>
      <c r="BVW38" s="10"/>
      <c r="BVX38" s="10"/>
      <c r="BVY38" s="10"/>
      <c r="BVZ38" s="10"/>
      <c r="BWA38" s="10"/>
      <c r="BWB38" s="10"/>
      <c r="BWC38" s="10"/>
      <c r="BWD38" s="10"/>
      <c r="BWE38" s="10"/>
      <c r="BWF38" s="10"/>
      <c r="BWG38" s="10"/>
      <c r="BWH38" s="10"/>
      <c r="BWI38" s="10"/>
      <c r="BWJ38" s="10"/>
      <c r="BWK38" s="10"/>
      <c r="BWL38" s="10"/>
      <c r="BWM38" s="10"/>
      <c r="BWN38" s="10"/>
      <c r="BWO38" s="10"/>
      <c r="BWP38" s="10"/>
      <c r="BWQ38" s="10"/>
      <c r="BWR38" s="10"/>
      <c r="BWS38" s="10"/>
      <c r="BWT38" s="10"/>
      <c r="BWU38" s="10"/>
      <c r="BWV38" s="10"/>
      <c r="BWW38" s="10"/>
      <c r="BWX38" s="10"/>
      <c r="BWY38" s="10"/>
      <c r="BWZ38" s="10"/>
      <c r="BXA38" s="10"/>
      <c r="BXB38" s="10"/>
      <c r="BXC38" s="10"/>
      <c r="BXD38" s="10"/>
      <c r="BXE38" s="10"/>
      <c r="BXF38" s="10"/>
      <c r="BXG38" s="10"/>
      <c r="BXH38" s="10"/>
      <c r="BXI38" s="10"/>
      <c r="BXJ38" s="10"/>
      <c r="BXK38" s="10"/>
      <c r="BXL38" s="10"/>
      <c r="BXM38" s="10"/>
      <c r="BXN38" s="10"/>
      <c r="BXO38" s="10"/>
      <c r="BXP38" s="10"/>
      <c r="BXQ38" s="10"/>
      <c r="BXR38" s="10"/>
      <c r="BXS38" s="10"/>
      <c r="BXT38" s="10"/>
      <c r="BXU38" s="10"/>
      <c r="BXV38" s="10"/>
      <c r="BXW38" s="10"/>
      <c r="BXX38" s="10"/>
      <c r="BXY38" s="10"/>
      <c r="BXZ38" s="10"/>
      <c r="BYA38" s="10"/>
      <c r="BYB38" s="10"/>
      <c r="BYC38" s="10"/>
      <c r="BYD38" s="10"/>
      <c r="BYE38" s="10"/>
      <c r="BYF38" s="10"/>
      <c r="BYG38" s="10"/>
      <c r="BYH38" s="10"/>
      <c r="BYI38" s="10"/>
      <c r="BYJ38" s="10"/>
      <c r="BYK38" s="10"/>
      <c r="BYL38" s="10"/>
      <c r="BYM38" s="10"/>
      <c r="BYN38" s="10"/>
      <c r="BYO38" s="10"/>
      <c r="BYP38" s="10"/>
      <c r="BYQ38" s="10"/>
      <c r="BYR38" s="10"/>
      <c r="BYS38" s="10"/>
      <c r="BYT38" s="10"/>
      <c r="BYU38" s="10"/>
      <c r="BYV38" s="10"/>
      <c r="BYW38" s="10"/>
      <c r="BYX38" s="10"/>
      <c r="BYY38" s="10"/>
      <c r="BYZ38" s="10"/>
      <c r="BZA38" s="10"/>
      <c r="BZB38" s="10"/>
      <c r="BZC38" s="10"/>
      <c r="BZD38" s="10"/>
      <c r="BZE38" s="10"/>
      <c r="BZF38" s="10"/>
      <c r="BZG38" s="10"/>
      <c r="BZH38" s="10"/>
      <c r="BZI38" s="10"/>
      <c r="BZJ38" s="10"/>
      <c r="BZK38" s="10"/>
      <c r="BZL38" s="10"/>
      <c r="BZM38" s="10"/>
      <c r="BZN38" s="10"/>
      <c r="BZO38" s="10"/>
      <c r="BZP38" s="10"/>
      <c r="BZQ38" s="10"/>
      <c r="BZR38" s="10"/>
      <c r="BZS38" s="10"/>
      <c r="BZT38" s="10"/>
      <c r="BZU38" s="10"/>
      <c r="BZV38" s="10"/>
      <c r="BZW38" s="10"/>
      <c r="BZX38" s="10"/>
      <c r="BZY38" s="10"/>
      <c r="BZZ38" s="10"/>
      <c r="CAA38" s="10"/>
      <c r="CAB38" s="10"/>
      <c r="CAC38" s="10"/>
      <c r="CAD38" s="10"/>
      <c r="CAE38" s="10"/>
      <c r="CAF38" s="10"/>
      <c r="CAG38" s="10"/>
      <c r="CAH38" s="10"/>
      <c r="CAI38" s="10"/>
      <c r="CAJ38" s="10"/>
      <c r="CAK38" s="10"/>
      <c r="CAL38" s="10"/>
      <c r="CAM38" s="10"/>
      <c r="CAN38" s="10"/>
      <c r="CAO38" s="10"/>
      <c r="CAP38" s="10"/>
      <c r="CAQ38" s="10"/>
      <c r="CAR38" s="10"/>
      <c r="CAS38" s="10"/>
      <c r="CAT38" s="10"/>
      <c r="CAU38" s="10"/>
      <c r="CAV38" s="10"/>
      <c r="CAW38" s="10"/>
      <c r="CAX38" s="10"/>
      <c r="CAY38" s="10"/>
      <c r="CAZ38" s="10"/>
      <c r="CBA38" s="10"/>
      <c r="CBB38" s="10"/>
      <c r="CBC38" s="10"/>
      <c r="CBD38" s="10"/>
      <c r="CBE38" s="10"/>
      <c r="CBF38" s="10"/>
      <c r="CBG38" s="10"/>
      <c r="CBH38" s="10"/>
      <c r="CBI38" s="10"/>
      <c r="CBJ38" s="10"/>
      <c r="CBK38" s="10"/>
      <c r="CBL38" s="10"/>
      <c r="CBM38" s="10"/>
      <c r="CBN38" s="10"/>
      <c r="CBO38" s="10"/>
      <c r="CBP38" s="10"/>
      <c r="CBQ38" s="10"/>
      <c r="CBR38" s="10"/>
      <c r="CBS38" s="10"/>
      <c r="CBT38" s="10"/>
      <c r="CBU38" s="10"/>
      <c r="CBV38" s="10"/>
      <c r="CBW38" s="10"/>
      <c r="CBX38" s="10"/>
      <c r="CBY38" s="10"/>
      <c r="CBZ38" s="10"/>
      <c r="CCA38" s="10"/>
      <c r="CCB38" s="10"/>
      <c r="CCC38" s="10"/>
      <c r="CCD38" s="10"/>
      <c r="CCE38" s="10"/>
      <c r="CCF38" s="10"/>
      <c r="CCG38" s="10"/>
      <c r="CCH38" s="10"/>
      <c r="CCI38" s="10"/>
      <c r="CCJ38" s="10"/>
      <c r="CCK38" s="10"/>
      <c r="CCL38" s="10"/>
      <c r="CCM38" s="10"/>
      <c r="CCN38" s="10"/>
      <c r="CCO38" s="10"/>
      <c r="CCP38" s="10"/>
      <c r="CCQ38" s="10"/>
      <c r="CCR38" s="10"/>
      <c r="CCS38" s="10"/>
      <c r="CCT38" s="10"/>
      <c r="CCU38" s="10"/>
      <c r="CCV38" s="10"/>
      <c r="CCW38" s="10"/>
      <c r="CCX38" s="10"/>
      <c r="CCY38" s="10"/>
      <c r="CCZ38" s="10"/>
      <c r="CDA38" s="10"/>
      <c r="CDB38" s="10"/>
      <c r="CDC38" s="10"/>
      <c r="CDD38" s="10"/>
      <c r="CDE38" s="10"/>
      <c r="CDF38" s="10"/>
      <c r="CDG38" s="10"/>
      <c r="CDH38" s="10"/>
      <c r="CDI38" s="10"/>
      <c r="CDJ38" s="10"/>
      <c r="CDK38" s="10"/>
      <c r="CDL38" s="10"/>
      <c r="CDM38" s="10"/>
      <c r="CDN38" s="10"/>
      <c r="CDO38" s="10"/>
      <c r="CDP38" s="10"/>
      <c r="CDQ38" s="10"/>
      <c r="CDR38" s="10"/>
      <c r="CDS38" s="10"/>
      <c r="CDT38" s="10"/>
      <c r="CDU38" s="10"/>
      <c r="CDV38" s="10"/>
      <c r="CDW38" s="10"/>
      <c r="CDX38" s="10"/>
      <c r="CDY38" s="10"/>
      <c r="CDZ38" s="10"/>
      <c r="CEA38" s="10"/>
      <c r="CEB38" s="10"/>
      <c r="CEC38" s="10"/>
      <c r="CED38" s="10"/>
      <c r="CEE38" s="10"/>
      <c r="CEF38" s="10"/>
      <c r="CEG38" s="10"/>
      <c r="CEH38" s="10"/>
      <c r="CEI38" s="10"/>
      <c r="CEJ38" s="10"/>
      <c r="CEK38" s="10"/>
      <c r="CEL38" s="10"/>
      <c r="CEM38" s="10"/>
      <c r="CEN38" s="10"/>
      <c r="CEO38" s="10"/>
      <c r="CEP38" s="10"/>
      <c r="CEQ38" s="10"/>
      <c r="CER38" s="10"/>
      <c r="CES38" s="10"/>
      <c r="CET38" s="10"/>
      <c r="CEU38" s="10"/>
      <c r="CEV38" s="10"/>
      <c r="CEW38" s="10"/>
      <c r="CEX38" s="10"/>
      <c r="CEY38" s="10"/>
      <c r="CEZ38" s="10"/>
      <c r="CFA38" s="10"/>
      <c r="CFB38" s="10"/>
      <c r="CFC38" s="10"/>
      <c r="CFD38" s="10"/>
      <c r="CFE38" s="10"/>
      <c r="CFF38" s="10"/>
      <c r="CFG38" s="10"/>
      <c r="CFH38" s="10"/>
      <c r="CFI38" s="10"/>
      <c r="CFJ38" s="10"/>
      <c r="CFK38" s="10"/>
      <c r="CFL38" s="10"/>
      <c r="CFM38" s="10"/>
      <c r="CFN38" s="10"/>
      <c r="CFO38" s="10"/>
      <c r="CFP38" s="10"/>
      <c r="CFQ38" s="10"/>
      <c r="CFR38" s="10"/>
      <c r="CFS38" s="10"/>
      <c r="CFT38" s="10"/>
      <c r="CFU38" s="10"/>
      <c r="CFV38" s="10"/>
      <c r="CFW38" s="10"/>
      <c r="CFX38" s="10"/>
      <c r="CFY38" s="10"/>
      <c r="CFZ38" s="10"/>
      <c r="CGA38" s="10"/>
      <c r="CGB38" s="10"/>
      <c r="CGC38" s="10"/>
      <c r="CGD38" s="10"/>
      <c r="CGE38" s="10"/>
      <c r="CGF38" s="10"/>
      <c r="CGG38" s="10"/>
      <c r="CGH38" s="10"/>
      <c r="CGI38" s="10"/>
      <c r="CGJ38" s="10"/>
      <c r="CGK38" s="10"/>
      <c r="CGL38" s="10"/>
      <c r="CGM38" s="10"/>
      <c r="CGN38" s="10"/>
      <c r="CGO38" s="10"/>
      <c r="CGP38" s="10"/>
      <c r="CGQ38" s="10"/>
      <c r="CGR38" s="10"/>
      <c r="CGS38" s="10"/>
      <c r="CGT38" s="10"/>
      <c r="CGU38" s="10"/>
      <c r="CGV38" s="10"/>
      <c r="CGW38" s="10"/>
      <c r="CGX38" s="10"/>
      <c r="CGY38" s="10"/>
      <c r="CGZ38" s="10"/>
      <c r="CHA38" s="10"/>
      <c r="CHB38" s="10"/>
      <c r="CHC38" s="10"/>
      <c r="CHD38" s="10"/>
      <c r="CHE38" s="10"/>
      <c r="CHF38" s="10"/>
      <c r="CHG38" s="10"/>
      <c r="CHH38" s="10"/>
      <c r="CHI38" s="10"/>
      <c r="CHJ38" s="10"/>
      <c r="CHK38" s="10"/>
      <c r="CHL38" s="10"/>
      <c r="CHM38" s="10"/>
      <c r="CHN38" s="10"/>
      <c r="CHO38" s="10"/>
      <c r="CHP38" s="10"/>
      <c r="CHQ38" s="10"/>
      <c r="CHR38" s="10"/>
      <c r="CHS38" s="10"/>
      <c r="CHT38" s="10"/>
      <c r="CHU38" s="10"/>
      <c r="CHV38" s="10"/>
      <c r="CHW38" s="10"/>
      <c r="CHX38" s="10"/>
      <c r="CHY38" s="10"/>
      <c r="CHZ38" s="10"/>
      <c r="CIA38" s="10"/>
      <c r="CIB38" s="10"/>
      <c r="CIC38" s="10"/>
      <c r="CID38" s="10"/>
      <c r="CIE38" s="10"/>
      <c r="CIF38" s="10"/>
      <c r="CIG38" s="10"/>
      <c r="CIH38" s="10"/>
      <c r="CII38" s="10"/>
      <c r="CIJ38" s="10"/>
      <c r="CIK38" s="10"/>
      <c r="CIL38" s="10"/>
      <c r="CIM38" s="10"/>
      <c r="CIN38" s="10"/>
      <c r="CIO38" s="10"/>
      <c r="CIP38" s="10"/>
      <c r="CIQ38" s="10"/>
      <c r="CIR38" s="10"/>
      <c r="CIS38" s="10"/>
      <c r="CIT38" s="10"/>
      <c r="CIU38" s="10"/>
      <c r="CIV38" s="10"/>
      <c r="CIW38" s="10"/>
      <c r="CIX38" s="10"/>
      <c r="CIY38" s="10"/>
      <c r="CIZ38" s="10"/>
      <c r="CJA38" s="10"/>
      <c r="CJB38" s="10"/>
      <c r="CJC38" s="10"/>
      <c r="CJD38" s="10"/>
      <c r="CJE38" s="10"/>
      <c r="CJF38" s="10"/>
      <c r="CJG38" s="10"/>
      <c r="CJH38" s="10"/>
      <c r="CJI38" s="10"/>
      <c r="CJJ38" s="10"/>
      <c r="CJK38" s="10"/>
      <c r="CJL38" s="10"/>
      <c r="CJM38" s="10"/>
      <c r="CJN38" s="10"/>
      <c r="CJO38" s="10"/>
      <c r="CJP38" s="10"/>
      <c r="CJQ38" s="10"/>
      <c r="CJR38" s="10"/>
      <c r="CJS38" s="10"/>
      <c r="CJT38" s="10"/>
      <c r="CJU38" s="10"/>
      <c r="CJV38" s="10"/>
      <c r="CJW38" s="10"/>
      <c r="CJX38" s="10"/>
      <c r="CJY38" s="10"/>
      <c r="CJZ38" s="10"/>
      <c r="CKA38" s="10"/>
      <c r="CKB38" s="10"/>
      <c r="CKC38" s="10"/>
      <c r="CKD38" s="10"/>
      <c r="CKE38" s="10"/>
      <c r="CKF38" s="10"/>
      <c r="CKG38" s="10"/>
      <c r="CKH38" s="10"/>
      <c r="CKI38" s="10"/>
      <c r="CKJ38" s="10"/>
      <c r="CKK38" s="10"/>
      <c r="CKL38" s="10"/>
      <c r="CKM38" s="10"/>
      <c r="CKN38" s="10"/>
      <c r="CKO38" s="10"/>
      <c r="CKP38" s="10"/>
      <c r="CKQ38" s="10"/>
      <c r="CKR38" s="10"/>
      <c r="CKS38" s="10"/>
      <c r="CKT38" s="10"/>
      <c r="CKU38" s="10"/>
      <c r="CKV38" s="10"/>
      <c r="CKW38" s="10"/>
      <c r="CKX38" s="10"/>
      <c r="CKY38" s="10"/>
      <c r="CKZ38" s="10"/>
      <c r="CLA38" s="10"/>
      <c r="CLB38" s="10"/>
      <c r="CLC38" s="10"/>
      <c r="CLD38" s="10"/>
      <c r="CLE38" s="10"/>
      <c r="CLF38" s="10"/>
      <c r="CLG38" s="10"/>
      <c r="CLH38" s="10"/>
      <c r="CLI38" s="10"/>
      <c r="CLJ38" s="10"/>
      <c r="CLK38" s="10"/>
      <c r="CLL38" s="10"/>
      <c r="CLM38" s="10"/>
      <c r="CLN38" s="10"/>
      <c r="CLO38" s="10"/>
      <c r="CLP38" s="10"/>
      <c r="CLQ38" s="10"/>
      <c r="CLR38" s="10"/>
      <c r="CLS38" s="10"/>
      <c r="CLT38" s="10"/>
      <c r="CLU38" s="10"/>
      <c r="CLV38" s="10"/>
      <c r="CLW38" s="10"/>
      <c r="CLX38" s="10"/>
      <c r="CLY38" s="10"/>
      <c r="CLZ38" s="10"/>
      <c r="CMA38" s="10"/>
      <c r="CMB38" s="10"/>
      <c r="CMC38" s="10"/>
      <c r="CMD38" s="10"/>
      <c r="CME38" s="10"/>
      <c r="CMF38" s="10"/>
      <c r="CMG38" s="10"/>
      <c r="CMH38" s="10"/>
      <c r="CMI38" s="10"/>
      <c r="CMJ38" s="10"/>
      <c r="CMK38" s="10"/>
      <c r="CML38" s="10"/>
      <c r="CMM38" s="10"/>
      <c r="CMN38" s="10"/>
      <c r="CMO38" s="10"/>
      <c r="CMP38" s="10"/>
      <c r="CMQ38" s="10"/>
      <c r="CMR38" s="10"/>
      <c r="CMS38" s="10"/>
      <c r="CMT38" s="10"/>
      <c r="CMU38" s="10"/>
      <c r="CMV38" s="10"/>
      <c r="CMW38" s="10"/>
      <c r="CMX38" s="10"/>
      <c r="CMY38" s="10"/>
      <c r="CMZ38" s="10"/>
      <c r="CNA38" s="10"/>
      <c r="CNB38" s="10"/>
      <c r="CNC38" s="10"/>
      <c r="CND38" s="10"/>
      <c r="CNE38" s="10"/>
      <c r="CNF38" s="10"/>
      <c r="CNG38" s="10"/>
      <c r="CNH38" s="10"/>
      <c r="CNI38" s="10"/>
      <c r="CNJ38" s="10"/>
      <c r="CNK38" s="10"/>
      <c r="CNL38" s="10"/>
      <c r="CNM38" s="10"/>
      <c r="CNN38" s="10"/>
      <c r="CNO38" s="10"/>
      <c r="CNP38" s="10"/>
      <c r="CNQ38" s="10"/>
      <c r="CNR38" s="10"/>
      <c r="CNS38" s="10"/>
      <c r="CNT38" s="10"/>
      <c r="CNU38" s="10"/>
      <c r="CNV38" s="10"/>
      <c r="CNW38" s="10"/>
      <c r="CNX38" s="10"/>
      <c r="CNY38" s="10"/>
      <c r="CNZ38" s="10"/>
      <c r="COA38" s="10"/>
      <c r="COB38" s="10"/>
      <c r="COC38" s="10"/>
      <c r="COD38" s="10"/>
      <c r="COE38" s="10"/>
      <c r="COF38" s="10"/>
      <c r="COG38" s="10"/>
      <c r="COH38" s="10"/>
      <c r="COI38" s="10"/>
      <c r="COJ38" s="10"/>
      <c r="COK38" s="10"/>
      <c r="COL38" s="10"/>
      <c r="COM38" s="10"/>
      <c r="CON38" s="10"/>
      <c r="COO38" s="10"/>
      <c r="COP38" s="10"/>
      <c r="COQ38" s="10"/>
      <c r="COR38" s="10"/>
      <c r="COS38" s="10"/>
      <c r="COT38" s="10"/>
      <c r="COU38" s="10"/>
      <c r="COV38" s="10"/>
      <c r="COW38" s="10"/>
      <c r="COX38" s="10"/>
      <c r="COY38" s="10"/>
      <c r="COZ38" s="10"/>
      <c r="CPA38" s="10"/>
      <c r="CPB38" s="10"/>
      <c r="CPC38" s="10"/>
      <c r="CPD38" s="10"/>
      <c r="CPE38" s="10"/>
      <c r="CPF38" s="10"/>
      <c r="CPG38" s="10"/>
      <c r="CPH38" s="10"/>
      <c r="CPI38" s="10"/>
      <c r="CPJ38" s="10"/>
      <c r="CPK38" s="10"/>
      <c r="CPL38" s="10"/>
      <c r="CPM38" s="10"/>
      <c r="CPN38" s="10"/>
      <c r="CPO38" s="10"/>
      <c r="CPP38" s="10"/>
      <c r="CPQ38" s="10"/>
      <c r="CPR38" s="10"/>
      <c r="CPS38" s="10"/>
      <c r="CPT38" s="10"/>
      <c r="CPU38" s="10"/>
      <c r="CPV38" s="10"/>
      <c r="CPW38" s="10"/>
      <c r="CPX38" s="10"/>
      <c r="CPY38" s="10"/>
      <c r="CPZ38" s="10"/>
      <c r="CQA38" s="10"/>
      <c r="CQB38" s="10"/>
      <c r="CQC38" s="10"/>
      <c r="CQD38" s="10"/>
      <c r="CQE38" s="10"/>
      <c r="CQF38" s="10"/>
      <c r="CQG38" s="10"/>
      <c r="CQH38" s="10"/>
      <c r="CQI38" s="10"/>
      <c r="CQJ38" s="10"/>
      <c r="CQK38" s="10"/>
      <c r="CQL38" s="10"/>
      <c r="CQM38" s="10"/>
      <c r="CQN38" s="10"/>
      <c r="CQO38" s="10"/>
      <c r="CQP38" s="10"/>
      <c r="CQQ38" s="10"/>
      <c r="CQR38" s="10"/>
      <c r="CQS38" s="10"/>
      <c r="CQT38" s="10"/>
      <c r="CQU38" s="10"/>
      <c r="CQV38" s="10"/>
      <c r="CQW38" s="10"/>
      <c r="CQX38" s="10"/>
      <c r="CQY38" s="10"/>
      <c r="CQZ38" s="10"/>
      <c r="CRA38" s="10"/>
      <c r="CRB38" s="10"/>
      <c r="CRC38" s="10"/>
      <c r="CRD38" s="10"/>
      <c r="CRE38" s="10"/>
      <c r="CRF38" s="10"/>
      <c r="CRG38" s="10"/>
      <c r="CRH38" s="10"/>
      <c r="CRI38" s="10"/>
      <c r="CRJ38" s="10"/>
      <c r="CRK38" s="10"/>
      <c r="CRL38" s="10"/>
      <c r="CRM38" s="10"/>
      <c r="CRN38" s="10"/>
      <c r="CRO38" s="10"/>
      <c r="CRP38" s="10"/>
      <c r="CRQ38" s="10"/>
      <c r="CRR38" s="10"/>
      <c r="CRS38" s="10"/>
      <c r="CRT38" s="10"/>
      <c r="CRU38" s="10"/>
      <c r="CRV38" s="10"/>
      <c r="CRW38" s="10"/>
      <c r="CRX38" s="10"/>
      <c r="CRY38" s="10"/>
      <c r="CRZ38" s="10"/>
      <c r="CSA38" s="10"/>
      <c r="CSB38" s="10"/>
      <c r="CSC38" s="10"/>
      <c r="CSD38" s="10"/>
      <c r="CSE38" s="10"/>
      <c r="CSF38" s="10"/>
      <c r="CSG38" s="10"/>
      <c r="CSH38" s="10"/>
      <c r="CSI38" s="10"/>
      <c r="CSJ38" s="10"/>
      <c r="CSK38" s="10"/>
      <c r="CSL38" s="10"/>
      <c r="CSM38" s="10"/>
      <c r="CSN38" s="10"/>
      <c r="CSO38" s="10"/>
      <c r="CSP38" s="10"/>
      <c r="CSQ38" s="10"/>
      <c r="CSR38" s="10"/>
      <c r="CSS38" s="10"/>
      <c r="CST38" s="10"/>
      <c r="CSU38" s="10"/>
      <c r="CSV38" s="10"/>
      <c r="CSW38" s="10"/>
      <c r="CSX38" s="10"/>
      <c r="CSY38" s="10"/>
      <c r="CSZ38" s="10"/>
      <c r="CTA38" s="10"/>
      <c r="CTB38" s="10"/>
      <c r="CTC38" s="10"/>
      <c r="CTD38" s="10"/>
      <c r="CTE38" s="10"/>
      <c r="CTF38" s="10"/>
      <c r="CTG38" s="10"/>
      <c r="CTH38" s="10"/>
      <c r="CTI38" s="10"/>
      <c r="CTJ38" s="10"/>
      <c r="CTK38" s="10"/>
      <c r="CTL38" s="10"/>
      <c r="CTM38" s="10"/>
      <c r="CTN38" s="10"/>
      <c r="CTO38" s="10"/>
      <c r="CTP38" s="10"/>
      <c r="CTQ38" s="10"/>
      <c r="CTR38" s="10"/>
      <c r="CTS38" s="10"/>
      <c r="CTT38" s="10"/>
      <c r="CTU38" s="10"/>
      <c r="CTV38" s="10"/>
      <c r="CTW38" s="10"/>
      <c r="CTX38" s="10"/>
      <c r="CTY38" s="10"/>
      <c r="CTZ38" s="10"/>
      <c r="CUA38" s="10"/>
      <c r="CUB38" s="10"/>
      <c r="CUC38" s="10"/>
      <c r="CUD38" s="10"/>
      <c r="CUE38" s="10"/>
      <c r="CUF38" s="10"/>
      <c r="CUG38" s="10"/>
      <c r="CUH38" s="10"/>
      <c r="CUI38" s="10"/>
      <c r="CUJ38" s="10"/>
      <c r="CUK38" s="10"/>
      <c r="CUL38" s="10"/>
      <c r="CUM38" s="10"/>
      <c r="CUN38" s="10"/>
      <c r="CUO38" s="10"/>
      <c r="CUP38" s="10"/>
      <c r="CUQ38" s="10"/>
      <c r="CUR38" s="10"/>
      <c r="CUS38" s="10"/>
      <c r="CUT38" s="10"/>
      <c r="CUU38" s="10"/>
      <c r="CUV38" s="10"/>
      <c r="CUW38" s="10"/>
      <c r="CUX38" s="10"/>
      <c r="CUY38" s="10"/>
      <c r="CUZ38" s="10"/>
      <c r="CVA38" s="10"/>
      <c r="CVB38" s="10"/>
      <c r="CVC38" s="10"/>
      <c r="CVD38" s="10"/>
      <c r="CVE38" s="10"/>
      <c r="CVF38" s="10"/>
      <c r="CVG38" s="10"/>
      <c r="CVH38" s="10"/>
      <c r="CVI38" s="10"/>
      <c r="CVJ38" s="10"/>
      <c r="CVK38" s="10"/>
      <c r="CVL38" s="10"/>
      <c r="CVM38" s="10"/>
      <c r="CVN38" s="10"/>
      <c r="CVO38" s="10"/>
      <c r="CVP38" s="10"/>
      <c r="CVQ38" s="10"/>
      <c r="CVR38" s="10"/>
      <c r="CVS38" s="10"/>
      <c r="CVT38" s="10"/>
      <c r="CVU38" s="10"/>
      <c r="CVV38" s="10"/>
      <c r="CVW38" s="10"/>
      <c r="CVX38" s="10"/>
      <c r="CVY38" s="10"/>
      <c r="CVZ38" s="10"/>
      <c r="CWA38" s="10"/>
      <c r="CWB38" s="10"/>
      <c r="CWC38" s="10"/>
      <c r="CWD38" s="10"/>
      <c r="CWE38" s="10"/>
      <c r="CWF38" s="10"/>
      <c r="CWG38" s="10"/>
      <c r="CWH38" s="10"/>
      <c r="CWI38" s="10"/>
      <c r="CWJ38" s="10"/>
      <c r="CWK38" s="10"/>
      <c r="CWL38" s="10"/>
      <c r="CWM38" s="10"/>
      <c r="CWN38" s="10"/>
      <c r="CWO38" s="10"/>
      <c r="CWP38" s="10"/>
      <c r="CWQ38" s="10"/>
      <c r="CWR38" s="10"/>
      <c r="CWS38" s="10"/>
      <c r="CWT38" s="10"/>
      <c r="CWU38" s="10"/>
      <c r="CWV38" s="10"/>
      <c r="CWW38" s="10"/>
      <c r="CWX38" s="10"/>
      <c r="CWY38" s="10"/>
      <c r="CWZ38" s="10"/>
      <c r="CXA38" s="10"/>
      <c r="CXB38" s="10"/>
      <c r="CXC38" s="10"/>
      <c r="CXD38" s="10"/>
      <c r="CXE38" s="10"/>
      <c r="CXF38" s="10"/>
      <c r="CXG38" s="10"/>
      <c r="CXH38" s="10"/>
      <c r="CXI38" s="10"/>
      <c r="CXJ38" s="10"/>
      <c r="CXK38" s="10"/>
      <c r="CXL38" s="10"/>
      <c r="CXM38" s="10"/>
      <c r="CXN38" s="10"/>
      <c r="CXO38" s="10"/>
      <c r="CXP38" s="10"/>
      <c r="CXQ38" s="10"/>
      <c r="CXR38" s="10"/>
      <c r="CXS38" s="10"/>
      <c r="CXT38" s="10"/>
      <c r="CXU38" s="10"/>
      <c r="CXV38" s="10"/>
      <c r="CXW38" s="10"/>
      <c r="CXX38" s="10"/>
      <c r="CXY38" s="10"/>
      <c r="CXZ38" s="10"/>
      <c r="CYA38" s="10"/>
      <c r="CYB38" s="10"/>
      <c r="CYC38" s="10"/>
      <c r="CYD38" s="10"/>
      <c r="CYE38" s="10"/>
      <c r="CYF38" s="10"/>
      <c r="CYG38" s="10"/>
      <c r="CYH38" s="10"/>
      <c r="CYI38" s="10"/>
      <c r="CYJ38" s="10"/>
      <c r="CYK38" s="10"/>
      <c r="CYL38" s="10"/>
      <c r="CYM38" s="10"/>
      <c r="CYN38" s="10"/>
      <c r="CYO38" s="10"/>
      <c r="CYP38" s="10"/>
      <c r="CYQ38" s="10"/>
      <c r="CYR38" s="10"/>
      <c r="CYS38" s="10"/>
      <c r="CYT38" s="10"/>
      <c r="CYU38" s="10"/>
      <c r="CYV38" s="10"/>
      <c r="CYW38" s="10"/>
      <c r="CYX38" s="10"/>
      <c r="CYY38" s="10"/>
      <c r="CYZ38" s="10"/>
      <c r="CZA38" s="10"/>
      <c r="CZB38" s="10"/>
      <c r="CZC38" s="10"/>
      <c r="CZD38" s="10"/>
      <c r="CZE38" s="10"/>
      <c r="CZF38" s="10"/>
      <c r="CZG38" s="10"/>
      <c r="CZH38" s="10"/>
      <c r="CZI38" s="10"/>
      <c r="CZJ38" s="10"/>
      <c r="CZK38" s="10"/>
      <c r="CZL38" s="10"/>
      <c r="CZM38" s="10"/>
      <c r="CZN38" s="10"/>
      <c r="CZO38" s="10"/>
      <c r="CZP38" s="10"/>
      <c r="CZQ38" s="10"/>
      <c r="CZR38" s="10"/>
      <c r="CZS38" s="10"/>
      <c r="CZT38" s="10"/>
      <c r="CZU38" s="10"/>
      <c r="CZV38" s="10"/>
      <c r="CZW38" s="10"/>
      <c r="CZX38" s="10"/>
      <c r="CZY38" s="10"/>
      <c r="CZZ38" s="10"/>
      <c r="DAA38" s="10"/>
      <c r="DAB38" s="10"/>
      <c r="DAC38" s="10"/>
      <c r="DAD38" s="10"/>
      <c r="DAE38" s="10"/>
      <c r="DAF38" s="10"/>
      <c r="DAG38" s="10"/>
      <c r="DAH38" s="10"/>
      <c r="DAI38" s="10"/>
      <c r="DAJ38" s="10"/>
      <c r="DAK38" s="10"/>
      <c r="DAL38" s="10"/>
      <c r="DAM38" s="10"/>
      <c r="DAN38" s="10"/>
      <c r="DAO38" s="10"/>
      <c r="DAP38" s="10"/>
      <c r="DAQ38" s="10"/>
      <c r="DAR38" s="10"/>
      <c r="DAS38" s="10"/>
      <c r="DAT38" s="10"/>
      <c r="DAU38" s="10"/>
      <c r="DAV38" s="10"/>
      <c r="DAW38" s="10"/>
      <c r="DAX38" s="10"/>
      <c r="DAY38" s="10"/>
      <c r="DAZ38" s="10"/>
      <c r="DBA38" s="10"/>
      <c r="DBB38" s="10"/>
      <c r="DBC38" s="10"/>
      <c r="DBD38" s="10"/>
      <c r="DBE38" s="10"/>
      <c r="DBF38" s="10"/>
      <c r="DBG38" s="10"/>
      <c r="DBH38" s="10"/>
      <c r="DBI38" s="10"/>
      <c r="DBJ38" s="10"/>
      <c r="DBK38" s="10"/>
      <c r="DBL38" s="10"/>
      <c r="DBM38" s="10"/>
      <c r="DBN38" s="10"/>
      <c r="DBO38" s="10"/>
      <c r="DBP38" s="10"/>
      <c r="DBQ38" s="10"/>
      <c r="DBR38" s="10"/>
      <c r="DBS38" s="10"/>
      <c r="DBT38" s="10"/>
      <c r="DBU38" s="10"/>
      <c r="DBV38" s="10"/>
      <c r="DBW38" s="10"/>
      <c r="DBX38" s="10"/>
      <c r="DBY38" s="10"/>
      <c r="DBZ38" s="10"/>
      <c r="DCA38" s="10"/>
      <c r="DCB38" s="10"/>
      <c r="DCC38" s="10"/>
      <c r="DCD38" s="10"/>
      <c r="DCE38" s="10"/>
      <c r="DCF38" s="10"/>
      <c r="DCG38" s="10"/>
      <c r="DCH38" s="10"/>
      <c r="DCI38" s="10"/>
      <c r="DCJ38" s="10"/>
      <c r="DCK38" s="10"/>
      <c r="DCL38" s="10"/>
      <c r="DCM38" s="10"/>
      <c r="DCN38" s="10"/>
      <c r="DCO38" s="10"/>
      <c r="DCP38" s="10"/>
      <c r="DCQ38" s="10"/>
      <c r="DCR38" s="10"/>
      <c r="DCS38" s="10"/>
      <c r="DCT38" s="10"/>
      <c r="DCU38" s="10"/>
      <c r="DCV38" s="10"/>
      <c r="DCW38" s="10"/>
      <c r="DCX38" s="10"/>
      <c r="DCY38" s="10"/>
      <c r="DCZ38" s="10"/>
      <c r="DDA38" s="10"/>
      <c r="DDB38" s="10"/>
      <c r="DDC38" s="10"/>
      <c r="DDD38" s="10"/>
      <c r="DDE38" s="10"/>
      <c r="DDF38" s="10"/>
      <c r="DDG38" s="10"/>
      <c r="DDH38" s="10"/>
      <c r="DDI38" s="10"/>
      <c r="DDJ38" s="10"/>
      <c r="DDK38" s="10"/>
      <c r="DDL38" s="10"/>
      <c r="DDM38" s="10"/>
      <c r="DDN38" s="10"/>
      <c r="DDO38" s="10"/>
      <c r="DDP38" s="10"/>
      <c r="DDQ38" s="10"/>
      <c r="DDR38" s="10"/>
      <c r="DDS38" s="10"/>
      <c r="DDT38" s="10"/>
      <c r="DDU38" s="10"/>
      <c r="DDV38" s="10"/>
      <c r="DDW38" s="10"/>
      <c r="DDX38" s="10"/>
      <c r="DDY38" s="10"/>
      <c r="DDZ38" s="10"/>
      <c r="DEA38" s="10"/>
      <c r="DEB38" s="10"/>
      <c r="DEC38" s="10"/>
      <c r="DED38" s="10"/>
      <c r="DEE38" s="10"/>
      <c r="DEF38" s="10"/>
      <c r="DEG38" s="10"/>
      <c r="DEH38" s="10"/>
      <c r="DEI38" s="10"/>
      <c r="DEJ38" s="10"/>
      <c r="DEK38" s="10"/>
      <c r="DEL38" s="10"/>
      <c r="DEM38" s="10"/>
      <c r="DEN38" s="10"/>
      <c r="DEO38" s="10"/>
      <c r="DEP38" s="10"/>
      <c r="DEQ38" s="10"/>
      <c r="DER38" s="10"/>
      <c r="DES38" s="10"/>
      <c r="DET38" s="10"/>
      <c r="DEU38" s="10"/>
      <c r="DEV38" s="10"/>
      <c r="DEW38" s="10"/>
      <c r="DEX38" s="10"/>
      <c r="DEY38" s="10"/>
      <c r="DEZ38" s="10"/>
      <c r="DFA38" s="10"/>
      <c r="DFB38" s="10"/>
      <c r="DFC38" s="10"/>
      <c r="DFD38" s="10"/>
      <c r="DFE38" s="10"/>
      <c r="DFF38" s="10"/>
      <c r="DFG38" s="10"/>
      <c r="DFH38" s="10"/>
      <c r="DFI38" s="10"/>
      <c r="DFJ38" s="10"/>
      <c r="DFK38" s="10"/>
      <c r="DFL38" s="10"/>
      <c r="DFM38" s="10"/>
      <c r="DFN38" s="10"/>
      <c r="DFO38" s="10"/>
      <c r="DFP38" s="10"/>
      <c r="DFQ38" s="10"/>
      <c r="DFR38" s="10"/>
      <c r="DFS38" s="10"/>
      <c r="DFT38" s="10"/>
      <c r="DFU38" s="10"/>
      <c r="DFV38" s="10"/>
      <c r="DFW38" s="10"/>
      <c r="DFX38" s="10"/>
      <c r="DFY38" s="10"/>
      <c r="DFZ38" s="10"/>
      <c r="DGA38" s="10"/>
      <c r="DGB38" s="10"/>
      <c r="DGC38" s="10"/>
      <c r="DGD38" s="10"/>
      <c r="DGE38" s="10"/>
      <c r="DGF38" s="10"/>
      <c r="DGG38" s="10"/>
      <c r="DGH38" s="10"/>
      <c r="DGI38" s="10"/>
      <c r="DGJ38" s="10"/>
      <c r="DGK38" s="10"/>
      <c r="DGL38" s="10"/>
      <c r="DGM38" s="10"/>
      <c r="DGN38" s="10"/>
      <c r="DGO38" s="10"/>
      <c r="DGP38" s="10"/>
      <c r="DGQ38" s="10"/>
      <c r="DGR38" s="10"/>
      <c r="DGS38" s="10"/>
      <c r="DGT38" s="10"/>
      <c r="DGU38" s="10"/>
      <c r="DGV38" s="10"/>
      <c r="DGW38" s="10"/>
      <c r="DGX38" s="10"/>
      <c r="DGY38" s="10"/>
      <c r="DGZ38" s="10"/>
      <c r="DHA38" s="10"/>
      <c r="DHB38" s="10"/>
      <c r="DHC38" s="10"/>
      <c r="DHD38" s="10"/>
      <c r="DHE38" s="10"/>
      <c r="DHF38" s="10"/>
      <c r="DHG38" s="10"/>
      <c r="DHH38" s="10"/>
      <c r="DHI38" s="10"/>
      <c r="DHJ38" s="10"/>
      <c r="DHK38" s="10"/>
      <c r="DHL38" s="10"/>
      <c r="DHM38" s="10"/>
      <c r="DHN38" s="10"/>
      <c r="DHO38" s="10"/>
      <c r="DHP38" s="10"/>
      <c r="DHQ38" s="10"/>
      <c r="DHR38" s="10"/>
      <c r="DHS38" s="10"/>
      <c r="DHT38" s="10"/>
      <c r="DHU38" s="10"/>
      <c r="DHV38" s="10"/>
      <c r="DHW38" s="10"/>
      <c r="DHX38" s="10"/>
      <c r="DHY38" s="10"/>
      <c r="DHZ38" s="10"/>
      <c r="DIA38" s="10"/>
      <c r="DIB38" s="10"/>
      <c r="DIC38" s="10"/>
      <c r="DID38" s="10"/>
      <c r="DIE38" s="10"/>
      <c r="DIF38" s="10"/>
      <c r="DIG38" s="10"/>
      <c r="DIH38" s="10"/>
      <c r="DII38" s="10"/>
      <c r="DIJ38" s="10"/>
      <c r="DIK38" s="10"/>
      <c r="DIL38" s="10"/>
      <c r="DIM38" s="10"/>
      <c r="DIN38" s="10"/>
      <c r="DIO38" s="10"/>
      <c r="DIP38" s="10"/>
      <c r="DIQ38" s="10"/>
      <c r="DIR38" s="10"/>
      <c r="DIS38" s="10"/>
      <c r="DIT38" s="10"/>
      <c r="DIU38" s="10"/>
      <c r="DIV38" s="10"/>
      <c r="DIW38" s="10"/>
      <c r="DIX38" s="10"/>
      <c r="DIY38" s="10"/>
      <c r="DIZ38" s="10"/>
      <c r="DJA38" s="10"/>
      <c r="DJB38" s="10"/>
      <c r="DJC38" s="10"/>
      <c r="DJD38" s="10"/>
      <c r="DJE38" s="10"/>
      <c r="DJF38" s="10"/>
      <c r="DJG38" s="10"/>
      <c r="DJH38" s="10"/>
      <c r="DJI38" s="10"/>
      <c r="DJJ38" s="10"/>
      <c r="DJK38" s="10"/>
      <c r="DJL38" s="10"/>
      <c r="DJM38" s="10"/>
      <c r="DJN38" s="10"/>
      <c r="DJO38" s="10"/>
      <c r="DJP38" s="10"/>
      <c r="DJQ38" s="10"/>
      <c r="DJR38" s="10"/>
      <c r="DJS38" s="10"/>
      <c r="DJT38" s="10"/>
      <c r="DJU38" s="10"/>
      <c r="DJV38" s="10"/>
      <c r="DJW38" s="10"/>
      <c r="DJX38" s="10"/>
      <c r="DJY38" s="10"/>
      <c r="DJZ38" s="10"/>
      <c r="DKA38" s="10"/>
      <c r="DKB38" s="10"/>
      <c r="DKC38" s="10"/>
      <c r="DKD38" s="10"/>
      <c r="DKE38" s="10"/>
      <c r="DKF38" s="10"/>
      <c r="DKG38" s="10"/>
      <c r="DKH38" s="10"/>
      <c r="DKI38" s="10"/>
      <c r="DKJ38" s="10"/>
      <c r="DKK38" s="10"/>
      <c r="DKL38" s="10"/>
      <c r="DKM38" s="10"/>
      <c r="DKN38" s="10"/>
      <c r="DKO38" s="10"/>
      <c r="DKP38" s="10"/>
      <c r="DKQ38" s="10"/>
      <c r="DKR38" s="10"/>
      <c r="DKS38" s="10"/>
      <c r="DKT38" s="10"/>
      <c r="DKU38" s="10"/>
      <c r="DKV38" s="10"/>
      <c r="DKW38" s="10"/>
      <c r="DKX38" s="10"/>
      <c r="DKY38" s="10"/>
      <c r="DKZ38" s="10"/>
      <c r="DLA38" s="10"/>
      <c r="DLB38" s="10"/>
      <c r="DLC38" s="10"/>
      <c r="DLD38" s="10"/>
      <c r="DLE38" s="10"/>
      <c r="DLF38" s="10"/>
      <c r="DLG38" s="10"/>
      <c r="DLH38" s="10"/>
      <c r="DLI38" s="10"/>
      <c r="DLJ38" s="10"/>
      <c r="DLK38" s="10"/>
      <c r="DLL38" s="10"/>
      <c r="DLM38" s="10"/>
      <c r="DLN38" s="10"/>
      <c r="DLO38" s="10"/>
      <c r="DLP38" s="10"/>
      <c r="DLQ38" s="10"/>
      <c r="DLR38" s="10"/>
      <c r="DLS38" s="10"/>
      <c r="DLT38" s="10"/>
      <c r="DLU38" s="10"/>
      <c r="DLV38" s="10"/>
      <c r="DLW38" s="10"/>
      <c r="DLX38" s="10"/>
      <c r="DLY38" s="10"/>
      <c r="DLZ38" s="10"/>
      <c r="DMA38" s="10"/>
      <c r="DMB38" s="10"/>
      <c r="DMC38" s="10"/>
      <c r="DMD38" s="10"/>
      <c r="DME38" s="10"/>
      <c r="DMF38" s="10"/>
      <c r="DMG38" s="10"/>
      <c r="DMH38" s="10"/>
      <c r="DMI38" s="10"/>
      <c r="DMJ38" s="10"/>
      <c r="DMK38" s="10"/>
      <c r="DML38" s="10"/>
      <c r="DMM38" s="10"/>
      <c r="DMN38" s="10"/>
      <c r="DMO38" s="10"/>
      <c r="DMP38" s="10"/>
      <c r="DMQ38" s="10"/>
      <c r="DMR38" s="10"/>
      <c r="DMS38" s="10"/>
      <c r="DMT38" s="10"/>
      <c r="DMU38" s="10"/>
      <c r="DMV38" s="10"/>
      <c r="DMW38" s="10"/>
      <c r="DMX38" s="10"/>
      <c r="DMY38" s="10"/>
      <c r="DMZ38" s="10"/>
      <c r="DNA38" s="10"/>
      <c r="DNB38" s="10"/>
      <c r="DNC38" s="10"/>
      <c r="DND38" s="10"/>
      <c r="DNE38" s="10"/>
      <c r="DNF38" s="10"/>
      <c r="DNG38" s="10"/>
      <c r="DNH38" s="10"/>
      <c r="DNI38" s="10"/>
      <c r="DNJ38" s="10"/>
      <c r="DNK38" s="10"/>
      <c r="DNL38" s="10"/>
      <c r="DNM38" s="10"/>
      <c r="DNN38" s="10"/>
      <c r="DNO38" s="10"/>
      <c r="DNP38" s="10"/>
      <c r="DNQ38" s="10"/>
      <c r="DNR38" s="10"/>
      <c r="DNS38" s="10"/>
      <c r="DNT38" s="10"/>
      <c r="DNU38" s="10"/>
      <c r="DNV38" s="10"/>
      <c r="DNW38" s="10"/>
      <c r="DNX38" s="10"/>
      <c r="DNY38" s="10"/>
      <c r="DNZ38" s="10"/>
      <c r="DOA38" s="10"/>
      <c r="DOB38" s="10"/>
      <c r="DOC38" s="10"/>
      <c r="DOD38" s="10"/>
      <c r="DOE38" s="10"/>
      <c r="DOF38" s="10"/>
      <c r="DOG38" s="10"/>
      <c r="DOH38" s="10"/>
      <c r="DOI38" s="10"/>
      <c r="DOJ38" s="10"/>
      <c r="DOK38" s="10"/>
      <c r="DOL38" s="10"/>
      <c r="DOM38" s="10"/>
      <c r="DON38" s="10"/>
      <c r="DOO38" s="10"/>
      <c r="DOP38" s="10"/>
      <c r="DOQ38" s="10"/>
      <c r="DOR38" s="10"/>
      <c r="DOS38" s="10"/>
      <c r="DOT38" s="10"/>
      <c r="DOU38" s="10"/>
      <c r="DOV38" s="10"/>
      <c r="DOW38" s="10"/>
      <c r="DOX38" s="10"/>
      <c r="DOY38" s="10"/>
      <c r="DOZ38" s="10"/>
      <c r="DPA38" s="10"/>
      <c r="DPB38" s="10"/>
      <c r="DPC38" s="10"/>
      <c r="DPD38" s="10"/>
      <c r="DPE38" s="10"/>
      <c r="DPF38" s="10"/>
      <c r="DPG38" s="10"/>
      <c r="DPH38" s="10"/>
      <c r="DPI38" s="10"/>
      <c r="DPJ38" s="10"/>
      <c r="DPK38" s="10"/>
      <c r="DPL38" s="10"/>
      <c r="DPM38" s="10"/>
      <c r="DPN38" s="10"/>
      <c r="DPO38" s="10"/>
      <c r="DPP38" s="10"/>
      <c r="DPQ38" s="10"/>
      <c r="DPR38" s="10"/>
      <c r="DPS38" s="10"/>
      <c r="DPT38" s="10"/>
      <c r="DPU38" s="10"/>
      <c r="DPV38" s="10"/>
      <c r="DPW38" s="10"/>
      <c r="DPX38" s="10"/>
      <c r="DPY38" s="10"/>
      <c r="DPZ38" s="10"/>
      <c r="DQA38" s="10"/>
      <c r="DQB38" s="10"/>
      <c r="DQC38" s="10"/>
      <c r="DQD38" s="10"/>
      <c r="DQE38" s="10"/>
      <c r="DQF38" s="10"/>
      <c r="DQG38" s="10"/>
      <c r="DQH38" s="10"/>
      <c r="DQI38" s="10"/>
      <c r="DQJ38" s="10"/>
      <c r="DQK38" s="10"/>
      <c r="DQL38" s="10"/>
      <c r="DQM38" s="10"/>
      <c r="DQN38" s="10"/>
      <c r="DQO38" s="10"/>
      <c r="DQP38" s="10"/>
      <c r="DQQ38" s="10"/>
      <c r="DQR38" s="10"/>
      <c r="DQS38" s="10"/>
      <c r="DQT38" s="10"/>
      <c r="DQU38" s="10"/>
      <c r="DQV38" s="10"/>
      <c r="DQW38" s="10"/>
      <c r="DQX38" s="10"/>
      <c r="DQY38" s="10"/>
      <c r="DQZ38" s="10"/>
      <c r="DRA38" s="10"/>
      <c r="DRB38" s="10"/>
      <c r="DRC38" s="10"/>
      <c r="DRD38" s="10"/>
      <c r="DRE38" s="10"/>
      <c r="DRF38" s="10"/>
      <c r="DRG38" s="10"/>
      <c r="DRH38" s="10"/>
      <c r="DRI38" s="10"/>
      <c r="DRJ38" s="10"/>
      <c r="DRK38" s="10"/>
      <c r="DRL38" s="10"/>
      <c r="DRM38" s="10"/>
      <c r="DRN38" s="10"/>
      <c r="DRO38" s="10"/>
      <c r="DRP38" s="10"/>
      <c r="DRQ38" s="10"/>
      <c r="DRR38" s="10"/>
      <c r="DRS38" s="10"/>
      <c r="DRT38" s="10"/>
      <c r="DRU38" s="10"/>
      <c r="DRV38" s="10"/>
      <c r="DRW38" s="10"/>
      <c r="DRX38" s="10"/>
      <c r="DRY38" s="10"/>
      <c r="DRZ38" s="10"/>
      <c r="DSA38" s="10"/>
      <c r="DSB38" s="10"/>
      <c r="DSC38" s="10"/>
      <c r="DSD38" s="10"/>
      <c r="DSE38" s="10"/>
      <c r="DSF38" s="10"/>
      <c r="DSG38" s="10"/>
      <c r="DSH38" s="10"/>
      <c r="DSI38" s="10"/>
      <c r="DSJ38" s="10"/>
      <c r="DSK38" s="10"/>
      <c r="DSL38" s="10"/>
      <c r="DSM38" s="10"/>
      <c r="DSN38" s="10"/>
      <c r="DSO38" s="10"/>
      <c r="DSP38" s="10"/>
      <c r="DSQ38" s="10"/>
      <c r="DSR38" s="10"/>
      <c r="DSS38" s="10"/>
      <c r="DST38" s="10"/>
      <c r="DSU38" s="10"/>
      <c r="DSV38" s="10"/>
      <c r="DSW38" s="10"/>
      <c r="DSX38" s="10"/>
      <c r="DSY38" s="10"/>
      <c r="DSZ38" s="10"/>
      <c r="DTA38" s="10"/>
      <c r="DTB38" s="10"/>
      <c r="DTC38" s="10"/>
      <c r="DTD38" s="10"/>
      <c r="DTE38" s="10"/>
      <c r="DTF38" s="10"/>
      <c r="DTG38" s="10"/>
      <c r="DTH38" s="10"/>
      <c r="DTI38" s="10"/>
      <c r="DTJ38" s="10"/>
      <c r="DTK38" s="10"/>
      <c r="DTL38" s="10"/>
      <c r="DTM38" s="10"/>
      <c r="DTN38" s="10"/>
      <c r="DTO38" s="10"/>
      <c r="DTP38" s="10"/>
      <c r="DTQ38" s="10"/>
      <c r="DTR38" s="10"/>
      <c r="DTS38" s="10"/>
      <c r="DTT38" s="10"/>
      <c r="DTU38" s="10"/>
      <c r="DTV38" s="10"/>
      <c r="DTW38" s="10"/>
      <c r="DTX38" s="10"/>
      <c r="DTY38" s="10"/>
      <c r="DTZ38" s="10"/>
      <c r="DUA38" s="10"/>
      <c r="DUB38" s="10"/>
      <c r="DUC38" s="10"/>
      <c r="DUD38" s="10"/>
      <c r="DUE38" s="10"/>
      <c r="DUF38" s="10"/>
      <c r="DUG38" s="10"/>
      <c r="DUH38" s="10"/>
      <c r="DUI38" s="10"/>
      <c r="DUJ38" s="10"/>
      <c r="DUK38" s="10"/>
      <c r="DUL38" s="10"/>
      <c r="DUM38" s="10"/>
      <c r="DUN38" s="10"/>
      <c r="DUO38" s="10"/>
      <c r="DUP38" s="10"/>
      <c r="DUQ38" s="10"/>
      <c r="DUR38" s="10"/>
      <c r="DUS38" s="10"/>
      <c r="DUT38" s="10"/>
      <c r="DUU38" s="10"/>
      <c r="DUV38" s="10"/>
      <c r="DUW38" s="10"/>
      <c r="DUX38" s="10"/>
      <c r="DUY38" s="10"/>
      <c r="DUZ38" s="10"/>
      <c r="DVA38" s="10"/>
      <c r="DVB38" s="10"/>
      <c r="DVC38" s="10"/>
      <c r="DVD38" s="10"/>
      <c r="DVE38" s="10"/>
      <c r="DVF38" s="10"/>
      <c r="DVG38" s="10"/>
      <c r="DVH38" s="10"/>
      <c r="DVI38" s="10"/>
      <c r="DVJ38" s="10"/>
      <c r="DVK38" s="10"/>
      <c r="DVL38" s="10"/>
      <c r="DVM38" s="10"/>
      <c r="DVN38" s="10"/>
      <c r="DVO38" s="10"/>
      <c r="DVP38" s="10"/>
      <c r="DVQ38" s="10"/>
      <c r="DVR38" s="10"/>
      <c r="DVS38" s="10"/>
      <c r="DVT38" s="10"/>
      <c r="DVU38" s="10"/>
      <c r="DVV38" s="10"/>
      <c r="DVW38" s="10"/>
      <c r="DVX38" s="10"/>
      <c r="DVY38" s="10"/>
      <c r="DVZ38" s="10"/>
      <c r="DWA38" s="10"/>
      <c r="DWB38" s="10"/>
      <c r="DWC38" s="10"/>
      <c r="DWD38" s="10"/>
      <c r="DWE38" s="10"/>
      <c r="DWF38" s="10"/>
      <c r="DWG38" s="10"/>
      <c r="DWH38" s="10"/>
      <c r="DWI38" s="10"/>
      <c r="DWJ38" s="10"/>
      <c r="DWK38" s="10"/>
      <c r="DWL38" s="10"/>
      <c r="DWM38" s="10"/>
      <c r="DWN38" s="10"/>
      <c r="DWO38" s="10"/>
      <c r="DWP38" s="10"/>
      <c r="DWQ38" s="10"/>
      <c r="DWR38" s="10"/>
      <c r="DWS38" s="10"/>
      <c r="DWT38" s="10"/>
      <c r="DWU38" s="10"/>
      <c r="DWV38" s="10"/>
      <c r="DWW38" s="10"/>
      <c r="DWX38" s="10"/>
      <c r="DWY38" s="10"/>
      <c r="DWZ38" s="10"/>
      <c r="DXA38" s="10"/>
      <c r="DXB38" s="10"/>
      <c r="DXC38" s="10"/>
      <c r="DXD38" s="10"/>
      <c r="DXE38" s="10"/>
      <c r="DXF38" s="10"/>
      <c r="DXG38" s="10"/>
      <c r="DXH38" s="10"/>
      <c r="DXI38" s="10"/>
      <c r="DXJ38" s="10"/>
      <c r="DXK38" s="10"/>
      <c r="DXL38" s="10"/>
      <c r="DXM38" s="10"/>
      <c r="DXN38" s="10"/>
      <c r="DXO38" s="10"/>
      <c r="DXP38" s="10"/>
      <c r="DXQ38" s="10"/>
      <c r="DXR38" s="10"/>
      <c r="DXS38" s="10"/>
      <c r="DXT38" s="10"/>
      <c r="DXU38" s="10"/>
      <c r="DXV38" s="10"/>
      <c r="DXW38" s="10"/>
      <c r="DXX38" s="10"/>
      <c r="DXY38" s="10"/>
      <c r="DXZ38" s="10"/>
      <c r="DYA38" s="10"/>
      <c r="DYB38" s="10"/>
      <c r="DYC38" s="10"/>
      <c r="DYD38" s="10"/>
      <c r="DYE38" s="10"/>
      <c r="DYF38" s="10"/>
      <c r="DYG38" s="10"/>
      <c r="DYH38" s="10"/>
      <c r="DYI38" s="10"/>
      <c r="DYJ38" s="10"/>
      <c r="DYK38" s="10"/>
      <c r="DYL38" s="10"/>
      <c r="DYM38" s="10"/>
      <c r="DYN38" s="10"/>
      <c r="DYO38" s="10"/>
      <c r="DYP38" s="10"/>
      <c r="DYQ38" s="10"/>
      <c r="DYR38" s="10"/>
      <c r="DYS38" s="10"/>
      <c r="DYT38" s="10"/>
      <c r="DYU38" s="10"/>
      <c r="DYV38" s="10"/>
      <c r="DYW38" s="10"/>
      <c r="DYX38" s="10"/>
      <c r="DYY38" s="10"/>
      <c r="DYZ38" s="10"/>
      <c r="DZA38" s="10"/>
      <c r="DZB38" s="10"/>
      <c r="DZC38" s="10"/>
      <c r="DZD38" s="10"/>
      <c r="DZE38" s="10"/>
      <c r="DZF38" s="10"/>
      <c r="DZG38" s="10"/>
      <c r="DZH38" s="10"/>
      <c r="DZI38" s="10"/>
      <c r="DZJ38" s="10"/>
      <c r="DZK38" s="10"/>
      <c r="DZL38" s="10"/>
      <c r="DZM38" s="10"/>
      <c r="DZN38" s="10"/>
      <c r="DZO38" s="10"/>
      <c r="DZP38" s="10"/>
      <c r="DZQ38" s="10"/>
      <c r="DZR38" s="10"/>
      <c r="DZS38" s="10"/>
      <c r="DZT38" s="10"/>
      <c r="DZU38" s="10"/>
      <c r="DZV38" s="10"/>
      <c r="DZW38" s="10"/>
      <c r="DZX38" s="10"/>
      <c r="DZY38" s="10"/>
      <c r="DZZ38" s="10"/>
      <c r="EAA38" s="10"/>
      <c r="EAB38" s="10"/>
      <c r="EAC38" s="10"/>
      <c r="EAD38" s="10"/>
      <c r="EAE38" s="10"/>
      <c r="EAF38" s="10"/>
      <c r="EAG38" s="10"/>
      <c r="EAH38" s="10"/>
      <c r="EAI38" s="10"/>
      <c r="EAJ38" s="10"/>
      <c r="EAK38" s="10"/>
      <c r="EAL38" s="10"/>
      <c r="EAM38" s="10"/>
      <c r="EAN38" s="10"/>
      <c r="EAO38" s="10"/>
      <c r="EAP38" s="10"/>
      <c r="EAQ38" s="10"/>
      <c r="EAR38" s="10"/>
      <c r="EAS38" s="10"/>
      <c r="EAT38" s="10"/>
      <c r="EAU38" s="10"/>
      <c r="EAV38" s="10"/>
      <c r="EAW38" s="10"/>
      <c r="EAX38" s="10"/>
      <c r="EAY38" s="10"/>
      <c r="EAZ38" s="10"/>
      <c r="EBA38" s="10"/>
      <c r="EBB38" s="10"/>
      <c r="EBC38" s="10"/>
      <c r="EBD38" s="10"/>
      <c r="EBE38" s="10"/>
      <c r="EBF38" s="10"/>
      <c r="EBG38" s="10"/>
      <c r="EBH38" s="10"/>
      <c r="EBI38" s="10"/>
      <c r="EBJ38" s="10"/>
      <c r="EBK38" s="10"/>
      <c r="EBL38" s="10"/>
      <c r="EBM38" s="10"/>
      <c r="EBN38" s="10"/>
      <c r="EBO38" s="10"/>
      <c r="EBP38" s="10"/>
      <c r="EBQ38" s="10"/>
      <c r="EBR38" s="10"/>
      <c r="EBS38" s="10"/>
      <c r="EBT38" s="10"/>
      <c r="EBU38" s="10"/>
      <c r="EBV38" s="10"/>
      <c r="EBW38" s="10"/>
      <c r="EBX38" s="10"/>
      <c r="EBY38" s="10"/>
      <c r="EBZ38" s="10"/>
      <c r="ECA38" s="10"/>
      <c r="ECB38" s="10"/>
      <c r="ECC38" s="10"/>
      <c r="ECD38" s="10"/>
      <c r="ECE38" s="10"/>
      <c r="ECF38" s="10"/>
      <c r="ECG38" s="10"/>
      <c r="ECH38" s="10"/>
      <c r="ECI38" s="10"/>
      <c r="ECJ38" s="10"/>
      <c r="ECK38" s="10"/>
      <c r="ECL38" s="10"/>
      <c r="ECM38" s="10"/>
      <c r="ECN38" s="10"/>
      <c r="ECO38" s="10"/>
      <c r="ECP38" s="10"/>
      <c r="ECQ38" s="10"/>
      <c r="ECR38" s="10"/>
      <c r="ECS38" s="10"/>
      <c r="ECT38" s="10"/>
      <c r="ECU38" s="10"/>
      <c r="ECV38" s="10"/>
      <c r="ECW38" s="10"/>
      <c r="ECX38" s="10"/>
      <c r="ECY38" s="10"/>
      <c r="ECZ38" s="10"/>
      <c r="EDA38" s="10"/>
      <c r="EDB38" s="10"/>
      <c r="EDC38" s="10"/>
      <c r="EDD38" s="10"/>
      <c r="EDE38" s="10"/>
      <c r="EDF38" s="10"/>
      <c r="EDG38" s="10"/>
      <c r="EDH38" s="10"/>
      <c r="EDI38" s="10"/>
      <c r="EDJ38" s="10"/>
      <c r="EDK38" s="10"/>
      <c r="EDL38" s="10"/>
      <c r="EDM38" s="10"/>
      <c r="EDN38" s="10"/>
      <c r="EDO38" s="10"/>
      <c r="EDP38" s="10"/>
      <c r="EDQ38" s="10"/>
      <c r="EDR38" s="10"/>
      <c r="EDS38" s="10"/>
      <c r="EDT38" s="10"/>
      <c r="EDU38" s="10"/>
      <c r="EDV38" s="10"/>
      <c r="EDW38" s="10"/>
      <c r="EDX38" s="10"/>
      <c r="EDY38" s="10"/>
      <c r="EDZ38" s="10"/>
      <c r="EEA38" s="10"/>
      <c r="EEB38" s="10"/>
      <c r="EEC38" s="10"/>
      <c r="EED38" s="10"/>
      <c r="EEE38" s="10"/>
      <c r="EEF38" s="10"/>
      <c r="EEG38" s="10"/>
      <c r="EEH38" s="10"/>
      <c r="EEI38" s="10"/>
      <c r="EEJ38" s="10"/>
      <c r="EEK38" s="10"/>
      <c r="EEL38" s="10"/>
      <c r="EEM38" s="10"/>
      <c r="EEN38" s="10"/>
      <c r="EEO38" s="10"/>
      <c r="EEP38" s="10"/>
      <c r="EEQ38" s="10"/>
      <c r="EER38" s="10"/>
      <c r="EES38" s="10"/>
      <c r="EET38" s="10"/>
      <c r="EEU38" s="10"/>
      <c r="EEV38" s="10"/>
      <c r="EEW38" s="10"/>
      <c r="EEX38" s="10"/>
      <c r="EEY38" s="10"/>
      <c r="EEZ38" s="10"/>
      <c r="EFA38" s="10"/>
      <c r="EFB38" s="10"/>
      <c r="EFC38" s="10"/>
      <c r="EFD38" s="10"/>
      <c r="EFE38" s="10"/>
      <c r="EFF38" s="10"/>
      <c r="EFG38" s="10"/>
      <c r="EFH38" s="10"/>
      <c r="EFI38" s="10"/>
      <c r="EFJ38" s="10"/>
      <c r="EFK38" s="10"/>
      <c r="EFL38" s="10"/>
      <c r="EFM38" s="10"/>
      <c r="EFN38" s="10"/>
      <c r="EFO38" s="10"/>
      <c r="EFP38" s="10"/>
      <c r="EFQ38" s="10"/>
      <c r="EFR38" s="10"/>
      <c r="EFS38" s="10"/>
      <c r="EFT38" s="10"/>
      <c r="EFU38" s="10"/>
      <c r="EFV38" s="10"/>
      <c r="EFW38" s="10"/>
      <c r="EFX38" s="10"/>
      <c r="EFY38" s="10"/>
      <c r="EFZ38" s="10"/>
      <c r="EGA38" s="10"/>
      <c r="EGB38" s="10"/>
      <c r="EGC38" s="10"/>
      <c r="EGD38" s="10"/>
      <c r="EGE38" s="10"/>
      <c r="EGF38" s="10"/>
      <c r="EGG38" s="10"/>
      <c r="EGH38" s="10"/>
      <c r="EGI38" s="10"/>
      <c r="EGJ38" s="10"/>
      <c r="EGK38" s="10"/>
      <c r="EGL38" s="10"/>
      <c r="EGM38" s="10"/>
      <c r="EGN38" s="10"/>
      <c r="EGO38" s="10"/>
      <c r="EGP38" s="10"/>
      <c r="EGQ38" s="10"/>
      <c r="EGR38" s="10"/>
      <c r="EGS38" s="10"/>
      <c r="EGT38" s="10"/>
      <c r="EGU38" s="10"/>
      <c r="EGV38" s="10"/>
      <c r="EGW38" s="10"/>
      <c r="EGX38" s="10"/>
      <c r="EGY38" s="10"/>
      <c r="EGZ38" s="10"/>
      <c r="EHA38" s="10"/>
      <c r="EHB38" s="10"/>
      <c r="EHC38" s="10"/>
      <c r="EHD38" s="10"/>
      <c r="EHE38" s="10"/>
      <c r="EHF38" s="10"/>
      <c r="EHG38" s="10"/>
      <c r="EHH38" s="10"/>
      <c r="EHI38" s="10"/>
      <c r="EHJ38" s="10"/>
      <c r="EHK38" s="10"/>
      <c r="EHL38" s="10"/>
      <c r="EHM38" s="10"/>
      <c r="EHN38" s="10"/>
      <c r="EHO38" s="10"/>
      <c r="EHP38" s="10"/>
      <c r="EHQ38" s="10"/>
      <c r="EHR38" s="10"/>
      <c r="EHS38" s="10"/>
      <c r="EHT38" s="10"/>
      <c r="EHU38" s="10"/>
      <c r="EHV38" s="10"/>
      <c r="EHW38" s="10"/>
      <c r="EHX38" s="10"/>
      <c r="EHY38" s="10"/>
      <c r="EHZ38" s="10"/>
      <c r="EIA38" s="10"/>
      <c r="EIB38" s="10"/>
      <c r="EIC38" s="10"/>
      <c r="EID38" s="10"/>
      <c r="EIE38" s="10"/>
      <c r="EIF38" s="10"/>
      <c r="EIG38" s="10"/>
      <c r="EIH38" s="10"/>
      <c r="EII38" s="10"/>
      <c r="EIJ38" s="10"/>
      <c r="EIK38" s="10"/>
      <c r="EIL38" s="10"/>
      <c r="EIM38" s="10"/>
      <c r="EIN38" s="10"/>
      <c r="EIO38" s="10"/>
      <c r="EIP38" s="10"/>
      <c r="EIQ38" s="10"/>
      <c r="EIR38" s="10"/>
      <c r="EIS38" s="10"/>
      <c r="EIT38" s="10"/>
      <c r="EIU38" s="10"/>
      <c r="EIV38" s="10"/>
      <c r="EIW38" s="10"/>
      <c r="EIX38" s="10"/>
      <c r="EIY38" s="10"/>
      <c r="EIZ38" s="10"/>
      <c r="EJA38" s="10"/>
      <c r="EJB38" s="10"/>
      <c r="EJC38" s="10"/>
      <c r="EJD38" s="10"/>
      <c r="EJE38" s="10"/>
      <c r="EJF38" s="10"/>
      <c r="EJG38" s="10"/>
      <c r="EJH38" s="10"/>
      <c r="EJI38" s="10"/>
      <c r="EJJ38" s="10"/>
      <c r="EJK38" s="10"/>
      <c r="EJL38" s="10"/>
      <c r="EJM38" s="10"/>
      <c r="EJN38" s="10"/>
      <c r="EJO38" s="10"/>
      <c r="EJP38" s="10"/>
      <c r="EJQ38" s="10"/>
      <c r="EJR38" s="10"/>
      <c r="EJS38" s="10"/>
      <c r="EJT38" s="10"/>
      <c r="EJU38" s="10"/>
      <c r="EJV38" s="10"/>
      <c r="EJW38" s="10"/>
      <c r="EJX38" s="10"/>
      <c r="EJY38" s="10"/>
      <c r="EJZ38" s="10"/>
      <c r="EKA38" s="10"/>
      <c r="EKB38" s="10"/>
      <c r="EKC38" s="10"/>
      <c r="EKD38" s="10"/>
      <c r="EKE38" s="10"/>
      <c r="EKF38" s="10"/>
      <c r="EKG38" s="10"/>
      <c r="EKH38" s="10"/>
      <c r="EKI38" s="10"/>
      <c r="EKJ38" s="10"/>
      <c r="EKK38" s="10"/>
      <c r="EKL38" s="10"/>
      <c r="EKM38" s="10"/>
      <c r="EKN38" s="10"/>
      <c r="EKO38" s="10"/>
      <c r="EKP38" s="10"/>
      <c r="EKQ38" s="10"/>
      <c r="EKR38" s="10"/>
      <c r="EKS38" s="10"/>
      <c r="EKT38" s="10"/>
      <c r="EKU38" s="10"/>
      <c r="EKV38" s="10"/>
      <c r="EKW38" s="10"/>
      <c r="EKX38" s="10"/>
      <c r="EKY38" s="10"/>
      <c r="EKZ38" s="10"/>
      <c r="ELA38" s="10"/>
      <c r="ELB38" s="10"/>
      <c r="ELC38" s="10"/>
      <c r="ELD38" s="10"/>
      <c r="ELE38" s="10"/>
      <c r="ELF38" s="10"/>
      <c r="ELG38" s="10"/>
      <c r="ELH38" s="10"/>
      <c r="ELI38" s="10"/>
      <c r="ELJ38" s="10"/>
      <c r="ELK38" s="10"/>
      <c r="ELL38" s="10"/>
      <c r="ELM38" s="10"/>
      <c r="ELN38" s="10"/>
      <c r="ELO38" s="10"/>
      <c r="ELP38" s="10"/>
      <c r="ELQ38" s="10"/>
      <c r="ELR38" s="10"/>
      <c r="ELS38" s="10"/>
      <c r="ELT38" s="10"/>
      <c r="ELU38" s="10"/>
      <c r="ELV38" s="10"/>
      <c r="ELW38" s="10"/>
      <c r="ELX38" s="10"/>
      <c r="ELY38" s="10"/>
      <c r="ELZ38" s="10"/>
      <c r="EMA38" s="10"/>
      <c r="EMB38" s="10"/>
      <c r="EMC38" s="10"/>
      <c r="EMD38" s="10"/>
      <c r="EME38" s="10"/>
      <c r="EMF38" s="10"/>
      <c r="EMG38" s="10"/>
      <c r="EMH38" s="10"/>
      <c r="EMI38" s="10"/>
      <c r="EMJ38" s="10"/>
      <c r="EMK38" s="10"/>
      <c r="EML38" s="10"/>
      <c r="EMM38" s="10"/>
      <c r="EMN38" s="10"/>
      <c r="EMO38" s="10"/>
      <c r="EMP38" s="10"/>
      <c r="EMQ38" s="10"/>
      <c r="EMR38" s="10"/>
      <c r="EMS38" s="10"/>
      <c r="EMT38" s="10"/>
      <c r="EMU38" s="10"/>
      <c r="EMV38" s="10"/>
      <c r="EMW38" s="10"/>
      <c r="EMX38" s="10"/>
      <c r="EMY38" s="10"/>
      <c r="EMZ38" s="10"/>
      <c r="ENA38" s="10"/>
      <c r="ENB38" s="10"/>
      <c r="ENC38" s="10"/>
      <c r="END38" s="10"/>
      <c r="ENE38" s="10"/>
      <c r="ENF38" s="10"/>
      <c r="ENG38" s="10"/>
      <c r="ENH38" s="10"/>
      <c r="ENI38" s="10"/>
      <c r="ENJ38" s="10"/>
      <c r="ENK38" s="10"/>
      <c r="ENL38" s="10"/>
      <c r="ENM38" s="10"/>
      <c r="ENN38" s="10"/>
      <c r="ENO38" s="10"/>
      <c r="ENP38" s="10"/>
      <c r="ENQ38" s="10"/>
      <c r="ENR38" s="10"/>
      <c r="ENS38" s="10"/>
      <c r="ENT38" s="10"/>
      <c r="ENU38" s="10"/>
      <c r="ENV38" s="10"/>
      <c r="ENW38" s="10"/>
      <c r="ENX38" s="10"/>
      <c r="ENY38" s="10"/>
      <c r="ENZ38" s="10"/>
      <c r="EOA38" s="10"/>
      <c r="EOB38" s="10"/>
      <c r="EOC38" s="10"/>
      <c r="EOD38" s="10"/>
      <c r="EOE38" s="10"/>
      <c r="EOF38" s="10"/>
      <c r="EOG38" s="10"/>
      <c r="EOH38" s="10"/>
      <c r="EOI38" s="10"/>
      <c r="EOJ38" s="10"/>
      <c r="EOK38" s="10"/>
      <c r="EOL38" s="10"/>
      <c r="EOM38" s="10"/>
      <c r="EON38" s="10"/>
      <c r="EOO38" s="10"/>
      <c r="EOP38" s="10"/>
      <c r="EOQ38" s="10"/>
      <c r="EOR38" s="10"/>
      <c r="EOS38" s="10"/>
      <c r="EOT38" s="10"/>
      <c r="EOU38" s="10"/>
      <c r="EOV38" s="10"/>
      <c r="EOW38" s="10"/>
      <c r="EOX38" s="10"/>
      <c r="EOY38" s="10"/>
      <c r="EOZ38" s="10"/>
      <c r="EPA38" s="10"/>
      <c r="EPB38" s="10"/>
      <c r="EPC38" s="10"/>
      <c r="EPD38" s="10"/>
      <c r="EPE38" s="10"/>
      <c r="EPF38" s="10"/>
      <c r="EPG38" s="10"/>
      <c r="EPH38" s="10"/>
      <c r="EPI38" s="10"/>
      <c r="EPJ38" s="10"/>
      <c r="EPK38" s="10"/>
      <c r="EPL38" s="10"/>
      <c r="EPM38" s="10"/>
      <c r="EPN38" s="10"/>
      <c r="EPO38" s="10"/>
      <c r="EPP38" s="10"/>
      <c r="EPQ38" s="10"/>
      <c r="EPR38" s="10"/>
      <c r="EPS38" s="10"/>
      <c r="EPT38" s="10"/>
      <c r="EPU38" s="10"/>
      <c r="EPV38" s="10"/>
      <c r="EPW38" s="10"/>
      <c r="EPX38" s="10"/>
      <c r="EPY38" s="10"/>
      <c r="EPZ38" s="10"/>
      <c r="EQA38" s="10"/>
      <c r="EQB38" s="10"/>
      <c r="EQC38" s="10"/>
      <c r="EQD38" s="10"/>
      <c r="EQE38" s="10"/>
      <c r="EQF38" s="10"/>
      <c r="EQG38" s="10"/>
      <c r="EQH38" s="10"/>
      <c r="EQI38" s="10"/>
      <c r="EQJ38" s="10"/>
      <c r="EQK38" s="10"/>
      <c r="EQL38" s="10"/>
      <c r="EQM38" s="10"/>
      <c r="EQN38" s="10"/>
      <c r="EQO38" s="10"/>
      <c r="EQP38" s="10"/>
      <c r="EQQ38" s="10"/>
      <c r="EQR38" s="10"/>
      <c r="EQS38" s="10"/>
      <c r="EQT38" s="10"/>
      <c r="EQU38" s="10"/>
      <c r="EQV38" s="10"/>
      <c r="EQW38" s="10"/>
      <c r="EQX38" s="10"/>
      <c r="EQY38" s="10"/>
      <c r="EQZ38" s="10"/>
      <c r="ERA38" s="10"/>
      <c r="ERB38" s="10"/>
      <c r="ERC38" s="10"/>
      <c r="ERD38" s="10"/>
      <c r="ERE38" s="10"/>
      <c r="ERF38" s="10"/>
      <c r="ERG38" s="10"/>
      <c r="ERH38" s="10"/>
      <c r="ERI38" s="10"/>
      <c r="ERJ38" s="10"/>
      <c r="ERK38" s="10"/>
      <c r="ERL38" s="10"/>
      <c r="ERM38" s="10"/>
      <c r="ERN38" s="10"/>
      <c r="ERO38" s="10"/>
      <c r="ERP38" s="10"/>
      <c r="ERQ38" s="10"/>
      <c r="ERR38" s="10"/>
      <c r="ERS38" s="10"/>
      <c r="ERT38" s="10"/>
      <c r="ERU38" s="10"/>
      <c r="ERV38" s="10"/>
      <c r="ERW38" s="10"/>
      <c r="ERX38" s="10"/>
      <c r="ERY38" s="10"/>
      <c r="ERZ38" s="10"/>
      <c r="ESA38" s="10"/>
      <c r="ESB38" s="10"/>
      <c r="ESC38" s="10"/>
      <c r="ESD38" s="10"/>
      <c r="ESE38" s="10"/>
      <c r="ESF38" s="10"/>
      <c r="ESG38" s="10"/>
      <c r="ESH38" s="10"/>
      <c r="ESI38" s="10"/>
      <c r="ESJ38" s="10"/>
      <c r="ESK38" s="10"/>
      <c r="ESL38" s="10"/>
      <c r="ESM38" s="10"/>
      <c r="ESN38" s="10"/>
      <c r="ESO38" s="10"/>
      <c r="ESP38" s="10"/>
      <c r="ESQ38" s="10"/>
      <c r="ESR38" s="10"/>
      <c r="ESS38" s="10"/>
      <c r="EST38" s="10"/>
      <c r="ESU38" s="10"/>
      <c r="ESV38" s="10"/>
      <c r="ESW38" s="10"/>
      <c r="ESX38" s="10"/>
      <c r="ESY38" s="10"/>
      <c r="ESZ38" s="10"/>
      <c r="ETA38" s="10"/>
      <c r="ETB38" s="10"/>
      <c r="ETC38" s="10"/>
      <c r="ETD38" s="10"/>
      <c r="ETE38" s="10"/>
      <c r="ETF38" s="10"/>
      <c r="ETG38" s="10"/>
      <c r="ETH38" s="10"/>
      <c r="ETI38" s="10"/>
      <c r="ETJ38" s="10"/>
      <c r="ETK38" s="10"/>
      <c r="ETL38" s="10"/>
      <c r="ETM38" s="10"/>
      <c r="ETN38" s="10"/>
      <c r="ETO38" s="10"/>
      <c r="ETP38" s="10"/>
      <c r="ETQ38" s="10"/>
      <c r="ETR38" s="10"/>
      <c r="ETS38" s="10"/>
      <c r="ETT38" s="10"/>
      <c r="ETU38" s="10"/>
      <c r="ETV38" s="10"/>
      <c r="ETW38" s="10"/>
      <c r="ETX38" s="10"/>
      <c r="ETY38" s="10"/>
      <c r="ETZ38" s="10"/>
      <c r="EUA38" s="10"/>
      <c r="EUB38" s="10"/>
      <c r="EUC38" s="10"/>
      <c r="EUD38" s="10"/>
      <c r="EUE38" s="10"/>
      <c r="EUF38" s="10"/>
      <c r="EUG38" s="10"/>
      <c r="EUH38" s="10"/>
      <c r="EUI38" s="10"/>
      <c r="EUJ38" s="10"/>
      <c r="EUK38" s="10"/>
      <c r="EUL38" s="10"/>
      <c r="EUM38" s="10"/>
      <c r="EUN38" s="10"/>
      <c r="EUO38" s="10"/>
      <c r="EUP38" s="10"/>
      <c r="EUQ38" s="10"/>
      <c r="EUR38" s="10"/>
      <c r="EUS38" s="10"/>
      <c r="EUT38" s="10"/>
      <c r="EUU38" s="10"/>
      <c r="EUV38" s="10"/>
      <c r="EUW38" s="10"/>
      <c r="EUX38" s="10"/>
      <c r="EUY38" s="10"/>
      <c r="EUZ38" s="10"/>
      <c r="EVA38" s="10"/>
      <c r="EVB38" s="10"/>
      <c r="EVC38" s="10"/>
      <c r="EVD38" s="10"/>
      <c r="EVE38" s="10"/>
      <c r="EVF38" s="10"/>
      <c r="EVG38" s="10"/>
      <c r="EVH38" s="10"/>
      <c r="EVI38" s="10"/>
      <c r="EVJ38" s="10"/>
      <c r="EVK38" s="10"/>
      <c r="EVL38" s="10"/>
      <c r="EVM38" s="10"/>
      <c r="EVN38" s="10"/>
      <c r="EVO38" s="10"/>
      <c r="EVP38" s="10"/>
      <c r="EVQ38" s="10"/>
      <c r="EVR38" s="10"/>
      <c r="EVS38" s="10"/>
      <c r="EVT38" s="10"/>
      <c r="EVU38" s="10"/>
      <c r="EVV38" s="10"/>
      <c r="EVW38" s="10"/>
      <c r="EVX38" s="10"/>
      <c r="EVY38" s="10"/>
      <c r="EVZ38" s="10"/>
      <c r="EWA38" s="10"/>
      <c r="EWB38" s="10"/>
      <c r="EWC38" s="10"/>
      <c r="EWD38" s="10"/>
      <c r="EWE38" s="10"/>
      <c r="EWF38" s="10"/>
      <c r="EWG38" s="10"/>
      <c r="EWH38" s="10"/>
      <c r="EWI38" s="10"/>
      <c r="EWJ38" s="10"/>
      <c r="EWK38" s="10"/>
      <c r="EWL38" s="10"/>
      <c r="EWM38" s="10"/>
      <c r="EWN38" s="10"/>
      <c r="EWO38" s="10"/>
      <c r="EWP38" s="10"/>
      <c r="EWQ38" s="10"/>
      <c r="EWR38" s="10"/>
      <c r="EWS38" s="10"/>
      <c r="EWT38" s="10"/>
      <c r="EWU38" s="10"/>
      <c r="EWV38" s="10"/>
      <c r="EWW38" s="10"/>
      <c r="EWX38" s="10"/>
      <c r="EWY38" s="10"/>
      <c r="EWZ38" s="10"/>
      <c r="EXA38" s="10"/>
      <c r="EXB38" s="10"/>
      <c r="EXC38" s="10"/>
      <c r="EXD38" s="10"/>
      <c r="EXE38" s="10"/>
      <c r="EXF38" s="10"/>
      <c r="EXG38" s="10"/>
      <c r="EXH38" s="10"/>
      <c r="EXI38" s="10"/>
      <c r="EXJ38" s="10"/>
      <c r="EXK38" s="10"/>
      <c r="EXL38" s="10"/>
      <c r="EXM38" s="10"/>
      <c r="EXN38" s="10"/>
      <c r="EXO38" s="10"/>
      <c r="EXP38" s="10"/>
      <c r="EXQ38" s="10"/>
      <c r="EXR38" s="10"/>
      <c r="EXS38" s="10"/>
      <c r="EXT38" s="10"/>
      <c r="EXU38" s="10"/>
      <c r="EXV38" s="10"/>
      <c r="EXW38" s="10"/>
      <c r="EXX38" s="10"/>
      <c r="EXY38" s="10"/>
      <c r="EXZ38" s="10"/>
      <c r="EYA38" s="10"/>
      <c r="EYB38" s="10"/>
      <c r="EYC38" s="10"/>
      <c r="EYD38" s="10"/>
      <c r="EYE38" s="10"/>
      <c r="EYF38" s="10"/>
      <c r="EYG38" s="10"/>
      <c r="EYH38" s="10"/>
      <c r="EYI38" s="10"/>
      <c r="EYJ38" s="10"/>
      <c r="EYK38" s="10"/>
      <c r="EYL38" s="10"/>
      <c r="EYM38" s="10"/>
      <c r="EYN38" s="10"/>
      <c r="EYO38" s="10"/>
      <c r="EYP38" s="10"/>
      <c r="EYQ38" s="10"/>
      <c r="EYR38" s="10"/>
      <c r="EYS38" s="10"/>
      <c r="EYT38" s="10"/>
      <c r="EYU38" s="10"/>
      <c r="EYV38" s="10"/>
      <c r="EYW38" s="10"/>
      <c r="EYX38" s="10"/>
      <c r="EYY38" s="10"/>
      <c r="EYZ38" s="10"/>
      <c r="EZA38" s="10"/>
      <c r="EZB38" s="10"/>
      <c r="EZC38" s="10"/>
      <c r="EZD38" s="10"/>
      <c r="EZE38" s="10"/>
      <c r="EZF38" s="10"/>
      <c r="EZG38" s="10"/>
      <c r="EZH38" s="10"/>
      <c r="EZI38" s="10"/>
      <c r="EZJ38" s="10"/>
      <c r="EZK38" s="10"/>
      <c r="EZL38" s="10"/>
      <c r="EZM38" s="10"/>
      <c r="EZN38" s="10"/>
      <c r="EZO38" s="10"/>
      <c r="EZP38" s="10"/>
      <c r="EZQ38" s="10"/>
      <c r="EZR38" s="10"/>
      <c r="EZS38" s="10"/>
      <c r="EZT38" s="10"/>
      <c r="EZU38" s="10"/>
      <c r="EZV38" s="10"/>
      <c r="EZW38" s="10"/>
      <c r="EZX38" s="10"/>
      <c r="EZY38" s="10"/>
      <c r="EZZ38" s="10"/>
      <c r="FAA38" s="10"/>
      <c r="FAB38" s="10"/>
      <c r="FAC38" s="10"/>
      <c r="FAD38" s="10"/>
      <c r="FAE38" s="10"/>
      <c r="FAF38" s="10"/>
      <c r="FAG38" s="10"/>
      <c r="FAH38" s="10"/>
      <c r="FAI38" s="10"/>
      <c r="FAJ38" s="10"/>
      <c r="FAK38" s="10"/>
      <c r="FAL38" s="10"/>
      <c r="FAM38" s="10"/>
      <c r="FAN38" s="10"/>
      <c r="FAO38" s="10"/>
      <c r="FAP38" s="10"/>
      <c r="FAQ38" s="10"/>
      <c r="FAR38" s="10"/>
      <c r="FAS38" s="10"/>
      <c r="FAT38" s="10"/>
      <c r="FAU38" s="10"/>
      <c r="FAV38" s="10"/>
      <c r="FAW38" s="10"/>
      <c r="FAX38" s="10"/>
      <c r="FAY38" s="10"/>
      <c r="FAZ38" s="10"/>
      <c r="FBA38" s="10"/>
      <c r="FBB38" s="10"/>
      <c r="FBC38" s="10"/>
      <c r="FBD38" s="10"/>
      <c r="FBE38" s="10"/>
      <c r="FBF38" s="10"/>
      <c r="FBG38" s="10"/>
      <c r="FBH38" s="10"/>
      <c r="FBI38" s="10"/>
      <c r="FBJ38" s="10"/>
      <c r="FBK38" s="10"/>
      <c r="FBL38" s="10"/>
      <c r="FBM38" s="10"/>
      <c r="FBN38" s="10"/>
      <c r="FBO38" s="10"/>
      <c r="FBP38" s="10"/>
      <c r="FBQ38" s="10"/>
      <c r="FBR38" s="10"/>
      <c r="FBS38" s="10"/>
      <c r="FBT38" s="10"/>
      <c r="FBU38" s="10"/>
      <c r="FBV38" s="10"/>
      <c r="FBW38" s="10"/>
      <c r="FBX38" s="10"/>
      <c r="FBY38" s="10"/>
      <c r="FBZ38" s="10"/>
      <c r="FCA38" s="10"/>
      <c r="FCB38" s="10"/>
      <c r="FCC38" s="10"/>
      <c r="FCD38" s="10"/>
      <c r="FCE38" s="10"/>
      <c r="FCF38" s="10"/>
      <c r="FCG38" s="10"/>
      <c r="FCH38" s="10"/>
      <c r="FCI38" s="10"/>
      <c r="FCJ38" s="10"/>
      <c r="FCK38" s="10"/>
      <c r="FCL38" s="10"/>
      <c r="FCM38" s="10"/>
      <c r="FCN38" s="10"/>
      <c r="FCO38" s="10"/>
      <c r="FCP38" s="10"/>
      <c r="FCQ38" s="10"/>
      <c r="FCR38" s="10"/>
      <c r="FCS38" s="10"/>
      <c r="FCT38" s="10"/>
      <c r="FCU38" s="10"/>
      <c r="FCV38" s="10"/>
      <c r="FCW38" s="10"/>
      <c r="FCX38" s="10"/>
      <c r="FCY38" s="10"/>
      <c r="FCZ38" s="10"/>
      <c r="FDA38" s="10"/>
      <c r="FDB38" s="10"/>
      <c r="FDC38" s="10"/>
      <c r="FDD38" s="10"/>
      <c r="FDE38" s="10"/>
      <c r="FDF38" s="10"/>
      <c r="FDG38" s="10"/>
      <c r="FDH38" s="10"/>
      <c r="FDI38" s="10"/>
      <c r="FDJ38" s="10"/>
      <c r="FDK38" s="10"/>
      <c r="FDL38" s="10"/>
      <c r="FDM38" s="10"/>
      <c r="FDN38" s="10"/>
      <c r="FDO38" s="10"/>
      <c r="FDP38" s="10"/>
      <c r="FDQ38" s="10"/>
      <c r="FDR38" s="10"/>
      <c r="FDS38" s="10"/>
      <c r="FDT38" s="10"/>
      <c r="FDU38" s="10"/>
      <c r="FDV38" s="10"/>
      <c r="FDW38" s="10"/>
      <c r="FDX38" s="10"/>
      <c r="FDY38" s="10"/>
      <c r="FDZ38" s="10"/>
      <c r="FEA38" s="10"/>
      <c r="FEB38" s="10"/>
      <c r="FEC38" s="10"/>
      <c r="FED38" s="10"/>
      <c r="FEE38" s="10"/>
      <c r="FEF38" s="10"/>
      <c r="FEG38" s="10"/>
      <c r="FEH38" s="10"/>
      <c r="FEI38" s="10"/>
      <c r="FEJ38" s="10"/>
      <c r="FEK38" s="10"/>
      <c r="FEL38" s="10"/>
      <c r="FEM38" s="10"/>
      <c r="FEN38" s="10"/>
      <c r="FEO38" s="10"/>
      <c r="FEP38" s="10"/>
      <c r="FEQ38" s="10"/>
      <c r="FER38" s="10"/>
      <c r="FES38" s="10"/>
      <c r="FET38" s="10"/>
      <c r="FEU38" s="10"/>
      <c r="FEV38" s="10"/>
      <c r="FEW38" s="10"/>
      <c r="FEX38" s="10"/>
      <c r="FEY38" s="10"/>
      <c r="FEZ38" s="10"/>
      <c r="FFA38" s="10"/>
      <c r="FFB38" s="10"/>
      <c r="FFC38" s="10"/>
      <c r="FFD38" s="10"/>
      <c r="FFE38" s="10"/>
      <c r="FFF38" s="10"/>
      <c r="FFG38" s="10"/>
      <c r="FFH38" s="10"/>
      <c r="FFI38" s="10"/>
      <c r="FFJ38" s="10"/>
      <c r="FFK38" s="10"/>
      <c r="FFL38" s="10"/>
      <c r="FFM38" s="10"/>
      <c r="FFN38" s="10"/>
      <c r="FFO38" s="10"/>
      <c r="FFP38" s="10"/>
      <c r="FFQ38" s="10"/>
      <c r="FFR38" s="10"/>
      <c r="FFS38" s="10"/>
      <c r="FFT38" s="10"/>
      <c r="FFU38" s="10"/>
      <c r="FFV38" s="10"/>
      <c r="FFW38" s="10"/>
      <c r="FFX38" s="10"/>
      <c r="FFY38" s="10"/>
      <c r="FFZ38" s="10"/>
      <c r="FGA38" s="10"/>
      <c r="FGB38" s="10"/>
      <c r="FGC38" s="10"/>
      <c r="FGD38" s="10"/>
      <c r="FGE38" s="10"/>
      <c r="FGF38" s="10"/>
      <c r="FGG38" s="10"/>
      <c r="FGH38" s="10"/>
      <c r="FGI38" s="10"/>
      <c r="FGJ38" s="10"/>
      <c r="FGK38" s="10"/>
      <c r="FGL38" s="10"/>
      <c r="FGM38" s="10"/>
      <c r="FGN38" s="10"/>
      <c r="FGO38" s="10"/>
      <c r="FGP38" s="10"/>
      <c r="FGQ38" s="10"/>
      <c r="FGR38" s="10"/>
      <c r="FGS38" s="10"/>
      <c r="FGT38" s="10"/>
      <c r="FGU38" s="10"/>
      <c r="FGV38" s="10"/>
      <c r="FGW38" s="10"/>
      <c r="FGX38" s="10"/>
      <c r="FGY38" s="10"/>
      <c r="FGZ38" s="10"/>
      <c r="FHA38" s="10"/>
      <c r="FHB38" s="10"/>
      <c r="FHC38" s="10"/>
      <c r="FHD38" s="10"/>
      <c r="FHE38" s="10"/>
      <c r="FHF38" s="10"/>
      <c r="FHG38" s="10"/>
      <c r="FHH38" s="10"/>
      <c r="FHI38" s="10"/>
      <c r="FHJ38" s="10"/>
      <c r="FHK38" s="10"/>
      <c r="FHL38" s="10"/>
      <c r="FHM38" s="10"/>
      <c r="FHN38" s="10"/>
      <c r="FHO38" s="10"/>
      <c r="FHP38" s="10"/>
      <c r="FHQ38" s="10"/>
      <c r="FHR38" s="10"/>
      <c r="FHS38" s="10"/>
      <c r="FHT38" s="10"/>
      <c r="FHU38" s="10"/>
      <c r="FHV38" s="10"/>
      <c r="FHW38" s="10"/>
      <c r="FHX38" s="10"/>
      <c r="FHY38" s="10"/>
      <c r="FHZ38" s="10"/>
      <c r="FIA38" s="10"/>
      <c r="FIB38" s="10"/>
      <c r="FIC38" s="10"/>
      <c r="FID38" s="10"/>
      <c r="FIE38" s="10"/>
      <c r="FIF38" s="10"/>
      <c r="FIG38" s="10"/>
      <c r="FIH38" s="10"/>
      <c r="FII38" s="10"/>
      <c r="FIJ38" s="10"/>
      <c r="FIK38" s="10"/>
      <c r="FIL38" s="10"/>
      <c r="FIM38" s="10"/>
      <c r="FIN38" s="10"/>
      <c r="FIO38" s="10"/>
      <c r="FIP38" s="10"/>
      <c r="FIQ38" s="10"/>
      <c r="FIR38" s="10"/>
      <c r="FIS38" s="10"/>
      <c r="FIT38" s="10"/>
      <c r="FIU38" s="10"/>
      <c r="FIV38" s="10"/>
      <c r="FIW38" s="10"/>
      <c r="FIX38" s="10"/>
      <c r="FIY38" s="10"/>
      <c r="FIZ38" s="10"/>
      <c r="FJA38" s="10"/>
      <c r="FJB38" s="10"/>
      <c r="FJC38" s="10"/>
      <c r="FJD38" s="10"/>
      <c r="FJE38" s="10"/>
      <c r="FJF38" s="10"/>
      <c r="FJG38" s="10"/>
      <c r="FJH38" s="10"/>
      <c r="FJI38" s="10"/>
      <c r="FJJ38" s="10"/>
      <c r="FJK38" s="10"/>
      <c r="FJL38" s="10"/>
      <c r="FJM38" s="10"/>
      <c r="FJN38" s="10"/>
      <c r="FJO38" s="10"/>
      <c r="FJP38" s="10"/>
      <c r="FJQ38" s="10"/>
      <c r="FJR38" s="10"/>
      <c r="FJS38" s="10"/>
      <c r="FJT38" s="10"/>
      <c r="FJU38" s="10"/>
      <c r="FJV38" s="10"/>
      <c r="FJW38" s="10"/>
      <c r="FJX38" s="10"/>
      <c r="FJY38" s="10"/>
      <c r="FJZ38" s="10"/>
      <c r="FKA38" s="10"/>
      <c r="FKB38" s="10"/>
      <c r="FKC38" s="10"/>
      <c r="FKD38" s="10"/>
      <c r="FKE38" s="10"/>
      <c r="FKF38" s="10"/>
      <c r="FKG38" s="10"/>
      <c r="FKH38" s="10"/>
      <c r="FKI38" s="10"/>
      <c r="FKJ38" s="10"/>
      <c r="FKK38" s="10"/>
      <c r="FKL38" s="10"/>
      <c r="FKM38" s="10"/>
      <c r="FKN38" s="10"/>
      <c r="FKO38" s="10"/>
      <c r="FKP38" s="10"/>
      <c r="FKQ38" s="10"/>
      <c r="FKR38" s="10"/>
      <c r="FKS38" s="10"/>
      <c r="FKT38" s="10"/>
      <c r="FKU38" s="10"/>
      <c r="FKV38" s="10"/>
      <c r="FKW38" s="10"/>
      <c r="FKX38" s="10"/>
      <c r="FKY38" s="10"/>
      <c r="FKZ38" s="10"/>
      <c r="FLA38" s="10"/>
      <c r="FLB38" s="10"/>
      <c r="FLC38" s="10"/>
      <c r="FLD38" s="10"/>
      <c r="FLE38" s="10"/>
      <c r="FLF38" s="10"/>
      <c r="FLG38" s="10"/>
      <c r="FLH38" s="10"/>
      <c r="FLI38" s="10"/>
      <c r="FLJ38" s="10"/>
      <c r="FLK38" s="10"/>
      <c r="FLL38" s="10"/>
      <c r="FLM38" s="10"/>
      <c r="FLN38" s="10"/>
      <c r="FLO38" s="10"/>
      <c r="FLP38" s="10"/>
      <c r="FLQ38" s="10"/>
      <c r="FLR38" s="10"/>
      <c r="FLS38" s="10"/>
      <c r="FLT38" s="10"/>
      <c r="FLU38" s="10"/>
      <c r="FLV38" s="10"/>
      <c r="FLW38" s="10"/>
      <c r="FLX38" s="10"/>
      <c r="FLY38" s="10"/>
      <c r="FLZ38" s="10"/>
      <c r="FMA38" s="10"/>
      <c r="FMB38" s="10"/>
      <c r="FMC38" s="10"/>
      <c r="FMD38" s="10"/>
      <c r="FME38" s="10"/>
      <c r="FMF38" s="10"/>
      <c r="FMG38" s="10"/>
      <c r="FMH38" s="10"/>
      <c r="FMI38" s="10"/>
      <c r="FMJ38" s="10"/>
      <c r="FMK38" s="10"/>
      <c r="FML38" s="10"/>
      <c r="FMM38" s="10"/>
      <c r="FMN38" s="10"/>
      <c r="FMO38" s="10"/>
      <c r="FMP38" s="10"/>
      <c r="FMQ38" s="10"/>
      <c r="FMR38" s="10"/>
      <c r="FMS38" s="10"/>
      <c r="FMT38" s="10"/>
      <c r="FMU38" s="10"/>
      <c r="FMV38" s="10"/>
      <c r="FMW38" s="10"/>
      <c r="FMX38" s="10"/>
      <c r="FMY38" s="10"/>
      <c r="FMZ38" s="10"/>
      <c r="FNA38" s="10"/>
      <c r="FNB38" s="10"/>
      <c r="FNC38" s="10"/>
      <c r="FND38" s="10"/>
      <c r="FNE38" s="10"/>
      <c r="FNF38" s="10"/>
      <c r="FNG38" s="10"/>
      <c r="FNH38" s="10"/>
      <c r="FNI38" s="10"/>
      <c r="FNJ38" s="10"/>
      <c r="FNK38" s="10"/>
      <c r="FNL38" s="10"/>
      <c r="FNM38" s="10"/>
      <c r="FNN38" s="10"/>
      <c r="FNO38" s="10"/>
      <c r="FNP38" s="10"/>
      <c r="FNQ38" s="10"/>
      <c r="FNR38" s="10"/>
      <c r="FNS38" s="10"/>
      <c r="FNT38" s="10"/>
      <c r="FNU38" s="10"/>
      <c r="FNV38" s="10"/>
      <c r="FNW38" s="10"/>
      <c r="FNX38" s="10"/>
      <c r="FNY38" s="10"/>
      <c r="FNZ38" s="10"/>
      <c r="FOA38" s="10"/>
      <c r="FOB38" s="10"/>
      <c r="FOC38" s="10"/>
      <c r="FOD38" s="10"/>
      <c r="FOE38" s="10"/>
      <c r="FOF38" s="10"/>
      <c r="FOG38" s="10"/>
      <c r="FOH38" s="10"/>
      <c r="FOI38" s="10"/>
      <c r="FOJ38" s="10"/>
      <c r="FOK38" s="10"/>
      <c r="FOL38" s="10"/>
      <c r="FOM38" s="10"/>
      <c r="FON38" s="10"/>
      <c r="FOO38" s="10"/>
      <c r="FOP38" s="10"/>
      <c r="FOQ38" s="10"/>
      <c r="FOR38" s="10"/>
      <c r="FOS38" s="10"/>
      <c r="FOT38" s="10"/>
      <c r="FOU38" s="10"/>
      <c r="FOV38" s="10"/>
      <c r="FOW38" s="10"/>
      <c r="FOX38" s="10"/>
      <c r="FOY38" s="10"/>
      <c r="FOZ38" s="10"/>
      <c r="FPA38" s="10"/>
      <c r="FPB38" s="10"/>
      <c r="FPC38" s="10"/>
      <c r="FPD38" s="10"/>
      <c r="FPE38" s="10"/>
      <c r="FPF38" s="10"/>
      <c r="FPG38" s="10"/>
      <c r="FPH38" s="10"/>
      <c r="FPI38" s="10"/>
      <c r="FPJ38" s="10"/>
      <c r="FPK38" s="10"/>
      <c r="FPL38" s="10"/>
      <c r="FPM38" s="10"/>
      <c r="FPN38" s="10"/>
      <c r="FPO38" s="10"/>
      <c r="FPP38" s="10"/>
      <c r="FPQ38" s="10"/>
      <c r="FPR38" s="10"/>
      <c r="FPS38" s="10"/>
      <c r="FPT38" s="10"/>
      <c r="FPU38" s="10"/>
      <c r="FPV38" s="10"/>
      <c r="FPW38" s="10"/>
      <c r="FPX38" s="10"/>
      <c r="FPY38" s="10"/>
      <c r="FPZ38" s="10"/>
      <c r="FQA38" s="10"/>
      <c r="FQB38" s="10"/>
      <c r="FQC38" s="10"/>
      <c r="FQD38" s="10"/>
      <c r="FQE38" s="10"/>
      <c r="FQF38" s="10"/>
      <c r="FQG38" s="10"/>
      <c r="FQH38" s="10"/>
      <c r="FQI38" s="10"/>
      <c r="FQJ38" s="10"/>
      <c r="FQK38" s="10"/>
      <c r="FQL38" s="10"/>
      <c r="FQM38" s="10"/>
      <c r="FQN38" s="10"/>
      <c r="FQO38" s="10"/>
      <c r="FQP38" s="10"/>
      <c r="FQQ38" s="10"/>
      <c r="FQR38" s="10"/>
      <c r="FQS38" s="10"/>
      <c r="FQT38" s="10"/>
      <c r="FQU38" s="10"/>
      <c r="FQV38" s="10"/>
      <c r="FQW38" s="10"/>
      <c r="FQX38" s="10"/>
      <c r="FQY38" s="10"/>
      <c r="FQZ38" s="10"/>
      <c r="FRA38" s="10"/>
      <c r="FRB38" s="10"/>
      <c r="FRC38" s="10"/>
      <c r="FRD38" s="10"/>
      <c r="FRE38" s="10"/>
      <c r="FRF38" s="10"/>
      <c r="FRG38" s="10"/>
      <c r="FRH38" s="10"/>
      <c r="FRI38" s="10"/>
      <c r="FRJ38" s="10"/>
      <c r="FRK38" s="10"/>
      <c r="FRL38" s="10"/>
      <c r="FRM38" s="10"/>
      <c r="FRN38" s="10"/>
      <c r="FRO38" s="10"/>
      <c r="FRP38" s="10"/>
      <c r="FRQ38" s="10"/>
      <c r="FRR38" s="10"/>
      <c r="FRS38" s="10"/>
      <c r="FRT38" s="10"/>
      <c r="FRU38" s="10"/>
      <c r="FRV38" s="10"/>
      <c r="FRW38" s="10"/>
      <c r="FRX38" s="10"/>
      <c r="FRY38" s="10"/>
      <c r="FRZ38" s="10"/>
      <c r="FSA38" s="10"/>
      <c r="FSB38" s="10"/>
      <c r="FSC38" s="10"/>
      <c r="FSD38" s="10"/>
      <c r="FSE38" s="10"/>
      <c r="FSF38" s="10"/>
      <c r="FSG38" s="10"/>
      <c r="FSH38" s="10"/>
      <c r="FSI38" s="10"/>
      <c r="FSJ38" s="10"/>
      <c r="FSK38" s="10"/>
      <c r="FSL38" s="10"/>
      <c r="FSM38" s="10"/>
      <c r="FSN38" s="10"/>
      <c r="FSO38" s="10"/>
      <c r="FSP38" s="10"/>
      <c r="FSQ38" s="10"/>
      <c r="FSR38" s="10"/>
      <c r="FSS38" s="10"/>
      <c r="FST38" s="10"/>
      <c r="FSU38" s="10"/>
      <c r="FSV38" s="10"/>
      <c r="FSW38" s="10"/>
      <c r="FSX38" s="10"/>
      <c r="FSY38" s="10"/>
      <c r="FSZ38" s="10"/>
      <c r="FTA38" s="10"/>
      <c r="FTB38" s="10"/>
      <c r="FTC38" s="10"/>
      <c r="FTD38" s="10"/>
      <c r="FTE38" s="10"/>
      <c r="FTF38" s="10"/>
      <c r="FTG38" s="10"/>
      <c r="FTH38" s="10"/>
      <c r="FTI38" s="10"/>
      <c r="FTJ38" s="10"/>
      <c r="FTK38" s="10"/>
      <c r="FTL38" s="10"/>
      <c r="FTM38" s="10"/>
      <c r="FTN38" s="10"/>
      <c r="FTO38" s="10"/>
      <c r="FTP38" s="10"/>
      <c r="FTQ38" s="10"/>
      <c r="FTR38" s="10"/>
      <c r="FTS38" s="10"/>
      <c r="FTT38" s="10"/>
      <c r="FTU38" s="10"/>
      <c r="FTV38" s="10"/>
      <c r="FTW38" s="10"/>
      <c r="FTX38" s="10"/>
      <c r="FTY38" s="10"/>
      <c r="FTZ38" s="10"/>
      <c r="FUA38" s="10"/>
      <c r="FUB38" s="10"/>
      <c r="FUC38" s="10"/>
      <c r="FUD38" s="10"/>
      <c r="FUE38" s="10"/>
      <c r="FUF38" s="10"/>
      <c r="FUG38" s="10"/>
      <c r="FUH38" s="10"/>
      <c r="FUI38" s="10"/>
      <c r="FUJ38" s="10"/>
      <c r="FUK38" s="10"/>
      <c r="FUL38" s="10"/>
      <c r="FUM38" s="10"/>
      <c r="FUN38" s="10"/>
      <c r="FUO38" s="10"/>
      <c r="FUP38" s="10"/>
      <c r="FUQ38" s="10"/>
      <c r="FUR38" s="10"/>
      <c r="FUS38" s="10"/>
      <c r="FUT38" s="10"/>
      <c r="FUU38" s="10"/>
      <c r="FUV38" s="10"/>
      <c r="FUW38" s="10"/>
      <c r="FUX38" s="10"/>
      <c r="FUY38" s="10"/>
      <c r="FUZ38" s="10"/>
      <c r="FVA38" s="10"/>
      <c r="FVB38" s="10"/>
      <c r="FVC38" s="10"/>
      <c r="FVD38" s="10"/>
      <c r="FVE38" s="10"/>
      <c r="FVF38" s="10"/>
      <c r="FVG38" s="10"/>
      <c r="FVH38" s="10"/>
      <c r="FVI38" s="10"/>
      <c r="FVJ38" s="10"/>
      <c r="FVK38" s="10"/>
      <c r="FVL38" s="10"/>
      <c r="FVM38" s="10"/>
      <c r="FVN38" s="10"/>
      <c r="FVO38" s="10"/>
      <c r="FVP38" s="10"/>
      <c r="FVQ38" s="10"/>
      <c r="FVR38" s="10"/>
      <c r="FVS38" s="10"/>
      <c r="FVT38" s="10"/>
      <c r="FVU38" s="10"/>
      <c r="FVV38" s="10"/>
      <c r="FVW38" s="10"/>
      <c r="FVX38" s="10"/>
      <c r="FVY38" s="10"/>
      <c r="FVZ38" s="10"/>
      <c r="FWA38" s="10"/>
      <c r="FWB38" s="10"/>
      <c r="FWC38" s="10"/>
      <c r="FWD38" s="10"/>
      <c r="FWE38" s="10"/>
      <c r="FWF38" s="10"/>
      <c r="FWG38" s="10"/>
      <c r="FWH38" s="10"/>
      <c r="FWI38" s="10"/>
      <c r="FWJ38" s="10"/>
      <c r="FWK38" s="10"/>
      <c r="FWL38" s="10"/>
      <c r="FWM38" s="10"/>
      <c r="FWN38" s="10"/>
      <c r="FWO38" s="10"/>
      <c r="FWP38" s="10"/>
      <c r="FWQ38" s="10"/>
      <c r="FWR38" s="10"/>
      <c r="FWS38" s="10"/>
      <c r="FWT38" s="10"/>
      <c r="FWU38" s="10"/>
      <c r="FWV38" s="10"/>
      <c r="FWW38" s="10"/>
      <c r="FWX38" s="10"/>
      <c r="FWY38" s="10"/>
      <c r="FWZ38" s="10"/>
      <c r="FXA38" s="10"/>
      <c r="FXB38" s="10"/>
      <c r="FXC38" s="10"/>
      <c r="FXD38" s="10"/>
      <c r="FXE38" s="10"/>
      <c r="FXF38" s="10"/>
      <c r="FXG38" s="10"/>
      <c r="FXH38" s="10"/>
      <c r="FXI38" s="10"/>
      <c r="FXJ38" s="10"/>
      <c r="FXK38" s="10"/>
      <c r="FXL38" s="10"/>
      <c r="FXM38" s="10"/>
      <c r="FXN38" s="10"/>
      <c r="FXO38" s="10"/>
      <c r="FXP38" s="10"/>
      <c r="FXQ38" s="10"/>
      <c r="FXR38" s="10"/>
      <c r="FXS38" s="10"/>
      <c r="FXT38" s="10"/>
      <c r="FXU38" s="10"/>
      <c r="FXV38" s="10"/>
      <c r="FXW38" s="10"/>
      <c r="FXX38" s="10"/>
      <c r="FXY38" s="10"/>
      <c r="FXZ38" s="10"/>
      <c r="FYA38" s="10"/>
      <c r="FYB38" s="10"/>
      <c r="FYC38" s="10"/>
      <c r="FYD38" s="10"/>
      <c r="FYE38" s="10"/>
      <c r="FYF38" s="10"/>
      <c r="FYG38" s="10"/>
      <c r="FYH38" s="10"/>
      <c r="FYI38" s="10"/>
      <c r="FYJ38" s="10"/>
      <c r="FYK38" s="10"/>
      <c r="FYL38" s="10"/>
      <c r="FYM38" s="10"/>
      <c r="FYN38" s="10"/>
      <c r="FYO38" s="10"/>
      <c r="FYP38" s="10"/>
      <c r="FYQ38" s="10"/>
      <c r="FYR38" s="10"/>
      <c r="FYS38" s="10"/>
      <c r="FYT38" s="10"/>
      <c r="FYU38" s="10"/>
      <c r="FYV38" s="10"/>
      <c r="FYW38" s="10"/>
      <c r="FYX38" s="10"/>
      <c r="FYY38" s="10"/>
      <c r="FYZ38" s="10"/>
      <c r="FZA38" s="10"/>
      <c r="FZB38" s="10"/>
      <c r="FZC38" s="10"/>
      <c r="FZD38" s="10"/>
      <c r="FZE38" s="10"/>
      <c r="FZF38" s="10"/>
      <c r="FZG38" s="10"/>
      <c r="FZH38" s="10"/>
      <c r="FZI38" s="10"/>
      <c r="FZJ38" s="10"/>
      <c r="FZK38" s="10"/>
      <c r="FZL38" s="10"/>
      <c r="FZM38" s="10"/>
      <c r="FZN38" s="10"/>
      <c r="FZO38" s="10"/>
      <c r="FZP38" s="10"/>
      <c r="FZQ38" s="10"/>
      <c r="FZR38" s="10"/>
      <c r="FZS38" s="10"/>
      <c r="FZT38" s="10"/>
      <c r="FZU38" s="10"/>
      <c r="FZV38" s="10"/>
      <c r="FZW38" s="10"/>
      <c r="FZX38" s="10"/>
      <c r="FZY38" s="10"/>
      <c r="FZZ38" s="10"/>
      <c r="GAA38" s="10"/>
      <c r="GAB38" s="10"/>
      <c r="GAC38" s="10"/>
      <c r="GAD38" s="10"/>
      <c r="GAE38" s="10"/>
      <c r="GAF38" s="10"/>
      <c r="GAG38" s="10"/>
      <c r="GAH38" s="10"/>
      <c r="GAI38" s="10"/>
      <c r="GAJ38" s="10"/>
      <c r="GAK38" s="10"/>
      <c r="GAL38" s="10"/>
      <c r="GAM38" s="10"/>
      <c r="GAN38" s="10"/>
      <c r="GAO38" s="10"/>
      <c r="GAP38" s="10"/>
      <c r="GAQ38" s="10"/>
      <c r="GAR38" s="10"/>
      <c r="GAS38" s="10"/>
      <c r="GAT38" s="10"/>
      <c r="GAU38" s="10"/>
      <c r="GAV38" s="10"/>
      <c r="GAW38" s="10"/>
      <c r="GAX38" s="10"/>
      <c r="GAY38" s="10"/>
      <c r="GAZ38" s="10"/>
      <c r="GBA38" s="10"/>
      <c r="GBB38" s="10"/>
      <c r="GBC38" s="10"/>
      <c r="GBD38" s="10"/>
      <c r="GBE38" s="10"/>
      <c r="GBF38" s="10"/>
      <c r="GBG38" s="10"/>
      <c r="GBH38" s="10"/>
      <c r="GBI38" s="10"/>
      <c r="GBJ38" s="10"/>
      <c r="GBK38" s="10"/>
      <c r="GBL38" s="10"/>
      <c r="GBM38" s="10"/>
      <c r="GBN38" s="10"/>
      <c r="GBO38" s="10"/>
      <c r="GBP38" s="10"/>
      <c r="GBQ38" s="10"/>
      <c r="GBR38" s="10"/>
      <c r="GBS38" s="10"/>
      <c r="GBT38" s="10"/>
      <c r="GBU38" s="10"/>
      <c r="GBV38" s="10"/>
      <c r="GBW38" s="10"/>
      <c r="GBX38" s="10"/>
      <c r="GBY38" s="10"/>
      <c r="GBZ38" s="10"/>
      <c r="GCA38" s="10"/>
      <c r="GCB38" s="10"/>
      <c r="GCC38" s="10"/>
      <c r="GCD38" s="10"/>
      <c r="GCE38" s="10"/>
      <c r="GCF38" s="10"/>
      <c r="GCG38" s="10"/>
      <c r="GCH38" s="10"/>
      <c r="GCI38" s="10"/>
      <c r="GCJ38" s="10"/>
      <c r="GCK38" s="10"/>
      <c r="GCL38" s="10"/>
      <c r="GCM38" s="10"/>
      <c r="GCN38" s="10"/>
      <c r="GCO38" s="10"/>
      <c r="GCP38" s="10"/>
      <c r="GCQ38" s="10"/>
      <c r="GCR38" s="10"/>
      <c r="GCS38" s="10"/>
      <c r="GCT38" s="10"/>
      <c r="GCU38" s="10"/>
      <c r="GCV38" s="10"/>
      <c r="GCW38" s="10"/>
      <c r="GCX38" s="10"/>
      <c r="GCY38" s="10"/>
      <c r="GCZ38" s="10"/>
      <c r="GDA38" s="10"/>
      <c r="GDB38" s="10"/>
      <c r="GDC38" s="10"/>
      <c r="GDD38" s="10"/>
      <c r="GDE38" s="10"/>
      <c r="GDF38" s="10"/>
      <c r="GDG38" s="10"/>
      <c r="GDH38" s="10"/>
      <c r="GDI38" s="10"/>
      <c r="GDJ38" s="10"/>
      <c r="GDK38" s="10"/>
      <c r="GDL38" s="10"/>
      <c r="GDM38" s="10"/>
      <c r="GDN38" s="10"/>
      <c r="GDO38" s="10"/>
      <c r="GDP38" s="10"/>
      <c r="GDQ38" s="10"/>
      <c r="GDR38" s="10"/>
      <c r="GDS38" s="10"/>
      <c r="GDT38" s="10"/>
      <c r="GDU38" s="10"/>
      <c r="GDV38" s="10"/>
      <c r="GDW38" s="10"/>
      <c r="GDX38" s="10"/>
      <c r="GDY38" s="10"/>
      <c r="GDZ38" s="10"/>
      <c r="GEA38" s="10"/>
      <c r="GEB38" s="10"/>
      <c r="GEC38" s="10"/>
      <c r="GED38" s="10"/>
      <c r="GEE38" s="10"/>
      <c r="GEF38" s="10"/>
      <c r="GEG38" s="10"/>
      <c r="GEH38" s="10"/>
      <c r="GEI38" s="10"/>
      <c r="GEJ38" s="10"/>
      <c r="GEK38" s="10"/>
      <c r="GEL38" s="10"/>
      <c r="GEM38" s="10"/>
      <c r="GEN38" s="10"/>
      <c r="GEO38" s="10"/>
      <c r="GEP38" s="10"/>
      <c r="GEQ38" s="10"/>
      <c r="GER38" s="10"/>
      <c r="GES38" s="10"/>
      <c r="GET38" s="10"/>
      <c r="GEU38" s="10"/>
      <c r="GEV38" s="10"/>
      <c r="GEW38" s="10"/>
      <c r="GEX38" s="10"/>
      <c r="GEY38" s="10"/>
      <c r="GEZ38" s="10"/>
      <c r="GFA38" s="10"/>
      <c r="GFB38" s="10"/>
      <c r="GFC38" s="10"/>
      <c r="GFD38" s="10"/>
      <c r="GFE38" s="10"/>
      <c r="GFF38" s="10"/>
      <c r="GFG38" s="10"/>
      <c r="GFH38" s="10"/>
      <c r="GFI38" s="10"/>
      <c r="GFJ38" s="10"/>
      <c r="GFK38" s="10"/>
      <c r="GFL38" s="10"/>
      <c r="GFM38" s="10"/>
      <c r="GFN38" s="10"/>
      <c r="GFO38" s="10"/>
      <c r="GFP38" s="10"/>
      <c r="GFQ38" s="10"/>
      <c r="GFR38" s="10"/>
      <c r="GFS38" s="10"/>
      <c r="GFT38" s="10"/>
      <c r="GFU38" s="10"/>
      <c r="GFV38" s="10"/>
      <c r="GFW38" s="10"/>
      <c r="GFX38" s="10"/>
      <c r="GFY38" s="10"/>
      <c r="GFZ38" s="10"/>
      <c r="GGA38" s="10"/>
      <c r="GGB38" s="10"/>
      <c r="GGC38" s="10"/>
      <c r="GGD38" s="10"/>
      <c r="GGE38" s="10"/>
      <c r="GGF38" s="10"/>
      <c r="GGG38" s="10"/>
      <c r="GGH38" s="10"/>
      <c r="GGI38" s="10"/>
      <c r="GGJ38" s="10"/>
      <c r="GGK38" s="10"/>
      <c r="GGL38" s="10"/>
      <c r="GGM38" s="10"/>
      <c r="GGN38" s="10"/>
      <c r="GGO38" s="10"/>
      <c r="GGP38" s="10"/>
      <c r="GGQ38" s="10"/>
      <c r="GGR38" s="10"/>
      <c r="GGS38" s="10"/>
      <c r="GGT38" s="10"/>
      <c r="GGU38" s="10"/>
      <c r="GGV38" s="10"/>
      <c r="GGW38" s="10"/>
      <c r="GGX38" s="10"/>
      <c r="GGY38" s="10"/>
      <c r="GGZ38" s="10"/>
      <c r="GHA38" s="10"/>
      <c r="GHB38" s="10"/>
      <c r="GHC38" s="10"/>
      <c r="GHD38" s="10"/>
      <c r="GHE38" s="10"/>
      <c r="GHF38" s="10"/>
      <c r="GHG38" s="10"/>
      <c r="GHH38" s="10"/>
      <c r="GHI38" s="10"/>
      <c r="GHJ38" s="10"/>
      <c r="GHK38" s="10"/>
      <c r="GHL38" s="10"/>
      <c r="GHM38" s="10"/>
      <c r="GHN38" s="10"/>
      <c r="GHO38" s="10"/>
      <c r="GHP38" s="10"/>
      <c r="GHQ38" s="10"/>
      <c r="GHR38" s="10"/>
      <c r="GHS38" s="10"/>
      <c r="GHT38" s="10"/>
      <c r="GHU38" s="10"/>
      <c r="GHV38" s="10"/>
      <c r="GHW38" s="10"/>
      <c r="GHX38" s="10"/>
      <c r="GHY38" s="10"/>
      <c r="GHZ38" s="10"/>
      <c r="GIA38" s="10"/>
      <c r="GIB38" s="10"/>
      <c r="GIC38" s="10"/>
      <c r="GID38" s="10"/>
      <c r="GIE38" s="10"/>
      <c r="GIF38" s="10"/>
      <c r="GIG38" s="10"/>
      <c r="GIH38" s="10"/>
      <c r="GII38" s="10"/>
      <c r="GIJ38" s="10"/>
      <c r="GIK38" s="10"/>
      <c r="GIL38" s="10"/>
      <c r="GIM38" s="10"/>
      <c r="GIN38" s="10"/>
      <c r="GIO38" s="10"/>
      <c r="GIP38" s="10"/>
      <c r="GIQ38" s="10"/>
      <c r="GIR38" s="10"/>
      <c r="GIS38" s="10"/>
      <c r="GIT38" s="10"/>
      <c r="GIU38" s="10"/>
      <c r="GIV38" s="10"/>
      <c r="GIW38" s="10"/>
      <c r="GIX38" s="10"/>
      <c r="GIY38" s="10"/>
      <c r="GIZ38" s="10"/>
      <c r="GJA38" s="10"/>
      <c r="GJB38" s="10"/>
      <c r="GJC38" s="10"/>
      <c r="GJD38" s="10"/>
      <c r="GJE38" s="10"/>
      <c r="GJF38" s="10"/>
      <c r="GJG38" s="10"/>
      <c r="GJH38" s="10"/>
      <c r="GJI38" s="10"/>
      <c r="GJJ38" s="10"/>
      <c r="GJK38" s="10"/>
      <c r="GJL38" s="10"/>
      <c r="GJM38" s="10"/>
      <c r="GJN38" s="10"/>
      <c r="GJO38" s="10"/>
      <c r="GJP38" s="10"/>
      <c r="GJQ38" s="10"/>
      <c r="GJR38" s="10"/>
      <c r="GJS38" s="10"/>
      <c r="GJT38" s="10"/>
      <c r="GJU38" s="10"/>
      <c r="GJV38" s="10"/>
      <c r="GJW38" s="10"/>
      <c r="GJX38" s="10"/>
      <c r="GJY38" s="10"/>
      <c r="GJZ38" s="10"/>
      <c r="GKA38" s="10"/>
      <c r="GKB38" s="10"/>
      <c r="GKC38" s="10"/>
      <c r="GKD38" s="10"/>
      <c r="GKE38" s="10"/>
      <c r="GKF38" s="10"/>
      <c r="GKG38" s="10"/>
      <c r="GKH38" s="10"/>
      <c r="GKI38" s="10"/>
      <c r="GKJ38" s="10"/>
      <c r="GKK38" s="10"/>
      <c r="GKL38" s="10"/>
      <c r="GKM38" s="10"/>
      <c r="GKN38" s="10"/>
      <c r="GKO38" s="10"/>
      <c r="GKP38" s="10"/>
      <c r="GKQ38" s="10"/>
      <c r="GKR38" s="10"/>
      <c r="GKS38" s="10"/>
      <c r="GKT38" s="10"/>
      <c r="GKU38" s="10"/>
      <c r="GKV38" s="10"/>
      <c r="GKW38" s="10"/>
      <c r="GKX38" s="10"/>
      <c r="GKY38" s="10"/>
      <c r="GKZ38" s="10"/>
      <c r="GLA38" s="10"/>
      <c r="GLB38" s="10"/>
      <c r="GLC38" s="10"/>
      <c r="GLD38" s="10"/>
      <c r="GLE38" s="10"/>
      <c r="GLF38" s="10"/>
      <c r="GLG38" s="10"/>
      <c r="GLH38" s="10"/>
      <c r="GLI38" s="10"/>
      <c r="GLJ38" s="10"/>
      <c r="GLK38" s="10"/>
      <c r="GLL38" s="10"/>
      <c r="GLM38" s="10"/>
      <c r="GLN38" s="10"/>
      <c r="GLO38" s="10"/>
      <c r="GLP38" s="10"/>
      <c r="GLQ38" s="10"/>
      <c r="GLR38" s="10"/>
      <c r="GLS38" s="10"/>
      <c r="GLT38" s="10"/>
      <c r="GLU38" s="10"/>
      <c r="GLV38" s="10"/>
      <c r="GLW38" s="10"/>
      <c r="GLX38" s="10"/>
      <c r="GLY38" s="10"/>
      <c r="GLZ38" s="10"/>
      <c r="GMA38" s="10"/>
      <c r="GMB38" s="10"/>
      <c r="GMC38" s="10"/>
      <c r="GMD38" s="10"/>
      <c r="GME38" s="10"/>
      <c r="GMF38" s="10"/>
      <c r="GMG38" s="10"/>
      <c r="GMH38" s="10"/>
      <c r="GMI38" s="10"/>
      <c r="GMJ38" s="10"/>
      <c r="GMK38" s="10"/>
      <c r="GML38" s="10"/>
      <c r="GMM38" s="10"/>
      <c r="GMN38" s="10"/>
      <c r="GMO38" s="10"/>
      <c r="GMP38" s="10"/>
      <c r="GMQ38" s="10"/>
      <c r="GMR38" s="10"/>
      <c r="GMS38" s="10"/>
      <c r="GMT38" s="10"/>
      <c r="GMU38" s="10"/>
      <c r="GMV38" s="10"/>
      <c r="GMW38" s="10"/>
      <c r="GMX38" s="10"/>
      <c r="GMY38" s="10"/>
      <c r="GMZ38" s="10"/>
      <c r="GNA38" s="10"/>
      <c r="GNB38" s="10"/>
      <c r="GNC38" s="10"/>
      <c r="GND38" s="10"/>
      <c r="GNE38" s="10"/>
      <c r="GNF38" s="10"/>
      <c r="GNG38" s="10"/>
      <c r="GNH38" s="10"/>
      <c r="GNI38" s="10"/>
      <c r="GNJ38" s="10"/>
      <c r="GNK38" s="10"/>
      <c r="GNL38" s="10"/>
      <c r="GNM38" s="10"/>
      <c r="GNN38" s="10"/>
      <c r="GNO38" s="10"/>
      <c r="GNP38" s="10"/>
      <c r="GNQ38" s="10"/>
      <c r="GNR38" s="10"/>
      <c r="GNS38" s="10"/>
      <c r="GNT38" s="10"/>
      <c r="GNU38" s="10"/>
      <c r="GNV38" s="10"/>
      <c r="GNW38" s="10"/>
      <c r="GNX38" s="10"/>
      <c r="GNY38" s="10"/>
      <c r="GNZ38" s="10"/>
      <c r="GOA38" s="10"/>
      <c r="GOB38" s="10"/>
      <c r="GOC38" s="10"/>
      <c r="GOD38" s="10"/>
      <c r="GOE38" s="10"/>
      <c r="GOF38" s="10"/>
      <c r="GOG38" s="10"/>
      <c r="GOH38" s="10"/>
      <c r="GOI38" s="10"/>
      <c r="GOJ38" s="10"/>
      <c r="GOK38" s="10"/>
      <c r="GOL38" s="10"/>
      <c r="GOM38" s="10"/>
      <c r="GON38" s="10"/>
      <c r="GOO38" s="10"/>
      <c r="GOP38" s="10"/>
      <c r="GOQ38" s="10"/>
      <c r="GOR38" s="10"/>
      <c r="GOS38" s="10"/>
      <c r="GOT38" s="10"/>
      <c r="GOU38" s="10"/>
      <c r="GOV38" s="10"/>
      <c r="GOW38" s="10"/>
      <c r="GOX38" s="10"/>
      <c r="GOY38" s="10"/>
      <c r="GOZ38" s="10"/>
      <c r="GPA38" s="10"/>
      <c r="GPB38" s="10"/>
      <c r="GPC38" s="10"/>
      <c r="GPD38" s="10"/>
      <c r="GPE38" s="10"/>
      <c r="GPF38" s="10"/>
      <c r="GPG38" s="10"/>
      <c r="GPH38" s="10"/>
      <c r="GPI38" s="10"/>
      <c r="GPJ38" s="10"/>
      <c r="GPK38" s="10"/>
      <c r="GPL38" s="10"/>
      <c r="GPM38" s="10"/>
      <c r="GPN38" s="10"/>
      <c r="GPO38" s="10"/>
      <c r="GPP38" s="10"/>
      <c r="GPQ38" s="10"/>
      <c r="GPR38" s="10"/>
      <c r="GPS38" s="10"/>
      <c r="GPT38" s="10"/>
      <c r="GPU38" s="10"/>
      <c r="GPV38" s="10"/>
      <c r="GPW38" s="10"/>
      <c r="GPX38" s="10"/>
      <c r="GPY38" s="10"/>
      <c r="GPZ38" s="10"/>
      <c r="GQA38" s="10"/>
      <c r="GQB38" s="10"/>
      <c r="GQC38" s="10"/>
      <c r="GQD38" s="10"/>
      <c r="GQE38" s="10"/>
      <c r="GQF38" s="10"/>
      <c r="GQG38" s="10"/>
      <c r="GQH38" s="10"/>
      <c r="GQI38" s="10"/>
      <c r="GQJ38" s="10"/>
      <c r="GQK38" s="10"/>
      <c r="GQL38" s="10"/>
      <c r="GQM38" s="10"/>
      <c r="GQN38" s="10"/>
      <c r="GQO38" s="10"/>
      <c r="GQP38" s="10"/>
      <c r="GQQ38" s="10"/>
      <c r="GQR38" s="10"/>
      <c r="GQS38" s="10"/>
      <c r="GQT38" s="10"/>
      <c r="GQU38" s="10"/>
      <c r="GQV38" s="10"/>
      <c r="GQW38" s="10"/>
      <c r="GQX38" s="10"/>
      <c r="GQY38" s="10"/>
      <c r="GQZ38" s="10"/>
      <c r="GRA38" s="10"/>
      <c r="GRB38" s="10"/>
      <c r="GRC38" s="10"/>
      <c r="GRD38" s="10"/>
      <c r="GRE38" s="10"/>
      <c r="GRF38" s="10"/>
      <c r="GRG38" s="10"/>
      <c r="GRH38" s="10"/>
      <c r="GRI38" s="10"/>
      <c r="GRJ38" s="10"/>
      <c r="GRK38" s="10"/>
      <c r="GRL38" s="10"/>
      <c r="GRM38" s="10"/>
      <c r="GRN38" s="10"/>
      <c r="GRO38" s="10"/>
      <c r="GRP38" s="10"/>
      <c r="GRQ38" s="10"/>
      <c r="GRR38" s="10"/>
      <c r="GRS38" s="10"/>
      <c r="GRT38" s="10"/>
      <c r="GRU38" s="10"/>
      <c r="GRV38" s="10"/>
      <c r="GRW38" s="10"/>
      <c r="GRX38" s="10"/>
      <c r="GRY38" s="10"/>
      <c r="GRZ38" s="10"/>
      <c r="GSA38" s="10"/>
      <c r="GSB38" s="10"/>
      <c r="GSC38" s="10"/>
      <c r="GSD38" s="10"/>
      <c r="GSE38" s="10"/>
      <c r="GSF38" s="10"/>
      <c r="GSG38" s="10"/>
      <c r="GSH38" s="10"/>
      <c r="GSI38" s="10"/>
      <c r="GSJ38" s="10"/>
      <c r="GSK38" s="10"/>
      <c r="GSL38" s="10"/>
      <c r="GSM38" s="10"/>
      <c r="GSN38" s="10"/>
      <c r="GSO38" s="10"/>
      <c r="GSP38" s="10"/>
      <c r="GSQ38" s="10"/>
      <c r="GSR38" s="10"/>
      <c r="GSS38" s="10"/>
      <c r="GST38" s="10"/>
      <c r="GSU38" s="10"/>
      <c r="GSV38" s="10"/>
      <c r="GSW38" s="10"/>
      <c r="GSX38" s="10"/>
      <c r="GSY38" s="10"/>
      <c r="GSZ38" s="10"/>
      <c r="GTA38" s="10"/>
      <c r="GTB38" s="10"/>
      <c r="GTC38" s="10"/>
      <c r="GTD38" s="10"/>
      <c r="GTE38" s="10"/>
      <c r="GTF38" s="10"/>
      <c r="GTG38" s="10"/>
      <c r="GTH38" s="10"/>
      <c r="GTI38" s="10"/>
      <c r="GTJ38" s="10"/>
      <c r="GTK38" s="10"/>
      <c r="GTL38" s="10"/>
      <c r="GTM38" s="10"/>
      <c r="GTN38" s="10"/>
      <c r="GTO38" s="10"/>
      <c r="GTP38" s="10"/>
      <c r="GTQ38" s="10"/>
      <c r="GTR38" s="10"/>
      <c r="GTS38" s="10"/>
      <c r="GTT38" s="10"/>
      <c r="GTU38" s="10"/>
      <c r="GTV38" s="10"/>
      <c r="GTW38" s="10"/>
      <c r="GTX38" s="10"/>
      <c r="GTY38" s="10"/>
      <c r="GTZ38" s="10"/>
      <c r="GUA38" s="10"/>
      <c r="GUB38" s="10"/>
      <c r="GUC38" s="10"/>
      <c r="GUD38" s="10"/>
      <c r="GUE38" s="10"/>
      <c r="GUF38" s="10"/>
      <c r="GUG38" s="10"/>
      <c r="GUH38" s="10"/>
      <c r="GUI38" s="10"/>
      <c r="GUJ38" s="10"/>
      <c r="GUK38" s="10"/>
      <c r="GUL38" s="10"/>
      <c r="GUM38" s="10"/>
      <c r="GUN38" s="10"/>
      <c r="GUO38" s="10"/>
      <c r="GUP38" s="10"/>
      <c r="GUQ38" s="10"/>
      <c r="GUR38" s="10"/>
      <c r="GUS38" s="10"/>
      <c r="GUT38" s="10"/>
      <c r="GUU38" s="10"/>
      <c r="GUV38" s="10"/>
      <c r="GUW38" s="10"/>
      <c r="GUX38" s="10"/>
      <c r="GUY38" s="10"/>
      <c r="GUZ38" s="10"/>
      <c r="GVA38" s="10"/>
      <c r="GVB38" s="10"/>
      <c r="GVC38" s="10"/>
      <c r="GVD38" s="10"/>
      <c r="GVE38" s="10"/>
      <c r="GVF38" s="10"/>
      <c r="GVG38" s="10"/>
      <c r="GVH38" s="10"/>
      <c r="GVI38" s="10"/>
      <c r="GVJ38" s="10"/>
      <c r="GVK38" s="10"/>
      <c r="GVL38" s="10"/>
      <c r="GVM38" s="10"/>
      <c r="GVN38" s="10"/>
      <c r="GVO38" s="10"/>
      <c r="GVP38" s="10"/>
      <c r="GVQ38" s="10"/>
      <c r="GVR38" s="10"/>
      <c r="GVS38" s="10"/>
      <c r="GVT38" s="10"/>
      <c r="GVU38" s="10"/>
      <c r="GVV38" s="10"/>
      <c r="GVW38" s="10"/>
      <c r="GVX38" s="10"/>
      <c r="GVY38" s="10"/>
      <c r="GVZ38" s="10"/>
      <c r="GWA38" s="10"/>
      <c r="GWB38" s="10"/>
      <c r="GWC38" s="10"/>
      <c r="GWD38" s="10"/>
      <c r="GWE38" s="10"/>
      <c r="GWF38" s="10"/>
      <c r="GWG38" s="10"/>
      <c r="GWH38" s="10"/>
      <c r="GWI38" s="10"/>
      <c r="GWJ38" s="10"/>
      <c r="GWK38" s="10"/>
      <c r="GWL38" s="10"/>
      <c r="GWM38" s="10"/>
      <c r="GWN38" s="10"/>
      <c r="GWO38" s="10"/>
      <c r="GWP38" s="10"/>
      <c r="GWQ38" s="10"/>
      <c r="GWR38" s="10"/>
      <c r="GWS38" s="10"/>
      <c r="GWT38" s="10"/>
      <c r="GWU38" s="10"/>
      <c r="GWV38" s="10"/>
      <c r="GWW38" s="10"/>
      <c r="GWX38" s="10"/>
      <c r="GWY38" s="10"/>
      <c r="GWZ38" s="10"/>
      <c r="GXA38" s="10"/>
      <c r="GXB38" s="10"/>
      <c r="GXC38" s="10"/>
      <c r="GXD38" s="10"/>
      <c r="GXE38" s="10"/>
      <c r="GXF38" s="10"/>
      <c r="GXG38" s="10"/>
      <c r="GXH38" s="10"/>
      <c r="GXI38" s="10"/>
      <c r="GXJ38" s="10"/>
      <c r="GXK38" s="10"/>
      <c r="GXL38" s="10"/>
      <c r="GXM38" s="10"/>
      <c r="GXN38" s="10"/>
      <c r="GXO38" s="10"/>
      <c r="GXP38" s="10"/>
      <c r="GXQ38" s="10"/>
      <c r="GXR38" s="10"/>
      <c r="GXS38" s="10"/>
      <c r="GXT38" s="10"/>
      <c r="GXU38" s="10"/>
      <c r="GXV38" s="10"/>
      <c r="GXW38" s="10"/>
      <c r="GXX38" s="10"/>
      <c r="GXY38" s="10"/>
      <c r="GXZ38" s="10"/>
      <c r="GYA38" s="10"/>
      <c r="GYB38" s="10"/>
      <c r="GYC38" s="10"/>
      <c r="GYD38" s="10"/>
      <c r="GYE38" s="10"/>
      <c r="GYF38" s="10"/>
      <c r="GYG38" s="10"/>
      <c r="GYH38" s="10"/>
      <c r="GYI38" s="10"/>
      <c r="GYJ38" s="10"/>
      <c r="GYK38" s="10"/>
      <c r="GYL38" s="10"/>
      <c r="GYM38" s="10"/>
      <c r="GYN38" s="10"/>
      <c r="GYO38" s="10"/>
      <c r="GYP38" s="10"/>
      <c r="GYQ38" s="10"/>
      <c r="GYR38" s="10"/>
      <c r="GYS38" s="10"/>
      <c r="GYT38" s="10"/>
      <c r="GYU38" s="10"/>
      <c r="GYV38" s="10"/>
      <c r="GYW38" s="10"/>
      <c r="GYX38" s="10"/>
      <c r="GYY38" s="10"/>
      <c r="GYZ38" s="10"/>
      <c r="GZA38" s="10"/>
      <c r="GZB38" s="10"/>
      <c r="GZC38" s="10"/>
      <c r="GZD38" s="10"/>
      <c r="GZE38" s="10"/>
      <c r="GZF38" s="10"/>
      <c r="GZG38" s="10"/>
      <c r="GZH38" s="10"/>
      <c r="GZI38" s="10"/>
      <c r="GZJ38" s="10"/>
      <c r="GZK38" s="10"/>
      <c r="GZL38" s="10"/>
      <c r="GZM38" s="10"/>
      <c r="GZN38" s="10"/>
      <c r="GZO38" s="10"/>
      <c r="GZP38" s="10"/>
      <c r="GZQ38" s="10"/>
      <c r="GZR38" s="10"/>
      <c r="GZS38" s="10"/>
      <c r="GZT38" s="10"/>
      <c r="GZU38" s="10"/>
      <c r="GZV38" s="10"/>
      <c r="GZW38" s="10"/>
      <c r="GZX38" s="10"/>
      <c r="GZY38" s="10"/>
      <c r="GZZ38" s="10"/>
      <c r="HAA38" s="10"/>
      <c r="HAB38" s="10"/>
      <c r="HAC38" s="10"/>
      <c r="HAD38" s="10"/>
      <c r="HAE38" s="10"/>
      <c r="HAF38" s="10"/>
      <c r="HAG38" s="10"/>
      <c r="HAH38" s="10"/>
      <c r="HAI38" s="10"/>
      <c r="HAJ38" s="10"/>
      <c r="HAK38" s="10"/>
      <c r="HAL38" s="10"/>
      <c r="HAM38" s="10"/>
      <c r="HAN38" s="10"/>
      <c r="HAO38" s="10"/>
      <c r="HAP38" s="10"/>
      <c r="HAQ38" s="10"/>
      <c r="HAR38" s="10"/>
      <c r="HAS38" s="10"/>
      <c r="HAT38" s="10"/>
      <c r="HAU38" s="10"/>
      <c r="HAV38" s="10"/>
      <c r="HAW38" s="10"/>
      <c r="HAX38" s="10"/>
      <c r="HAY38" s="10"/>
      <c r="HAZ38" s="10"/>
      <c r="HBA38" s="10"/>
      <c r="HBB38" s="10"/>
      <c r="HBC38" s="10"/>
      <c r="HBD38" s="10"/>
      <c r="HBE38" s="10"/>
      <c r="HBF38" s="10"/>
      <c r="HBG38" s="10"/>
      <c r="HBH38" s="10"/>
      <c r="HBI38" s="10"/>
      <c r="HBJ38" s="10"/>
      <c r="HBK38" s="10"/>
      <c r="HBL38" s="10"/>
      <c r="HBM38" s="10"/>
      <c r="HBN38" s="10"/>
      <c r="HBO38" s="10"/>
      <c r="HBP38" s="10"/>
      <c r="HBQ38" s="10"/>
      <c r="HBR38" s="10"/>
      <c r="HBS38" s="10"/>
      <c r="HBT38" s="10"/>
      <c r="HBU38" s="10"/>
      <c r="HBV38" s="10"/>
      <c r="HBW38" s="10"/>
      <c r="HBX38" s="10"/>
      <c r="HBY38" s="10"/>
      <c r="HBZ38" s="10"/>
      <c r="HCA38" s="10"/>
      <c r="HCB38" s="10"/>
      <c r="HCC38" s="10"/>
      <c r="HCD38" s="10"/>
      <c r="HCE38" s="10"/>
      <c r="HCF38" s="10"/>
      <c r="HCG38" s="10"/>
      <c r="HCH38" s="10"/>
      <c r="HCI38" s="10"/>
      <c r="HCJ38" s="10"/>
      <c r="HCK38" s="10"/>
      <c r="HCL38" s="10"/>
      <c r="HCM38" s="10"/>
      <c r="HCN38" s="10"/>
      <c r="HCO38" s="10"/>
      <c r="HCP38" s="10"/>
      <c r="HCQ38" s="10"/>
      <c r="HCR38" s="10"/>
      <c r="HCS38" s="10"/>
      <c r="HCT38" s="10"/>
      <c r="HCU38" s="10"/>
      <c r="HCV38" s="10"/>
      <c r="HCW38" s="10"/>
      <c r="HCX38" s="10"/>
      <c r="HCY38" s="10"/>
      <c r="HCZ38" s="10"/>
      <c r="HDA38" s="10"/>
      <c r="HDB38" s="10"/>
      <c r="HDC38" s="10"/>
      <c r="HDD38" s="10"/>
      <c r="HDE38" s="10"/>
      <c r="HDF38" s="10"/>
      <c r="HDG38" s="10"/>
      <c r="HDH38" s="10"/>
      <c r="HDI38" s="10"/>
      <c r="HDJ38" s="10"/>
      <c r="HDK38" s="10"/>
      <c r="HDL38" s="10"/>
      <c r="HDM38" s="10"/>
      <c r="HDN38" s="10"/>
      <c r="HDO38" s="10"/>
      <c r="HDP38" s="10"/>
      <c r="HDQ38" s="10"/>
      <c r="HDR38" s="10"/>
      <c r="HDS38" s="10"/>
      <c r="HDT38" s="10"/>
      <c r="HDU38" s="10"/>
      <c r="HDV38" s="10"/>
      <c r="HDW38" s="10"/>
      <c r="HDX38" s="10"/>
      <c r="HDY38" s="10"/>
      <c r="HDZ38" s="10"/>
      <c r="HEA38" s="10"/>
      <c r="HEB38" s="10"/>
      <c r="HEC38" s="10"/>
      <c r="HED38" s="10"/>
      <c r="HEE38" s="10"/>
      <c r="HEF38" s="10"/>
      <c r="HEG38" s="10"/>
      <c r="HEH38" s="10"/>
      <c r="HEI38" s="10"/>
      <c r="HEJ38" s="10"/>
      <c r="HEK38" s="10"/>
      <c r="HEL38" s="10"/>
      <c r="HEM38" s="10"/>
      <c r="HEN38" s="10"/>
      <c r="HEO38" s="10"/>
      <c r="HEP38" s="10"/>
      <c r="HEQ38" s="10"/>
      <c r="HER38" s="10"/>
      <c r="HES38" s="10"/>
      <c r="HET38" s="10"/>
      <c r="HEU38" s="10"/>
      <c r="HEV38" s="10"/>
      <c r="HEW38" s="10"/>
      <c r="HEX38" s="10"/>
      <c r="HEY38" s="10"/>
      <c r="HEZ38" s="10"/>
      <c r="HFA38" s="10"/>
      <c r="HFB38" s="10"/>
      <c r="HFC38" s="10"/>
      <c r="HFD38" s="10"/>
      <c r="HFE38" s="10"/>
      <c r="HFF38" s="10"/>
      <c r="HFG38" s="10"/>
      <c r="HFH38" s="10"/>
      <c r="HFI38" s="10"/>
      <c r="HFJ38" s="10"/>
      <c r="HFK38" s="10"/>
      <c r="HFL38" s="10"/>
      <c r="HFM38" s="10"/>
      <c r="HFN38" s="10"/>
      <c r="HFO38" s="10"/>
      <c r="HFP38" s="10"/>
      <c r="HFQ38" s="10"/>
      <c r="HFR38" s="10"/>
      <c r="HFS38" s="10"/>
      <c r="HFT38" s="10"/>
      <c r="HFU38" s="10"/>
      <c r="HFV38" s="10"/>
      <c r="HFW38" s="10"/>
      <c r="HFX38" s="10"/>
      <c r="HFY38" s="10"/>
      <c r="HFZ38" s="10"/>
      <c r="HGA38" s="10"/>
      <c r="HGB38" s="10"/>
      <c r="HGC38" s="10"/>
      <c r="HGD38" s="10"/>
      <c r="HGE38" s="10"/>
      <c r="HGF38" s="10"/>
      <c r="HGG38" s="10"/>
      <c r="HGH38" s="10"/>
      <c r="HGI38" s="10"/>
      <c r="HGJ38" s="10"/>
      <c r="HGK38" s="10"/>
      <c r="HGL38" s="10"/>
      <c r="HGM38" s="10"/>
      <c r="HGN38" s="10"/>
      <c r="HGO38" s="10"/>
      <c r="HGP38" s="10"/>
      <c r="HGQ38" s="10"/>
      <c r="HGR38" s="10"/>
      <c r="HGS38" s="10"/>
      <c r="HGT38" s="10"/>
      <c r="HGU38" s="10"/>
      <c r="HGV38" s="10"/>
      <c r="HGW38" s="10"/>
      <c r="HGX38" s="10"/>
      <c r="HGY38" s="10"/>
      <c r="HGZ38" s="10"/>
      <c r="HHA38" s="10"/>
      <c r="HHB38" s="10"/>
      <c r="HHC38" s="10"/>
      <c r="HHD38" s="10"/>
      <c r="HHE38" s="10"/>
      <c r="HHF38" s="10"/>
      <c r="HHG38" s="10"/>
      <c r="HHH38" s="10"/>
      <c r="HHI38" s="10"/>
      <c r="HHJ38" s="10"/>
      <c r="HHK38" s="10"/>
      <c r="HHL38" s="10"/>
      <c r="HHM38" s="10"/>
      <c r="HHN38" s="10"/>
      <c r="HHO38" s="10"/>
      <c r="HHP38" s="10"/>
      <c r="HHQ38" s="10"/>
      <c r="HHR38" s="10"/>
      <c r="HHS38" s="10"/>
      <c r="HHT38" s="10"/>
      <c r="HHU38" s="10"/>
      <c r="HHV38" s="10"/>
      <c r="HHW38" s="10"/>
      <c r="HHX38" s="10"/>
      <c r="HHY38" s="10"/>
      <c r="HHZ38" s="10"/>
      <c r="HIA38" s="10"/>
      <c r="HIB38" s="10"/>
      <c r="HIC38" s="10"/>
      <c r="HID38" s="10"/>
      <c r="HIE38" s="10"/>
      <c r="HIF38" s="10"/>
      <c r="HIG38" s="10"/>
      <c r="HIH38" s="10"/>
      <c r="HII38" s="10"/>
      <c r="HIJ38" s="10"/>
      <c r="HIK38" s="10"/>
      <c r="HIL38" s="10"/>
      <c r="HIM38" s="10"/>
      <c r="HIN38" s="10"/>
      <c r="HIO38" s="10"/>
      <c r="HIP38" s="10"/>
      <c r="HIQ38" s="10"/>
      <c r="HIR38" s="10"/>
      <c r="HIS38" s="10"/>
      <c r="HIT38" s="10"/>
      <c r="HIU38" s="10"/>
      <c r="HIV38" s="10"/>
      <c r="HIW38" s="10"/>
      <c r="HIX38" s="10"/>
      <c r="HIY38" s="10"/>
      <c r="HIZ38" s="10"/>
      <c r="HJA38" s="10"/>
      <c r="HJB38" s="10"/>
      <c r="HJC38" s="10"/>
      <c r="HJD38" s="10"/>
      <c r="HJE38" s="10"/>
      <c r="HJF38" s="10"/>
      <c r="HJG38" s="10"/>
      <c r="HJH38" s="10"/>
      <c r="HJI38" s="10"/>
      <c r="HJJ38" s="10"/>
      <c r="HJK38" s="10"/>
      <c r="HJL38" s="10"/>
      <c r="HJM38" s="10"/>
      <c r="HJN38" s="10"/>
      <c r="HJO38" s="10"/>
      <c r="HJP38" s="10"/>
      <c r="HJQ38" s="10"/>
      <c r="HJR38" s="10"/>
      <c r="HJS38" s="10"/>
      <c r="HJT38" s="10"/>
      <c r="HJU38" s="10"/>
      <c r="HJV38" s="10"/>
      <c r="HJW38" s="10"/>
      <c r="HJX38" s="10"/>
      <c r="HJY38" s="10"/>
      <c r="HJZ38" s="10"/>
      <c r="HKA38" s="10"/>
      <c r="HKB38" s="10"/>
      <c r="HKC38" s="10"/>
      <c r="HKD38" s="10"/>
      <c r="HKE38" s="10"/>
      <c r="HKF38" s="10"/>
      <c r="HKG38" s="10"/>
      <c r="HKH38" s="10"/>
      <c r="HKI38" s="10"/>
      <c r="HKJ38" s="10"/>
      <c r="HKK38" s="10"/>
      <c r="HKL38" s="10"/>
      <c r="HKM38" s="10"/>
      <c r="HKN38" s="10"/>
      <c r="HKO38" s="10"/>
      <c r="HKP38" s="10"/>
      <c r="HKQ38" s="10"/>
      <c r="HKR38" s="10"/>
      <c r="HKS38" s="10"/>
      <c r="HKT38" s="10"/>
      <c r="HKU38" s="10"/>
      <c r="HKV38" s="10"/>
      <c r="HKW38" s="10"/>
      <c r="HKX38" s="10"/>
      <c r="HKY38" s="10"/>
      <c r="HKZ38" s="10"/>
      <c r="HLA38" s="10"/>
      <c r="HLB38" s="10"/>
      <c r="HLC38" s="10"/>
      <c r="HLD38" s="10"/>
      <c r="HLE38" s="10"/>
      <c r="HLF38" s="10"/>
      <c r="HLG38" s="10"/>
      <c r="HLH38" s="10"/>
      <c r="HLI38" s="10"/>
      <c r="HLJ38" s="10"/>
      <c r="HLK38" s="10"/>
      <c r="HLL38" s="10"/>
      <c r="HLM38" s="10"/>
      <c r="HLN38" s="10"/>
      <c r="HLO38" s="10"/>
      <c r="HLP38" s="10"/>
      <c r="HLQ38" s="10"/>
      <c r="HLR38" s="10"/>
      <c r="HLS38" s="10"/>
      <c r="HLT38" s="10"/>
      <c r="HLU38" s="10"/>
      <c r="HLV38" s="10"/>
      <c r="HLW38" s="10"/>
      <c r="HLX38" s="10"/>
      <c r="HLY38" s="10"/>
      <c r="HLZ38" s="10"/>
      <c r="HMA38" s="10"/>
      <c r="HMB38" s="10"/>
      <c r="HMC38" s="10"/>
      <c r="HMD38" s="10"/>
      <c r="HME38" s="10"/>
      <c r="HMF38" s="10"/>
      <c r="HMG38" s="10"/>
      <c r="HMH38" s="10"/>
      <c r="HMI38" s="10"/>
      <c r="HMJ38" s="10"/>
      <c r="HMK38" s="10"/>
      <c r="HML38" s="10"/>
      <c r="HMM38" s="10"/>
      <c r="HMN38" s="10"/>
      <c r="HMO38" s="10"/>
      <c r="HMP38" s="10"/>
      <c r="HMQ38" s="10"/>
      <c r="HMR38" s="10"/>
      <c r="HMS38" s="10"/>
      <c r="HMT38" s="10"/>
      <c r="HMU38" s="10"/>
      <c r="HMV38" s="10"/>
      <c r="HMW38" s="10"/>
      <c r="HMX38" s="10"/>
      <c r="HMY38" s="10"/>
      <c r="HMZ38" s="10"/>
      <c r="HNA38" s="10"/>
      <c r="HNB38" s="10"/>
      <c r="HNC38" s="10"/>
      <c r="HND38" s="10"/>
      <c r="HNE38" s="10"/>
      <c r="HNF38" s="10"/>
      <c r="HNG38" s="10"/>
      <c r="HNH38" s="10"/>
      <c r="HNI38" s="10"/>
      <c r="HNJ38" s="10"/>
      <c r="HNK38" s="10"/>
      <c r="HNL38" s="10"/>
      <c r="HNM38" s="10"/>
      <c r="HNN38" s="10"/>
      <c r="HNO38" s="10"/>
      <c r="HNP38" s="10"/>
      <c r="HNQ38" s="10"/>
      <c r="HNR38" s="10"/>
      <c r="HNS38" s="10"/>
      <c r="HNT38" s="10"/>
      <c r="HNU38" s="10"/>
      <c r="HNV38" s="10"/>
      <c r="HNW38" s="10"/>
      <c r="HNX38" s="10"/>
      <c r="HNY38" s="10"/>
      <c r="HNZ38" s="10"/>
      <c r="HOA38" s="10"/>
      <c r="HOB38" s="10"/>
      <c r="HOC38" s="10"/>
      <c r="HOD38" s="10"/>
      <c r="HOE38" s="10"/>
      <c r="HOF38" s="10"/>
      <c r="HOG38" s="10"/>
      <c r="HOH38" s="10"/>
      <c r="HOI38" s="10"/>
      <c r="HOJ38" s="10"/>
      <c r="HOK38" s="10"/>
      <c r="HOL38" s="10"/>
      <c r="HOM38" s="10"/>
      <c r="HON38" s="10"/>
      <c r="HOO38" s="10"/>
      <c r="HOP38" s="10"/>
      <c r="HOQ38" s="10"/>
      <c r="HOR38" s="10"/>
      <c r="HOS38" s="10"/>
      <c r="HOT38" s="10"/>
      <c r="HOU38" s="10"/>
      <c r="HOV38" s="10"/>
      <c r="HOW38" s="10"/>
      <c r="HOX38" s="10"/>
      <c r="HOY38" s="10"/>
      <c r="HOZ38" s="10"/>
      <c r="HPA38" s="10"/>
      <c r="HPB38" s="10"/>
      <c r="HPC38" s="10"/>
      <c r="HPD38" s="10"/>
      <c r="HPE38" s="10"/>
      <c r="HPF38" s="10"/>
      <c r="HPG38" s="10"/>
      <c r="HPH38" s="10"/>
      <c r="HPI38" s="10"/>
      <c r="HPJ38" s="10"/>
      <c r="HPK38" s="10"/>
      <c r="HPL38" s="10"/>
      <c r="HPM38" s="10"/>
      <c r="HPN38" s="10"/>
      <c r="HPO38" s="10"/>
      <c r="HPP38" s="10"/>
      <c r="HPQ38" s="10"/>
      <c r="HPR38" s="10"/>
      <c r="HPS38" s="10"/>
      <c r="HPT38" s="10"/>
      <c r="HPU38" s="10"/>
      <c r="HPV38" s="10"/>
      <c r="HPW38" s="10"/>
      <c r="HPX38" s="10"/>
      <c r="HPY38" s="10"/>
      <c r="HPZ38" s="10"/>
      <c r="HQA38" s="10"/>
      <c r="HQB38" s="10"/>
      <c r="HQC38" s="10"/>
      <c r="HQD38" s="10"/>
      <c r="HQE38" s="10"/>
      <c r="HQF38" s="10"/>
      <c r="HQG38" s="10"/>
      <c r="HQH38" s="10"/>
      <c r="HQI38" s="10"/>
      <c r="HQJ38" s="10"/>
      <c r="HQK38" s="10"/>
      <c r="HQL38" s="10"/>
      <c r="HQM38" s="10"/>
      <c r="HQN38" s="10"/>
      <c r="HQO38" s="10"/>
      <c r="HQP38" s="10"/>
      <c r="HQQ38" s="10"/>
      <c r="HQR38" s="10"/>
      <c r="HQS38" s="10"/>
      <c r="HQT38" s="10"/>
      <c r="HQU38" s="10"/>
      <c r="HQV38" s="10"/>
      <c r="HQW38" s="10"/>
      <c r="HQX38" s="10"/>
      <c r="HQY38" s="10"/>
      <c r="HQZ38" s="10"/>
      <c r="HRA38" s="10"/>
      <c r="HRB38" s="10"/>
      <c r="HRC38" s="10"/>
      <c r="HRD38" s="10"/>
      <c r="HRE38" s="10"/>
      <c r="HRF38" s="10"/>
      <c r="HRG38" s="10"/>
      <c r="HRH38" s="10"/>
      <c r="HRI38" s="10"/>
      <c r="HRJ38" s="10"/>
      <c r="HRK38" s="10"/>
      <c r="HRL38" s="10"/>
      <c r="HRM38" s="10"/>
      <c r="HRN38" s="10"/>
      <c r="HRO38" s="10"/>
      <c r="HRP38" s="10"/>
      <c r="HRQ38" s="10"/>
      <c r="HRR38" s="10"/>
      <c r="HRS38" s="10"/>
      <c r="HRT38" s="10"/>
      <c r="HRU38" s="10"/>
      <c r="HRV38" s="10"/>
      <c r="HRW38" s="10"/>
      <c r="HRX38" s="10"/>
      <c r="HRY38" s="10"/>
      <c r="HRZ38" s="10"/>
      <c r="HSA38" s="10"/>
      <c r="HSB38" s="10"/>
      <c r="HSC38" s="10"/>
      <c r="HSD38" s="10"/>
      <c r="HSE38" s="10"/>
      <c r="HSF38" s="10"/>
      <c r="HSG38" s="10"/>
      <c r="HSH38" s="10"/>
      <c r="HSI38" s="10"/>
      <c r="HSJ38" s="10"/>
      <c r="HSK38" s="10"/>
      <c r="HSL38" s="10"/>
      <c r="HSM38" s="10"/>
      <c r="HSN38" s="10"/>
      <c r="HSO38" s="10"/>
      <c r="HSP38" s="10"/>
      <c r="HSQ38" s="10"/>
      <c r="HSR38" s="10"/>
      <c r="HSS38" s="10"/>
      <c r="HST38" s="10"/>
      <c r="HSU38" s="10"/>
      <c r="HSV38" s="10"/>
      <c r="HSW38" s="10"/>
      <c r="HSX38" s="10"/>
      <c r="HSY38" s="10"/>
      <c r="HSZ38" s="10"/>
      <c r="HTA38" s="10"/>
      <c r="HTB38" s="10"/>
      <c r="HTC38" s="10"/>
      <c r="HTD38" s="10"/>
      <c r="HTE38" s="10"/>
      <c r="HTF38" s="10"/>
      <c r="HTG38" s="10"/>
      <c r="HTH38" s="10"/>
      <c r="HTI38" s="10"/>
      <c r="HTJ38" s="10"/>
      <c r="HTK38" s="10"/>
      <c r="HTL38" s="10"/>
      <c r="HTM38" s="10"/>
      <c r="HTN38" s="10"/>
      <c r="HTO38" s="10"/>
      <c r="HTP38" s="10"/>
      <c r="HTQ38" s="10"/>
      <c r="HTR38" s="10"/>
      <c r="HTS38" s="10"/>
      <c r="HTT38" s="10"/>
      <c r="HTU38" s="10"/>
      <c r="HTV38" s="10"/>
      <c r="HTW38" s="10"/>
      <c r="HTX38" s="10"/>
      <c r="HTY38" s="10"/>
      <c r="HTZ38" s="10"/>
      <c r="HUA38" s="10"/>
      <c r="HUB38" s="10"/>
      <c r="HUC38" s="10"/>
      <c r="HUD38" s="10"/>
      <c r="HUE38" s="10"/>
      <c r="HUF38" s="10"/>
      <c r="HUG38" s="10"/>
      <c r="HUH38" s="10"/>
      <c r="HUI38" s="10"/>
      <c r="HUJ38" s="10"/>
      <c r="HUK38" s="10"/>
      <c r="HUL38" s="10"/>
      <c r="HUM38" s="10"/>
      <c r="HUN38" s="10"/>
      <c r="HUO38" s="10"/>
      <c r="HUP38" s="10"/>
      <c r="HUQ38" s="10"/>
      <c r="HUR38" s="10"/>
      <c r="HUS38" s="10"/>
      <c r="HUT38" s="10"/>
      <c r="HUU38" s="10"/>
      <c r="HUV38" s="10"/>
      <c r="HUW38" s="10"/>
      <c r="HUX38" s="10"/>
      <c r="HUY38" s="10"/>
      <c r="HUZ38" s="10"/>
      <c r="HVA38" s="10"/>
      <c r="HVB38" s="10"/>
      <c r="HVC38" s="10"/>
      <c r="HVD38" s="10"/>
      <c r="HVE38" s="10"/>
      <c r="HVF38" s="10"/>
      <c r="HVG38" s="10"/>
      <c r="HVH38" s="10"/>
      <c r="HVI38" s="10"/>
      <c r="HVJ38" s="10"/>
      <c r="HVK38" s="10"/>
      <c r="HVL38" s="10"/>
      <c r="HVM38" s="10"/>
      <c r="HVN38" s="10"/>
      <c r="HVO38" s="10"/>
      <c r="HVP38" s="10"/>
      <c r="HVQ38" s="10"/>
      <c r="HVR38" s="10"/>
      <c r="HVS38" s="10"/>
      <c r="HVT38" s="10"/>
      <c r="HVU38" s="10"/>
      <c r="HVV38" s="10"/>
      <c r="HVW38" s="10"/>
      <c r="HVX38" s="10"/>
      <c r="HVY38" s="10"/>
      <c r="HVZ38" s="10"/>
      <c r="HWA38" s="10"/>
      <c r="HWB38" s="10"/>
      <c r="HWC38" s="10"/>
      <c r="HWD38" s="10"/>
      <c r="HWE38" s="10"/>
      <c r="HWF38" s="10"/>
      <c r="HWG38" s="10"/>
      <c r="HWH38" s="10"/>
      <c r="HWI38" s="10"/>
      <c r="HWJ38" s="10"/>
      <c r="HWK38" s="10"/>
      <c r="HWL38" s="10"/>
      <c r="HWM38" s="10"/>
      <c r="HWN38" s="10"/>
      <c r="HWO38" s="10"/>
      <c r="HWP38" s="10"/>
      <c r="HWQ38" s="10"/>
      <c r="HWR38" s="10"/>
      <c r="HWS38" s="10"/>
      <c r="HWT38" s="10"/>
      <c r="HWU38" s="10"/>
      <c r="HWV38" s="10"/>
      <c r="HWW38" s="10"/>
      <c r="HWX38" s="10"/>
      <c r="HWY38" s="10"/>
      <c r="HWZ38" s="10"/>
      <c r="HXA38" s="10"/>
      <c r="HXB38" s="10"/>
      <c r="HXC38" s="10"/>
      <c r="HXD38" s="10"/>
      <c r="HXE38" s="10"/>
      <c r="HXF38" s="10"/>
      <c r="HXG38" s="10"/>
      <c r="HXH38" s="10"/>
      <c r="HXI38" s="10"/>
      <c r="HXJ38" s="10"/>
      <c r="HXK38" s="10"/>
      <c r="HXL38" s="10"/>
      <c r="HXM38" s="10"/>
      <c r="HXN38" s="10"/>
      <c r="HXO38" s="10"/>
      <c r="HXP38" s="10"/>
      <c r="HXQ38" s="10"/>
      <c r="HXR38" s="10"/>
      <c r="HXS38" s="10"/>
      <c r="HXT38" s="10"/>
      <c r="HXU38" s="10"/>
      <c r="HXV38" s="10"/>
      <c r="HXW38" s="10"/>
      <c r="HXX38" s="10"/>
      <c r="HXY38" s="10"/>
      <c r="HXZ38" s="10"/>
      <c r="HYA38" s="10"/>
      <c r="HYB38" s="10"/>
      <c r="HYC38" s="10"/>
      <c r="HYD38" s="10"/>
      <c r="HYE38" s="10"/>
      <c r="HYF38" s="10"/>
      <c r="HYG38" s="10"/>
      <c r="HYH38" s="10"/>
      <c r="HYI38" s="10"/>
      <c r="HYJ38" s="10"/>
      <c r="HYK38" s="10"/>
      <c r="HYL38" s="10"/>
      <c r="HYM38" s="10"/>
      <c r="HYN38" s="10"/>
      <c r="HYO38" s="10"/>
      <c r="HYP38" s="10"/>
      <c r="HYQ38" s="10"/>
      <c r="HYR38" s="10"/>
      <c r="HYS38" s="10"/>
      <c r="HYT38" s="10"/>
      <c r="HYU38" s="10"/>
      <c r="HYV38" s="10"/>
      <c r="HYW38" s="10"/>
      <c r="HYX38" s="10"/>
      <c r="HYY38" s="10"/>
      <c r="HYZ38" s="10"/>
      <c r="HZA38" s="10"/>
      <c r="HZB38" s="10"/>
      <c r="HZC38" s="10"/>
      <c r="HZD38" s="10"/>
      <c r="HZE38" s="10"/>
      <c r="HZF38" s="10"/>
      <c r="HZG38" s="10"/>
      <c r="HZH38" s="10"/>
      <c r="HZI38" s="10"/>
      <c r="HZJ38" s="10"/>
      <c r="HZK38" s="10"/>
      <c r="HZL38" s="10"/>
      <c r="HZM38" s="10"/>
      <c r="HZN38" s="10"/>
      <c r="HZO38" s="10"/>
      <c r="HZP38" s="10"/>
      <c r="HZQ38" s="10"/>
      <c r="HZR38" s="10"/>
      <c r="HZS38" s="10"/>
      <c r="HZT38" s="10"/>
      <c r="HZU38" s="10"/>
      <c r="HZV38" s="10"/>
      <c r="HZW38" s="10"/>
      <c r="HZX38" s="10"/>
      <c r="HZY38" s="10"/>
      <c r="HZZ38" s="10"/>
      <c r="IAA38" s="10"/>
      <c r="IAB38" s="10"/>
      <c r="IAC38" s="10"/>
      <c r="IAD38" s="10"/>
      <c r="IAE38" s="10"/>
      <c r="IAF38" s="10"/>
      <c r="IAG38" s="10"/>
      <c r="IAH38" s="10"/>
      <c r="IAI38" s="10"/>
      <c r="IAJ38" s="10"/>
      <c r="IAK38" s="10"/>
      <c r="IAL38" s="10"/>
      <c r="IAM38" s="10"/>
      <c r="IAN38" s="10"/>
      <c r="IAO38" s="10"/>
      <c r="IAP38" s="10"/>
      <c r="IAQ38" s="10"/>
      <c r="IAR38" s="10"/>
      <c r="IAS38" s="10"/>
      <c r="IAT38" s="10"/>
      <c r="IAU38" s="10"/>
      <c r="IAV38" s="10"/>
      <c r="IAW38" s="10"/>
      <c r="IAX38" s="10"/>
      <c r="IAY38" s="10"/>
      <c r="IAZ38" s="10"/>
      <c r="IBA38" s="10"/>
      <c r="IBB38" s="10"/>
      <c r="IBC38" s="10"/>
      <c r="IBD38" s="10"/>
      <c r="IBE38" s="10"/>
      <c r="IBF38" s="10"/>
      <c r="IBG38" s="10"/>
      <c r="IBH38" s="10"/>
      <c r="IBI38" s="10"/>
      <c r="IBJ38" s="10"/>
      <c r="IBK38" s="10"/>
      <c r="IBL38" s="10"/>
      <c r="IBM38" s="10"/>
      <c r="IBN38" s="10"/>
      <c r="IBO38" s="10"/>
      <c r="IBP38" s="10"/>
      <c r="IBQ38" s="10"/>
      <c r="IBR38" s="10"/>
      <c r="IBS38" s="10"/>
      <c r="IBT38" s="10"/>
      <c r="IBU38" s="10"/>
      <c r="IBV38" s="10"/>
      <c r="IBW38" s="10"/>
      <c r="IBX38" s="10"/>
      <c r="IBY38" s="10"/>
      <c r="IBZ38" s="10"/>
      <c r="ICA38" s="10"/>
      <c r="ICB38" s="10"/>
      <c r="ICC38" s="10"/>
      <c r="ICD38" s="10"/>
      <c r="ICE38" s="10"/>
      <c r="ICF38" s="10"/>
      <c r="ICG38" s="10"/>
      <c r="ICH38" s="10"/>
      <c r="ICI38" s="10"/>
      <c r="ICJ38" s="10"/>
      <c r="ICK38" s="10"/>
      <c r="ICL38" s="10"/>
      <c r="ICM38" s="10"/>
      <c r="ICN38" s="10"/>
      <c r="ICO38" s="10"/>
      <c r="ICP38" s="10"/>
      <c r="ICQ38" s="10"/>
      <c r="ICR38" s="10"/>
      <c r="ICS38" s="10"/>
      <c r="ICT38" s="10"/>
      <c r="ICU38" s="10"/>
      <c r="ICV38" s="10"/>
      <c r="ICW38" s="10"/>
      <c r="ICX38" s="10"/>
      <c r="ICY38" s="10"/>
      <c r="ICZ38" s="10"/>
      <c r="IDA38" s="10"/>
      <c r="IDB38" s="10"/>
      <c r="IDC38" s="10"/>
      <c r="IDD38" s="10"/>
      <c r="IDE38" s="10"/>
      <c r="IDF38" s="10"/>
      <c r="IDG38" s="10"/>
      <c r="IDH38" s="10"/>
      <c r="IDI38" s="10"/>
      <c r="IDJ38" s="10"/>
      <c r="IDK38" s="10"/>
      <c r="IDL38" s="10"/>
      <c r="IDM38" s="10"/>
      <c r="IDN38" s="10"/>
      <c r="IDO38" s="10"/>
      <c r="IDP38" s="10"/>
      <c r="IDQ38" s="10"/>
      <c r="IDR38" s="10"/>
      <c r="IDS38" s="10"/>
      <c r="IDT38" s="10"/>
      <c r="IDU38" s="10"/>
      <c r="IDV38" s="10"/>
      <c r="IDW38" s="10"/>
      <c r="IDX38" s="10"/>
      <c r="IDY38" s="10"/>
      <c r="IDZ38" s="10"/>
      <c r="IEA38" s="10"/>
      <c r="IEB38" s="10"/>
      <c r="IEC38" s="10"/>
      <c r="IED38" s="10"/>
      <c r="IEE38" s="10"/>
      <c r="IEF38" s="10"/>
      <c r="IEG38" s="10"/>
      <c r="IEH38" s="10"/>
      <c r="IEI38" s="10"/>
      <c r="IEJ38" s="10"/>
      <c r="IEK38" s="10"/>
      <c r="IEL38" s="10"/>
      <c r="IEM38" s="10"/>
      <c r="IEN38" s="10"/>
      <c r="IEO38" s="10"/>
      <c r="IEP38" s="10"/>
      <c r="IEQ38" s="10"/>
      <c r="IER38" s="10"/>
      <c r="IES38" s="10"/>
      <c r="IET38" s="10"/>
      <c r="IEU38" s="10"/>
      <c r="IEV38" s="10"/>
      <c r="IEW38" s="10"/>
      <c r="IEX38" s="10"/>
      <c r="IEY38" s="10"/>
      <c r="IEZ38" s="10"/>
      <c r="IFA38" s="10"/>
      <c r="IFB38" s="10"/>
      <c r="IFC38" s="10"/>
      <c r="IFD38" s="10"/>
      <c r="IFE38" s="10"/>
      <c r="IFF38" s="10"/>
      <c r="IFG38" s="10"/>
      <c r="IFH38" s="10"/>
      <c r="IFI38" s="10"/>
      <c r="IFJ38" s="10"/>
      <c r="IFK38" s="10"/>
      <c r="IFL38" s="10"/>
      <c r="IFM38" s="10"/>
      <c r="IFN38" s="10"/>
      <c r="IFO38" s="10"/>
      <c r="IFP38" s="10"/>
      <c r="IFQ38" s="10"/>
      <c r="IFR38" s="10"/>
      <c r="IFS38" s="10"/>
      <c r="IFT38" s="10"/>
      <c r="IFU38" s="10"/>
      <c r="IFV38" s="10"/>
      <c r="IFW38" s="10"/>
      <c r="IFX38" s="10"/>
      <c r="IFY38" s="10"/>
      <c r="IFZ38" s="10"/>
      <c r="IGA38" s="10"/>
      <c r="IGB38" s="10"/>
      <c r="IGC38" s="10"/>
      <c r="IGD38" s="10"/>
      <c r="IGE38" s="10"/>
      <c r="IGF38" s="10"/>
      <c r="IGG38" s="10"/>
      <c r="IGH38" s="10"/>
      <c r="IGI38" s="10"/>
      <c r="IGJ38" s="10"/>
      <c r="IGK38" s="10"/>
      <c r="IGL38" s="10"/>
      <c r="IGM38" s="10"/>
      <c r="IGN38" s="10"/>
      <c r="IGO38" s="10"/>
      <c r="IGP38" s="10"/>
      <c r="IGQ38" s="10"/>
      <c r="IGR38" s="10"/>
      <c r="IGS38" s="10"/>
      <c r="IGT38" s="10"/>
      <c r="IGU38" s="10"/>
      <c r="IGV38" s="10"/>
      <c r="IGW38" s="10"/>
      <c r="IGX38" s="10"/>
      <c r="IGY38" s="10"/>
      <c r="IGZ38" s="10"/>
      <c r="IHA38" s="10"/>
      <c r="IHB38" s="10"/>
      <c r="IHC38" s="10"/>
      <c r="IHD38" s="10"/>
      <c r="IHE38" s="10"/>
      <c r="IHF38" s="10"/>
      <c r="IHG38" s="10"/>
      <c r="IHH38" s="10"/>
      <c r="IHI38" s="10"/>
      <c r="IHJ38" s="10"/>
      <c r="IHK38" s="10"/>
      <c r="IHL38" s="10"/>
      <c r="IHM38" s="10"/>
      <c r="IHN38" s="10"/>
      <c r="IHO38" s="10"/>
      <c r="IHP38" s="10"/>
      <c r="IHQ38" s="10"/>
      <c r="IHR38" s="10"/>
      <c r="IHS38" s="10"/>
      <c r="IHT38" s="10"/>
      <c r="IHU38" s="10"/>
      <c r="IHV38" s="10"/>
      <c r="IHW38" s="10"/>
      <c r="IHX38" s="10"/>
      <c r="IHY38" s="10"/>
      <c r="IHZ38" s="10"/>
      <c r="IIA38" s="10"/>
      <c r="IIB38" s="10"/>
      <c r="IIC38" s="10"/>
      <c r="IID38" s="10"/>
      <c r="IIE38" s="10"/>
      <c r="IIF38" s="10"/>
      <c r="IIG38" s="10"/>
      <c r="IIH38" s="10"/>
      <c r="III38" s="10"/>
      <c r="IIJ38" s="10"/>
      <c r="IIK38" s="10"/>
      <c r="IIL38" s="10"/>
      <c r="IIM38" s="10"/>
      <c r="IIN38" s="10"/>
      <c r="IIO38" s="10"/>
      <c r="IIP38" s="10"/>
      <c r="IIQ38" s="10"/>
      <c r="IIR38" s="10"/>
      <c r="IIS38" s="10"/>
      <c r="IIT38" s="10"/>
      <c r="IIU38" s="10"/>
      <c r="IIV38" s="10"/>
      <c r="IIW38" s="10"/>
      <c r="IIX38" s="10"/>
      <c r="IIY38" s="10"/>
      <c r="IIZ38" s="10"/>
      <c r="IJA38" s="10"/>
      <c r="IJB38" s="10"/>
      <c r="IJC38" s="10"/>
      <c r="IJD38" s="10"/>
      <c r="IJE38" s="10"/>
      <c r="IJF38" s="10"/>
      <c r="IJG38" s="10"/>
      <c r="IJH38" s="10"/>
      <c r="IJI38" s="10"/>
      <c r="IJJ38" s="10"/>
      <c r="IJK38" s="10"/>
      <c r="IJL38" s="10"/>
      <c r="IJM38" s="10"/>
      <c r="IJN38" s="10"/>
      <c r="IJO38" s="10"/>
      <c r="IJP38" s="10"/>
      <c r="IJQ38" s="10"/>
      <c r="IJR38" s="10"/>
      <c r="IJS38" s="10"/>
      <c r="IJT38" s="10"/>
      <c r="IJU38" s="10"/>
      <c r="IJV38" s="10"/>
      <c r="IJW38" s="10"/>
      <c r="IJX38" s="10"/>
      <c r="IJY38" s="10"/>
      <c r="IJZ38" s="10"/>
      <c r="IKA38" s="10"/>
      <c r="IKB38" s="10"/>
      <c r="IKC38" s="10"/>
      <c r="IKD38" s="10"/>
      <c r="IKE38" s="10"/>
      <c r="IKF38" s="10"/>
      <c r="IKG38" s="10"/>
      <c r="IKH38" s="10"/>
      <c r="IKI38" s="10"/>
      <c r="IKJ38" s="10"/>
      <c r="IKK38" s="10"/>
      <c r="IKL38" s="10"/>
      <c r="IKM38" s="10"/>
      <c r="IKN38" s="10"/>
      <c r="IKO38" s="10"/>
      <c r="IKP38" s="10"/>
      <c r="IKQ38" s="10"/>
      <c r="IKR38" s="10"/>
      <c r="IKS38" s="10"/>
      <c r="IKT38" s="10"/>
      <c r="IKU38" s="10"/>
      <c r="IKV38" s="10"/>
      <c r="IKW38" s="10"/>
      <c r="IKX38" s="10"/>
      <c r="IKY38" s="10"/>
      <c r="IKZ38" s="10"/>
      <c r="ILA38" s="10"/>
      <c r="ILB38" s="10"/>
      <c r="ILC38" s="10"/>
      <c r="ILD38" s="10"/>
      <c r="ILE38" s="10"/>
      <c r="ILF38" s="10"/>
      <c r="ILG38" s="10"/>
      <c r="ILH38" s="10"/>
      <c r="ILI38" s="10"/>
      <c r="ILJ38" s="10"/>
      <c r="ILK38" s="10"/>
      <c r="ILL38" s="10"/>
      <c r="ILM38" s="10"/>
      <c r="ILN38" s="10"/>
      <c r="ILO38" s="10"/>
      <c r="ILP38" s="10"/>
      <c r="ILQ38" s="10"/>
      <c r="ILR38" s="10"/>
      <c r="ILS38" s="10"/>
      <c r="ILT38" s="10"/>
      <c r="ILU38" s="10"/>
      <c r="ILV38" s="10"/>
      <c r="ILW38" s="10"/>
      <c r="ILX38" s="10"/>
      <c r="ILY38" s="10"/>
      <c r="ILZ38" s="10"/>
      <c r="IMA38" s="10"/>
      <c r="IMB38" s="10"/>
      <c r="IMC38" s="10"/>
      <c r="IMD38" s="10"/>
      <c r="IME38" s="10"/>
      <c r="IMF38" s="10"/>
      <c r="IMG38" s="10"/>
      <c r="IMH38" s="10"/>
      <c r="IMI38" s="10"/>
      <c r="IMJ38" s="10"/>
      <c r="IMK38" s="10"/>
      <c r="IML38" s="10"/>
      <c r="IMM38" s="10"/>
      <c r="IMN38" s="10"/>
      <c r="IMO38" s="10"/>
      <c r="IMP38" s="10"/>
      <c r="IMQ38" s="10"/>
      <c r="IMR38" s="10"/>
      <c r="IMS38" s="10"/>
      <c r="IMT38" s="10"/>
      <c r="IMU38" s="10"/>
      <c r="IMV38" s="10"/>
      <c r="IMW38" s="10"/>
      <c r="IMX38" s="10"/>
      <c r="IMY38" s="10"/>
      <c r="IMZ38" s="10"/>
      <c r="INA38" s="10"/>
      <c r="INB38" s="10"/>
      <c r="INC38" s="10"/>
      <c r="IND38" s="10"/>
      <c r="INE38" s="10"/>
      <c r="INF38" s="10"/>
      <c r="ING38" s="10"/>
      <c r="INH38" s="10"/>
      <c r="INI38" s="10"/>
      <c r="INJ38" s="10"/>
      <c r="INK38" s="10"/>
      <c r="INL38" s="10"/>
      <c r="INM38" s="10"/>
      <c r="INN38" s="10"/>
      <c r="INO38" s="10"/>
      <c r="INP38" s="10"/>
      <c r="INQ38" s="10"/>
      <c r="INR38" s="10"/>
      <c r="INS38" s="10"/>
      <c r="INT38" s="10"/>
      <c r="INU38" s="10"/>
      <c r="INV38" s="10"/>
      <c r="INW38" s="10"/>
      <c r="INX38" s="10"/>
      <c r="INY38" s="10"/>
      <c r="INZ38" s="10"/>
      <c r="IOA38" s="10"/>
      <c r="IOB38" s="10"/>
      <c r="IOC38" s="10"/>
      <c r="IOD38" s="10"/>
      <c r="IOE38" s="10"/>
      <c r="IOF38" s="10"/>
      <c r="IOG38" s="10"/>
      <c r="IOH38" s="10"/>
      <c r="IOI38" s="10"/>
      <c r="IOJ38" s="10"/>
      <c r="IOK38" s="10"/>
      <c r="IOL38" s="10"/>
      <c r="IOM38" s="10"/>
      <c r="ION38" s="10"/>
      <c r="IOO38" s="10"/>
      <c r="IOP38" s="10"/>
      <c r="IOQ38" s="10"/>
      <c r="IOR38" s="10"/>
      <c r="IOS38" s="10"/>
      <c r="IOT38" s="10"/>
      <c r="IOU38" s="10"/>
      <c r="IOV38" s="10"/>
      <c r="IOW38" s="10"/>
      <c r="IOX38" s="10"/>
      <c r="IOY38" s="10"/>
      <c r="IOZ38" s="10"/>
      <c r="IPA38" s="10"/>
      <c r="IPB38" s="10"/>
      <c r="IPC38" s="10"/>
      <c r="IPD38" s="10"/>
      <c r="IPE38" s="10"/>
      <c r="IPF38" s="10"/>
      <c r="IPG38" s="10"/>
      <c r="IPH38" s="10"/>
      <c r="IPI38" s="10"/>
      <c r="IPJ38" s="10"/>
      <c r="IPK38" s="10"/>
      <c r="IPL38" s="10"/>
      <c r="IPM38" s="10"/>
      <c r="IPN38" s="10"/>
      <c r="IPO38" s="10"/>
      <c r="IPP38" s="10"/>
      <c r="IPQ38" s="10"/>
      <c r="IPR38" s="10"/>
      <c r="IPS38" s="10"/>
      <c r="IPT38" s="10"/>
      <c r="IPU38" s="10"/>
      <c r="IPV38" s="10"/>
      <c r="IPW38" s="10"/>
      <c r="IPX38" s="10"/>
      <c r="IPY38" s="10"/>
      <c r="IPZ38" s="10"/>
      <c r="IQA38" s="10"/>
      <c r="IQB38" s="10"/>
      <c r="IQC38" s="10"/>
      <c r="IQD38" s="10"/>
      <c r="IQE38" s="10"/>
      <c r="IQF38" s="10"/>
      <c r="IQG38" s="10"/>
      <c r="IQH38" s="10"/>
      <c r="IQI38" s="10"/>
      <c r="IQJ38" s="10"/>
      <c r="IQK38" s="10"/>
      <c r="IQL38" s="10"/>
      <c r="IQM38" s="10"/>
      <c r="IQN38" s="10"/>
      <c r="IQO38" s="10"/>
      <c r="IQP38" s="10"/>
      <c r="IQQ38" s="10"/>
      <c r="IQR38" s="10"/>
      <c r="IQS38" s="10"/>
      <c r="IQT38" s="10"/>
      <c r="IQU38" s="10"/>
      <c r="IQV38" s="10"/>
      <c r="IQW38" s="10"/>
      <c r="IQX38" s="10"/>
      <c r="IQY38" s="10"/>
      <c r="IQZ38" s="10"/>
      <c r="IRA38" s="10"/>
      <c r="IRB38" s="10"/>
      <c r="IRC38" s="10"/>
      <c r="IRD38" s="10"/>
      <c r="IRE38" s="10"/>
      <c r="IRF38" s="10"/>
      <c r="IRG38" s="10"/>
      <c r="IRH38" s="10"/>
      <c r="IRI38" s="10"/>
      <c r="IRJ38" s="10"/>
      <c r="IRK38" s="10"/>
      <c r="IRL38" s="10"/>
      <c r="IRM38" s="10"/>
      <c r="IRN38" s="10"/>
      <c r="IRO38" s="10"/>
      <c r="IRP38" s="10"/>
      <c r="IRQ38" s="10"/>
      <c r="IRR38" s="10"/>
      <c r="IRS38" s="10"/>
      <c r="IRT38" s="10"/>
      <c r="IRU38" s="10"/>
      <c r="IRV38" s="10"/>
      <c r="IRW38" s="10"/>
      <c r="IRX38" s="10"/>
      <c r="IRY38" s="10"/>
      <c r="IRZ38" s="10"/>
      <c r="ISA38" s="10"/>
      <c r="ISB38" s="10"/>
      <c r="ISC38" s="10"/>
      <c r="ISD38" s="10"/>
      <c r="ISE38" s="10"/>
      <c r="ISF38" s="10"/>
      <c r="ISG38" s="10"/>
      <c r="ISH38" s="10"/>
      <c r="ISI38" s="10"/>
      <c r="ISJ38" s="10"/>
      <c r="ISK38" s="10"/>
      <c r="ISL38" s="10"/>
      <c r="ISM38" s="10"/>
      <c r="ISN38" s="10"/>
      <c r="ISO38" s="10"/>
      <c r="ISP38" s="10"/>
      <c r="ISQ38" s="10"/>
      <c r="ISR38" s="10"/>
      <c r="ISS38" s="10"/>
      <c r="IST38" s="10"/>
      <c r="ISU38" s="10"/>
      <c r="ISV38" s="10"/>
      <c r="ISW38" s="10"/>
      <c r="ISX38" s="10"/>
      <c r="ISY38" s="10"/>
      <c r="ISZ38" s="10"/>
      <c r="ITA38" s="10"/>
      <c r="ITB38" s="10"/>
      <c r="ITC38" s="10"/>
      <c r="ITD38" s="10"/>
      <c r="ITE38" s="10"/>
      <c r="ITF38" s="10"/>
      <c r="ITG38" s="10"/>
      <c r="ITH38" s="10"/>
      <c r="ITI38" s="10"/>
      <c r="ITJ38" s="10"/>
      <c r="ITK38" s="10"/>
      <c r="ITL38" s="10"/>
      <c r="ITM38" s="10"/>
      <c r="ITN38" s="10"/>
      <c r="ITO38" s="10"/>
      <c r="ITP38" s="10"/>
      <c r="ITQ38" s="10"/>
      <c r="ITR38" s="10"/>
      <c r="ITS38" s="10"/>
      <c r="ITT38" s="10"/>
      <c r="ITU38" s="10"/>
      <c r="ITV38" s="10"/>
      <c r="ITW38" s="10"/>
      <c r="ITX38" s="10"/>
      <c r="ITY38" s="10"/>
      <c r="ITZ38" s="10"/>
      <c r="IUA38" s="10"/>
      <c r="IUB38" s="10"/>
      <c r="IUC38" s="10"/>
      <c r="IUD38" s="10"/>
      <c r="IUE38" s="10"/>
      <c r="IUF38" s="10"/>
      <c r="IUG38" s="10"/>
      <c r="IUH38" s="10"/>
      <c r="IUI38" s="10"/>
      <c r="IUJ38" s="10"/>
      <c r="IUK38" s="10"/>
      <c r="IUL38" s="10"/>
      <c r="IUM38" s="10"/>
      <c r="IUN38" s="10"/>
      <c r="IUO38" s="10"/>
      <c r="IUP38" s="10"/>
      <c r="IUQ38" s="10"/>
      <c r="IUR38" s="10"/>
      <c r="IUS38" s="10"/>
      <c r="IUT38" s="10"/>
      <c r="IUU38" s="10"/>
      <c r="IUV38" s="10"/>
      <c r="IUW38" s="10"/>
      <c r="IUX38" s="10"/>
      <c r="IUY38" s="10"/>
      <c r="IUZ38" s="10"/>
      <c r="IVA38" s="10"/>
      <c r="IVB38" s="10"/>
      <c r="IVC38" s="10"/>
      <c r="IVD38" s="10"/>
      <c r="IVE38" s="10"/>
      <c r="IVF38" s="10"/>
      <c r="IVG38" s="10"/>
      <c r="IVH38" s="10"/>
      <c r="IVI38" s="10"/>
      <c r="IVJ38" s="10"/>
      <c r="IVK38" s="10"/>
      <c r="IVL38" s="10"/>
      <c r="IVM38" s="10"/>
      <c r="IVN38" s="10"/>
      <c r="IVO38" s="10"/>
      <c r="IVP38" s="10"/>
      <c r="IVQ38" s="10"/>
      <c r="IVR38" s="10"/>
      <c r="IVS38" s="10"/>
      <c r="IVT38" s="10"/>
      <c r="IVU38" s="10"/>
      <c r="IVV38" s="10"/>
      <c r="IVW38" s="10"/>
      <c r="IVX38" s="10"/>
      <c r="IVY38" s="10"/>
      <c r="IVZ38" s="10"/>
      <c r="IWA38" s="10"/>
      <c r="IWB38" s="10"/>
      <c r="IWC38" s="10"/>
      <c r="IWD38" s="10"/>
      <c r="IWE38" s="10"/>
      <c r="IWF38" s="10"/>
      <c r="IWG38" s="10"/>
      <c r="IWH38" s="10"/>
      <c r="IWI38" s="10"/>
      <c r="IWJ38" s="10"/>
      <c r="IWK38" s="10"/>
      <c r="IWL38" s="10"/>
      <c r="IWM38" s="10"/>
      <c r="IWN38" s="10"/>
      <c r="IWO38" s="10"/>
      <c r="IWP38" s="10"/>
      <c r="IWQ38" s="10"/>
      <c r="IWR38" s="10"/>
      <c r="IWS38" s="10"/>
      <c r="IWT38" s="10"/>
      <c r="IWU38" s="10"/>
      <c r="IWV38" s="10"/>
      <c r="IWW38" s="10"/>
      <c r="IWX38" s="10"/>
      <c r="IWY38" s="10"/>
      <c r="IWZ38" s="10"/>
      <c r="IXA38" s="10"/>
      <c r="IXB38" s="10"/>
      <c r="IXC38" s="10"/>
      <c r="IXD38" s="10"/>
      <c r="IXE38" s="10"/>
      <c r="IXF38" s="10"/>
      <c r="IXG38" s="10"/>
      <c r="IXH38" s="10"/>
      <c r="IXI38" s="10"/>
      <c r="IXJ38" s="10"/>
      <c r="IXK38" s="10"/>
      <c r="IXL38" s="10"/>
      <c r="IXM38" s="10"/>
      <c r="IXN38" s="10"/>
      <c r="IXO38" s="10"/>
      <c r="IXP38" s="10"/>
      <c r="IXQ38" s="10"/>
      <c r="IXR38" s="10"/>
      <c r="IXS38" s="10"/>
      <c r="IXT38" s="10"/>
      <c r="IXU38" s="10"/>
      <c r="IXV38" s="10"/>
      <c r="IXW38" s="10"/>
      <c r="IXX38" s="10"/>
      <c r="IXY38" s="10"/>
      <c r="IXZ38" s="10"/>
      <c r="IYA38" s="10"/>
      <c r="IYB38" s="10"/>
      <c r="IYC38" s="10"/>
      <c r="IYD38" s="10"/>
      <c r="IYE38" s="10"/>
      <c r="IYF38" s="10"/>
      <c r="IYG38" s="10"/>
      <c r="IYH38" s="10"/>
      <c r="IYI38" s="10"/>
      <c r="IYJ38" s="10"/>
      <c r="IYK38" s="10"/>
      <c r="IYL38" s="10"/>
      <c r="IYM38" s="10"/>
      <c r="IYN38" s="10"/>
      <c r="IYO38" s="10"/>
      <c r="IYP38" s="10"/>
      <c r="IYQ38" s="10"/>
      <c r="IYR38" s="10"/>
      <c r="IYS38" s="10"/>
      <c r="IYT38" s="10"/>
      <c r="IYU38" s="10"/>
      <c r="IYV38" s="10"/>
      <c r="IYW38" s="10"/>
      <c r="IYX38" s="10"/>
      <c r="IYY38" s="10"/>
      <c r="IYZ38" s="10"/>
      <c r="IZA38" s="10"/>
      <c r="IZB38" s="10"/>
      <c r="IZC38" s="10"/>
      <c r="IZD38" s="10"/>
      <c r="IZE38" s="10"/>
      <c r="IZF38" s="10"/>
      <c r="IZG38" s="10"/>
      <c r="IZH38" s="10"/>
      <c r="IZI38" s="10"/>
      <c r="IZJ38" s="10"/>
      <c r="IZK38" s="10"/>
      <c r="IZL38" s="10"/>
      <c r="IZM38" s="10"/>
      <c r="IZN38" s="10"/>
      <c r="IZO38" s="10"/>
      <c r="IZP38" s="10"/>
      <c r="IZQ38" s="10"/>
      <c r="IZR38" s="10"/>
      <c r="IZS38" s="10"/>
      <c r="IZT38" s="10"/>
      <c r="IZU38" s="10"/>
      <c r="IZV38" s="10"/>
      <c r="IZW38" s="10"/>
      <c r="IZX38" s="10"/>
      <c r="IZY38" s="10"/>
      <c r="IZZ38" s="10"/>
      <c r="JAA38" s="10"/>
      <c r="JAB38" s="10"/>
      <c r="JAC38" s="10"/>
      <c r="JAD38" s="10"/>
      <c r="JAE38" s="10"/>
      <c r="JAF38" s="10"/>
      <c r="JAG38" s="10"/>
      <c r="JAH38" s="10"/>
      <c r="JAI38" s="10"/>
      <c r="JAJ38" s="10"/>
      <c r="JAK38" s="10"/>
      <c r="JAL38" s="10"/>
      <c r="JAM38" s="10"/>
      <c r="JAN38" s="10"/>
      <c r="JAO38" s="10"/>
      <c r="JAP38" s="10"/>
      <c r="JAQ38" s="10"/>
      <c r="JAR38" s="10"/>
      <c r="JAS38" s="10"/>
      <c r="JAT38" s="10"/>
      <c r="JAU38" s="10"/>
      <c r="JAV38" s="10"/>
      <c r="JAW38" s="10"/>
      <c r="JAX38" s="10"/>
      <c r="JAY38" s="10"/>
      <c r="JAZ38" s="10"/>
      <c r="JBA38" s="10"/>
      <c r="JBB38" s="10"/>
      <c r="JBC38" s="10"/>
      <c r="JBD38" s="10"/>
      <c r="JBE38" s="10"/>
      <c r="JBF38" s="10"/>
      <c r="JBG38" s="10"/>
      <c r="JBH38" s="10"/>
      <c r="JBI38" s="10"/>
      <c r="JBJ38" s="10"/>
      <c r="JBK38" s="10"/>
      <c r="JBL38" s="10"/>
      <c r="JBM38" s="10"/>
      <c r="JBN38" s="10"/>
      <c r="JBO38" s="10"/>
      <c r="JBP38" s="10"/>
      <c r="JBQ38" s="10"/>
      <c r="JBR38" s="10"/>
      <c r="JBS38" s="10"/>
      <c r="JBT38" s="10"/>
      <c r="JBU38" s="10"/>
      <c r="JBV38" s="10"/>
      <c r="JBW38" s="10"/>
      <c r="JBX38" s="10"/>
      <c r="JBY38" s="10"/>
      <c r="JBZ38" s="10"/>
      <c r="JCA38" s="10"/>
      <c r="JCB38" s="10"/>
      <c r="JCC38" s="10"/>
      <c r="JCD38" s="10"/>
      <c r="JCE38" s="10"/>
      <c r="JCF38" s="10"/>
      <c r="JCG38" s="10"/>
      <c r="JCH38" s="10"/>
      <c r="JCI38" s="10"/>
      <c r="JCJ38" s="10"/>
      <c r="JCK38" s="10"/>
      <c r="JCL38" s="10"/>
      <c r="JCM38" s="10"/>
      <c r="JCN38" s="10"/>
      <c r="JCO38" s="10"/>
      <c r="JCP38" s="10"/>
      <c r="JCQ38" s="10"/>
      <c r="JCR38" s="10"/>
      <c r="JCS38" s="10"/>
      <c r="JCT38" s="10"/>
      <c r="JCU38" s="10"/>
      <c r="JCV38" s="10"/>
      <c r="JCW38" s="10"/>
      <c r="JCX38" s="10"/>
      <c r="JCY38" s="10"/>
      <c r="JCZ38" s="10"/>
      <c r="JDA38" s="10"/>
      <c r="JDB38" s="10"/>
      <c r="JDC38" s="10"/>
      <c r="JDD38" s="10"/>
      <c r="JDE38" s="10"/>
      <c r="JDF38" s="10"/>
      <c r="JDG38" s="10"/>
      <c r="JDH38" s="10"/>
      <c r="JDI38" s="10"/>
      <c r="JDJ38" s="10"/>
      <c r="JDK38" s="10"/>
      <c r="JDL38" s="10"/>
      <c r="JDM38" s="10"/>
      <c r="JDN38" s="10"/>
      <c r="JDO38" s="10"/>
      <c r="JDP38" s="10"/>
      <c r="JDQ38" s="10"/>
      <c r="JDR38" s="10"/>
      <c r="JDS38" s="10"/>
      <c r="JDT38" s="10"/>
      <c r="JDU38" s="10"/>
      <c r="JDV38" s="10"/>
      <c r="JDW38" s="10"/>
      <c r="JDX38" s="10"/>
      <c r="JDY38" s="10"/>
      <c r="JDZ38" s="10"/>
      <c r="JEA38" s="10"/>
      <c r="JEB38" s="10"/>
      <c r="JEC38" s="10"/>
      <c r="JED38" s="10"/>
      <c r="JEE38" s="10"/>
      <c r="JEF38" s="10"/>
      <c r="JEG38" s="10"/>
      <c r="JEH38" s="10"/>
      <c r="JEI38" s="10"/>
      <c r="JEJ38" s="10"/>
      <c r="JEK38" s="10"/>
      <c r="JEL38" s="10"/>
      <c r="JEM38" s="10"/>
      <c r="JEN38" s="10"/>
      <c r="JEO38" s="10"/>
      <c r="JEP38" s="10"/>
      <c r="JEQ38" s="10"/>
      <c r="JER38" s="10"/>
      <c r="JES38" s="10"/>
      <c r="JET38" s="10"/>
      <c r="JEU38" s="10"/>
      <c r="JEV38" s="10"/>
      <c r="JEW38" s="10"/>
      <c r="JEX38" s="10"/>
      <c r="JEY38" s="10"/>
      <c r="JEZ38" s="10"/>
      <c r="JFA38" s="10"/>
      <c r="JFB38" s="10"/>
      <c r="JFC38" s="10"/>
      <c r="JFD38" s="10"/>
      <c r="JFE38" s="10"/>
      <c r="JFF38" s="10"/>
      <c r="JFG38" s="10"/>
      <c r="JFH38" s="10"/>
      <c r="JFI38" s="10"/>
      <c r="JFJ38" s="10"/>
      <c r="JFK38" s="10"/>
      <c r="JFL38" s="10"/>
      <c r="JFM38" s="10"/>
      <c r="JFN38" s="10"/>
      <c r="JFO38" s="10"/>
      <c r="JFP38" s="10"/>
      <c r="JFQ38" s="10"/>
      <c r="JFR38" s="10"/>
      <c r="JFS38" s="10"/>
      <c r="JFT38" s="10"/>
      <c r="JFU38" s="10"/>
      <c r="JFV38" s="10"/>
      <c r="JFW38" s="10"/>
      <c r="JFX38" s="10"/>
      <c r="JFY38" s="10"/>
      <c r="JFZ38" s="10"/>
      <c r="JGA38" s="10"/>
      <c r="JGB38" s="10"/>
      <c r="JGC38" s="10"/>
      <c r="JGD38" s="10"/>
      <c r="JGE38" s="10"/>
      <c r="JGF38" s="10"/>
      <c r="JGG38" s="10"/>
      <c r="JGH38" s="10"/>
      <c r="JGI38" s="10"/>
      <c r="JGJ38" s="10"/>
      <c r="JGK38" s="10"/>
      <c r="JGL38" s="10"/>
      <c r="JGM38" s="10"/>
      <c r="JGN38" s="10"/>
      <c r="JGO38" s="10"/>
      <c r="JGP38" s="10"/>
      <c r="JGQ38" s="10"/>
      <c r="JGR38" s="10"/>
      <c r="JGS38" s="10"/>
      <c r="JGT38" s="10"/>
      <c r="JGU38" s="10"/>
      <c r="JGV38" s="10"/>
      <c r="JGW38" s="10"/>
      <c r="JGX38" s="10"/>
      <c r="JGY38" s="10"/>
      <c r="JGZ38" s="10"/>
      <c r="JHA38" s="10"/>
      <c r="JHB38" s="10"/>
      <c r="JHC38" s="10"/>
      <c r="JHD38" s="10"/>
      <c r="JHE38" s="10"/>
      <c r="JHF38" s="10"/>
      <c r="JHG38" s="10"/>
      <c r="JHH38" s="10"/>
      <c r="JHI38" s="10"/>
      <c r="JHJ38" s="10"/>
      <c r="JHK38" s="10"/>
      <c r="JHL38" s="10"/>
      <c r="JHM38" s="10"/>
      <c r="JHN38" s="10"/>
      <c r="JHO38" s="10"/>
      <c r="JHP38" s="10"/>
      <c r="JHQ38" s="10"/>
      <c r="JHR38" s="10"/>
      <c r="JHS38" s="10"/>
      <c r="JHT38" s="10"/>
      <c r="JHU38" s="10"/>
      <c r="JHV38" s="10"/>
      <c r="JHW38" s="10"/>
      <c r="JHX38" s="10"/>
      <c r="JHY38" s="10"/>
      <c r="JHZ38" s="10"/>
      <c r="JIA38" s="10"/>
      <c r="JIB38" s="10"/>
      <c r="JIC38" s="10"/>
      <c r="JID38" s="10"/>
      <c r="JIE38" s="10"/>
      <c r="JIF38" s="10"/>
      <c r="JIG38" s="10"/>
      <c r="JIH38" s="10"/>
      <c r="JII38" s="10"/>
      <c r="JIJ38" s="10"/>
      <c r="JIK38" s="10"/>
      <c r="JIL38" s="10"/>
      <c r="JIM38" s="10"/>
      <c r="JIN38" s="10"/>
      <c r="JIO38" s="10"/>
      <c r="JIP38" s="10"/>
      <c r="JIQ38" s="10"/>
      <c r="JIR38" s="10"/>
      <c r="JIS38" s="10"/>
      <c r="JIT38" s="10"/>
      <c r="JIU38" s="10"/>
      <c r="JIV38" s="10"/>
      <c r="JIW38" s="10"/>
      <c r="JIX38" s="10"/>
      <c r="JIY38" s="10"/>
      <c r="JIZ38" s="10"/>
      <c r="JJA38" s="10"/>
      <c r="JJB38" s="10"/>
      <c r="JJC38" s="10"/>
      <c r="JJD38" s="10"/>
      <c r="JJE38" s="10"/>
      <c r="JJF38" s="10"/>
      <c r="JJG38" s="10"/>
      <c r="JJH38" s="10"/>
      <c r="JJI38" s="10"/>
      <c r="JJJ38" s="10"/>
      <c r="JJK38" s="10"/>
      <c r="JJL38" s="10"/>
      <c r="JJM38" s="10"/>
      <c r="JJN38" s="10"/>
      <c r="JJO38" s="10"/>
      <c r="JJP38" s="10"/>
      <c r="JJQ38" s="10"/>
      <c r="JJR38" s="10"/>
      <c r="JJS38" s="10"/>
      <c r="JJT38" s="10"/>
      <c r="JJU38" s="10"/>
      <c r="JJV38" s="10"/>
      <c r="JJW38" s="10"/>
      <c r="JJX38" s="10"/>
      <c r="JJY38" s="10"/>
      <c r="JJZ38" s="10"/>
      <c r="JKA38" s="10"/>
      <c r="JKB38" s="10"/>
      <c r="JKC38" s="10"/>
      <c r="JKD38" s="10"/>
      <c r="JKE38" s="10"/>
      <c r="JKF38" s="10"/>
      <c r="JKG38" s="10"/>
      <c r="JKH38" s="10"/>
      <c r="JKI38" s="10"/>
      <c r="JKJ38" s="10"/>
      <c r="JKK38" s="10"/>
      <c r="JKL38" s="10"/>
      <c r="JKM38" s="10"/>
      <c r="JKN38" s="10"/>
      <c r="JKO38" s="10"/>
      <c r="JKP38" s="10"/>
      <c r="JKQ38" s="10"/>
      <c r="JKR38" s="10"/>
      <c r="JKS38" s="10"/>
      <c r="JKT38" s="10"/>
      <c r="JKU38" s="10"/>
      <c r="JKV38" s="10"/>
      <c r="JKW38" s="10"/>
      <c r="JKX38" s="10"/>
      <c r="JKY38" s="10"/>
      <c r="JKZ38" s="10"/>
      <c r="JLA38" s="10"/>
      <c r="JLB38" s="10"/>
      <c r="JLC38" s="10"/>
      <c r="JLD38" s="10"/>
      <c r="JLE38" s="10"/>
      <c r="JLF38" s="10"/>
      <c r="JLG38" s="10"/>
      <c r="JLH38" s="10"/>
      <c r="JLI38" s="10"/>
      <c r="JLJ38" s="10"/>
      <c r="JLK38" s="10"/>
      <c r="JLL38" s="10"/>
      <c r="JLM38" s="10"/>
      <c r="JLN38" s="10"/>
      <c r="JLO38" s="10"/>
      <c r="JLP38" s="10"/>
      <c r="JLQ38" s="10"/>
      <c r="JLR38" s="10"/>
      <c r="JLS38" s="10"/>
      <c r="JLT38" s="10"/>
      <c r="JLU38" s="10"/>
      <c r="JLV38" s="10"/>
      <c r="JLW38" s="10"/>
      <c r="JLX38" s="10"/>
      <c r="JLY38" s="10"/>
      <c r="JLZ38" s="10"/>
      <c r="JMA38" s="10"/>
      <c r="JMB38" s="10"/>
      <c r="JMC38" s="10"/>
      <c r="JMD38" s="10"/>
      <c r="JME38" s="10"/>
      <c r="JMF38" s="10"/>
      <c r="JMG38" s="10"/>
      <c r="JMH38" s="10"/>
      <c r="JMI38" s="10"/>
      <c r="JMJ38" s="10"/>
      <c r="JMK38" s="10"/>
      <c r="JML38" s="10"/>
      <c r="JMM38" s="10"/>
      <c r="JMN38" s="10"/>
      <c r="JMO38" s="10"/>
      <c r="JMP38" s="10"/>
      <c r="JMQ38" s="10"/>
      <c r="JMR38" s="10"/>
      <c r="JMS38" s="10"/>
      <c r="JMT38" s="10"/>
      <c r="JMU38" s="10"/>
      <c r="JMV38" s="10"/>
      <c r="JMW38" s="10"/>
      <c r="JMX38" s="10"/>
      <c r="JMY38" s="10"/>
      <c r="JMZ38" s="10"/>
      <c r="JNA38" s="10"/>
      <c r="JNB38" s="10"/>
      <c r="JNC38" s="10"/>
      <c r="JND38" s="10"/>
      <c r="JNE38" s="10"/>
      <c r="JNF38" s="10"/>
      <c r="JNG38" s="10"/>
      <c r="JNH38" s="10"/>
      <c r="JNI38" s="10"/>
      <c r="JNJ38" s="10"/>
      <c r="JNK38" s="10"/>
      <c r="JNL38" s="10"/>
      <c r="JNM38" s="10"/>
      <c r="JNN38" s="10"/>
      <c r="JNO38" s="10"/>
      <c r="JNP38" s="10"/>
      <c r="JNQ38" s="10"/>
      <c r="JNR38" s="10"/>
      <c r="JNS38" s="10"/>
      <c r="JNT38" s="10"/>
      <c r="JNU38" s="10"/>
      <c r="JNV38" s="10"/>
      <c r="JNW38" s="10"/>
      <c r="JNX38" s="10"/>
      <c r="JNY38" s="10"/>
      <c r="JNZ38" s="10"/>
      <c r="JOA38" s="10"/>
      <c r="JOB38" s="10"/>
      <c r="JOC38" s="10"/>
      <c r="JOD38" s="10"/>
      <c r="JOE38" s="10"/>
      <c r="JOF38" s="10"/>
      <c r="JOG38" s="10"/>
      <c r="JOH38" s="10"/>
      <c r="JOI38" s="10"/>
      <c r="JOJ38" s="10"/>
      <c r="JOK38" s="10"/>
      <c r="JOL38" s="10"/>
      <c r="JOM38" s="10"/>
      <c r="JON38" s="10"/>
      <c r="JOO38" s="10"/>
      <c r="JOP38" s="10"/>
      <c r="JOQ38" s="10"/>
      <c r="JOR38" s="10"/>
      <c r="JOS38" s="10"/>
      <c r="JOT38" s="10"/>
      <c r="JOU38" s="10"/>
      <c r="JOV38" s="10"/>
      <c r="JOW38" s="10"/>
      <c r="JOX38" s="10"/>
      <c r="JOY38" s="10"/>
      <c r="JOZ38" s="10"/>
      <c r="JPA38" s="10"/>
      <c r="JPB38" s="10"/>
      <c r="JPC38" s="10"/>
      <c r="JPD38" s="10"/>
      <c r="JPE38" s="10"/>
      <c r="JPF38" s="10"/>
      <c r="JPG38" s="10"/>
      <c r="JPH38" s="10"/>
      <c r="JPI38" s="10"/>
      <c r="JPJ38" s="10"/>
      <c r="JPK38" s="10"/>
      <c r="JPL38" s="10"/>
      <c r="JPM38" s="10"/>
      <c r="JPN38" s="10"/>
      <c r="JPO38" s="10"/>
      <c r="JPP38" s="10"/>
      <c r="JPQ38" s="10"/>
      <c r="JPR38" s="10"/>
      <c r="JPS38" s="10"/>
      <c r="JPT38" s="10"/>
      <c r="JPU38" s="10"/>
      <c r="JPV38" s="10"/>
      <c r="JPW38" s="10"/>
      <c r="JPX38" s="10"/>
      <c r="JPY38" s="10"/>
      <c r="JPZ38" s="10"/>
      <c r="JQA38" s="10"/>
      <c r="JQB38" s="10"/>
      <c r="JQC38" s="10"/>
      <c r="JQD38" s="10"/>
      <c r="JQE38" s="10"/>
      <c r="JQF38" s="10"/>
      <c r="JQG38" s="10"/>
      <c r="JQH38" s="10"/>
      <c r="JQI38" s="10"/>
      <c r="JQJ38" s="10"/>
      <c r="JQK38" s="10"/>
      <c r="JQL38" s="10"/>
      <c r="JQM38" s="10"/>
      <c r="JQN38" s="10"/>
      <c r="JQO38" s="10"/>
      <c r="JQP38" s="10"/>
      <c r="JQQ38" s="10"/>
      <c r="JQR38" s="10"/>
      <c r="JQS38" s="10"/>
      <c r="JQT38" s="10"/>
      <c r="JQU38" s="10"/>
      <c r="JQV38" s="10"/>
      <c r="JQW38" s="10"/>
      <c r="JQX38" s="10"/>
      <c r="JQY38" s="10"/>
      <c r="JQZ38" s="10"/>
      <c r="JRA38" s="10"/>
      <c r="JRB38" s="10"/>
      <c r="JRC38" s="10"/>
      <c r="JRD38" s="10"/>
      <c r="JRE38" s="10"/>
      <c r="JRF38" s="10"/>
      <c r="JRG38" s="10"/>
      <c r="JRH38" s="10"/>
      <c r="JRI38" s="10"/>
      <c r="JRJ38" s="10"/>
      <c r="JRK38" s="10"/>
      <c r="JRL38" s="10"/>
      <c r="JRM38" s="10"/>
      <c r="JRN38" s="10"/>
      <c r="JRO38" s="10"/>
      <c r="JRP38" s="10"/>
      <c r="JRQ38" s="10"/>
      <c r="JRR38" s="10"/>
      <c r="JRS38" s="10"/>
      <c r="JRT38" s="10"/>
      <c r="JRU38" s="10"/>
      <c r="JRV38" s="10"/>
      <c r="JRW38" s="10"/>
      <c r="JRX38" s="10"/>
      <c r="JRY38" s="10"/>
      <c r="JRZ38" s="10"/>
      <c r="JSA38" s="10"/>
      <c r="JSB38" s="10"/>
      <c r="JSC38" s="10"/>
      <c r="JSD38" s="10"/>
      <c r="JSE38" s="10"/>
      <c r="JSF38" s="10"/>
      <c r="JSG38" s="10"/>
      <c r="JSH38" s="10"/>
      <c r="JSI38" s="10"/>
      <c r="JSJ38" s="10"/>
      <c r="JSK38" s="10"/>
      <c r="JSL38" s="10"/>
      <c r="JSM38" s="10"/>
      <c r="JSN38" s="10"/>
      <c r="JSO38" s="10"/>
      <c r="JSP38" s="10"/>
      <c r="JSQ38" s="10"/>
      <c r="JSR38" s="10"/>
      <c r="JSS38" s="10"/>
      <c r="JST38" s="10"/>
      <c r="JSU38" s="10"/>
      <c r="JSV38" s="10"/>
      <c r="JSW38" s="10"/>
      <c r="JSX38" s="10"/>
      <c r="JSY38" s="10"/>
      <c r="JSZ38" s="10"/>
      <c r="JTA38" s="10"/>
      <c r="JTB38" s="10"/>
      <c r="JTC38" s="10"/>
      <c r="JTD38" s="10"/>
      <c r="JTE38" s="10"/>
      <c r="JTF38" s="10"/>
      <c r="JTG38" s="10"/>
      <c r="JTH38" s="10"/>
      <c r="JTI38" s="10"/>
      <c r="JTJ38" s="10"/>
      <c r="JTK38" s="10"/>
      <c r="JTL38" s="10"/>
      <c r="JTM38" s="10"/>
      <c r="JTN38" s="10"/>
      <c r="JTO38" s="10"/>
      <c r="JTP38" s="10"/>
      <c r="JTQ38" s="10"/>
      <c r="JTR38" s="10"/>
      <c r="JTS38" s="10"/>
      <c r="JTT38" s="10"/>
      <c r="JTU38" s="10"/>
      <c r="JTV38" s="10"/>
      <c r="JTW38" s="10"/>
      <c r="JTX38" s="10"/>
      <c r="JTY38" s="10"/>
      <c r="JTZ38" s="10"/>
      <c r="JUA38" s="10"/>
      <c r="JUB38" s="10"/>
      <c r="JUC38" s="10"/>
      <c r="JUD38" s="10"/>
      <c r="JUE38" s="10"/>
      <c r="JUF38" s="10"/>
      <c r="JUG38" s="10"/>
      <c r="JUH38" s="10"/>
      <c r="JUI38" s="10"/>
      <c r="JUJ38" s="10"/>
      <c r="JUK38" s="10"/>
      <c r="JUL38" s="10"/>
      <c r="JUM38" s="10"/>
      <c r="JUN38" s="10"/>
      <c r="JUO38" s="10"/>
      <c r="JUP38" s="10"/>
      <c r="JUQ38" s="10"/>
      <c r="JUR38" s="10"/>
      <c r="JUS38" s="10"/>
      <c r="JUT38" s="10"/>
      <c r="JUU38" s="10"/>
      <c r="JUV38" s="10"/>
      <c r="JUW38" s="10"/>
      <c r="JUX38" s="10"/>
      <c r="JUY38" s="10"/>
      <c r="JUZ38" s="10"/>
      <c r="JVA38" s="10"/>
      <c r="JVB38" s="10"/>
      <c r="JVC38" s="10"/>
      <c r="JVD38" s="10"/>
      <c r="JVE38" s="10"/>
      <c r="JVF38" s="10"/>
      <c r="JVG38" s="10"/>
      <c r="JVH38" s="10"/>
      <c r="JVI38" s="10"/>
      <c r="JVJ38" s="10"/>
      <c r="JVK38" s="10"/>
      <c r="JVL38" s="10"/>
      <c r="JVM38" s="10"/>
      <c r="JVN38" s="10"/>
      <c r="JVO38" s="10"/>
      <c r="JVP38" s="10"/>
      <c r="JVQ38" s="10"/>
      <c r="JVR38" s="10"/>
      <c r="JVS38" s="10"/>
      <c r="JVT38" s="10"/>
      <c r="JVU38" s="10"/>
      <c r="JVV38" s="10"/>
      <c r="JVW38" s="10"/>
      <c r="JVX38" s="10"/>
      <c r="JVY38" s="10"/>
      <c r="JVZ38" s="10"/>
      <c r="JWA38" s="10"/>
      <c r="JWB38" s="10"/>
      <c r="JWC38" s="10"/>
      <c r="JWD38" s="10"/>
      <c r="JWE38" s="10"/>
      <c r="JWF38" s="10"/>
      <c r="JWG38" s="10"/>
      <c r="JWH38" s="10"/>
      <c r="JWI38" s="10"/>
      <c r="JWJ38" s="10"/>
      <c r="JWK38" s="10"/>
      <c r="JWL38" s="10"/>
      <c r="JWM38" s="10"/>
      <c r="JWN38" s="10"/>
      <c r="JWO38" s="10"/>
      <c r="JWP38" s="10"/>
      <c r="JWQ38" s="10"/>
      <c r="JWR38" s="10"/>
      <c r="JWS38" s="10"/>
      <c r="JWT38" s="10"/>
      <c r="JWU38" s="10"/>
      <c r="JWV38" s="10"/>
      <c r="JWW38" s="10"/>
      <c r="JWX38" s="10"/>
      <c r="JWY38" s="10"/>
      <c r="JWZ38" s="10"/>
      <c r="JXA38" s="10"/>
      <c r="JXB38" s="10"/>
      <c r="JXC38" s="10"/>
      <c r="JXD38" s="10"/>
      <c r="JXE38" s="10"/>
      <c r="JXF38" s="10"/>
      <c r="JXG38" s="10"/>
      <c r="JXH38" s="10"/>
      <c r="JXI38" s="10"/>
      <c r="JXJ38" s="10"/>
      <c r="JXK38" s="10"/>
      <c r="JXL38" s="10"/>
      <c r="JXM38" s="10"/>
      <c r="JXN38" s="10"/>
      <c r="JXO38" s="10"/>
      <c r="JXP38" s="10"/>
      <c r="JXQ38" s="10"/>
      <c r="JXR38" s="10"/>
      <c r="JXS38" s="10"/>
      <c r="JXT38" s="10"/>
      <c r="JXU38" s="10"/>
      <c r="JXV38" s="10"/>
      <c r="JXW38" s="10"/>
      <c r="JXX38" s="10"/>
      <c r="JXY38" s="10"/>
      <c r="JXZ38" s="10"/>
      <c r="JYA38" s="10"/>
      <c r="JYB38" s="10"/>
      <c r="JYC38" s="10"/>
      <c r="JYD38" s="10"/>
      <c r="JYE38" s="10"/>
      <c r="JYF38" s="10"/>
      <c r="JYG38" s="10"/>
      <c r="JYH38" s="10"/>
      <c r="JYI38" s="10"/>
      <c r="JYJ38" s="10"/>
      <c r="JYK38" s="10"/>
      <c r="JYL38" s="10"/>
      <c r="JYM38" s="10"/>
      <c r="JYN38" s="10"/>
      <c r="JYO38" s="10"/>
      <c r="JYP38" s="10"/>
      <c r="JYQ38" s="10"/>
      <c r="JYR38" s="10"/>
      <c r="JYS38" s="10"/>
      <c r="JYT38" s="10"/>
      <c r="JYU38" s="10"/>
      <c r="JYV38" s="10"/>
      <c r="JYW38" s="10"/>
      <c r="JYX38" s="10"/>
      <c r="JYY38" s="10"/>
      <c r="JYZ38" s="10"/>
      <c r="JZA38" s="10"/>
      <c r="JZB38" s="10"/>
      <c r="JZC38" s="10"/>
      <c r="JZD38" s="10"/>
      <c r="JZE38" s="10"/>
      <c r="JZF38" s="10"/>
      <c r="JZG38" s="10"/>
      <c r="JZH38" s="10"/>
      <c r="JZI38" s="10"/>
      <c r="JZJ38" s="10"/>
      <c r="JZK38" s="10"/>
      <c r="JZL38" s="10"/>
      <c r="JZM38" s="10"/>
      <c r="JZN38" s="10"/>
      <c r="JZO38" s="10"/>
      <c r="JZP38" s="10"/>
      <c r="JZQ38" s="10"/>
      <c r="JZR38" s="10"/>
      <c r="JZS38" s="10"/>
      <c r="JZT38" s="10"/>
      <c r="JZU38" s="10"/>
      <c r="JZV38" s="10"/>
      <c r="JZW38" s="10"/>
      <c r="JZX38" s="10"/>
      <c r="JZY38" s="10"/>
      <c r="JZZ38" s="10"/>
      <c r="KAA38" s="10"/>
      <c r="KAB38" s="10"/>
      <c r="KAC38" s="10"/>
      <c r="KAD38" s="10"/>
      <c r="KAE38" s="10"/>
      <c r="KAF38" s="10"/>
      <c r="KAG38" s="10"/>
      <c r="KAH38" s="10"/>
      <c r="KAI38" s="10"/>
      <c r="KAJ38" s="10"/>
      <c r="KAK38" s="10"/>
      <c r="KAL38" s="10"/>
      <c r="KAM38" s="10"/>
      <c r="KAN38" s="10"/>
      <c r="KAO38" s="10"/>
      <c r="KAP38" s="10"/>
      <c r="KAQ38" s="10"/>
      <c r="KAR38" s="10"/>
      <c r="KAS38" s="10"/>
      <c r="KAT38" s="10"/>
      <c r="KAU38" s="10"/>
      <c r="KAV38" s="10"/>
      <c r="KAW38" s="10"/>
      <c r="KAX38" s="10"/>
      <c r="KAY38" s="10"/>
      <c r="KAZ38" s="10"/>
      <c r="KBA38" s="10"/>
      <c r="KBB38" s="10"/>
      <c r="KBC38" s="10"/>
      <c r="KBD38" s="10"/>
      <c r="KBE38" s="10"/>
      <c r="KBF38" s="10"/>
      <c r="KBG38" s="10"/>
      <c r="KBH38" s="10"/>
      <c r="KBI38" s="10"/>
      <c r="KBJ38" s="10"/>
      <c r="KBK38" s="10"/>
      <c r="KBL38" s="10"/>
      <c r="KBM38" s="10"/>
      <c r="KBN38" s="10"/>
      <c r="KBO38" s="10"/>
      <c r="KBP38" s="10"/>
      <c r="KBQ38" s="10"/>
      <c r="KBR38" s="10"/>
      <c r="KBS38" s="10"/>
      <c r="KBT38" s="10"/>
      <c r="KBU38" s="10"/>
      <c r="KBV38" s="10"/>
      <c r="KBW38" s="10"/>
      <c r="KBX38" s="10"/>
      <c r="KBY38" s="10"/>
      <c r="KBZ38" s="10"/>
      <c r="KCA38" s="10"/>
      <c r="KCB38" s="10"/>
      <c r="KCC38" s="10"/>
      <c r="KCD38" s="10"/>
      <c r="KCE38" s="10"/>
      <c r="KCF38" s="10"/>
      <c r="KCG38" s="10"/>
      <c r="KCH38" s="10"/>
      <c r="KCI38" s="10"/>
      <c r="KCJ38" s="10"/>
      <c r="KCK38" s="10"/>
      <c r="KCL38" s="10"/>
      <c r="KCM38" s="10"/>
      <c r="KCN38" s="10"/>
      <c r="KCO38" s="10"/>
      <c r="KCP38" s="10"/>
      <c r="KCQ38" s="10"/>
      <c r="KCR38" s="10"/>
      <c r="KCS38" s="10"/>
      <c r="KCT38" s="10"/>
      <c r="KCU38" s="10"/>
      <c r="KCV38" s="10"/>
      <c r="KCW38" s="10"/>
      <c r="KCX38" s="10"/>
      <c r="KCY38" s="10"/>
      <c r="KCZ38" s="10"/>
      <c r="KDA38" s="10"/>
      <c r="KDB38" s="10"/>
      <c r="KDC38" s="10"/>
      <c r="KDD38" s="10"/>
      <c r="KDE38" s="10"/>
      <c r="KDF38" s="10"/>
      <c r="KDG38" s="10"/>
      <c r="KDH38" s="10"/>
      <c r="KDI38" s="10"/>
      <c r="KDJ38" s="10"/>
      <c r="KDK38" s="10"/>
      <c r="KDL38" s="10"/>
      <c r="KDM38" s="10"/>
      <c r="KDN38" s="10"/>
      <c r="KDO38" s="10"/>
      <c r="KDP38" s="10"/>
      <c r="KDQ38" s="10"/>
      <c r="KDR38" s="10"/>
      <c r="KDS38" s="10"/>
      <c r="KDT38" s="10"/>
      <c r="KDU38" s="10"/>
      <c r="KDV38" s="10"/>
      <c r="KDW38" s="10"/>
      <c r="KDX38" s="10"/>
      <c r="KDY38" s="10"/>
      <c r="KDZ38" s="10"/>
      <c r="KEA38" s="10"/>
      <c r="KEB38" s="10"/>
      <c r="KEC38" s="10"/>
      <c r="KED38" s="10"/>
      <c r="KEE38" s="10"/>
      <c r="KEF38" s="10"/>
      <c r="KEG38" s="10"/>
      <c r="KEH38" s="10"/>
      <c r="KEI38" s="10"/>
      <c r="KEJ38" s="10"/>
      <c r="KEK38" s="10"/>
      <c r="KEL38" s="10"/>
      <c r="KEM38" s="10"/>
      <c r="KEN38" s="10"/>
      <c r="KEO38" s="10"/>
      <c r="KEP38" s="10"/>
      <c r="KEQ38" s="10"/>
      <c r="KER38" s="10"/>
      <c r="KES38" s="10"/>
      <c r="KET38" s="10"/>
      <c r="KEU38" s="10"/>
      <c r="KEV38" s="10"/>
      <c r="KEW38" s="10"/>
      <c r="KEX38" s="10"/>
      <c r="KEY38" s="10"/>
      <c r="KEZ38" s="10"/>
      <c r="KFA38" s="10"/>
      <c r="KFB38" s="10"/>
      <c r="KFC38" s="10"/>
      <c r="KFD38" s="10"/>
      <c r="KFE38" s="10"/>
      <c r="KFF38" s="10"/>
      <c r="KFG38" s="10"/>
      <c r="KFH38" s="10"/>
      <c r="KFI38" s="10"/>
      <c r="KFJ38" s="10"/>
      <c r="KFK38" s="10"/>
      <c r="KFL38" s="10"/>
      <c r="KFM38" s="10"/>
      <c r="KFN38" s="10"/>
      <c r="KFO38" s="10"/>
      <c r="KFP38" s="10"/>
      <c r="KFQ38" s="10"/>
      <c r="KFR38" s="10"/>
      <c r="KFS38" s="10"/>
      <c r="KFT38" s="10"/>
      <c r="KFU38" s="10"/>
      <c r="KFV38" s="10"/>
      <c r="KFW38" s="10"/>
      <c r="KFX38" s="10"/>
      <c r="KFY38" s="10"/>
      <c r="KFZ38" s="10"/>
      <c r="KGA38" s="10"/>
      <c r="KGB38" s="10"/>
      <c r="KGC38" s="10"/>
      <c r="KGD38" s="10"/>
      <c r="KGE38" s="10"/>
      <c r="KGF38" s="10"/>
      <c r="KGG38" s="10"/>
      <c r="KGH38" s="10"/>
      <c r="KGI38" s="10"/>
      <c r="KGJ38" s="10"/>
      <c r="KGK38" s="10"/>
      <c r="KGL38" s="10"/>
      <c r="KGM38" s="10"/>
      <c r="KGN38" s="10"/>
      <c r="KGO38" s="10"/>
      <c r="KGP38" s="10"/>
      <c r="KGQ38" s="10"/>
      <c r="KGR38" s="10"/>
      <c r="KGS38" s="10"/>
      <c r="KGT38" s="10"/>
      <c r="KGU38" s="10"/>
      <c r="KGV38" s="10"/>
      <c r="KGW38" s="10"/>
      <c r="KGX38" s="10"/>
      <c r="KGY38" s="10"/>
      <c r="KGZ38" s="10"/>
      <c r="KHA38" s="10"/>
      <c r="KHB38" s="10"/>
      <c r="KHC38" s="10"/>
      <c r="KHD38" s="10"/>
      <c r="KHE38" s="10"/>
      <c r="KHF38" s="10"/>
      <c r="KHG38" s="10"/>
      <c r="KHH38" s="10"/>
      <c r="KHI38" s="10"/>
      <c r="KHJ38" s="10"/>
      <c r="KHK38" s="10"/>
      <c r="KHL38" s="10"/>
      <c r="KHM38" s="10"/>
      <c r="KHN38" s="10"/>
      <c r="KHO38" s="10"/>
      <c r="KHP38" s="10"/>
      <c r="KHQ38" s="10"/>
      <c r="KHR38" s="10"/>
      <c r="KHS38" s="10"/>
      <c r="KHT38" s="10"/>
      <c r="KHU38" s="10"/>
      <c r="KHV38" s="10"/>
      <c r="KHW38" s="10"/>
      <c r="KHX38" s="10"/>
      <c r="KHY38" s="10"/>
      <c r="KHZ38" s="10"/>
      <c r="KIA38" s="10"/>
      <c r="KIB38" s="10"/>
      <c r="KIC38" s="10"/>
      <c r="KID38" s="10"/>
      <c r="KIE38" s="10"/>
      <c r="KIF38" s="10"/>
      <c r="KIG38" s="10"/>
      <c r="KIH38" s="10"/>
      <c r="KII38" s="10"/>
      <c r="KIJ38" s="10"/>
      <c r="KIK38" s="10"/>
      <c r="KIL38" s="10"/>
      <c r="KIM38" s="10"/>
      <c r="KIN38" s="10"/>
      <c r="KIO38" s="10"/>
      <c r="KIP38" s="10"/>
      <c r="KIQ38" s="10"/>
      <c r="KIR38" s="10"/>
      <c r="KIS38" s="10"/>
      <c r="KIT38" s="10"/>
      <c r="KIU38" s="10"/>
      <c r="KIV38" s="10"/>
      <c r="KIW38" s="10"/>
      <c r="KIX38" s="10"/>
      <c r="KIY38" s="10"/>
      <c r="KIZ38" s="10"/>
      <c r="KJA38" s="10"/>
      <c r="KJB38" s="10"/>
      <c r="KJC38" s="10"/>
      <c r="KJD38" s="10"/>
      <c r="KJE38" s="10"/>
      <c r="KJF38" s="10"/>
      <c r="KJG38" s="10"/>
      <c r="KJH38" s="10"/>
      <c r="KJI38" s="10"/>
      <c r="KJJ38" s="10"/>
      <c r="KJK38" s="10"/>
      <c r="KJL38" s="10"/>
      <c r="KJM38" s="10"/>
      <c r="KJN38" s="10"/>
      <c r="KJO38" s="10"/>
      <c r="KJP38" s="10"/>
      <c r="KJQ38" s="10"/>
      <c r="KJR38" s="10"/>
      <c r="KJS38" s="10"/>
      <c r="KJT38" s="10"/>
      <c r="KJU38" s="10"/>
      <c r="KJV38" s="10"/>
      <c r="KJW38" s="10"/>
      <c r="KJX38" s="10"/>
      <c r="KJY38" s="10"/>
      <c r="KJZ38" s="10"/>
      <c r="KKA38" s="10"/>
      <c r="KKB38" s="10"/>
      <c r="KKC38" s="10"/>
      <c r="KKD38" s="10"/>
      <c r="KKE38" s="10"/>
      <c r="KKF38" s="10"/>
      <c r="KKG38" s="10"/>
      <c r="KKH38" s="10"/>
      <c r="KKI38" s="10"/>
      <c r="KKJ38" s="10"/>
      <c r="KKK38" s="10"/>
      <c r="KKL38" s="10"/>
      <c r="KKM38" s="10"/>
      <c r="KKN38" s="10"/>
      <c r="KKO38" s="10"/>
      <c r="KKP38" s="10"/>
      <c r="KKQ38" s="10"/>
      <c r="KKR38" s="10"/>
      <c r="KKS38" s="10"/>
      <c r="KKT38" s="10"/>
      <c r="KKU38" s="10"/>
      <c r="KKV38" s="10"/>
      <c r="KKW38" s="10"/>
      <c r="KKX38" s="10"/>
      <c r="KKY38" s="10"/>
      <c r="KKZ38" s="10"/>
      <c r="KLA38" s="10"/>
      <c r="KLB38" s="10"/>
      <c r="KLC38" s="10"/>
      <c r="KLD38" s="10"/>
      <c r="KLE38" s="10"/>
      <c r="KLF38" s="10"/>
      <c r="KLG38" s="10"/>
      <c r="KLH38" s="10"/>
      <c r="KLI38" s="10"/>
      <c r="KLJ38" s="10"/>
      <c r="KLK38" s="10"/>
      <c r="KLL38" s="10"/>
      <c r="KLM38" s="10"/>
      <c r="KLN38" s="10"/>
      <c r="KLO38" s="10"/>
      <c r="KLP38" s="10"/>
      <c r="KLQ38" s="10"/>
      <c r="KLR38" s="10"/>
      <c r="KLS38" s="10"/>
      <c r="KLT38" s="10"/>
      <c r="KLU38" s="10"/>
      <c r="KLV38" s="10"/>
      <c r="KLW38" s="10"/>
      <c r="KLX38" s="10"/>
      <c r="KLY38" s="10"/>
      <c r="KLZ38" s="10"/>
      <c r="KMA38" s="10"/>
      <c r="KMB38" s="10"/>
      <c r="KMC38" s="10"/>
      <c r="KMD38" s="10"/>
      <c r="KME38" s="10"/>
      <c r="KMF38" s="10"/>
      <c r="KMG38" s="10"/>
      <c r="KMH38" s="10"/>
      <c r="KMI38" s="10"/>
      <c r="KMJ38" s="10"/>
      <c r="KMK38" s="10"/>
      <c r="KML38" s="10"/>
      <c r="KMM38" s="10"/>
      <c r="KMN38" s="10"/>
      <c r="KMO38" s="10"/>
      <c r="KMP38" s="10"/>
      <c r="KMQ38" s="10"/>
      <c r="KMR38" s="10"/>
      <c r="KMS38" s="10"/>
      <c r="KMT38" s="10"/>
      <c r="KMU38" s="10"/>
      <c r="KMV38" s="10"/>
      <c r="KMW38" s="10"/>
      <c r="KMX38" s="10"/>
      <c r="KMY38" s="10"/>
      <c r="KMZ38" s="10"/>
      <c r="KNA38" s="10"/>
      <c r="KNB38" s="10"/>
      <c r="KNC38" s="10"/>
      <c r="KND38" s="10"/>
      <c r="KNE38" s="10"/>
      <c r="KNF38" s="10"/>
      <c r="KNG38" s="10"/>
      <c r="KNH38" s="10"/>
      <c r="KNI38" s="10"/>
      <c r="KNJ38" s="10"/>
      <c r="KNK38" s="10"/>
      <c r="KNL38" s="10"/>
      <c r="KNM38" s="10"/>
      <c r="KNN38" s="10"/>
      <c r="KNO38" s="10"/>
      <c r="KNP38" s="10"/>
      <c r="KNQ38" s="10"/>
      <c r="KNR38" s="10"/>
      <c r="KNS38" s="10"/>
      <c r="KNT38" s="10"/>
      <c r="KNU38" s="10"/>
      <c r="KNV38" s="10"/>
      <c r="KNW38" s="10"/>
      <c r="KNX38" s="10"/>
      <c r="KNY38" s="10"/>
      <c r="KNZ38" s="10"/>
      <c r="KOA38" s="10"/>
      <c r="KOB38" s="10"/>
      <c r="KOC38" s="10"/>
      <c r="KOD38" s="10"/>
      <c r="KOE38" s="10"/>
      <c r="KOF38" s="10"/>
      <c r="KOG38" s="10"/>
      <c r="KOH38" s="10"/>
      <c r="KOI38" s="10"/>
      <c r="KOJ38" s="10"/>
      <c r="KOK38" s="10"/>
      <c r="KOL38" s="10"/>
      <c r="KOM38" s="10"/>
      <c r="KON38" s="10"/>
      <c r="KOO38" s="10"/>
      <c r="KOP38" s="10"/>
      <c r="KOQ38" s="10"/>
      <c r="KOR38" s="10"/>
      <c r="KOS38" s="10"/>
      <c r="KOT38" s="10"/>
      <c r="KOU38" s="10"/>
      <c r="KOV38" s="10"/>
      <c r="KOW38" s="10"/>
      <c r="KOX38" s="10"/>
      <c r="KOY38" s="10"/>
      <c r="KOZ38" s="10"/>
      <c r="KPA38" s="10"/>
      <c r="KPB38" s="10"/>
      <c r="KPC38" s="10"/>
      <c r="KPD38" s="10"/>
      <c r="KPE38" s="10"/>
      <c r="KPF38" s="10"/>
      <c r="KPG38" s="10"/>
      <c r="KPH38" s="10"/>
      <c r="KPI38" s="10"/>
      <c r="KPJ38" s="10"/>
      <c r="KPK38" s="10"/>
      <c r="KPL38" s="10"/>
      <c r="KPM38" s="10"/>
      <c r="KPN38" s="10"/>
      <c r="KPO38" s="10"/>
      <c r="KPP38" s="10"/>
      <c r="KPQ38" s="10"/>
      <c r="KPR38" s="10"/>
      <c r="KPS38" s="10"/>
      <c r="KPT38" s="10"/>
      <c r="KPU38" s="10"/>
      <c r="KPV38" s="10"/>
      <c r="KPW38" s="10"/>
      <c r="KPX38" s="10"/>
      <c r="KPY38" s="10"/>
      <c r="KPZ38" s="10"/>
      <c r="KQA38" s="10"/>
      <c r="KQB38" s="10"/>
      <c r="KQC38" s="10"/>
      <c r="KQD38" s="10"/>
      <c r="KQE38" s="10"/>
      <c r="KQF38" s="10"/>
      <c r="KQG38" s="10"/>
      <c r="KQH38" s="10"/>
      <c r="KQI38" s="10"/>
      <c r="KQJ38" s="10"/>
      <c r="KQK38" s="10"/>
      <c r="KQL38" s="10"/>
      <c r="KQM38" s="10"/>
      <c r="KQN38" s="10"/>
      <c r="KQO38" s="10"/>
      <c r="KQP38" s="10"/>
      <c r="KQQ38" s="10"/>
      <c r="KQR38" s="10"/>
      <c r="KQS38" s="10"/>
      <c r="KQT38" s="10"/>
      <c r="KQU38" s="10"/>
      <c r="KQV38" s="10"/>
      <c r="KQW38" s="10"/>
      <c r="KQX38" s="10"/>
      <c r="KQY38" s="10"/>
      <c r="KQZ38" s="10"/>
      <c r="KRA38" s="10"/>
      <c r="KRB38" s="10"/>
      <c r="KRC38" s="10"/>
      <c r="KRD38" s="10"/>
      <c r="KRE38" s="10"/>
      <c r="KRF38" s="10"/>
      <c r="KRG38" s="10"/>
      <c r="KRH38" s="10"/>
      <c r="KRI38" s="10"/>
      <c r="KRJ38" s="10"/>
      <c r="KRK38" s="10"/>
      <c r="KRL38" s="10"/>
      <c r="KRM38" s="10"/>
      <c r="KRN38" s="10"/>
      <c r="KRO38" s="10"/>
      <c r="KRP38" s="10"/>
      <c r="KRQ38" s="10"/>
      <c r="KRR38" s="10"/>
      <c r="KRS38" s="10"/>
      <c r="KRT38" s="10"/>
      <c r="KRU38" s="10"/>
      <c r="KRV38" s="10"/>
      <c r="KRW38" s="10"/>
      <c r="KRX38" s="10"/>
      <c r="KRY38" s="10"/>
      <c r="KRZ38" s="10"/>
      <c r="KSA38" s="10"/>
      <c r="KSB38" s="10"/>
      <c r="KSC38" s="10"/>
      <c r="KSD38" s="10"/>
      <c r="KSE38" s="10"/>
      <c r="KSF38" s="10"/>
      <c r="KSG38" s="10"/>
      <c r="KSH38" s="10"/>
      <c r="KSI38" s="10"/>
      <c r="KSJ38" s="10"/>
      <c r="KSK38" s="10"/>
      <c r="KSL38" s="10"/>
      <c r="KSM38" s="10"/>
      <c r="KSN38" s="10"/>
      <c r="KSO38" s="10"/>
      <c r="KSP38" s="10"/>
      <c r="KSQ38" s="10"/>
      <c r="KSR38" s="10"/>
      <c r="KSS38" s="10"/>
      <c r="KST38" s="10"/>
      <c r="KSU38" s="10"/>
      <c r="KSV38" s="10"/>
      <c r="KSW38" s="10"/>
      <c r="KSX38" s="10"/>
      <c r="KSY38" s="10"/>
      <c r="KSZ38" s="10"/>
      <c r="KTA38" s="10"/>
      <c r="KTB38" s="10"/>
      <c r="KTC38" s="10"/>
      <c r="KTD38" s="10"/>
      <c r="KTE38" s="10"/>
      <c r="KTF38" s="10"/>
      <c r="KTG38" s="10"/>
      <c r="KTH38" s="10"/>
      <c r="KTI38" s="10"/>
      <c r="KTJ38" s="10"/>
      <c r="KTK38" s="10"/>
      <c r="KTL38" s="10"/>
      <c r="KTM38" s="10"/>
      <c r="KTN38" s="10"/>
      <c r="KTO38" s="10"/>
      <c r="KTP38" s="10"/>
      <c r="KTQ38" s="10"/>
      <c r="KTR38" s="10"/>
      <c r="KTS38" s="10"/>
      <c r="KTT38" s="10"/>
      <c r="KTU38" s="10"/>
      <c r="KTV38" s="10"/>
      <c r="KTW38" s="10"/>
      <c r="KTX38" s="10"/>
      <c r="KTY38" s="10"/>
      <c r="KTZ38" s="10"/>
      <c r="KUA38" s="10"/>
      <c r="KUB38" s="10"/>
      <c r="KUC38" s="10"/>
      <c r="KUD38" s="10"/>
      <c r="KUE38" s="10"/>
      <c r="KUF38" s="10"/>
      <c r="KUG38" s="10"/>
      <c r="KUH38" s="10"/>
      <c r="KUI38" s="10"/>
      <c r="KUJ38" s="10"/>
      <c r="KUK38" s="10"/>
      <c r="KUL38" s="10"/>
      <c r="KUM38" s="10"/>
      <c r="KUN38" s="10"/>
      <c r="KUO38" s="10"/>
      <c r="KUP38" s="10"/>
      <c r="KUQ38" s="10"/>
      <c r="KUR38" s="10"/>
      <c r="KUS38" s="10"/>
      <c r="KUT38" s="10"/>
      <c r="KUU38" s="10"/>
      <c r="KUV38" s="10"/>
      <c r="KUW38" s="10"/>
      <c r="KUX38" s="10"/>
      <c r="KUY38" s="10"/>
      <c r="KUZ38" s="10"/>
      <c r="KVA38" s="10"/>
      <c r="KVB38" s="10"/>
      <c r="KVC38" s="10"/>
      <c r="KVD38" s="10"/>
      <c r="KVE38" s="10"/>
      <c r="KVF38" s="10"/>
      <c r="KVG38" s="10"/>
      <c r="KVH38" s="10"/>
      <c r="KVI38" s="10"/>
      <c r="KVJ38" s="10"/>
      <c r="KVK38" s="10"/>
      <c r="KVL38" s="10"/>
      <c r="KVM38" s="10"/>
      <c r="KVN38" s="10"/>
      <c r="KVO38" s="10"/>
      <c r="KVP38" s="10"/>
      <c r="KVQ38" s="10"/>
      <c r="KVR38" s="10"/>
      <c r="KVS38" s="10"/>
      <c r="KVT38" s="10"/>
      <c r="KVU38" s="10"/>
      <c r="KVV38" s="10"/>
      <c r="KVW38" s="10"/>
      <c r="KVX38" s="10"/>
      <c r="KVY38" s="10"/>
      <c r="KVZ38" s="10"/>
      <c r="KWA38" s="10"/>
      <c r="KWB38" s="10"/>
      <c r="KWC38" s="10"/>
      <c r="KWD38" s="10"/>
      <c r="KWE38" s="10"/>
      <c r="KWF38" s="10"/>
      <c r="KWG38" s="10"/>
      <c r="KWH38" s="10"/>
      <c r="KWI38" s="10"/>
      <c r="KWJ38" s="10"/>
      <c r="KWK38" s="10"/>
      <c r="KWL38" s="10"/>
      <c r="KWM38" s="10"/>
      <c r="KWN38" s="10"/>
      <c r="KWO38" s="10"/>
      <c r="KWP38" s="10"/>
      <c r="KWQ38" s="10"/>
      <c r="KWR38" s="10"/>
      <c r="KWS38" s="10"/>
      <c r="KWT38" s="10"/>
      <c r="KWU38" s="10"/>
      <c r="KWV38" s="10"/>
      <c r="KWW38" s="10"/>
      <c r="KWX38" s="10"/>
      <c r="KWY38" s="10"/>
      <c r="KWZ38" s="10"/>
      <c r="KXA38" s="10"/>
      <c r="KXB38" s="10"/>
      <c r="KXC38" s="10"/>
      <c r="KXD38" s="10"/>
      <c r="KXE38" s="10"/>
      <c r="KXF38" s="10"/>
      <c r="KXG38" s="10"/>
      <c r="KXH38" s="10"/>
      <c r="KXI38" s="10"/>
      <c r="KXJ38" s="10"/>
      <c r="KXK38" s="10"/>
      <c r="KXL38" s="10"/>
      <c r="KXM38" s="10"/>
      <c r="KXN38" s="10"/>
      <c r="KXO38" s="10"/>
      <c r="KXP38" s="10"/>
      <c r="KXQ38" s="10"/>
      <c r="KXR38" s="10"/>
      <c r="KXS38" s="10"/>
      <c r="KXT38" s="10"/>
      <c r="KXU38" s="10"/>
      <c r="KXV38" s="10"/>
      <c r="KXW38" s="10"/>
      <c r="KXX38" s="10"/>
      <c r="KXY38" s="10"/>
      <c r="KXZ38" s="10"/>
      <c r="KYA38" s="10"/>
      <c r="KYB38" s="10"/>
      <c r="KYC38" s="10"/>
      <c r="KYD38" s="10"/>
      <c r="KYE38" s="10"/>
      <c r="KYF38" s="10"/>
      <c r="KYG38" s="10"/>
      <c r="KYH38" s="10"/>
      <c r="KYI38" s="10"/>
      <c r="KYJ38" s="10"/>
      <c r="KYK38" s="10"/>
      <c r="KYL38" s="10"/>
      <c r="KYM38" s="10"/>
      <c r="KYN38" s="10"/>
      <c r="KYO38" s="10"/>
      <c r="KYP38" s="10"/>
      <c r="KYQ38" s="10"/>
      <c r="KYR38" s="10"/>
      <c r="KYS38" s="10"/>
      <c r="KYT38" s="10"/>
      <c r="KYU38" s="10"/>
      <c r="KYV38" s="10"/>
      <c r="KYW38" s="10"/>
      <c r="KYX38" s="10"/>
      <c r="KYY38" s="10"/>
      <c r="KYZ38" s="10"/>
      <c r="KZA38" s="10"/>
      <c r="KZB38" s="10"/>
      <c r="KZC38" s="10"/>
      <c r="KZD38" s="10"/>
      <c r="KZE38" s="10"/>
      <c r="KZF38" s="10"/>
      <c r="KZG38" s="10"/>
      <c r="KZH38" s="10"/>
      <c r="KZI38" s="10"/>
      <c r="KZJ38" s="10"/>
      <c r="KZK38" s="10"/>
      <c r="KZL38" s="10"/>
      <c r="KZM38" s="10"/>
      <c r="KZN38" s="10"/>
      <c r="KZO38" s="10"/>
      <c r="KZP38" s="10"/>
      <c r="KZQ38" s="10"/>
      <c r="KZR38" s="10"/>
      <c r="KZS38" s="10"/>
      <c r="KZT38" s="10"/>
      <c r="KZU38" s="10"/>
      <c r="KZV38" s="10"/>
      <c r="KZW38" s="10"/>
      <c r="KZX38" s="10"/>
      <c r="KZY38" s="10"/>
      <c r="KZZ38" s="10"/>
      <c r="LAA38" s="10"/>
      <c r="LAB38" s="10"/>
      <c r="LAC38" s="10"/>
      <c r="LAD38" s="10"/>
      <c r="LAE38" s="10"/>
      <c r="LAF38" s="10"/>
      <c r="LAG38" s="10"/>
      <c r="LAH38" s="10"/>
      <c r="LAI38" s="10"/>
      <c r="LAJ38" s="10"/>
      <c r="LAK38" s="10"/>
      <c r="LAL38" s="10"/>
      <c r="LAM38" s="10"/>
      <c r="LAN38" s="10"/>
      <c r="LAO38" s="10"/>
      <c r="LAP38" s="10"/>
      <c r="LAQ38" s="10"/>
      <c r="LAR38" s="10"/>
      <c r="LAS38" s="10"/>
      <c r="LAT38" s="10"/>
      <c r="LAU38" s="10"/>
      <c r="LAV38" s="10"/>
      <c r="LAW38" s="10"/>
      <c r="LAX38" s="10"/>
      <c r="LAY38" s="10"/>
      <c r="LAZ38" s="10"/>
      <c r="LBA38" s="10"/>
      <c r="LBB38" s="10"/>
      <c r="LBC38" s="10"/>
      <c r="LBD38" s="10"/>
      <c r="LBE38" s="10"/>
      <c r="LBF38" s="10"/>
      <c r="LBG38" s="10"/>
      <c r="LBH38" s="10"/>
      <c r="LBI38" s="10"/>
      <c r="LBJ38" s="10"/>
      <c r="LBK38" s="10"/>
      <c r="LBL38" s="10"/>
      <c r="LBM38" s="10"/>
      <c r="LBN38" s="10"/>
      <c r="LBO38" s="10"/>
      <c r="LBP38" s="10"/>
      <c r="LBQ38" s="10"/>
      <c r="LBR38" s="10"/>
      <c r="LBS38" s="10"/>
      <c r="LBT38" s="10"/>
      <c r="LBU38" s="10"/>
      <c r="LBV38" s="10"/>
      <c r="LBW38" s="10"/>
      <c r="LBX38" s="10"/>
      <c r="LBY38" s="10"/>
      <c r="LBZ38" s="10"/>
      <c r="LCA38" s="10"/>
      <c r="LCB38" s="10"/>
      <c r="LCC38" s="10"/>
      <c r="LCD38" s="10"/>
      <c r="LCE38" s="10"/>
      <c r="LCF38" s="10"/>
      <c r="LCG38" s="10"/>
      <c r="LCH38" s="10"/>
      <c r="LCI38" s="10"/>
      <c r="LCJ38" s="10"/>
      <c r="LCK38" s="10"/>
      <c r="LCL38" s="10"/>
      <c r="LCM38" s="10"/>
      <c r="LCN38" s="10"/>
      <c r="LCO38" s="10"/>
      <c r="LCP38" s="10"/>
      <c r="LCQ38" s="10"/>
      <c r="LCR38" s="10"/>
      <c r="LCS38" s="10"/>
      <c r="LCT38" s="10"/>
      <c r="LCU38" s="10"/>
      <c r="LCV38" s="10"/>
      <c r="LCW38" s="10"/>
      <c r="LCX38" s="10"/>
      <c r="LCY38" s="10"/>
      <c r="LCZ38" s="10"/>
      <c r="LDA38" s="10"/>
      <c r="LDB38" s="10"/>
      <c r="LDC38" s="10"/>
      <c r="LDD38" s="10"/>
      <c r="LDE38" s="10"/>
      <c r="LDF38" s="10"/>
      <c r="LDG38" s="10"/>
      <c r="LDH38" s="10"/>
      <c r="LDI38" s="10"/>
      <c r="LDJ38" s="10"/>
      <c r="LDK38" s="10"/>
      <c r="LDL38" s="10"/>
      <c r="LDM38" s="10"/>
      <c r="LDN38" s="10"/>
      <c r="LDO38" s="10"/>
      <c r="LDP38" s="10"/>
      <c r="LDQ38" s="10"/>
      <c r="LDR38" s="10"/>
      <c r="LDS38" s="10"/>
      <c r="LDT38" s="10"/>
      <c r="LDU38" s="10"/>
      <c r="LDV38" s="10"/>
      <c r="LDW38" s="10"/>
      <c r="LDX38" s="10"/>
      <c r="LDY38" s="10"/>
      <c r="LDZ38" s="10"/>
      <c r="LEA38" s="10"/>
      <c r="LEB38" s="10"/>
      <c r="LEC38" s="10"/>
      <c r="LED38" s="10"/>
      <c r="LEE38" s="10"/>
      <c r="LEF38" s="10"/>
      <c r="LEG38" s="10"/>
      <c r="LEH38" s="10"/>
      <c r="LEI38" s="10"/>
      <c r="LEJ38" s="10"/>
      <c r="LEK38" s="10"/>
      <c r="LEL38" s="10"/>
      <c r="LEM38" s="10"/>
      <c r="LEN38" s="10"/>
      <c r="LEO38" s="10"/>
      <c r="LEP38" s="10"/>
      <c r="LEQ38" s="10"/>
      <c r="LER38" s="10"/>
      <c r="LES38" s="10"/>
      <c r="LET38" s="10"/>
      <c r="LEU38" s="10"/>
      <c r="LEV38" s="10"/>
      <c r="LEW38" s="10"/>
      <c r="LEX38" s="10"/>
      <c r="LEY38" s="10"/>
      <c r="LEZ38" s="10"/>
      <c r="LFA38" s="10"/>
      <c r="LFB38" s="10"/>
      <c r="LFC38" s="10"/>
      <c r="LFD38" s="10"/>
      <c r="LFE38" s="10"/>
      <c r="LFF38" s="10"/>
      <c r="LFG38" s="10"/>
      <c r="LFH38" s="10"/>
      <c r="LFI38" s="10"/>
      <c r="LFJ38" s="10"/>
      <c r="LFK38" s="10"/>
      <c r="LFL38" s="10"/>
      <c r="LFM38" s="10"/>
      <c r="LFN38" s="10"/>
      <c r="LFO38" s="10"/>
      <c r="LFP38" s="10"/>
      <c r="LFQ38" s="10"/>
      <c r="LFR38" s="10"/>
      <c r="LFS38" s="10"/>
      <c r="LFT38" s="10"/>
      <c r="LFU38" s="10"/>
      <c r="LFV38" s="10"/>
      <c r="LFW38" s="10"/>
      <c r="LFX38" s="10"/>
      <c r="LFY38" s="10"/>
      <c r="LFZ38" s="10"/>
      <c r="LGA38" s="10"/>
      <c r="LGB38" s="10"/>
      <c r="LGC38" s="10"/>
      <c r="LGD38" s="10"/>
      <c r="LGE38" s="10"/>
      <c r="LGF38" s="10"/>
      <c r="LGG38" s="10"/>
      <c r="LGH38" s="10"/>
      <c r="LGI38" s="10"/>
      <c r="LGJ38" s="10"/>
      <c r="LGK38" s="10"/>
      <c r="LGL38" s="10"/>
      <c r="LGM38" s="10"/>
      <c r="LGN38" s="10"/>
      <c r="LGO38" s="10"/>
      <c r="LGP38" s="10"/>
      <c r="LGQ38" s="10"/>
      <c r="LGR38" s="10"/>
      <c r="LGS38" s="10"/>
      <c r="LGT38" s="10"/>
      <c r="LGU38" s="10"/>
      <c r="LGV38" s="10"/>
      <c r="LGW38" s="10"/>
      <c r="LGX38" s="10"/>
      <c r="LGY38" s="10"/>
      <c r="LGZ38" s="10"/>
      <c r="LHA38" s="10"/>
      <c r="LHB38" s="10"/>
      <c r="LHC38" s="10"/>
      <c r="LHD38" s="10"/>
      <c r="LHE38" s="10"/>
      <c r="LHF38" s="10"/>
      <c r="LHG38" s="10"/>
      <c r="LHH38" s="10"/>
      <c r="LHI38" s="10"/>
      <c r="LHJ38" s="10"/>
      <c r="LHK38" s="10"/>
      <c r="LHL38" s="10"/>
      <c r="LHM38" s="10"/>
      <c r="LHN38" s="10"/>
      <c r="LHO38" s="10"/>
      <c r="LHP38" s="10"/>
      <c r="LHQ38" s="10"/>
      <c r="LHR38" s="10"/>
      <c r="LHS38" s="10"/>
      <c r="LHT38" s="10"/>
      <c r="LHU38" s="10"/>
      <c r="LHV38" s="10"/>
      <c r="LHW38" s="10"/>
      <c r="LHX38" s="10"/>
      <c r="LHY38" s="10"/>
      <c r="LHZ38" s="10"/>
      <c r="LIA38" s="10"/>
      <c r="LIB38" s="10"/>
      <c r="LIC38" s="10"/>
      <c r="LID38" s="10"/>
      <c r="LIE38" s="10"/>
      <c r="LIF38" s="10"/>
      <c r="LIG38" s="10"/>
      <c r="LIH38" s="10"/>
      <c r="LII38" s="10"/>
      <c r="LIJ38" s="10"/>
      <c r="LIK38" s="10"/>
      <c r="LIL38" s="10"/>
      <c r="LIM38" s="10"/>
      <c r="LIN38" s="10"/>
      <c r="LIO38" s="10"/>
      <c r="LIP38" s="10"/>
      <c r="LIQ38" s="10"/>
      <c r="LIR38" s="10"/>
      <c r="LIS38" s="10"/>
      <c r="LIT38" s="10"/>
      <c r="LIU38" s="10"/>
      <c r="LIV38" s="10"/>
      <c r="LIW38" s="10"/>
      <c r="LIX38" s="10"/>
      <c r="LIY38" s="10"/>
      <c r="LIZ38" s="10"/>
      <c r="LJA38" s="10"/>
      <c r="LJB38" s="10"/>
      <c r="LJC38" s="10"/>
      <c r="LJD38" s="10"/>
      <c r="LJE38" s="10"/>
      <c r="LJF38" s="10"/>
      <c r="LJG38" s="10"/>
      <c r="LJH38" s="10"/>
      <c r="LJI38" s="10"/>
      <c r="LJJ38" s="10"/>
      <c r="LJK38" s="10"/>
      <c r="LJL38" s="10"/>
      <c r="LJM38" s="10"/>
      <c r="LJN38" s="10"/>
      <c r="LJO38" s="10"/>
      <c r="LJP38" s="10"/>
      <c r="LJQ38" s="10"/>
      <c r="LJR38" s="10"/>
      <c r="LJS38" s="10"/>
      <c r="LJT38" s="10"/>
      <c r="LJU38" s="10"/>
      <c r="LJV38" s="10"/>
      <c r="LJW38" s="10"/>
      <c r="LJX38" s="10"/>
      <c r="LJY38" s="10"/>
      <c r="LJZ38" s="10"/>
      <c r="LKA38" s="10"/>
      <c r="LKB38" s="10"/>
      <c r="LKC38" s="10"/>
      <c r="LKD38" s="10"/>
      <c r="LKE38" s="10"/>
      <c r="LKF38" s="10"/>
      <c r="LKG38" s="10"/>
      <c r="LKH38" s="10"/>
      <c r="LKI38" s="10"/>
      <c r="LKJ38" s="10"/>
      <c r="LKK38" s="10"/>
      <c r="LKL38" s="10"/>
      <c r="LKM38" s="10"/>
      <c r="LKN38" s="10"/>
      <c r="LKO38" s="10"/>
      <c r="LKP38" s="10"/>
      <c r="LKQ38" s="10"/>
      <c r="LKR38" s="10"/>
      <c r="LKS38" s="10"/>
      <c r="LKT38" s="10"/>
      <c r="LKU38" s="10"/>
      <c r="LKV38" s="10"/>
      <c r="LKW38" s="10"/>
      <c r="LKX38" s="10"/>
      <c r="LKY38" s="10"/>
      <c r="LKZ38" s="10"/>
      <c r="LLA38" s="10"/>
      <c r="LLB38" s="10"/>
      <c r="LLC38" s="10"/>
      <c r="LLD38" s="10"/>
      <c r="LLE38" s="10"/>
      <c r="LLF38" s="10"/>
      <c r="LLG38" s="10"/>
      <c r="LLH38" s="10"/>
      <c r="LLI38" s="10"/>
      <c r="LLJ38" s="10"/>
      <c r="LLK38" s="10"/>
      <c r="LLL38" s="10"/>
      <c r="LLM38" s="10"/>
      <c r="LLN38" s="10"/>
      <c r="LLO38" s="10"/>
      <c r="LLP38" s="10"/>
      <c r="LLQ38" s="10"/>
      <c r="LLR38" s="10"/>
      <c r="LLS38" s="10"/>
      <c r="LLT38" s="10"/>
      <c r="LLU38" s="10"/>
      <c r="LLV38" s="10"/>
      <c r="LLW38" s="10"/>
      <c r="LLX38" s="10"/>
      <c r="LLY38" s="10"/>
      <c r="LLZ38" s="10"/>
      <c r="LMA38" s="10"/>
      <c r="LMB38" s="10"/>
      <c r="LMC38" s="10"/>
      <c r="LMD38" s="10"/>
      <c r="LME38" s="10"/>
      <c r="LMF38" s="10"/>
      <c r="LMG38" s="10"/>
      <c r="LMH38" s="10"/>
      <c r="LMI38" s="10"/>
      <c r="LMJ38" s="10"/>
      <c r="LMK38" s="10"/>
      <c r="LML38" s="10"/>
      <c r="LMM38" s="10"/>
      <c r="LMN38" s="10"/>
      <c r="LMO38" s="10"/>
      <c r="LMP38" s="10"/>
      <c r="LMQ38" s="10"/>
      <c r="LMR38" s="10"/>
      <c r="LMS38" s="10"/>
      <c r="LMT38" s="10"/>
      <c r="LMU38" s="10"/>
      <c r="LMV38" s="10"/>
      <c r="LMW38" s="10"/>
      <c r="LMX38" s="10"/>
      <c r="LMY38" s="10"/>
      <c r="LMZ38" s="10"/>
      <c r="LNA38" s="10"/>
      <c r="LNB38" s="10"/>
      <c r="LNC38" s="10"/>
      <c r="LND38" s="10"/>
      <c r="LNE38" s="10"/>
      <c r="LNF38" s="10"/>
      <c r="LNG38" s="10"/>
      <c r="LNH38" s="10"/>
      <c r="LNI38" s="10"/>
      <c r="LNJ38" s="10"/>
      <c r="LNK38" s="10"/>
      <c r="LNL38" s="10"/>
      <c r="LNM38" s="10"/>
      <c r="LNN38" s="10"/>
      <c r="LNO38" s="10"/>
      <c r="LNP38" s="10"/>
      <c r="LNQ38" s="10"/>
      <c r="LNR38" s="10"/>
      <c r="LNS38" s="10"/>
      <c r="LNT38" s="10"/>
      <c r="LNU38" s="10"/>
      <c r="LNV38" s="10"/>
      <c r="LNW38" s="10"/>
      <c r="LNX38" s="10"/>
      <c r="LNY38" s="10"/>
      <c r="LNZ38" s="10"/>
      <c r="LOA38" s="10"/>
      <c r="LOB38" s="10"/>
      <c r="LOC38" s="10"/>
      <c r="LOD38" s="10"/>
      <c r="LOE38" s="10"/>
      <c r="LOF38" s="10"/>
      <c r="LOG38" s="10"/>
      <c r="LOH38" s="10"/>
      <c r="LOI38" s="10"/>
      <c r="LOJ38" s="10"/>
      <c r="LOK38" s="10"/>
      <c r="LOL38" s="10"/>
      <c r="LOM38" s="10"/>
      <c r="LON38" s="10"/>
      <c r="LOO38" s="10"/>
      <c r="LOP38" s="10"/>
      <c r="LOQ38" s="10"/>
      <c r="LOR38" s="10"/>
      <c r="LOS38" s="10"/>
      <c r="LOT38" s="10"/>
      <c r="LOU38" s="10"/>
      <c r="LOV38" s="10"/>
      <c r="LOW38" s="10"/>
      <c r="LOX38" s="10"/>
      <c r="LOY38" s="10"/>
      <c r="LOZ38" s="10"/>
      <c r="LPA38" s="10"/>
      <c r="LPB38" s="10"/>
      <c r="LPC38" s="10"/>
      <c r="LPD38" s="10"/>
      <c r="LPE38" s="10"/>
      <c r="LPF38" s="10"/>
      <c r="LPG38" s="10"/>
      <c r="LPH38" s="10"/>
      <c r="LPI38" s="10"/>
      <c r="LPJ38" s="10"/>
      <c r="LPK38" s="10"/>
      <c r="LPL38" s="10"/>
      <c r="LPM38" s="10"/>
      <c r="LPN38" s="10"/>
      <c r="LPO38" s="10"/>
      <c r="LPP38" s="10"/>
      <c r="LPQ38" s="10"/>
      <c r="LPR38" s="10"/>
      <c r="LPS38" s="10"/>
      <c r="LPT38" s="10"/>
      <c r="LPU38" s="10"/>
      <c r="LPV38" s="10"/>
      <c r="LPW38" s="10"/>
      <c r="LPX38" s="10"/>
      <c r="LPY38" s="10"/>
      <c r="LPZ38" s="10"/>
      <c r="LQA38" s="10"/>
      <c r="LQB38" s="10"/>
      <c r="LQC38" s="10"/>
      <c r="LQD38" s="10"/>
      <c r="LQE38" s="10"/>
      <c r="LQF38" s="10"/>
      <c r="LQG38" s="10"/>
      <c r="LQH38" s="10"/>
      <c r="LQI38" s="10"/>
      <c r="LQJ38" s="10"/>
      <c r="LQK38" s="10"/>
      <c r="LQL38" s="10"/>
      <c r="LQM38" s="10"/>
      <c r="LQN38" s="10"/>
      <c r="LQO38" s="10"/>
      <c r="LQP38" s="10"/>
      <c r="LQQ38" s="10"/>
      <c r="LQR38" s="10"/>
      <c r="LQS38" s="10"/>
      <c r="LQT38" s="10"/>
      <c r="LQU38" s="10"/>
      <c r="LQV38" s="10"/>
      <c r="LQW38" s="10"/>
      <c r="LQX38" s="10"/>
      <c r="LQY38" s="10"/>
      <c r="LQZ38" s="10"/>
      <c r="LRA38" s="10"/>
      <c r="LRB38" s="10"/>
      <c r="LRC38" s="10"/>
      <c r="LRD38" s="10"/>
      <c r="LRE38" s="10"/>
      <c r="LRF38" s="10"/>
      <c r="LRG38" s="10"/>
      <c r="LRH38" s="10"/>
      <c r="LRI38" s="10"/>
      <c r="LRJ38" s="10"/>
      <c r="LRK38" s="10"/>
      <c r="LRL38" s="10"/>
      <c r="LRM38" s="10"/>
      <c r="LRN38" s="10"/>
      <c r="LRO38" s="10"/>
      <c r="LRP38" s="10"/>
      <c r="LRQ38" s="10"/>
      <c r="LRR38" s="10"/>
      <c r="LRS38" s="10"/>
      <c r="LRT38" s="10"/>
      <c r="LRU38" s="10"/>
      <c r="LRV38" s="10"/>
      <c r="LRW38" s="10"/>
      <c r="LRX38" s="10"/>
      <c r="LRY38" s="10"/>
      <c r="LRZ38" s="10"/>
      <c r="LSA38" s="10"/>
      <c r="LSB38" s="10"/>
      <c r="LSC38" s="10"/>
      <c r="LSD38" s="10"/>
      <c r="LSE38" s="10"/>
      <c r="LSF38" s="10"/>
      <c r="LSG38" s="10"/>
      <c r="LSH38" s="10"/>
      <c r="LSI38" s="10"/>
      <c r="LSJ38" s="10"/>
      <c r="LSK38" s="10"/>
      <c r="LSL38" s="10"/>
      <c r="LSM38" s="10"/>
      <c r="LSN38" s="10"/>
      <c r="LSO38" s="10"/>
      <c r="LSP38" s="10"/>
      <c r="LSQ38" s="10"/>
      <c r="LSR38" s="10"/>
      <c r="LSS38" s="10"/>
      <c r="LST38" s="10"/>
      <c r="LSU38" s="10"/>
      <c r="LSV38" s="10"/>
      <c r="LSW38" s="10"/>
      <c r="LSX38" s="10"/>
      <c r="LSY38" s="10"/>
      <c r="LSZ38" s="10"/>
      <c r="LTA38" s="10"/>
      <c r="LTB38" s="10"/>
      <c r="LTC38" s="10"/>
      <c r="LTD38" s="10"/>
      <c r="LTE38" s="10"/>
      <c r="LTF38" s="10"/>
      <c r="LTG38" s="10"/>
      <c r="LTH38" s="10"/>
      <c r="LTI38" s="10"/>
      <c r="LTJ38" s="10"/>
      <c r="LTK38" s="10"/>
      <c r="LTL38" s="10"/>
      <c r="LTM38" s="10"/>
      <c r="LTN38" s="10"/>
      <c r="LTO38" s="10"/>
      <c r="LTP38" s="10"/>
      <c r="LTQ38" s="10"/>
      <c r="LTR38" s="10"/>
      <c r="LTS38" s="10"/>
      <c r="LTT38" s="10"/>
      <c r="LTU38" s="10"/>
      <c r="LTV38" s="10"/>
      <c r="LTW38" s="10"/>
      <c r="LTX38" s="10"/>
      <c r="LTY38" s="10"/>
      <c r="LTZ38" s="10"/>
      <c r="LUA38" s="10"/>
      <c r="LUB38" s="10"/>
      <c r="LUC38" s="10"/>
      <c r="LUD38" s="10"/>
      <c r="LUE38" s="10"/>
      <c r="LUF38" s="10"/>
      <c r="LUG38" s="10"/>
      <c r="LUH38" s="10"/>
      <c r="LUI38" s="10"/>
      <c r="LUJ38" s="10"/>
      <c r="LUK38" s="10"/>
      <c r="LUL38" s="10"/>
      <c r="LUM38" s="10"/>
      <c r="LUN38" s="10"/>
      <c r="LUO38" s="10"/>
      <c r="LUP38" s="10"/>
      <c r="LUQ38" s="10"/>
      <c r="LUR38" s="10"/>
      <c r="LUS38" s="10"/>
      <c r="LUT38" s="10"/>
      <c r="LUU38" s="10"/>
      <c r="LUV38" s="10"/>
      <c r="LUW38" s="10"/>
      <c r="LUX38" s="10"/>
      <c r="LUY38" s="10"/>
      <c r="LUZ38" s="10"/>
      <c r="LVA38" s="10"/>
      <c r="LVB38" s="10"/>
      <c r="LVC38" s="10"/>
      <c r="LVD38" s="10"/>
      <c r="LVE38" s="10"/>
      <c r="LVF38" s="10"/>
      <c r="LVG38" s="10"/>
      <c r="LVH38" s="10"/>
      <c r="LVI38" s="10"/>
      <c r="LVJ38" s="10"/>
      <c r="LVK38" s="10"/>
      <c r="LVL38" s="10"/>
      <c r="LVM38" s="10"/>
      <c r="LVN38" s="10"/>
      <c r="LVO38" s="10"/>
      <c r="LVP38" s="10"/>
      <c r="LVQ38" s="10"/>
      <c r="LVR38" s="10"/>
      <c r="LVS38" s="10"/>
      <c r="LVT38" s="10"/>
      <c r="LVU38" s="10"/>
      <c r="LVV38" s="10"/>
      <c r="LVW38" s="10"/>
      <c r="LVX38" s="10"/>
      <c r="LVY38" s="10"/>
      <c r="LVZ38" s="10"/>
      <c r="LWA38" s="10"/>
      <c r="LWB38" s="10"/>
      <c r="LWC38" s="10"/>
      <c r="LWD38" s="10"/>
      <c r="LWE38" s="10"/>
      <c r="LWF38" s="10"/>
      <c r="LWG38" s="10"/>
      <c r="LWH38" s="10"/>
      <c r="LWI38" s="10"/>
      <c r="LWJ38" s="10"/>
      <c r="LWK38" s="10"/>
      <c r="LWL38" s="10"/>
      <c r="LWM38" s="10"/>
      <c r="LWN38" s="10"/>
      <c r="LWO38" s="10"/>
      <c r="LWP38" s="10"/>
      <c r="LWQ38" s="10"/>
      <c r="LWR38" s="10"/>
      <c r="LWS38" s="10"/>
      <c r="LWT38" s="10"/>
      <c r="LWU38" s="10"/>
      <c r="LWV38" s="10"/>
      <c r="LWW38" s="10"/>
      <c r="LWX38" s="10"/>
      <c r="LWY38" s="10"/>
      <c r="LWZ38" s="10"/>
      <c r="LXA38" s="10"/>
      <c r="LXB38" s="10"/>
      <c r="LXC38" s="10"/>
      <c r="LXD38" s="10"/>
      <c r="LXE38" s="10"/>
      <c r="LXF38" s="10"/>
      <c r="LXG38" s="10"/>
      <c r="LXH38" s="10"/>
      <c r="LXI38" s="10"/>
      <c r="LXJ38" s="10"/>
      <c r="LXK38" s="10"/>
      <c r="LXL38" s="10"/>
      <c r="LXM38" s="10"/>
      <c r="LXN38" s="10"/>
      <c r="LXO38" s="10"/>
      <c r="LXP38" s="10"/>
      <c r="LXQ38" s="10"/>
      <c r="LXR38" s="10"/>
      <c r="LXS38" s="10"/>
      <c r="LXT38" s="10"/>
      <c r="LXU38" s="10"/>
      <c r="LXV38" s="10"/>
      <c r="LXW38" s="10"/>
      <c r="LXX38" s="10"/>
      <c r="LXY38" s="10"/>
      <c r="LXZ38" s="10"/>
      <c r="LYA38" s="10"/>
      <c r="LYB38" s="10"/>
      <c r="LYC38" s="10"/>
      <c r="LYD38" s="10"/>
      <c r="LYE38" s="10"/>
      <c r="LYF38" s="10"/>
      <c r="LYG38" s="10"/>
      <c r="LYH38" s="10"/>
      <c r="LYI38" s="10"/>
      <c r="LYJ38" s="10"/>
      <c r="LYK38" s="10"/>
      <c r="LYL38" s="10"/>
      <c r="LYM38" s="10"/>
      <c r="LYN38" s="10"/>
      <c r="LYO38" s="10"/>
      <c r="LYP38" s="10"/>
      <c r="LYQ38" s="10"/>
      <c r="LYR38" s="10"/>
      <c r="LYS38" s="10"/>
      <c r="LYT38" s="10"/>
      <c r="LYU38" s="10"/>
      <c r="LYV38" s="10"/>
      <c r="LYW38" s="10"/>
      <c r="LYX38" s="10"/>
      <c r="LYY38" s="10"/>
      <c r="LYZ38" s="10"/>
      <c r="LZA38" s="10"/>
      <c r="LZB38" s="10"/>
      <c r="LZC38" s="10"/>
      <c r="LZD38" s="10"/>
      <c r="LZE38" s="10"/>
      <c r="LZF38" s="10"/>
      <c r="LZG38" s="10"/>
      <c r="LZH38" s="10"/>
      <c r="LZI38" s="10"/>
      <c r="LZJ38" s="10"/>
      <c r="LZK38" s="10"/>
      <c r="LZL38" s="10"/>
      <c r="LZM38" s="10"/>
      <c r="LZN38" s="10"/>
      <c r="LZO38" s="10"/>
      <c r="LZP38" s="10"/>
      <c r="LZQ38" s="10"/>
      <c r="LZR38" s="10"/>
      <c r="LZS38" s="10"/>
      <c r="LZT38" s="10"/>
      <c r="LZU38" s="10"/>
      <c r="LZV38" s="10"/>
      <c r="LZW38" s="10"/>
      <c r="LZX38" s="10"/>
      <c r="LZY38" s="10"/>
      <c r="LZZ38" s="10"/>
      <c r="MAA38" s="10"/>
      <c r="MAB38" s="10"/>
      <c r="MAC38" s="10"/>
      <c r="MAD38" s="10"/>
      <c r="MAE38" s="10"/>
      <c r="MAF38" s="10"/>
      <c r="MAG38" s="10"/>
      <c r="MAH38" s="10"/>
      <c r="MAI38" s="10"/>
      <c r="MAJ38" s="10"/>
      <c r="MAK38" s="10"/>
      <c r="MAL38" s="10"/>
      <c r="MAM38" s="10"/>
      <c r="MAN38" s="10"/>
      <c r="MAO38" s="10"/>
      <c r="MAP38" s="10"/>
      <c r="MAQ38" s="10"/>
      <c r="MAR38" s="10"/>
      <c r="MAS38" s="10"/>
      <c r="MAT38" s="10"/>
      <c r="MAU38" s="10"/>
      <c r="MAV38" s="10"/>
      <c r="MAW38" s="10"/>
      <c r="MAX38" s="10"/>
      <c r="MAY38" s="10"/>
      <c r="MAZ38" s="10"/>
      <c r="MBA38" s="10"/>
      <c r="MBB38" s="10"/>
      <c r="MBC38" s="10"/>
      <c r="MBD38" s="10"/>
      <c r="MBE38" s="10"/>
      <c r="MBF38" s="10"/>
      <c r="MBG38" s="10"/>
      <c r="MBH38" s="10"/>
      <c r="MBI38" s="10"/>
      <c r="MBJ38" s="10"/>
      <c r="MBK38" s="10"/>
      <c r="MBL38" s="10"/>
      <c r="MBM38" s="10"/>
      <c r="MBN38" s="10"/>
      <c r="MBO38" s="10"/>
      <c r="MBP38" s="10"/>
      <c r="MBQ38" s="10"/>
      <c r="MBR38" s="10"/>
      <c r="MBS38" s="10"/>
      <c r="MBT38" s="10"/>
      <c r="MBU38" s="10"/>
      <c r="MBV38" s="10"/>
      <c r="MBW38" s="10"/>
      <c r="MBX38" s="10"/>
      <c r="MBY38" s="10"/>
      <c r="MBZ38" s="10"/>
      <c r="MCA38" s="10"/>
      <c r="MCB38" s="10"/>
      <c r="MCC38" s="10"/>
      <c r="MCD38" s="10"/>
      <c r="MCE38" s="10"/>
      <c r="MCF38" s="10"/>
      <c r="MCG38" s="10"/>
      <c r="MCH38" s="10"/>
      <c r="MCI38" s="10"/>
      <c r="MCJ38" s="10"/>
      <c r="MCK38" s="10"/>
      <c r="MCL38" s="10"/>
      <c r="MCM38" s="10"/>
      <c r="MCN38" s="10"/>
      <c r="MCO38" s="10"/>
      <c r="MCP38" s="10"/>
      <c r="MCQ38" s="10"/>
      <c r="MCR38" s="10"/>
      <c r="MCS38" s="10"/>
      <c r="MCT38" s="10"/>
      <c r="MCU38" s="10"/>
      <c r="MCV38" s="10"/>
      <c r="MCW38" s="10"/>
      <c r="MCX38" s="10"/>
      <c r="MCY38" s="10"/>
      <c r="MCZ38" s="10"/>
      <c r="MDA38" s="10"/>
      <c r="MDB38" s="10"/>
      <c r="MDC38" s="10"/>
      <c r="MDD38" s="10"/>
      <c r="MDE38" s="10"/>
      <c r="MDF38" s="10"/>
      <c r="MDG38" s="10"/>
      <c r="MDH38" s="10"/>
      <c r="MDI38" s="10"/>
      <c r="MDJ38" s="10"/>
      <c r="MDK38" s="10"/>
      <c r="MDL38" s="10"/>
      <c r="MDM38" s="10"/>
      <c r="MDN38" s="10"/>
      <c r="MDO38" s="10"/>
      <c r="MDP38" s="10"/>
      <c r="MDQ38" s="10"/>
      <c r="MDR38" s="10"/>
      <c r="MDS38" s="10"/>
      <c r="MDT38" s="10"/>
      <c r="MDU38" s="10"/>
      <c r="MDV38" s="10"/>
      <c r="MDW38" s="10"/>
      <c r="MDX38" s="10"/>
      <c r="MDY38" s="10"/>
      <c r="MDZ38" s="10"/>
      <c r="MEA38" s="10"/>
      <c r="MEB38" s="10"/>
      <c r="MEC38" s="10"/>
      <c r="MED38" s="10"/>
      <c r="MEE38" s="10"/>
      <c r="MEF38" s="10"/>
      <c r="MEG38" s="10"/>
      <c r="MEH38" s="10"/>
      <c r="MEI38" s="10"/>
      <c r="MEJ38" s="10"/>
      <c r="MEK38" s="10"/>
      <c r="MEL38" s="10"/>
      <c r="MEM38" s="10"/>
      <c r="MEN38" s="10"/>
      <c r="MEO38" s="10"/>
      <c r="MEP38" s="10"/>
      <c r="MEQ38" s="10"/>
      <c r="MER38" s="10"/>
      <c r="MES38" s="10"/>
      <c r="MET38" s="10"/>
      <c r="MEU38" s="10"/>
      <c r="MEV38" s="10"/>
      <c r="MEW38" s="10"/>
      <c r="MEX38" s="10"/>
      <c r="MEY38" s="10"/>
      <c r="MEZ38" s="10"/>
      <c r="MFA38" s="10"/>
      <c r="MFB38" s="10"/>
      <c r="MFC38" s="10"/>
      <c r="MFD38" s="10"/>
      <c r="MFE38" s="10"/>
      <c r="MFF38" s="10"/>
      <c r="MFG38" s="10"/>
      <c r="MFH38" s="10"/>
      <c r="MFI38" s="10"/>
      <c r="MFJ38" s="10"/>
      <c r="MFK38" s="10"/>
      <c r="MFL38" s="10"/>
      <c r="MFM38" s="10"/>
      <c r="MFN38" s="10"/>
      <c r="MFO38" s="10"/>
      <c r="MFP38" s="10"/>
      <c r="MFQ38" s="10"/>
      <c r="MFR38" s="10"/>
      <c r="MFS38" s="10"/>
      <c r="MFT38" s="10"/>
      <c r="MFU38" s="10"/>
      <c r="MFV38" s="10"/>
      <c r="MFW38" s="10"/>
      <c r="MFX38" s="10"/>
      <c r="MFY38" s="10"/>
      <c r="MFZ38" s="10"/>
      <c r="MGA38" s="10"/>
      <c r="MGB38" s="10"/>
      <c r="MGC38" s="10"/>
      <c r="MGD38" s="10"/>
      <c r="MGE38" s="10"/>
      <c r="MGF38" s="10"/>
      <c r="MGG38" s="10"/>
      <c r="MGH38" s="10"/>
      <c r="MGI38" s="10"/>
      <c r="MGJ38" s="10"/>
      <c r="MGK38" s="10"/>
      <c r="MGL38" s="10"/>
      <c r="MGM38" s="10"/>
      <c r="MGN38" s="10"/>
      <c r="MGO38" s="10"/>
      <c r="MGP38" s="10"/>
      <c r="MGQ38" s="10"/>
      <c r="MGR38" s="10"/>
      <c r="MGS38" s="10"/>
      <c r="MGT38" s="10"/>
      <c r="MGU38" s="10"/>
      <c r="MGV38" s="10"/>
      <c r="MGW38" s="10"/>
      <c r="MGX38" s="10"/>
      <c r="MGY38" s="10"/>
      <c r="MGZ38" s="10"/>
      <c r="MHA38" s="10"/>
      <c r="MHB38" s="10"/>
      <c r="MHC38" s="10"/>
      <c r="MHD38" s="10"/>
      <c r="MHE38" s="10"/>
      <c r="MHF38" s="10"/>
      <c r="MHG38" s="10"/>
      <c r="MHH38" s="10"/>
      <c r="MHI38" s="10"/>
      <c r="MHJ38" s="10"/>
      <c r="MHK38" s="10"/>
      <c r="MHL38" s="10"/>
      <c r="MHM38" s="10"/>
      <c r="MHN38" s="10"/>
      <c r="MHO38" s="10"/>
      <c r="MHP38" s="10"/>
      <c r="MHQ38" s="10"/>
      <c r="MHR38" s="10"/>
      <c r="MHS38" s="10"/>
      <c r="MHT38" s="10"/>
      <c r="MHU38" s="10"/>
      <c r="MHV38" s="10"/>
      <c r="MHW38" s="10"/>
      <c r="MHX38" s="10"/>
      <c r="MHY38" s="10"/>
      <c r="MHZ38" s="10"/>
      <c r="MIA38" s="10"/>
      <c r="MIB38" s="10"/>
      <c r="MIC38" s="10"/>
      <c r="MID38" s="10"/>
      <c r="MIE38" s="10"/>
      <c r="MIF38" s="10"/>
      <c r="MIG38" s="10"/>
      <c r="MIH38" s="10"/>
      <c r="MII38" s="10"/>
      <c r="MIJ38" s="10"/>
      <c r="MIK38" s="10"/>
      <c r="MIL38" s="10"/>
      <c r="MIM38" s="10"/>
      <c r="MIN38" s="10"/>
      <c r="MIO38" s="10"/>
      <c r="MIP38" s="10"/>
      <c r="MIQ38" s="10"/>
      <c r="MIR38" s="10"/>
      <c r="MIS38" s="10"/>
      <c r="MIT38" s="10"/>
      <c r="MIU38" s="10"/>
      <c r="MIV38" s="10"/>
      <c r="MIW38" s="10"/>
      <c r="MIX38" s="10"/>
      <c r="MIY38" s="10"/>
      <c r="MIZ38" s="10"/>
      <c r="MJA38" s="10"/>
      <c r="MJB38" s="10"/>
      <c r="MJC38" s="10"/>
      <c r="MJD38" s="10"/>
      <c r="MJE38" s="10"/>
      <c r="MJF38" s="10"/>
      <c r="MJG38" s="10"/>
      <c r="MJH38" s="10"/>
      <c r="MJI38" s="10"/>
      <c r="MJJ38" s="10"/>
      <c r="MJK38" s="10"/>
      <c r="MJL38" s="10"/>
      <c r="MJM38" s="10"/>
      <c r="MJN38" s="10"/>
      <c r="MJO38" s="10"/>
      <c r="MJP38" s="10"/>
      <c r="MJQ38" s="10"/>
      <c r="MJR38" s="10"/>
      <c r="MJS38" s="10"/>
      <c r="MJT38" s="10"/>
      <c r="MJU38" s="10"/>
      <c r="MJV38" s="10"/>
      <c r="MJW38" s="10"/>
      <c r="MJX38" s="10"/>
      <c r="MJY38" s="10"/>
      <c r="MJZ38" s="10"/>
      <c r="MKA38" s="10"/>
      <c r="MKB38" s="10"/>
      <c r="MKC38" s="10"/>
      <c r="MKD38" s="10"/>
      <c r="MKE38" s="10"/>
      <c r="MKF38" s="10"/>
      <c r="MKG38" s="10"/>
      <c r="MKH38" s="10"/>
      <c r="MKI38" s="10"/>
      <c r="MKJ38" s="10"/>
      <c r="MKK38" s="10"/>
      <c r="MKL38" s="10"/>
      <c r="MKM38" s="10"/>
      <c r="MKN38" s="10"/>
      <c r="MKO38" s="10"/>
      <c r="MKP38" s="10"/>
      <c r="MKQ38" s="10"/>
      <c r="MKR38" s="10"/>
      <c r="MKS38" s="10"/>
      <c r="MKT38" s="10"/>
      <c r="MKU38" s="10"/>
      <c r="MKV38" s="10"/>
      <c r="MKW38" s="10"/>
      <c r="MKX38" s="10"/>
      <c r="MKY38" s="10"/>
      <c r="MKZ38" s="10"/>
      <c r="MLA38" s="10"/>
      <c r="MLB38" s="10"/>
      <c r="MLC38" s="10"/>
      <c r="MLD38" s="10"/>
      <c r="MLE38" s="10"/>
      <c r="MLF38" s="10"/>
      <c r="MLG38" s="10"/>
      <c r="MLH38" s="10"/>
      <c r="MLI38" s="10"/>
      <c r="MLJ38" s="10"/>
      <c r="MLK38" s="10"/>
      <c r="MLL38" s="10"/>
      <c r="MLM38" s="10"/>
      <c r="MLN38" s="10"/>
      <c r="MLO38" s="10"/>
      <c r="MLP38" s="10"/>
      <c r="MLQ38" s="10"/>
      <c r="MLR38" s="10"/>
      <c r="MLS38" s="10"/>
      <c r="MLT38" s="10"/>
      <c r="MLU38" s="10"/>
      <c r="MLV38" s="10"/>
      <c r="MLW38" s="10"/>
      <c r="MLX38" s="10"/>
      <c r="MLY38" s="10"/>
      <c r="MLZ38" s="10"/>
      <c r="MMA38" s="10"/>
      <c r="MMB38" s="10"/>
      <c r="MMC38" s="10"/>
      <c r="MMD38" s="10"/>
      <c r="MME38" s="10"/>
      <c r="MMF38" s="10"/>
      <c r="MMG38" s="10"/>
      <c r="MMH38" s="10"/>
      <c r="MMI38" s="10"/>
      <c r="MMJ38" s="10"/>
      <c r="MMK38" s="10"/>
      <c r="MML38" s="10"/>
      <c r="MMM38" s="10"/>
      <c r="MMN38" s="10"/>
      <c r="MMO38" s="10"/>
      <c r="MMP38" s="10"/>
      <c r="MMQ38" s="10"/>
      <c r="MMR38" s="10"/>
      <c r="MMS38" s="10"/>
      <c r="MMT38" s="10"/>
      <c r="MMU38" s="10"/>
      <c r="MMV38" s="10"/>
      <c r="MMW38" s="10"/>
      <c r="MMX38" s="10"/>
      <c r="MMY38" s="10"/>
      <c r="MMZ38" s="10"/>
      <c r="MNA38" s="10"/>
      <c r="MNB38" s="10"/>
      <c r="MNC38" s="10"/>
      <c r="MND38" s="10"/>
      <c r="MNE38" s="10"/>
      <c r="MNF38" s="10"/>
      <c r="MNG38" s="10"/>
      <c r="MNH38" s="10"/>
      <c r="MNI38" s="10"/>
      <c r="MNJ38" s="10"/>
      <c r="MNK38" s="10"/>
      <c r="MNL38" s="10"/>
      <c r="MNM38" s="10"/>
      <c r="MNN38" s="10"/>
      <c r="MNO38" s="10"/>
      <c r="MNP38" s="10"/>
      <c r="MNQ38" s="10"/>
      <c r="MNR38" s="10"/>
      <c r="MNS38" s="10"/>
      <c r="MNT38" s="10"/>
      <c r="MNU38" s="10"/>
      <c r="MNV38" s="10"/>
      <c r="MNW38" s="10"/>
      <c r="MNX38" s="10"/>
      <c r="MNY38" s="10"/>
      <c r="MNZ38" s="10"/>
      <c r="MOA38" s="10"/>
      <c r="MOB38" s="10"/>
      <c r="MOC38" s="10"/>
      <c r="MOD38" s="10"/>
      <c r="MOE38" s="10"/>
      <c r="MOF38" s="10"/>
      <c r="MOG38" s="10"/>
      <c r="MOH38" s="10"/>
      <c r="MOI38" s="10"/>
      <c r="MOJ38" s="10"/>
      <c r="MOK38" s="10"/>
      <c r="MOL38" s="10"/>
      <c r="MOM38" s="10"/>
      <c r="MON38" s="10"/>
      <c r="MOO38" s="10"/>
      <c r="MOP38" s="10"/>
      <c r="MOQ38" s="10"/>
      <c r="MOR38" s="10"/>
      <c r="MOS38" s="10"/>
      <c r="MOT38" s="10"/>
      <c r="MOU38" s="10"/>
      <c r="MOV38" s="10"/>
      <c r="MOW38" s="10"/>
      <c r="MOX38" s="10"/>
      <c r="MOY38" s="10"/>
      <c r="MOZ38" s="10"/>
      <c r="MPA38" s="10"/>
      <c r="MPB38" s="10"/>
      <c r="MPC38" s="10"/>
      <c r="MPD38" s="10"/>
      <c r="MPE38" s="10"/>
      <c r="MPF38" s="10"/>
      <c r="MPG38" s="10"/>
      <c r="MPH38" s="10"/>
      <c r="MPI38" s="10"/>
      <c r="MPJ38" s="10"/>
      <c r="MPK38" s="10"/>
      <c r="MPL38" s="10"/>
      <c r="MPM38" s="10"/>
      <c r="MPN38" s="10"/>
      <c r="MPO38" s="10"/>
      <c r="MPP38" s="10"/>
      <c r="MPQ38" s="10"/>
      <c r="MPR38" s="10"/>
      <c r="MPS38" s="10"/>
      <c r="MPT38" s="10"/>
      <c r="MPU38" s="10"/>
      <c r="MPV38" s="10"/>
      <c r="MPW38" s="10"/>
      <c r="MPX38" s="10"/>
      <c r="MPY38" s="10"/>
      <c r="MPZ38" s="10"/>
      <c r="MQA38" s="10"/>
      <c r="MQB38" s="10"/>
      <c r="MQC38" s="10"/>
      <c r="MQD38" s="10"/>
      <c r="MQE38" s="10"/>
      <c r="MQF38" s="10"/>
      <c r="MQG38" s="10"/>
      <c r="MQH38" s="10"/>
      <c r="MQI38" s="10"/>
      <c r="MQJ38" s="10"/>
      <c r="MQK38" s="10"/>
      <c r="MQL38" s="10"/>
      <c r="MQM38" s="10"/>
      <c r="MQN38" s="10"/>
      <c r="MQO38" s="10"/>
      <c r="MQP38" s="10"/>
      <c r="MQQ38" s="10"/>
      <c r="MQR38" s="10"/>
      <c r="MQS38" s="10"/>
      <c r="MQT38" s="10"/>
      <c r="MQU38" s="10"/>
      <c r="MQV38" s="10"/>
      <c r="MQW38" s="10"/>
      <c r="MQX38" s="10"/>
      <c r="MQY38" s="10"/>
      <c r="MQZ38" s="10"/>
      <c r="MRA38" s="10"/>
      <c r="MRB38" s="10"/>
      <c r="MRC38" s="10"/>
      <c r="MRD38" s="10"/>
      <c r="MRE38" s="10"/>
      <c r="MRF38" s="10"/>
      <c r="MRG38" s="10"/>
      <c r="MRH38" s="10"/>
      <c r="MRI38" s="10"/>
      <c r="MRJ38" s="10"/>
      <c r="MRK38" s="10"/>
      <c r="MRL38" s="10"/>
      <c r="MRM38" s="10"/>
      <c r="MRN38" s="10"/>
      <c r="MRO38" s="10"/>
      <c r="MRP38" s="10"/>
      <c r="MRQ38" s="10"/>
      <c r="MRR38" s="10"/>
      <c r="MRS38" s="10"/>
      <c r="MRT38" s="10"/>
      <c r="MRU38" s="10"/>
      <c r="MRV38" s="10"/>
      <c r="MRW38" s="10"/>
      <c r="MRX38" s="10"/>
      <c r="MRY38" s="10"/>
      <c r="MRZ38" s="10"/>
      <c r="MSA38" s="10"/>
      <c r="MSB38" s="10"/>
      <c r="MSC38" s="10"/>
      <c r="MSD38" s="10"/>
      <c r="MSE38" s="10"/>
      <c r="MSF38" s="10"/>
      <c r="MSG38" s="10"/>
      <c r="MSH38" s="10"/>
      <c r="MSI38" s="10"/>
      <c r="MSJ38" s="10"/>
      <c r="MSK38" s="10"/>
      <c r="MSL38" s="10"/>
      <c r="MSM38" s="10"/>
      <c r="MSN38" s="10"/>
      <c r="MSO38" s="10"/>
      <c r="MSP38" s="10"/>
      <c r="MSQ38" s="10"/>
      <c r="MSR38" s="10"/>
      <c r="MSS38" s="10"/>
      <c r="MST38" s="10"/>
      <c r="MSU38" s="10"/>
      <c r="MSV38" s="10"/>
      <c r="MSW38" s="10"/>
      <c r="MSX38" s="10"/>
      <c r="MSY38" s="10"/>
      <c r="MSZ38" s="10"/>
      <c r="MTA38" s="10"/>
      <c r="MTB38" s="10"/>
      <c r="MTC38" s="10"/>
      <c r="MTD38" s="10"/>
      <c r="MTE38" s="10"/>
      <c r="MTF38" s="10"/>
      <c r="MTG38" s="10"/>
      <c r="MTH38" s="10"/>
      <c r="MTI38" s="10"/>
      <c r="MTJ38" s="10"/>
      <c r="MTK38" s="10"/>
      <c r="MTL38" s="10"/>
      <c r="MTM38" s="10"/>
      <c r="MTN38" s="10"/>
      <c r="MTO38" s="10"/>
      <c r="MTP38" s="10"/>
      <c r="MTQ38" s="10"/>
      <c r="MTR38" s="10"/>
      <c r="MTS38" s="10"/>
      <c r="MTT38" s="10"/>
      <c r="MTU38" s="10"/>
      <c r="MTV38" s="10"/>
      <c r="MTW38" s="10"/>
      <c r="MTX38" s="10"/>
      <c r="MTY38" s="10"/>
      <c r="MTZ38" s="10"/>
      <c r="MUA38" s="10"/>
      <c r="MUB38" s="10"/>
      <c r="MUC38" s="10"/>
      <c r="MUD38" s="10"/>
      <c r="MUE38" s="10"/>
      <c r="MUF38" s="10"/>
      <c r="MUG38" s="10"/>
      <c r="MUH38" s="10"/>
      <c r="MUI38" s="10"/>
      <c r="MUJ38" s="10"/>
      <c r="MUK38" s="10"/>
      <c r="MUL38" s="10"/>
      <c r="MUM38" s="10"/>
      <c r="MUN38" s="10"/>
      <c r="MUO38" s="10"/>
      <c r="MUP38" s="10"/>
      <c r="MUQ38" s="10"/>
      <c r="MUR38" s="10"/>
      <c r="MUS38" s="10"/>
      <c r="MUT38" s="10"/>
      <c r="MUU38" s="10"/>
      <c r="MUV38" s="10"/>
      <c r="MUW38" s="10"/>
      <c r="MUX38" s="10"/>
      <c r="MUY38" s="10"/>
      <c r="MUZ38" s="10"/>
      <c r="MVA38" s="10"/>
      <c r="MVB38" s="10"/>
      <c r="MVC38" s="10"/>
      <c r="MVD38" s="10"/>
      <c r="MVE38" s="10"/>
      <c r="MVF38" s="10"/>
      <c r="MVG38" s="10"/>
      <c r="MVH38" s="10"/>
      <c r="MVI38" s="10"/>
      <c r="MVJ38" s="10"/>
      <c r="MVK38" s="10"/>
      <c r="MVL38" s="10"/>
      <c r="MVM38" s="10"/>
      <c r="MVN38" s="10"/>
      <c r="MVO38" s="10"/>
      <c r="MVP38" s="10"/>
      <c r="MVQ38" s="10"/>
      <c r="MVR38" s="10"/>
      <c r="MVS38" s="10"/>
      <c r="MVT38" s="10"/>
      <c r="MVU38" s="10"/>
      <c r="MVV38" s="10"/>
      <c r="MVW38" s="10"/>
      <c r="MVX38" s="10"/>
      <c r="MVY38" s="10"/>
      <c r="MVZ38" s="10"/>
      <c r="MWA38" s="10"/>
      <c r="MWB38" s="10"/>
      <c r="MWC38" s="10"/>
      <c r="MWD38" s="10"/>
      <c r="MWE38" s="10"/>
      <c r="MWF38" s="10"/>
      <c r="MWG38" s="10"/>
      <c r="MWH38" s="10"/>
      <c r="MWI38" s="10"/>
      <c r="MWJ38" s="10"/>
      <c r="MWK38" s="10"/>
      <c r="MWL38" s="10"/>
      <c r="MWM38" s="10"/>
      <c r="MWN38" s="10"/>
      <c r="MWO38" s="10"/>
      <c r="MWP38" s="10"/>
      <c r="MWQ38" s="10"/>
      <c r="MWR38" s="10"/>
      <c r="MWS38" s="10"/>
      <c r="MWT38" s="10"/>
      <c r="MWU38" s="10"/>
      <c r="MWV38" s="10"/>
      <c r="MWW38" s="10"/>
      <c r="MWX38" s="10"/>
      <c r="MWY38" s="10"/>
      <c r="MWZ38" s="10"/>
      <c r="MXA38" s="10"/>
      <c r="MXB38" s="10"/>
      <c r="MXC38" s="10"/>
      <c r="MXD38" s="10"/>
      <c r="MXE38" s="10"/>
      <c r="MXF38" s="10"/>
      <c r="MXG38" s="10"/>
      <c r="MXH38" s="10"/>
      <c r="MXI38" s="10"/>
      <c r="MXJ38" s="10"/>
      <c r="MXK38" s="10"/>
      <c r="MXL38" s="10"/>
      <c r="MXM38" s="10"/>
      <c r="MXN38" s="10"/>
      <c r="MXO38" s="10"/>
      <c r="MXP38" s="10"/>
      <c r="MXQ38" s="10"/>
      <c r="MXR38" s="10"/>
      <c r="MXS38" s="10"/>
      <c r="MXT38" s="10"/>
      <c r="MXU38" s="10"/>
      <c r="MXV38" s="10"/>
      <c r="MXW38" s="10"/>
      <c r="MXX38" s="10"/>
      <c r="MXY38" s="10"/>
      <c r="MXZ38" s="10"/>
      <c r="MYA38" s="10"/>
      <c r="MYB38" s="10"/>
      <c r="MYC38" s="10"/>
      <c r="MYD38" s="10"/>
      <c r="MYE38" s="10"/>
      <c r="MYF38" s="10"/>
      <c r="MYG38" s="10"/>
      <c r="MYH38" s="10"/>
      <c r="MYI38" s="10"/>
      <c r="MYJ38" s="10"/>
      <c r="MYK38" s="10"/>
      <c r="MYL38" s="10"/>
      <c r="MYM38" s="10"/>
      <c r="MYN38" s="10"/>
      <c r="MYO38" s="10"/>
      <c r="MYP38" s="10"/>
      <c r="MYQ38" s="10"/>
      <c r="MYR38" s="10"/>
      <c r="MYS38" s="10"/>
      <c r="MYT38" s="10"/>
      <c r="MYU38" s="10"/>
      <c r="MYV38" s="10"/>
      <c r="MYW38" s="10"/>
      <c r="MYX38" s="10"/>
      <c r="MYY38" s="10"/>
      <c r="MYZ38" s="10"/>
      <c r="MZA38" s="10"/>
      <c r="MZB38" s="10"/>
      <c r="MZC38" s="10"/>
      <c r="MZD38" s="10"/>
      <c r="MZE38" s="10"/>
      <c r="MZF38" s="10"/>
      <c r="MZG38" s="10"/>
      <c r="MZH38" s="10"/>
      <c r="MZI38" s="10"/>
      <c r="MZJ38" s="10"/>
      <c r="MZK38" s="10"/>
      <c r="MZL38" s="10"/>
      <c r="MZM38" s="10"/>
      <c r="MZN38" s="10"/>
      <c r="MZO38" s="10"/>
      <c r="MZP38" s="10"/>
      <c r="MZQ38" s="10"/>
      <c r="MZR38" s="10"/>
      <c r="MZS38" s="10"/>
      <c r="MZT38" s="10"/>
      <c r="MZU38" s="10"/>
      <c r="MZV38" s="10"/>
      <c r="MZW38" s="10"/>
      <c r="MZX38" s="10"/>
      <c r="MZY38" s="10"/>
      <c r="MZZ38" s="10"/>
      <c r="NAA38" s="10"/>
      <c r="NAB38" s="10"/>
      <c r="NAC38" s="10"/>
      <c r="NAD38" s="10"/>
      <c r="NAE38" s="10"/>
      <c r="NAF38" s="10"/>
      <c r="NAG38" s="10"/>
      <c r="NAH38" s="10"/>
      <c r="NAI38" s="10"/>
      <c r="NAJ38" s="10"/>
      <c r="NAK38" s="10"/>
      <c r="NAL38" s="10"/>
      <c r="NAM38" s="10"/>
      <c r="NAN38" s="10"/>
      <c r="NAO38" s="10"/>
      <c r="NAP38" s="10"/>
      <c r="NAQ38" s="10"/>
      <c r="NAR38" s="10"/>
      <c r="NAS38" s="10"/>
      <c r="NAT38" s="10"/>
      <c r="NAU38" s="10"/>
      <c r="NAV38" s="10"/>
      <c r="NAW38" s="10"/>
      <c r="NAX38" s="10"/>
      <c r="NAY38" s="10"/>
      <c r="NAZ38" s="10"/>
      <c r="NBA38" s="10"/>
      <c r="NBB38" s="10"/>
      <c r="NBC38" s="10"/>
      <c r="NBD38" s="10"/>
      <c r="NBE38" s="10"/>
      <c r="NBF38" s="10"/>
      <c r="NBG38" s="10"/>
      <c r="NBH38" s="10"/>
      <c r="NBI38" s="10"/>
      <c r="NBJ38" s="10"/>
      <c r="NBK38" s="10"/>
      <c r="NBL38" s="10"/>
      <c r="NBM38" s="10"/>
      <c r="NBN38" s="10"/>
      <c r="NBO38" s="10"/>
      <c r="NBP38" s="10"/>
      <c r="NBQ38" s="10"/>
      <c r="NBR38" s="10"/>
      <c r="NBS38" s="10"/>
      <c r="NBT38" s="10"/>
      <c r="NBU38" s="10"/>
      <c r="NBV38" s="10"/>
      <c r="NBW38" s="10"/>
      <c r="NBX38" s="10"/>
      <c r="NBY38" s="10"/>
      <c r="NBZ38" s="10"/>
      <c r="NCA38" s="10"/>
      <c r="NCB38" s="10"/>
      <c r="NCC38" s="10"/>
      <c r="NCD38" s="10"/>
      <c r="NCE38" s="10"/>
      <c r="NCF38" s="10"/>
      <c r="NCG38" s="10"/>
      <c r="NCH38" s="10"/>
      <c r="NCI38" s="10"/>
      <c r="NCJ38" s="10"/>
      <c r="NCK38" s="10"/>
      <c r="NCL38" s="10"/>
      <c r="NCM38" s="10"/>
      <c r="NCN38" s="10"/>
      <c r="NCO38" s="10"/>
      <c r="NCP38" s="10"/>
      <c r="NCQ38" s="10"/>
      <c r="NCR38" s="10"/>
      <c r="NCS38" s="10"/>
      <c r="NCT38" s="10"/>
      <c r="NCU38" s="10"/>
      <c r="NCV38" s="10"/>
      <c r="NCW38" s="10"/>
      <c r="NCX38" s="10"/>
      <c r="NCY38" s="10"/>
      <c r="NCZ38" s="10"/>
      <c r="NDA38" s="10"/>
      <c r="NDB38" s="10"/>
      <c r="NDC38" s="10"/>
      <c r="NDD38" s="10"/>
      <c r="NDE38" s="10"/>
      <c r="NDF38" s="10"/>
      <c r="NDG38" s="10"/>
      <c r="NDH38" s="10"/>
      <c r="NDI38" s="10"/>
      <c r="NDJ38" s="10"/>
      <c r="NDK38" s="10"/>
      <c r="NDL38" s="10"/>
      <c r="NDM38" s="10"/>
      <c r="NDN38" s="10"/>
      <c r="NDO38" s="10"/>
      <c r="NDP38" s="10"/>
      <c r="NDQ38" s="10"/>
      <c r="NDR38" s="10"/>
      <c r="NDS38" s="10"/>
      <c r="NDT38" s="10"/>
      <c r="NDU38" s="10"/>
      <c r="NDV38" s="10"/>
      <c r="NDW38" s="10"/>
      <c r="NDX38" s="10"/>
      <c r="NDY38" s="10"/>
      <c r="NDZ38" s="10"/>
      <c r="NEA38" s="10"/>
      <c r="NEB38" s="10"/>
      <c r="NEC38" s="10"/>
      <c r="NED38" s="10"/>
      <c r="NEE38" s="10"/>
      <c r="NEF38" s="10"/>
      <c r="NEG38" s="10"/>
      <c r="NEH38" s="10"/>
      <c r="NEI38" s="10"/>
      <c r="NEJ38" s="10"/>
      <c r="NEK38" s="10"/>
      <c r="NEL38" s="10"/>
      <c r="NEM38" s="10"/>
      <c r="NEN38" s="10"/>
      <c r="NEO38" s="10"/>
      <c r="NEP38" s="10"/>
      <c r="NEQ38" s="10"/>
      <c r="NER38" s="10"/>
      <c r="NES38" s="10"/>
      <c r="NET38" s="10"/>
      <c r="NEU38" s="10"/>
      <c r="NEV38" s="10"/>
      <c r="NEW38" s="10"/>
      <c r="NEX38" s="10"/>
      <c r="NEY38" s="10"/>
      <c r="NEZ38" s="10"/>
      <c r="NFA38" s="10"/>
      <c r="NFB38" s="10"/>
      <c r="NFC38" s="10"/>
      <c r="NFD38" s="10"/>
      <c r="NFE38" s="10"/>
      <c r="NFF38" s="10"/>
      <c r="NFG38" s="10"/>
      <c r="NFH38" s="10"/>
      <c r="NFI38" s="10"/>
      <c r="NFJ38" s="10"/>
      <c r="NFK38" s="10"/>
      <c r="NFL38" s="10"/>
      <c r="NFM38" s="10"/>
      <c r="NFN38" s="10"/>
      <c r="NFO38" s="10"/>
      <c r="NFP38" s="10"/>
      <c r="NFQ38" s="10"/>
      <c r="NFR38" s="10"/>
      <c r="NFS38" s="10"/>
      <c r="NFT38" s="10"/>
      <c r="NFU38" s="10"/>
      <c r="NFV38" s="10"/>
      <c r="NFW38" s="10"/>
      <c r="NFX38" s="10"/>
      <c r="NFY38" s="10"/>
      <c r="NFZ38" s="10"/>
      <c r="NGA38" s="10"/>
      <c r="NGB38" s="10"/>
      <c r="NGC38" s="10"/>
      <c r="NGD38" s="10"/>
      <c r="NGE38" s="10"/>
      <c r="NGF38" s="10"/>
      <c r="NGG38" s="10"/>
      <c r="NGH38" s="10"/>
      <c r="NGI38" s="10"/>
      <c r="NGJ38" s="10"/>
      <c r="NGK38" s="10"/>
      <c r="NGL38" s="10"/>
      <c r="NGM38" s="10"/>
      <c r="NGN38" s="10"/>
      <c r="NGO38" s="10"/>
      <c r="NGP38" s="10"/>
      <c r="NGQ38" s="10"/>
      <c r="NGR38" s="10"/>
      <c r="NGS38" s="10"/>
      <c r="NGT38" s="10"/>
      <c r="NGU38" s="10"/>
      <c r="NGV38" s="10"/>
      <c r="NGW38" s="10"/>
      <c r="NGX38" s="10"/>
      <c r="NGY38" s="10"/>
      <c r="NGZ38" s="10"/>
      <c r="NHA38" s="10"/>
      <c r="NHB38" s="10"/>
      <c r="NHC38" s="10"/>
      <c r="NHD38" s="10"/>
      <c r="NHE38" s="10"/>
      <c r="NHF38" s="10"/>
      <c r="NHG38" s="10"/>
      <c r="NHH38" s="10"/>
      <c r="NHI38" s="10"/>
      <c r="NHJ38" s="10"/>
      <c r="NHK38" s="10"/>
      <c r="NHL38" s="10"/>
      <c r="NHM38" s="10"/>
      <c r="NHN38" s="10"/>
      <c r="NHO38" s="10"/>
      <c r="NHP38" s="10"/>
      <c r="NHQ38" s="10"/>
      <c r="NHR38" s="10"/>
      <c r="NHS38" s="10"/>
      <c r="NHT38" s="10"/>
      <c r="NHU38" s="10"/>
      <c r="NHV38" s="10"/>
      <c r="NHW38" s="10"/>
      <c r="NHX38" s="10"/>
      <c r="NHY38" s="10"/>
      <c r="NHZ38" s="10"/>
      <c r="NIA38" s="10"/>
      <c r="NIB38" s="10"/>
      <c r="NIC38" s="10"/>
      <c r="NID38" s="10"/>
      <c r="NIE38" s="10"/>
      <c r="NIF38" s="10"/>
      <c r="NIG38" s="10"/>
      <c r="NIH38" s="10"/>
      <c r="NII38" s="10"/>
      <c r="NIJ38" s="10"/>
      <c r="NIK38" s="10"/>
      <c r="NIL38" s="10"/>
      <c r="NIM38" s="10"/>
      <c r="NIN38" s="10"/>
      <c r="NIO38" s="10"/>
      <c r="NIP38" s="10"/>
      <c r="NIQ38" s="10"/>
      <c r="NIR38" s="10"/>
      <c r="NIS38" s="10"/>
      <c r="NIT38" s="10"/>
      <c r="NIU38" s="10"/>
      <c r="NIV38" s="10"/>
      <c r="NIW38" s="10"/>
      <c r="NIX38" s="10"/>
      <c r="NIY38" s="10"/>
      <c r="NIZ38" s="10"/>
      <c r="NJA38" s="10"/>
      <c r="NJB38" s="10"/>
      <c r="NJC38" s="10"/>
      <c r="NJD38" s="10"/>
      <c r="NJE38" s="10"/>
      <c r="NJF38" s="10"/>
      <c r="NJG38" s="10"/>
      <c r="NJH38" s="10"/>
      <c r="NJI38" s="10"/>
      <c r="NJJ38" s="10"/>
      <c r="NJK38" s="10"/>
      <c r="NJL38" s="10"/>
      <c r="NJM38" s="10"/>
      <c r="NJN38" s="10"/>
      <c r="NJO38" s="10"/>
      <c r="NJP38" s="10"/>
      <c r="NJQ38" s="10"/>
      <c r="NJR38" s="10"/>
      <c r="NJS38" s="10"/>
      <c r="NJT38" s="10"/>
      <c r="NJU38" s="10"/>
      <c r="NJV38" s="10"/>
      <c r="NJW38" s="10"/>
      <c r="NJX38" s="10"/>
      <c r="NJY38" s="10"/>
      <c r="NJZ38" s="10"/>
      <c r="NKA38" s="10"/>
      <c r="NKB38" s="10"/>
      <c r="NKC38" s="10"/>
      <c r="NKD38" s="10"/>
      <c r="NKE38" s="10"/>
      <c r="NKF38" s="10"/>
      <c r="NKG38" s="10"/>
      <c r="NKH38" s="10"/>
      <c r="NKI38" s="10"/>
      <c r="NKJ38" s="10"/>
      <c r="NKK38" s="10"/>
      <c r="NKL38" s="10"/>
      <c r="NKM38" s="10"/>
      <c r="NKN38" s="10"/>
      <c r="NKO38" s="10"/>
      <c r="NKP38" s="10"/>
      <c r="NKQ38" s="10"/>
      <c r="NKR38" s="10"/>
      <c r="NKS38" s="10"/>
      <c r="NKT38" s="10"/>
      <c r="NKU38" s="10"/>
      <c r="NKV38" s="10"/>
      <c r="NKW38" s="10"/>
      <c r="NKX38" s="10"/>
      <c r="NKY38" s="10"/>
      <c r="NKZ38" s="10"/>
      <c r="NLA38" s="10"/>
      <c r="NLB38" s="10"/>
      <c r="NLC38" s="10"/>
      <c r="NLD38" s="10"/>
      <c r="NLE38" s="10"/>
      <c r="NLF38" s="10"/>
      <c r="NLG38" s="10"/>
      <c r="NLH38" s="10"/>
      <c r="NLI38" s="10"/>
      <c r="NLJ38" s="10"/>
      <c r="NLK38" s="10"/>
      <c r="NLL38" s="10"/>
      <c r="NLM38" s="10"/>
      <c r="NLN38" s="10"/>
      <c r="NLO38" s="10"/>
      <c r="NLP38" s="10"/>
      <c r="NLQ38" s="10"/>
      <c r="NLR38" s="10"/>
      <c r="NLS38" s="10"/>
      <c r="NLT38" s="10"/>
      <c r="NLU38" s="10"/>
      <c r="NLV38" s="10"/>
      <c r="NLW38" s="10"/>
      <c r="NLX38" s="10"/>
      <c r="NLY38" s="10"/>
      <c r="NLZ38" s="10"/>
      <c r="NMA38" s="10"/>
      <c r="NMB38" s="10"/>
      <c r="NMC38" s="10"/>
      <c r="NMD38" s="10"/>
      <c r="NME38" s="10"/>
      <c r="NMF38" s="10"/>
      <c r="NMG38" s="10"/>
      <c r="NMH38" s="10"/>
      <c r="NMI38" s="10"/>
      <c r="NMJ38" s="10"/>
      <c r="NMK38" s="10"/>
      <c r="NML38" s="10"/>
      <c r="NMM38" s="10"/>
      <c r="NMN38" s="10"/>
      <c r="NMO38" s="10"/>
      <c r="NMP38" s="10"/>
      <c r="NMQ38" s="10"/>
      <c r="NMR38" s="10"/>
      <c r="NMS38" s="10"/>
      <c r="NMT38" s="10"/>
      <c r="NMU38" s="10"/>
      <c r="NMV38" s="10"/>
      <c r="NMW38" s="10"/>
      <c r="NMX38" s="10"/>
      <c r="NMY38" s="10"/>
      <c r="NMZ38" s="10"/>
      <c r="NNA38" s="10"/>
      <c r="NNB38" s="10"/>
      <c r="NNC38" s="10"/>
      <c r="NND38" s="10"/>
      <c r="NNE38" s="10"/>
      <c r="NNF38" s="10"/>
      <c r="NNG38" s="10"/>
      <c r="NNH38" s="10"/>
      <c r="NNI38" s="10"/>
      <c r="NNJ38" s="10"/>
      <c r="NNK38" s="10"/>
      <c r="NNL38" s="10"/>
      <c r="NNM38" s="10"/>
      <c r="NNN38" s="10"/>
      <c r="NNO38" s="10"/>
      <c r="NNP38" s="10"/>
      <c r="NNQ38" s="10"/>
      <c r="NNR38" s="10"/>
      <c r="NNS38" s="10"/>
      <c r="NNT38" s="10"/>
      <c r="NNU38" s="10"/>
      <c r="NNV38" s="10"/>
      <c r="NNW38" s="10"/>
      <c r="NNX38" s="10"/>
      <c r="NNY38" s="10"/>
      <c r="NNZ38" s="10"/>
      <c r="NOA38" s="10"/>
      <c r="NOB38" s="10"/>
      <c r="NOC38" s="10"/>
      <c r="NOD38" s="10"/>
      <c r="NOE38" s="10"/>
      <c r="NOF38" s="10"/>
      <c r="NOG38" s="10"/>
      <c r="NOH38" s="10"/>
      <c r="NOI38" s="10"/>
      <c r="NOJ38" s="10"/>
      <c r="NOK38" s="10"/>
      <c r="NOL38" s="10"/>
      <c r="NOM38" s="10"/>
      <c r="NON38" s="10"/>
      <c r="NOO38" s="10"/>
      <c r="NOP38" s="10"/>
      <c r="NOQ38" s="10"/>
      <c r="NOR38" s="10"/>
      <c r="NOS38" s="10"/>
      <c r="NOT38" s="10"/>
      <c r="NOU38" s="10"/>
      <c r="NOV38" s="10"/>
      <c r="NOW38" s="10"/>
      <c r="NOX38" s="10"/>
      <c r="NOY38" s="10"/>
      <c r="NOZ38" s="10"/>
      <c r="NPA38" s="10"/>
      <c r="NPB38" s="10"/>
      <c r="NPC38" s="10"/>
      <c r="NPD38" s="10"/>
      <c r="NPE38" s="10"/>
      <c r="NPF38" s="10"/>
      <c r="NPG38" s="10"/>
      <c r="NPH38" s="10"/>
      <c r="NPI38" s="10"/>
      <c r="NPJ38" s="10"/>
      <c r="NPK38" s="10"/>
      <c r="NPL38" s="10"/>
      <c r="NPM38" s="10"/>
      <c r="NPN38" s="10"/>
      <c r="NPO38" s="10"/>
      <c r="NPP38" s="10"/>
      <c r="NPQ38" s="10"/>
      <c r="NPR38" s="10"/>
      <c r="NPS38" s="10"/>
      <c r="NPT38" s="10"/>
      <c r="NPU38" s="10"/>
      <c r="NPV38" s="10"/>
      <c r="NPW38" s="10"/>
      <c r="NPX38" s="10"/>
      <c r="NPY38" s="10"/>
      <c r="NPZ38" s="10"/>
      <c r="NQA38" s="10"/>
      <c r="NQB38" s="10"/>
      <c r="NQC38" s="10"/>
      <c r="NQD38" s="10"/>
      <c r="NQE38" s="10"/>
      <c r="NQF38" s="10"/>
      <c r="NQG38" s="10"/>
      <c r="NQH38" s="10"/>
      <c r="NQI38" s="10"/>
      <c r="NQJ38" s="10"/>
      <c r="NQK38" s="10"/>
      <c r="NQL38" s="10"/>
      <c r="NQM38" s="10"/>
      <c r="NQN38" s="10"/>
      <c r="NQO38" s="10"/>
      <c r="NQP38" s="10"/>
      <c r="NQQ38" s="10"/>
      <c r="NQR38" s="10"/>
      <c r="NQS38" s="10"/>
      <c r="NQT38" s="10"/>
      <c r="NQU38" s="10"/>
      <c r="NQV38" s="10"/>
      <c r="NQW38" s="10"/>
      <c r="NQX38" s="10"/>
      <c r="NQY38" s="10"/>
      <c r="NQZ38" s="10"/>
      <c r="NRA38" s="10"/>
      <c r="NRB38" s="10"/>
      <c r="NRC38" s="10"/>
      <c r="NRD38" s="10"/>
      <c r="NRE38" s="10"/>
      <c r="NRF38" s="10"/>
      <c r="NRG38" s="10"/>
      <c r="NRH38" s="10"/>
      <c r="NRI38" s="10"/>
      <c r="NRJ38" s="10"/>
      <c r="NRK38" s="10"/>
      <c r="NRL38" s="10"/>
      <c r="NRM38" s="10"/>
      <c r="NRN38" s="10"/>
      <c r="NRO38" s="10"/>
      <c r="NRP38" s="10"/>
      <c r="NRQ38" s="10"/>
      <c r="NRR38" s="10"/>
      <c r="NRS38" s="10"/>
      <c r="NRT38" s="10"/>
      <c r="NRU38" s="10"/>
      <c r="NRV38" s="10"/>
      <c r="NRW38" s="10"/>
      <c r="NRX38" s="10"/>
      <c r="NRY38" s="10"/>
      <c r="NRZ38" s="10"/>
      <c r="NSA38" s="10"/>
      <c r="NSB38" s="10"/>
      <c r="NSC38" s="10"/>
      <c r="NSD38" s="10"/>
      <c r="NSE38" s="10"/>
      <c r="NSF38" s="10"/>
      <c r="NSG38" s="10"/>
      <c r="NSH38" s="10"/>
      <c r="NSI38" s="10"/>
      <c r="NSJ38" s="10"/>
      <c r="NSK38" s="10"/>
      <c r="NSL38" s="10"/>
      <c r="NSM38" s="10"/>
      <c r="NSN38" s="10"/>
      <c r="NSO38" s="10"/>
      <c r="NSP38" s="10"/>
      <c r="NSQ38" s="10"/>
      <c r="NSR38" s="10"/>
      <c r="NSS38" s="10"/>
      <c r="NST38" s="10"/>
      <c r="NSU38" s="10"/>
      <c r="NSV38" s="10"/>
      <c r="NSW38" s="10"/>
      <c r="NSX38" s="10"/>
      <c r="NSY38" s="10"/>
      <c r="NSZ38" s="10"/>
      <c r="NTA38" s="10"/>
      <c r="NTB38" s="10"/>
      <c r="NTC38" s="10"/>
      <c r="NTD38" s="10"/>
      <c r="NTE38" s="10"/>
      <c r="NTF38" s="10"/>
      <c r="NTG38" s="10"/>
      <c r="NTH38" s="10"/>
      <c r="NTI38" s="10"/>
      <c r="NTJ38" s="10"/>
      <c r="NTK38" s="10"/>
      <c r="NTL38" s="10"/>
      <c r="NTM38" s="10"/>
      <c r="NTN38" s="10"/>
      <c r="NTO38" s="10"/>
      <c r="NTP38" s="10"/>
      <c r="NTQ38" s="10"/>
      <c r="NTR38" s="10"/>
      <c r="NTS38" s="10"/>
      <c r="NTT38" s="10"/>
      <c r="NTU38" s="10"/>
      <c r="NTV38" s="10"/>
      <c r="NTW38" s="10"/>
      <c r="NTX38" s="10"/>
      <c r="NTY38" s="10"/>
      <c r="NTZ38" s="10"/>
      <c r="NUA38" s="10"/>
      <c r="NUB38" s="10"/>
      <c r="NUC38" s="10"/>
      <c r="NUD38" s="10"/>
      <c r="NUE38" s="10"/>
      <c r="NUF38" s="10"/>
      <c r="NUG38" s="10"/>
      <c r="NUH38" s="10"/>
      <c r="NUI38" s="10"/>
      <c r="NUJ38" s="10"/>
      <c r="NUK38" s="10"/>
      <c r="NUL38" s="10"/>
      <c r="NUM38" s="10"/>
      <c r="NUN38" s="10"/>
      <c r="NUO38" s="10"/>
      <c r="NUP38" s="10"/>
      <c r="NUQ38" s="10"/>
      <c r="NUR38" s="10"/>
      <c r="NUS38" s="10"/>
      <c r="NUT38" s="10"/>
      <c r="NUU38" s="10"/>
      <c r="NUV38" s="10"/>
      <c r="NUW38" s="10"/>
      <c r="NUX38" s="10"/>
      <c r="NUY38" s="10"/>
      <c r="NUZ38" s="10"/>
      <c r="NVA38" s="10"/>
      <c r="NVB38" s="10"/>
      <c r="NVC38" s="10"/>
      <c r="NVD38" s="10"/>
      <c r="NVE38" s="10"/>
      <c r="NVF38" s="10"/>
      <c r="NVG38" s="10"/>
      <c r="NVH38" s="10"/>
      <c r="NVI38" s="10"/>
      <c r="NVJ38" s="10"/>
      <c r="NVK38" s="10"/>
      <c r="NVL38" s="10"/>
      <c r="NVM38" s="10"/>
      <c r="NVN38" s="10"/>
      <c r="NVO38" s="10"/>
      <c r="NVP38" s="10"/>
      <c r="NVQ38" s="10"/>
      <c r="NVR38" s="10"/>
      <c r="NVS38" s="10"/>
      <c r="NVT38" s="10"/>
      <c r="NVU38" s="10"/>
      <c r="NVV38" s="10"/>
      <c r="NVW38" s="10"/>
      <c r="NVX38" s="10"/>
      <c r="NVY38" s="10"/>
      <c r="NVZ38" s="10"/>
      <c r="NWA38" s="10"/>
      <c r="NWB38" s="10"/>
      <c r="NWC38" s="10"/>
      <c r="NWD38" s="10"/>
      <c r="NWE38" s="10"/>
      <c r="NWF38" s="10"/>
      <c r="NWG38" s="10"/>
      <c r="NWH38" s="10"/>
      <c r="NWI38" s="10"/>
      <c r="NWJ38" s="10"/>
      <c r="NWK38" s="10"/>
      <c r="NWL38" s="10"/>
      <c r="NWM38" s="10"/>
      <c r="NWN38" s="10"/>
      <c r="NWO38" s="10"/>
      <c r="NWP38" s="10"/>
      <c r="NWQ38" s="10"/>
      <c r="NWR38" s="10"/>
      <c r="NWS38" s="10"/>
      <c r="NWT38" s="10"/>
      <c r="NWU38" s="10"/>
      <c r="NWV38" s="10"/>
      <c r="NWW38" s="10"/>
      <c r="NWX38" s="10"/>
      <c r="NWY38" s="10"/>
      <c r="NWZ38" s="10"/>
      <c r="NXA38" s="10"/>
      <c r="NXB38" s="10"/>
      <c r="NXC38" s="10"/>
      <c r="NXD38" s="10"/>
      <c r="NXE38" s="10"/>
      <c r="NXF38" s="10"/>
      <c r="NXG38" s="10"/>
      <c r="NXH38" s="10"/>
      <c r="NXI38" s="10"/>
      <c r="NXJ38" s="10"/>
      <c r="NXK38" s="10"/>
      <c r="NXL38" s="10"/>
      <c r="NXM38" s="10"/>
      <c r="NXN38" s="10"/>
      <c r="NXO38" s="10"/>
      <c r="NXP38" s="10"/>
      <c r="NXQ38" s="10"/>
      <c r="NXR38" s="10"/>
      <c r="NXS38" s="10"/>
      <c r="NXT38" s="10"/>
      <c r="NXU38" s="10"/>
      <c r="NXV38" s="10"/>
      <c r="NXW38" s="10"/>
      <c r="NXX38" s="10"/>
      <c r="NXY38" s="10"/>
      <c r="NXZ38" s="10"/>
      <c r="NYA38" s="10"/>
      <c r="NYB38" s="10"/>
      <c r="NYC38" s="10"/>
      <c r="NYD38" s="10"/>
      <c r="NYE38" s="10"/>
      <c r="NYF38" s="10"/>
      <c r="NYG38" s="10"/>
      <c r="NYH38" s="10"/>
      <c r="NYI38" s="10"/>
      <c r="NYJ38" s="10"/>
      <c r="NYK38" s="10"/>
      <c r="NYL38" s="10"/>
      <c r="NYM38" s="10"/>
      <c r="NYN38" s="10"/>
      <c r="NYO38" s="10"/>
      <c r="NYP38" s="10"/>
      <c r="NYQ38" s="10"/>
      <c r="NYR38" s="10"/>
      <c r="NYS38" s="10"/>
      <c r="NYT38" s="10"/>
      <c r="NYU38" s="10"/>
      <c r="NYV38" s="10"/>
      <c r="NYW38" s="10"/>
      <c r="NYX38" s="10"/>
      <c r="NYY38" s="10"/>
      <c r="NYZ38" s="10"/>
      <c r="NZA38" s="10"/>
      <c r="NZB38" s="10"/>
      <c r="NZC38" s="10"/>
      <c r="NZD38" s="10"/>
      <c r="NZE38" s="10"/>
      <c r="NZF38" s="10"/>
      <c r="NZG38" s="10"/>
      <c r="NZH38" s="10"/>
      <c r="NZI38" s="10"/>
      <c r="NZJ38" s="10"/>
      <c r="NZK38" s="10"/>
      <c r="NZL38" s="10"/>
      <c r="NZM38" s="10"/>
      <c r="NZN38" s="10"/>
      <c r="NZO38" s="10"/>
      <c r="NZP38" s="10"/>
      <c r="NZQ38" s="10"/>
      <c r="NZR38" s="10"/>
      <c r="NZS38" s="10"/>
      <c r="NZT38" s="10"/>
      <c r="NZU38" s="10"/>
      <c r="NZV38" s="10"/>
      <c r="NZW38" s="10"/>
      <c r="NZX38" s="10"/>
      <c r="NZY38" s="10"/>
      <c r="NZZ38" s="10"/>
      <c r="OAA38" s="10"/>
      <c r="OAB38" s="10"/>
      <c r="OAC38" s="10"/>
      <c r="OAD38" s="10"/>
      <c r="OAE38" s="10"/>
      <c r="OAF38" s="10"/>
      <c r="OAG38" s="10"/>
      <c r="OAH38" s="10"/>
      <c r="OAI38" s="10"/>
      <c r="OAJ38" s="10"/>
      <c r="OAK38" s="10"/>
      <c r="OAL38" s="10"/>
      <c r="OAM38" s="10"/>
      <c r="OAN38" s="10"/>
      <c r="OAO38" s="10"/>
      <c r="OAP38" s="10"/>
      <c r="OAQ38" s="10"/>
      <c r="OAR38" s="10"/>
      <c r="OAS38" s="10"/>
      <c r="OAT38" s="10"/>
      <c r="OAU38" s="10"/>
      <c r="OAV38" s="10"/>
      <c r="OAW38" s="10"/>
      <c r="OAX38" s="10"/>
      <c r="OAY38" s="10"/>
      <c r="OAZ38" s="10"/>
      <c r="OBA38" s="10"/>
      <c r="OBB38" s="10"/>
      <c r="OBC38" s="10"/>
      <c r="OBD38" s="10"/>
      <c r="OBE38" s="10"/>
      <c r="OBF38" s="10"/>
      <c r="OBG38" s="10"/>
      <c r="OBH38" s="10"/>
      <c r="OBI38" s="10"/>
      <c r="OBJ38" s="10"/>
      <c r="OBK38" s="10"/>
      <c r="OBL38" s="10"/>
      <c r="OBM38" s="10"/>
      <c r="OBN38" s="10"/>
      <c r="OBO38" s="10"/>
      <c r="OBP38" s="10"/>
      <c r="OBQ38" s="10"/>
      <c r="OBR38" s="10"/>
      <c r="OBS38" s="10"/>
      <c r="OBT38" s="10"/>
      <c r="OBU38" s="10"/>
      <c r="OBV38" s="10"/>
      <c r="OBW38" s="10"/>
      <c r="OBX38" s="10"/>
      <c r="OBY38" s="10"/>
      <c r="OBZ38" s="10"/>
      <c r="OCA38" s="10"/>
      <c r="OCB38" s="10"/>
      <c r="OCC38" s="10"/>
      <c r="OCD38" s="10"/>
      <c r="OCE38" s="10"/>
      <c r="OCF38" s="10"/>
      <c r="OCG38" s="10"/>
      <c r="OCH38" s="10"/>
      <c r="OCI38" s="10"/>
      <c r="OCJ38" s="10"/>
      <c r="OCK38" s="10"/>
      <c r="OCL38" s="10"/>
      <c r="OCM38" s="10"/>
      <c r="OCN38" s="10"/>
      <c r="OCO38" s="10"/>
      <c r="OCP38" s="10"/>
      <c r="OCQ38" s="10"/>
      <c r="OCR38" s="10"/>
      <c r="OCS38" s="10"/>
      <c r="OCT38" s="10"/>
      <c r="OCU38" s="10"/>
      <c r="OCV38" s="10"/>
      <c r="OCW38" s="10"/>
      <c r="OCX38" s="10"/>
      <c r="OCY38" s="10"/>
      <c r="OCZ38" s="10"/>
      <c r="ODA38" s="10"/>
      <c r="ODB38" s="10"/>
      <c r="ODC38" s="10"/>
      <c r="ODD38" s="10"/>
      <c r="ODE38" s="10"/>
      <c r="ODF38" s="10"/>
      <c r="ODG38" s="10"/>
      <c r="ODH38" s="10"/>
      <c r="ODI38" s="10"/>
      <c r="ODJ38" s="10"/>
      <c r="ODK38" s="10"/>
      <c r="ODL38" s="10"/>
      <c r="ODM38" s="10"/>
      <c r="ODN38" s="10"/>
      <c r="ODO38" s="10"/>
      <c r="ODP38" s="10"/>
      <c r="ODQ38" s="10"/>
      <c r="ODR38" s="10"/>
      <c r="ODS38" s="10"/>
      <c r="ODT38" s="10"/>
      <c r="ODU38" s="10"/>
      <c r="ODV38" s="10"/>
      <c r="ODW38" s="10"/>
      <c r="ODX38" s="10"/>
      <c r="ODY38" s="10"/>
      <c r="ODZ38" s="10"/>
      <c r="OEA38" s="10"/>
      <c r="OEB38" s="10"/>
      <c r="OEC38" s="10"/>
      <c r="OED38" s="10"/>
      <c r="OEE38" s="10"/>
      <c r="OEF38" s="10"/>
      <c r="OEG38" s="10"/>
      <c r="OEH38" s="10"/>
      <c r="OEI38" s="10"/>
      <c r="OEJ38" s="10"/>
      <c r="OEK38" s="10"/>
      <c r="OEL38" s="10"/>
      <c r="OEM38" s="10"/>
      <c r="OEN38" s="10"/>
      <c r="OEO38" s="10"/>
      <c r="OEP38" s="10"/>
      <c r="OEQ38" s="10"/>
      <c r="OER38" s="10"/>
      <c r="OES38" s="10"/>
      <c r="OET38" s="10"/>
      <c r="OEU38" s="10"/>
      <c r="OEV38" s="10"/>
      <c r="OEW38" s="10"/>
      <c r="OEX38" s="10"/>
      <c r="OEY38" s="10"/>
      <c r="OEZ38" s="10"/>
      <c r="OFA38" s="10"/>
      <c r="OFB38" s="10"/>
      <c r="OFC38" s="10"/>
      <c r="OFD38" s="10"/>
      <c r="OFE38" s="10"/>
      <c r="OFF38" s="10"/>
      <c r="OFG38" s="10"/>
      <c r="OFH38" s="10"/>
      <c r="OFI38" s="10"/>
      <c r="OFJ38" s="10"/>
      <c r="OFK38" s="10"/>
      <c r="OFL38" s="10"/>
      <c r="OFM38" s="10"/>
      <c r="OFN38" s="10"/>
      <c r="OFO38" s="10"/>
      <c r="OFP38" s="10"/>
      <c r="OFQ38" s="10"/>
      <c r="OFR38" s="10"/>
      <c r="OFS38" s="10"/>
      <c r="OFT38" s="10"/>
      <c r="OFU38" s="10"/>
      <c r="OFV38" s="10"/>
      <c r="OFW38" s="10"/>
      <c r="OFX38" s="10"/>
      <c r="OFY38" s="10"/>
      <c r="OFZ38" s="10"/>
      <c r="OGA38" s="10"/>
      <c r="OGB38" s="10"/>
      <c r="OGC38" s="10"/>
      <c r="OGD38" s="10"/>
      <c r="OGE38" s="10"/>
      <c r="OGF38" s="10"/>
      <c r="OGG38" s="10"/>
      <c r="OGH38" s="10"/>
      <c r="OGI38" s="10"/>
      <c r="OGJ38" s="10"/>
      <c r="OGK38" s="10"/>
      <c r="OGL38" s="10"/>
      <c r="OGM38" s="10"/>
      <c r="OGN38" s="10"/>
      <c r="OGO38" s="10"/>
      <c r="OGP38" s="10"/>
      <c r="OGQ38" s="10"/>
      <c r="OGR38" s="10"/>
      <c r="OGS38" s="10"/>
      <c r="OGT38" s="10"/>
      <c r="OGU38" s="10"/>
      <c r="OGV38" s="10"/>
      <c r="OGW38" s="10"/>
      <c r="OGX38" s="10"/>
      <c r="OGY38" s="10"/>
      <c r="OGZ38" s="10"/>
      <c r="OHA38" s="10"/>
      <c r="OHB38" s="10"/>
      <c r="OHC38" s="10"/>
      <c r="OHD38" s="10"/>
      <c r="OHE38" s="10"/>
      <c r="OHF38" s="10"/>
      <c r="OHG38" s="10"/>
      <c r="OHH38" s="10"/>
      <c r="OHI38" s="10"/>
      <c r="OHJ38" s="10"/>
      <c r="OHK38" s="10"/>
      <c r="OHL38" s="10"/>
      <c r="OHM38" s="10"/>
      <c r="OHN38" s="10"/>
      <c r="OHO38" s="10"/>
      <c r="OHP38" s="10"/>
      <c r="OHQ38" s="10"/>
      <c r="OHR38" s="10"/>
      <c r="OHS38" s="10"/>
      <c r="OHT38" s="10"/>
      <c r="OHU38" s="10"/>
      <c r="OHV38" s="10"/>
      <c r="OHW38" s="10"/>
      <c r="OHX38" s="10"/>
      <c r="OHY38" s="10"/>
      <c r="OHZ38" s="10"/>
      <c r="OIA38" s="10"/>
      <c r="OIB38" s="10"/>
      <c r="OIC38" s="10"/>
      <c r="OID38" s="10"/>
      <c r="OIE38" s="10"/>
      <c r="OIF38" s="10"/>
      <c r="OIG38" s="10"/>
      <c r="OIH38" s="10"/>
      <c r="OII38" s="10"/>
      <c r="OIJ38" s="10"/>
      <c r="OIK38" s="10"/>
      <c r="OIL38" s="10"/>
      <c r="OIM38" s="10"/>
      <c r="OIN38" s="10"/>
      <c r="OIO38" s="10"/>
      <c r="OIP38" s="10"/>
      <c r="OIQ38" s="10"/>
      <c r="OIR38" s="10"/>
      <c r="OIS38" s="10"/>
      <c r="OIT38" s="10"/>
      <c r="OIU38" s="10"/>
      <c r="OIV38" s="10"/>
      <c r="OIW38" s="10"/>
      <c r="OIX38" s="10"/>
      <c r="OIY38" s="10"/>
      <c r="OIZ38" s="10"/>
      <c r="OJA38" s="10"/>
      <c r="OJB38" s="10"/>
      <c r="OJC38" s="10"/>
      <c r="OJD38" s="10"/>
      <c r="OJE38" s="10"/>
      <c r="OJF38" s="10"/>
      <c r="OJG38" s="10"/>
      <c r="OJH38" s="10"/>
      <c r="OJI38" s="10"/>
      <c r="OJJ38" s="10"/>
      <c r="OJK38" s="10"/>
      <c r="OJL38" s="10"/>
      <c r="OJM38" s="10"/>
      <c r="OJN38" s="10"/>
      <c r="OJO38" s="10"/>
      <c r="OJP38" s="10"/>
      <c r="OJQ38" s="10"/>
      <c r="OJR38" s="10"/>
      <c r="OJS38" s="10"/>
      <c r="OJT38" s="10"/>
      <c r="OJU38" s="10"/>
      <c r="OJV38" s="10"/>
      <c r="OJW38" s="10"/>
      <c r="OJX38" s="10"/>
      <c r="OJY38" s="10"/>
      <c r="OJZ38" s="10"/>
      <c r="OKA38" s="10"/>
      <c r="OKB38" s="10"/>
      <c r="OKC38" s="10"/>
      <c r="OKD38" s="10"/>
      <c r="OKE38" s="10"/>
      <c r="OKF38" s="10"/>
      <c r="OKG38" s="10"/>
      <c r="OKH38" s="10"/>
      <c r="OKI38" s="10"/>
      <c r="OKJ38" s="10"/>
      <c r="OKK38" s="10"/>
      <c r="OKL38" s="10"/>
      <c r="OKM38" s="10"/>
      <c r="OKN38" s="10"/>
      <c r="OKO38" s="10"/>
      <c r="OKP38" s="10"/>
      <c r="OKQ38" s="10"/>
      <c r="OKR38" s="10"/>
      <c r="OKS38" s="10"/>
      <c r="OKT38" s="10"/>
      <c r="OKU38" s="10"/>
      <c r="OKV38" s="10"/>
      <c r="OKW38" s="10"/>
      <c r="OKX38" s="10"/>
      <c r="OKY38" s="10"/>
      <c r="OKZ38" s="10"/>
      <c r="OLA38" s="10"/>
      <c r="OLB38" s="10"/>
      <c r="OLC38" s="10"/>
      <c r="OLD38" s="10"/>
      <c r="OLE38" s="10"/>
      <c r="OLF38" s="10"/>
      <c r="OLG38" s="10"/>
      <c r="OLH38" s="10"/>
      <c r="OLI38" s="10"/>
      <c r="OLJ38" s="10"/>
      <c r="OLK38" s="10"/>
      <c r="OLL38" s="10"/>
      <c r="OLM38" s="10"/>
      <c r="OLN38" s="10"/>
      <c r="OLO38" s="10"/>
      <c r="OLP38" s="10"/>
      <c r="OLQ38" s="10"/>
      <c r="OLR38" s="10"/>
      <c r="OLS38" s="10"/>
      <c r="OLT38" s="10"/>
      <c r="OLU38" s="10"/>
      <c r="OLV38" s="10"/>
      <c r="OLW38" s="10"/>
      <c r="OLX38" s="10"/>
      <c r="OLY38" s="10"/>
      <c r="OLZ38" s="10"/>
      <c r="OMA38" s="10"/>
      <c r="OMB38" s="10"/>
      <c r="OMC38" s="10"/>
      <c r="OMD38" s="10"/>
      <c r="OME38" s="10"/>
      <c r="OMF38" s="10"/>
      <c r="OMG38" s="10"/>
      <c r="OMH38" s="10"/>
      <c r="OMI38" s="10"/>
      <c r="OMJ38" s="10"/>
      <c r="OMK38" s="10"/>
      <c r="OML38" s="10"/>
      <c r="OMM38" s="10"/>
      <c r="OMN38" s="10"/>
      <c r="OMO38" s="10"/>
      <c r="OMP38" s="10"/>
      <c r="OMQ38" s="10"/>
      <c r="OMR38" s="10"/>
      <c r="OMS38" s="10"/>
      <c r="OMT38" s="10"/>
      <c r="OMU38" s="10"/>
      <c r="OMV38" s="10"/>
      <c r="OMW38" s="10"/>
      <c r="OMX38" s="10"/>
      <c r="OMY38" s="10"/>
      <c r="OMZ38" s="10"/>
      <c r="ONA38" s="10"/>
      <c r="ONB38" s="10"/>
      <c r="ONC38" s="10"/>
      <c r="OND38" s="10"/>
      <c r="ONE38" s="10"/>
      <c r="ONF38" s="10"/>
      <c r="ONG38" s="10"/>
      <c r="ONH38" s="10"/>
      <c r="ONI38" s="10"/>
      <c r="ONJ38" s="10"/>
      <c r="ONK38" s="10"/>
      <c r="ONL38" s="10"/>
      <c r="ONM38" s="10"/>
      <c r="ONN38" s="10"/>
      <c r="ONO38" s="10"/>
      <c r="ONP38" s="10"/>
      <c r="ONQ38" s="10"/>
      <c r="ONR38" s="10"/>
      <c r="ONS38" s="10"/>
      <c r="ONT38" s="10"/>
      <c r="ONU38" s="10"/>
      <c r="ONV38" s="10"/>
      <c r="ONW38" s="10"/>
      <c r="ONX38" s="10"/>
      <c r="ONY38" s="10"/>
      <c r="ONZ38" s="10"/>
      <c r="OOA38" s="10"/>
      <c r="OOB38" s="10"/>
      <c r="OOC38" s="10"/>
      <c r="OOD38" s="10"/>
      <c r="OOE38" s="10"/>
      <c r="OOF38" s="10"/>
      <c r="OOG38" s="10"/>
      <c r="OOH38" s="10"/>
      <c r="OOI38" s="10"/>
      <c r="OOJ38" s="10"/>
      <c r="OOK38" s="10"/>
      <c r="OOL38" s="10"/>
      <c r="OOM38" s="10"/>
      <c r="OON38" s="10"/>
      <c r="OOO38" s="10"/>
      <c r="OOP38" s="10"/>
      <c r="OOQ38" s="10"/>
      <c r="OOR38" s="10"/>
      <c r="OOS38" s="10"/>
      <c r="OOT38" s="10"/>
      <c r="OOU38" s="10"/>
      <c r="OOV38" s="10"/>
      <c r="OOW38" s="10"/>
      <c r="OOX38" s="10"/>
      <c r="OOY38" s="10"/>
      <c r="OOZ38" s="10"/>
      <c r="OPA38" s="10"/>
      <c r="OPB38" s="10"/>
      <c r="OPC38" s="10"/>
      <c r="OPD38" s="10"/>
      <c r="OPE38" s="10"/>
      <c r="OPF38" s="10"/>
      <c r="OPG38" s="10"/>
      <c r="OPH38" s="10"/>
      <c r="OPI38" s="10"/>
      <c r="OPJ38" s="10"/>
      <c r="OPK38" s="10"/>
      <c r="OPL38" s="10"/>
      <c r="OPM38" s="10"/>
      <c r="OPN38" s="10"/>
      <c r="OPO38" s="10"/>
      <c r="OPP38" s="10"/>
      <c r="OPQ38" s="10"/>
      <c r="OPR38" s="10"/>
      <c r="OPS38" s="10"/>
      <c r="OPT38" s="10"/>
      <c r="OPU38" s="10"/>
      <c r="OPV38" s="10"/>
      <c r="OPW38" s="10"/>
      <c r="OPX38" s="10"/>
      <c r="OPY38" s="10"/>
      <c r="OPZ38" s="10"/>
      <c r="OQA38" s="10"/>
      <c r="OQB38" s="10"/>
      <c r="OQC38" s="10"/>
      <c r="OQD38" s="10"/>
      <c r="OQE38" s="10"/>
      <c r="OQF38" s="10"/>
      <c r="OQG38" s="10"/>
      <c r="OQH38" s="10"/>
      <c r="OQI38" s="10"/>
      <c r="OQJ38" s="10"/>
      <c r="OQK38" s="10"/>
      <c r="OQL38" s="10"/>
      <c r="OQM38" s="10"/>
      <c r="OQN38" s="10"/>
      <c r="OQO38" s="10"/>
      <c r="OQP38" s="10"/>
      <c r="OQQ38" s="10"/>
      <c r="OQR38" s="10"/>
      <c r="OQS38" s="10"/>
      <c r="OQT38" s="10"/>
      <c r="OQU38" s="10"/>
      <c r="OQV38" s="10"/>
      <c r="OQW38" s="10"/>
      <c r="OQX38" s="10"/>
      <c r="OQY38" s="10"/>
      <c r="OQZ38" s="10"/>
      <c r="ORA38" s="10"/>
      <c r="ORB38" s="10"/>
      <c r="ORC38" s="10"/>
      <c r="ORD38" s="10"/>
      <c r="ORE38" s="10"/>
      <c r="ORF38" s="10"/>
      <c r="ORG38" s="10"/>
      <c r="ORH38" s="10"/>
      <c r="ORI38" s="10"/>
      <c r="ORJ38" s="10"/>
      <c r="ORK38" s="10"/>
      <c r="ORL38" s="10"/>
      <c r="ORM38" s="10"/>
      <c r="ORN38" s="10"/>
      <c r="ORO38" s="10"/>
      <c r="ORP38" s="10"/>
      <c r="ORQ38" s="10"/>
      <c r="ORR38" s="10"/>
      <c r="ORS38" s="10"/>
      <c r="ORT38" s="10"/>
      <c r="ORU38" s="10"/>
      <c r="ORV38" s="10"/>
      <c r="ORW38" s="10"/>
      <c r="ORX38" s="10"/>
      <c r="ORY38" s="10"/>
      <c r="ORZ38" s="10"/>
      <c r="OSA38" s="10"/>
      <c r="OSB38" s="10"/>
      <c r="OSC38" s="10"/>
      <c r="OSD38" s="10"/>
      <c r="OSE38" s="10"/>
      <c r="OSF38" s="10"/>
      <c r="OSG38" s="10"/>
      <c r="OSH38" s="10"/>
      <c r="OSI38" s="10"/>
      <c r="OSJ38" s="10"/>
      <c r="OSK38" s="10"/>
      <c r="OSL38" s="10"/>
      <c r="OSM38" s="10"/>
      <c r="OSN38" s="10"/>
      <c r="OSO38" s="10"/>
      <c r="OSP38" s="10"/>
      <c r="OSQ38" s="10"/>
      <c r="OSR38" s="10"/>
      <c r="OSS38" s="10"/>
      <c r="OST38" s="10"/>
      <c r="OSU38" s="10"/>
      <c r="OSV38" s="10"/>
      <c r="OSW38" s="10"/>
      <c r="OSX38" s="10"/>
      <c r="OSY38" s="10"/>
      <c r="OSZ38" s="10"/>
      <c r="OTA38" s="10"/>
      <c r="OTB38" s="10"/>
      <c r="OTC38" s="10"/>
      <c r="OTD38" s="10"/>
      <c r="OTE38" s="10"/>
      <c r="OTF38" s="10"/>
      <c r="OTG38" s="10"/>
      <c r="OTH38" s="10"/>
      <c r="OTI38" s="10"/>
      <c r="OTJ38" s="10"/>
      <c r="OTK38" s="10"/>
      <c r="OTL38" s="10"/>
      <c r="OTM38" s="10"/>
      <c r="OTN38" s="10"/>
      <c r="OTO38" s="10"/>
      <c r="OTP38" s="10"/>
      <c r="OTQ38" s="10"/>
      <c r="OTR38" s="10"/>
      <c r="OTS38" s="10"/>
      <c r="OTT38" s="10"/>
      <c r="OTU38" s="10"/>
      <c r="OTV38" s="10"/>
      <c r="OTW38" s="10"/>
      <c r="OTX38" s="10"/>
      <c r="OTY38" s="10"/>
      <c r="OTZ38" s="10"/>
      <c r="OUA38" s="10"/>
      <c r="OUB38" s="10"/>
      <c r="OUC38" s="10"/>
      <c r="OUD38" s="10"/>
      <c r="OUE38" s="10"/>
      <c r="OUF38" s="10"/>
      <c r="OUG38" s="10"/>
      <c r="OUH38" s="10"/>
      <c r="OUI38" s="10"/>
      <c r="OUJ38" s="10"/>
      <c r="OUK38" s="10"/>
      <c r="OUL38" s="10"/>
      <c r="OUM38" s="10"/>
      <c r="OUN38" s="10"/>
      <c r="OUO38" s="10"/>
      <c r="OUP38" s="10"/>
      <c r="OUQ38" s="10"/>
      <c r="OUR38" s="10"/>
      <c r="OUS38" s="10"/>
      <c r="OUT38" s="10"/>
      <c r="OUU38" s="10"/>
      <c r="OUV38" s="10"/>
      <c r="OUW38" s="10"/>
      <c r="OUX38" s="10"/>
      <c r="OUY38" s="10"/>
      <c r="OUZ38" s="10"/>
      <c r="OVA38" s="10"/>
      <c r="OVB38" s="10"/>
      <c r="OVC38" s="10"/>
      <c r="OVD38" s="10"/>
      <c r="OVE38" s="10"/>
      <c r="OVF38" s="10"/>
      <c r="OVG38" s="10"/>
      <c r="OVH38" s="10"/>
      <c r="OVI38" s="10"/>
      <c r="OVJ38" s="10"/>
      <c r="OVK38" s="10"/>
      <c r="OVL38" s="10"/>
      <c r="OVM38" s="10"/>
      <c r="OVN38" s="10"/>
      <c r="OVO38" s="10"/>
      <c r="OVP38" s="10"/>
      <c r="OVQ38" s="10"/>
      <c r="OVR38" s="10"/>
      <c r="OVS38" s="10"/>
      <c r="OVT38" s="10"/>
      <c r="OVU38" s="10"/>
      <c r="OVV38" s="10"/>
      <c r="OVW38" s="10"/>
      <c r="OVX38" s="10"/>
      <c r="OVY38" s="10"/>
      <c r="OVZ38" s="10"/>
      <c r="OWA38" s="10"/>
      <c r="OWB38" s="10"/>
      <c r="OWC38" s="10"/>
      <c r="OWD38" s="10"/>
      <c r="OWE38" s="10"/>
      <c r="OWF38" s="10"/>
      <c r="OWG38" s="10"/>
      <c r="OWH38" s="10"/>
      <c r="OWI38" s="10"/>
      <c r="OWJ38" s="10"/>
      <c r="OWK38" s="10"/>
      <c r="OWL38" s="10"/>
      <c r="OWM38" s="10"/>
      <c r="OWN38" s="10"/>
      <c r="OWO38" s="10"/>
      <c r="OWP38" s="10"/>
      <c r="OWQ38" s="10"/>
      <c r="OWR38" s="10"/>
      <c r="OWS38" s="10"/>
      <c r="OWT38" s="10"/>
      <c r="OWU38" s="10"/>
      <c r="OWV38" s="10"/>
      <c r="OWW38" s="10"/>
      <c r="OWX38" s="10"/>
      <c r="OWY38" s="10"/>
      <c r="OWZ38" s="10"/>
      <c r="OXA38" s="10"/>
      <c r="OXB38" s="10"/>
      <c r="OXC38" s="10"/>
      <c r="OXD38" s="10"/>
      <c r="OXE38" s="10"/>
      <c r="OXF38" s="10"/>
      <c r="OXG38" s="10"/>
      <c r="OXH38" s="10"/>
      <c r="OXI38" s="10"/>
      <c r="OXJ38" s="10"/>
      <c r="OXK38" s="10"/>
      <c r="OXL38" s="10"/>
      <c r="OXM38" s="10"/>
      <c r="OXN38" s="10"/>
      <c r="OXO38" s="10"/>
      <c r="OXP38" s="10"/>
      <c r="OXQ38" s="10"/>
      <c r="OXR38" s="10"/>
      <c r="OXS38" s="10"/>
      <c r="OXT38" s="10"/>
      <c r="OXU38" s="10"/>
      <c r="OXV38" s="10"/>
      <c r="OXW38" s="10"/>
      <c r="OXX38" s="10"/>
      <c r="OXY38" s="10"/>
      <c r="OXZ38" s="10"/>
      <c r="OYA38" s="10"/>
      <c r="OYB38" s="10"/>
      <c r="OYC38" s="10"/>
      <c r="OYD38" s="10"/>
      <c r="OYE38" s="10"/>
      <c r="OYF38" s="10"/>
      <c r="OYG38" s="10"/>
      <c r="OYH38" s="10"/>
      <c r="OYI38" s="10"/>
      <c r="OYJ38" s="10"/>
      <c r="OYK38" s="10"/>
      <c r="OYL38" s="10"/>
      <c r="OYM38" s="10"/>
      <c r="OYN38" s="10"/>
      <c r="OYO38" s="10"/>
      <c r="OYP38" s="10"/>
      <c r="OYQ38" s="10"/>
      <c r="OYR38" s="10"/>
      <c r="OYS38" s="10"/>
      <c r="OYT38" s="10"/>
      <c r="OYU38" s="10"/>
      <c r="OYV38" s="10"/>
      <c r="OYW38" s="10"/>
      <c r="OYX38" s="10"/>
      <c r="OYY38" s="10"/>
      <c r="OYZ38" s="10"/>
      <c r="OZA38" s="10"/>
      <c r="OZB38" s="10"/>
      <c r="OZC38" s="10"/>
      <c r="OZD38" s="10"/>
      <c r="OZE38" s="10"/>
      <c r="OZF38" s="10"/>
      <c r="OZG38" s="10"/>
      <c r="OZH38" s="10"/>
      <c r="OZI38" s="10"/>
      <c r="OZJ38" s="10"/>
      <c r="OZK38" s="10"/>
      <c r="OZL38" s="10"/>
      <c r="OZM38" s="10"/>
      <c r="OZN38" s="10"/>
      <c r="OZO38" s="10"/>
      <c r="OZP38" s="10"/>
      <c r="OZQ38" s="10"/>
      <c r="OZR38" s="10"/>
      <c r="OZS38" s="10"/>
      <c r="OZT38" s="10"/>
      <c r="OZU38" s="10"/>
      <c r="OZV38" s="10"/>
      <c r="OZW38" s="10"/>
      <c r="OZX38" s="10"/>
      <c r="OZY38" s="10"/>
      <c r="OZZ38" s="10"/>
      <c r="PAA38" s="10"/>
      <c r="PAB38" s="10"/>
      <c r="PAC38" s="10"/>
      <c r="PAD38" s="10"/>
      <c r="PAE38" s="10"/>
      <c r="PAF38" s="10"/>
      <c r="PAG38" s="10"/>
      <c r="PAH38" s="10"/>
      <c r="PAI38" s="10"/>
      <c r="PAJ38" s="10"/>
      <c r="PAK38" s="10"/>
      <c r="PAL38" s="10"/>
      <c r="PAM38" s="10"/>
      <c r="PAN38" s="10"/>
      <c r="PAO38" s="10"/>
      <c r="PAP38" s="10"/>
      <c r="PAQ38" s="10"/>
      <c r="PAR38" s="10"/>
      <c r="PAS38" s="10"/>
      <c r="PAT38" s="10"/>
      <c r="PAU38" s="10"/>
      <c r="PAV38" s="10"/>
      <c r="PAW38" s="10"/>
      <c r="PAX38" s="10"/>
      <c r="PAY38" s="10"/>
      <c r="PAZ38" s="10"/>
      <c r="PBA38" s="10"/>
      <c r="PBB38" s="10"/>
      <c r="PBC38" s="10"/>
      <c r="PBD38" s="10"/>
      <c r="PBE38" s="10"/>
      <c r="PBF38" s="10"/>
      <c r="PBG38" s="10"/>
      <c r="PBH38" s="10"/>
      <c r="PBI38" s="10"/>
      <c r="PBJ38" s="10"/>
      <c r="PBK38" s="10"/>
      <c r="PBL38" s="10"/>
      <c r="PBM38" s="10"/>
      <c r="PBN38" s="10"/>
      <c r="PBO38" s="10"/>
      <c r="PBP38" s="10"/>
      <c r="PBQ38" s="10"/>
      <c r="PBR38" s="10"/>
      <c r="PBS38" s="10"/>
      <c r="PBT38" s="10"/>
      <c r="PBU38" s="10"/>
      <c r="PBV38" s="10"/>
      <c r="PBW38" s="10"/>
      <c r="PBX38" s="10"/>
      <c r="PBY38" s="10"/>
      <c r="PBZ38" s="10"/>
      <c r="PCA38" s="10"/>
      <c r="PCB38" s="10"/>
      <c r="PCC38" s="10"/>
      <c r="PCD38" s="10"/>
      <c r="PCE38" s="10"/>
      <c r="PCF38" s="10"/>
      <c r="PCG38" s="10"/>
      <c r="PCH38" s="10"/>
      <c r="PCI38" s="10"/>
      <c r="PCJ38" s="10"/>
      <c r="PCK38" s="10"/>
      <c r="PCL38" s="10"/>
      <c r="PCM38" s="10"/>
      <c r="PCN38" s="10"/>
      <c r="PCO38" s="10"/>
      <c r="PCP38" s="10"/>
      <c r="PCQ38" s="10"/>
      <c r="PCR38" s="10"/>
      <c r="PCS38" s="10"/>
      <c r="PCT38" s="10"/>
      <c r="PCU38" s="10"/>
      <c r="PCV38" s="10"/>
      <c r="PCW38" s="10"/>
      <c r="PCX38" s="10"/>
      <c r="PCY38" s="10"/>
      <c r="PCZ38" s="10"/>
      <c r="PDA38" s="10"/>
      <c r="PDB38" s="10"/>
      <c r="PDC38" s="10"/>
      <c r="PDD38" s="10"/>
      <c r="PDE38" s="10"/>
      <c r="PDF38" s="10"/>
      <c r="PDG38" s="10"/>
      <c r="PDH38" s="10"/>
      <c r="PDI38" s="10"/>
      <c r="PDJ38" s="10"/>
      <c r="PDK38" s="10"/>
      <c r="PDL38" s="10"/>
      <c r="PDM38" s="10"/>
      <c r="PDN38" s="10"/>
      <c r="PDO38" s="10"/>
      <c r="PDP38" s="10"/>
      <c r="PDQ38" s="10"/>
      <c r="PDR38" s="10"/>
      <c r="PDS38" s="10"/>
      <c r="PDT38" s="10"/>
      <c r="PDU38" s="10"/>
      <c r="PDV38" s="10"/>
      <c r="PDW38" s="10"/>
      <c r="PDX38" s="10"/>
      <c r="PDY38" s="10"/>
      <c r="PDZ38" s="10"/>
      <c r="PEA38" s="10"/>
      <c r="PEB38" s="10"/>
      <c r="PEC38" s="10"/>
      <c r="PED38" s="10"/>
      <c r="PEE38" s="10"/>
      <c r="PEF38" s="10"/>
      <c r="PEG38" s="10"/>
      <c r="PEH38" s="10"/>
      <c r="PEI38" s="10"/>
      <c r="PEJ38" s="10"/>
      <c r="PEK38" s="10"/>
      <c r="PEL38" s="10"/>
      <c r="PEM38" s="10"/>
      <c r="PEN38" s="10"/>
      <c r="PEO38" s="10"/>
      <c r="PEP38" s="10"/>
      <c r="PEQ38" s="10"/>
      <c r="PER38" s="10"/>
      <c r="PES38" s="10"/>
      <c r="PET38" s="10"/>
      <c r="PEU38" s="10"/>
      <c r="PEV38" s="10"/>
      <c r="PEW38" s="10"/>
      <c r="PEX38" s="10"/>
      <c r="PEY38" s="10"/>
      <c r="PEZ38" s="10"/>
      <c r="PFA38" s="10"/>
      <c r="PFB38" s="10"/>
      <c r="PFC38" s="10"/>
      <c r="PFD38" s="10"/>
      <c r="PFE38" s="10"/>
      <c r="PFF38" s="10"/>
      <c r="PFG38" s="10"/>
      <c r="PFH38" s="10"/>
      <c r="PFI38" s="10"/>
      <c r="PFJ38" s="10"/>
      <c r="PFK38" s="10"/>
      <c r="PFL38" s="10"/>
      <c r="PFM38" s="10"/>
      <c r="PFN38" s="10"/>
      <c r="PFO38" s="10"/>
      <c r="PFP38" s="10"/>
      <c r="PFQ38" s="10"/>
      <c r="PFR38" s="10"/>
      <c r="PFS38" s="10"/>
      <c r="PFT38" s="10"/>
      <c r="PFU38" s="10"/>
      <c r="PFV38" s="10"/>
      <c r="PFW38" s="10"/>
      <c r="PFX38" s="10"/>
      <c r="PFY38" s="10"/>
      <c r="PFZ38" s="10"/>
      <c r="PGA38" s="10"/>
      <c r="PGB38" s="10"/>
      <c r="PGC38" s="10"/>
      <c r="PGD38" s="10"/>
      <c r="PGE38" s="10"/>
      <c r="PGF38" s="10"/>
      <c r="PGG38" s="10"/>
      <c r="PGH38" s="10"/>
      <c r="PGI38" s="10"/>
      <c r="PGJ38" s="10"/>
      <c r="PGK38" s="10"/>
      <c r="PGL38" s="10"/>
      <c r="PGM38" s="10"/>
      <c r="PGN38" s="10"/>
      <c r="PGO38" s="10"/>
      <c r="PGP38" s="10"/>
      <c r="PGQ38" s="10"/>
      <c r="PGR38" s="10"/>
      <c r="PGS38" s="10"/>
      <c r="PGT38" s="10"/>
      <c r="PGU38" s="10"/>
      <c r="PGV38" s="10"/>
      <c r="PGW38" s="10"/>
      <c r="PGX38" s="10"/>
      <c r="PGY38" s="10"/>
      <c r="PGZ38" s="10"/>
      <c r="PHA38" s="10"/>
      <c r="PHB38" s="10"/>
      <c r="PHC38" s="10"/>
      <c r="PHD38" s="10"/>
      <c r="PHE38" s="10"/>
      <c r="PHF38" s="10"/>
      <c r="PHG38" s="10"/>
      <c r="PHH38" s="10"/>
      <c r="PHI38" s="10"/>
      <c r="PHJ38" s="10"/>
      <c r="PHK38" s="10"/>
      <c r="PHL38" s="10"/>
      <c r="PHM38" s="10"/>
      <c r="PHN38" s="10"/>
      <c r="PHO38" s="10"/>
      <c r="PHP38" s="10"/>
      <c r="PHQ38" s="10"/>
      <c r="PHR38" s="10"/>
      <c r="PHS38" s="10"/>
      <c r="PHT38" s="10"/>
      <c r="PHU38" s="10"/>
      <c r="PHV38" s="10"/>
      <c r="PHW38" s="10"/>
      <c r="PHX38" s="10"/>
      <c r="PHY38" s="10"/>
      <c r="PHZ38" s="10"/>
      <c r="PIA38" s="10"/>
      <c r="PIB38" s="10"/>
      <c r="PIC38" s="10"/>
      <c r="PID38" s="10"/>
      <c r="PIE38" s="10"/>
      <c r="PIF38" s="10"/>
      <c r="PIG38" s="10"/>
      <c r="PIH38" s="10"/>
      <c r="PII38" s="10"/>
      <c r="PIJ38" s="10"/>
      <c r="PIK38" s="10"/>
      <c r="PIL38" s="10"/>
      <c r="PIM38" s="10"/>
      <c r="PIN38" s="10"/>
      <c r="PIO38" s="10"/>
      <c r="PIP38" s="10"/>
      <c r="PIQ38" s="10"/>
      <c r="PIR38" s="10"/>
      <c r="PIS38" s="10"/>
      <c r="PIT38" s="10"/>
      <c r="PIU38" s="10"/>
      <c r="PIV38" s="10"/>
      <c r="PIW38" s="10"/>
      <c r="PIX38" s="10"/>
      <c r="PIY38" s="10"/>
      <c r="PIZ38" s="10"/>
      <c r="PJA38" s="10"/>
      <c r="PJB38" s="10"/>
      <c r="PJC38" s="10"/>
      <c r="PJD38" s="10"/>
      <c r="PJE38" s="10"/>
      <c r="PJF38" s="10"/>
      <c r="PJG38" s="10"/>
      <c r="PJH38" s="10"/>
      <c r="PJI38" s="10"/>
      <c r="PJJ38" s="10"/>
      <c r="PJK38" s="10"/>
      <c r="PJL38" s="10"/>
      <c r="PJM38" s="10"/>
      <c r="PJN38" s="10"/>
      <c r="PJO38" s="10"/>
      <c r="PJP38" s="10"/>
      <c r="PJQ38" s="10"/>
      <c r="PJR38" s="10"/>
      <c r="PJS38" s="10"/>
      <c r="PJT38" s="10"/>
      <c r="PJU38" s="10"/>
      <c r="PJV38" s="10"/>
      <c r="PJW38" s="10"/>
      <c r="PJX38" s="10"/>
      <c r="PJY38" s="10"/>
      <c r="PJZ38" s="10"/>
      <c r="PKA38" s="10"/>
      <c r="PKB38" s="10"/>
      <c r="PKC38" s="10"/>
      <c r="PKD38" s="10"/>
      <c r="PKE38" s="10"/>
      <c r="PKF38" s="10"/>
      <c r="PKG38" s="10"/>
      <c r="PKH38" s="10"/>
      <c r="PKI38" s="10"/>
      <c r="PKJ38" s="10"/>
      <c r="PKK38" s="10"/>
      <c r="PKL38" s="10"/>
      <c r="PKM38" s="10"/>
      <c r="PKN38" s="10"/>
      <c r="PKO38" s="10"/>
      <c r="PKP38" s="10"/>
      <c r="PKQ38" s="10"/>
      <c r="PKR38" s="10"/>
      <c r="PKS38" s="10"/>
      <c r="PKT38" s="10"/>
      <c r="PKU38" s="10"/>
      <c r="PKV38" s="10"/>
      <c r="PKW38" s="10"/>
      <c r="PKX38" s="10"/>
      <c r="PKY38" s="10"/>
      <c r="PKZ38" s="10"/>
      <c r="PLA38" s="10"/>
      <c r="PLB38" s="10"/>
      <c r="PLC38" s="10"/>
      <c r="PLD38" s="10"/>
      <c r="PLE38" s="10"/>
      <c r="PLF38" s="10"/>
      <c r="PLG38" s="10"/>
      <c r="PLH38" s="10"/>
      <c r="PLI38" s="10"/>
      <c r="PLJ38" s="10"/>
      <c r="PLK38" s="10"/>
      <c r="PLL38" s="10"/>
      <c r="PLM38" s="10"/>
      <c r="PLN38" s="10"/>
      <c r="PLO38" s="10"/>
      <c r="PLP38" s="10"/>
      <c r="PLQ38" s="10"/>
      <c r="PLR38" s="10"/>
      <c r="PLS38" s="10"/>
      <c r="PLT38" s="10"/>
      <c r="PLU38" s="10"/>
      <c r="PLV38" s="10"/>
      <c r="PLW38" s="10"/>
      <c r="PLX38" s="10"/>
      <c r="PLY38" s="10"/>
      <c r="PLZ38" s="10"/>
      <c r="PMA38" s="10"/>
      <c r="PMB38" s="10"/>
      <c r="PMC38" s="10"/>
      <c r="PMD38" s="10"/>
      <c r="PME38" s="10"/>
      <c r="PMF38" s="10"/>
      <c r="PMG38" s="10"/>
      <c r="PMH38" s="10"/>
      <c r="PMI38" s="10"/>
      <c r="PMJ38" s="10"/>
      <c r="PMK38" s="10"/>
      <c r="PML38" s="10"/>
      <c r="PMM38" s="10"/>
      <c r="PMN38" s="10"/>
      <c r="PMO38" s="10"/>
      <c r="PMP38" s="10"/>
      <c r="PMQ38" s="10"/>
      <c r="PMR38" s="10"/>
      <c r="PMS38" s="10"/>
      <c r="PMT38" s="10"/>
      <c r="PMU38" s="10"/>
      <c r="PMV38" s="10"/>
      <c r="PMW38" s="10"/>
      <c r="PMX38" s="10"/>
      <c r="PMY38" s="10"/>
      <c r="PMZ38" s="10"/>
      <c r="PNA38" s="10"/>
      <c r="PNB38" s="10"/>
      <c r="PNC38" s="10"/>
      <c r="PND38" s="10"/>
      <c r="PNE38" s="10"/>
      <c r="PNF38" s="10"/>
      <c r="PNG38" s="10"/>
      <c r="PNH38" s="10"/>
      <c r="PNI38" s="10"/>
      <c r="PNJ38" s="10"/>
      <c r="PNK38" s="10"/>
      <c r="PNL38" s="10"/>
      <c r="PNM38" s="10"/>
      <c r="PNN38" s="10"/>
      <c r="PNO38" s="10"/>
      <c r="PNP38" s="10"/>
      <c r="PNQ38" s="10"/>
      <c r="PNR38" s="10"/>
      <c r="PNS38" s="10"/>
      <c r="PNT38" s="10"/>
      <c r="PNU38" s="10"/>
      <c r="PNV38" s="10"/>
      <c r="PNW38" s="10"/>
      <c r="PNX38" s="10"/>
      <c r="PNY38" s="10"/>
      <c r="PNZ38" s="10"/>
      <c r="POA38" s="10"/>
      <c r="POB38" s="10"/>
      <c r="POC38" s="10"/>
      <c r="POD38" s="10"/>
      <c r="POE38" s="10"/>
      <c r="POF38" s="10"/>
      <c r="POG38" s="10"/>
      <c r="POH38" s="10"/>
      <c r="POI38" s="10"/>
      <c r="POJ38" s="10"/>
      <c r="POK38" s="10"/>
      <c r="POL38" s="10"/>
      <c r="POM38" s="10"/>
      <c r="PON38" s="10"/>
      <c r="POO38" s="10"/>
      <c r="POP38" s="10"/>
      <c r="POQ38" s="10"/>
      <c r="POR38" s="10"/>
      <c r="POS38" s="10"/>
      <c r="POT38" s="10"/>
      <c r="POU38" s="10"/>
      <c r="POV38" s="10"/>
      <c r="POW38" s="10"/>
      <c r="POX38" s="10"/>
      <c r="POY38" s="10"/>
      <c r="POZ38" s="10"/>
      <c r="PPA38" s="10"/>
      <c r="PPB38" s="10"/>
      <c r="PPC38" s="10"/>
      <c r="PPD38" s="10"/>
      <c r="PPE38" s="10"/>
      <c r="PPF38" s="10"/>
      <c r="PPG38" s="10"/>
      <c r="PPH38" s="10"/>
      <c r="PPI38" s="10"/>
      <c r="PPJ38" s="10"/>
      <c r="PPK38" s="10"/>
      <c r="PPL38" s="10"/>
      <c r="PPM38" s="10"/>
      <c r="PPN38" s="10"/>
      <c r="PPO38" s="10"/>
      <c r="PPP38" s="10"/>
      <c r="PPQ38" s="10"/>
      <c r="PPR38" s="10"/>
      <c r="PPS38" s="10"/>
      <c r="PPT38" s="10"/>
      <c r="PPU38" s="10"/>
      <c r="PPV38" s="10"/>
      <c r="PPW38" s="10"/>
      <c r="PPX38" s="10"/>
      <c r="PPY38" s="10"/>
      <c r="PPZ38" s="10"/>
      <c r="PQA38" s="10"/>
      <c r="PQB38" s="10"/>
      <c r="PQC38" s="10"/>
      <c r="PQD38" s="10"/>
      <c r="PQE38" s="10"/>
      <c r="PQF38" s="10"/>
      <c r="PQG38" s="10"/>
      <c r="PQH38" s="10"/>
      <c r="PQI38" s="10"/>
      <c r="PQJ38" s="10"/>
      <c r="PQK38" s="10"/>
      <c r="PQL38" s="10"/>
      <c r="PQM38" s="10"/>
      <c r="PQN38" s="10"/>
      <c r="PQO38" s="10"/>
      <c r="PQP38" s="10"/>
      <c r="PQQ38" s="10"/>
      <c r="PQR38" s="10"/>
      <c r="PQS38" s="10"/>
      <c r="PQT38" s="10"/>
      <c r="PQU38" s="10"/>
      <c r="PQV38" s="10"/>
      <c r="PQW38" s="10"/>
      <c r="PQX38" s="10"/>
      <c r="PQY38" s="10"/>
      <c r="PQZ38" s="10"/>
      <c r="PRA38" s="10"/>
      <c r="PRB38" s="10"/>
      <c r="PRC38" s="10"/>
      <c r="PRD38" s="10"/>
      <c r="PRE38" s="10"/>
      <c r="PRF38" s="10"/>
      <c r="PRG38" s="10"/>
      <c r="PRH38" s="10"/>
      <c r="PRI38" s="10"/>
      <c r="PRJ38" s="10"/>
      <c r="PRK38" s="10"/>
      <c r="PRL38" s="10"/>
      <c r="PRM38" s="10"/>
      <c r="PRN38" s="10"/>
      <c r="PRO38" s="10"/>
      <c r="PRP38" s="10"/>
      <c r="PRQ38" s="10"/>
      <c r="PRR38" s="10"/>
      <c r="PRS38" s="10"/>
      <c r="PRT38" s="10"/>
      <c r="PRU38" s="10"/>
      <c r="PRV38" s="10"/>
      <c r="PRW38" s="10"/>
      <c r="PRX38" s="10"/>
      <c r="PRY38" s="10"/>
      <c r="PRZ38" s="10"/>
      <c r="PSA38" s="10"/>
      <c r="PSB38" s="10"/>
      <c r="PSC38" s="10"/>
      <c r="PSD38" s="10"/>
      <c r="PSE38" s="10"/>
      <c r="PSF38" s="10"/>
      <c r="PSG38" s="10"/>
      <c r="PSH38" s="10"/>
      <c r="PSI38" s="10"/>
      <c r="PSJ38" s="10"/>
      <c r="PSK38" s="10"/>
      <c r="PSL38" s="10"/>
      <c r="PSM38" s="10"/>
      <c r="PSN38" s="10"/>
      <c r="PSO38" s="10"/>
      <c r="PSP38" s="10"/>
      <c r="PSQ38" s="10"/>
      <c r="PSR38" s="10"/>
      <c r="PSS38" s="10"/>
      <c r="PST38" s="10"/>
      <c r="PSU38" s="10"/>
      <c r="PSV38" s="10"/>
      <c r="PSW38" s="10"/>
      <c r="PSX38" s="10"/>
      <c r="PSY38" s="10"/>
      <c r="PSZ38" s="10"/>
      <c r="PTA38" s="10"/>
      <c r="PTB38" s="10"/>
      <c r="PTC38" s="10"/>
      <c r="PTD38" s="10"/>
      <c r="PTE38" s="10"/>
      <c r="PTF38" s="10"/>
      <c r="PTG38" s="10"/>
      <c r="PTH38" s="10"/>
      <c r="PTI38" s="10"/>
      <c r="PTJ38" s="10"/>
      <c r="PTK38" s="10"/>
      <c r="PTL38" s="10"/>
      <c r="PTM38" s="10"/>
      <c r="PTN38" s="10"/>
      <c r="PTO38" s="10"/>
      <c r="PTP38" s="10"/>
      <c r="PTQ38" s="10"/>
      <c r="PTR38" s="10"/>
      <c r="PTS38" s="10"/>
      <c r="PTT38" s="10"/>
      <c r="PTU38" s="10"/>
      <c r="PTV38" s="10"/>
      <c r="PTW38" s="10"/>
      <c r="PTX38" s="10"/>
      <c r="PTY38" s="10"/>
      <c r="PTZ38" s="10"/>
      <c r="PUA38" s="10"/>
      <c r="PUB38" s="10"/>
      <c r="PUC38" s="10"/>
      <c r="PUD38" s="10"/>
      <c r="PUE38" s="10"/>
      <c r="PUF38" s="10"/>
      <c r="PUG38" s="10"/>
      <c r="PUH38" s="10"/>
      <c r="PUI38" s="10"/>
      <c r="PUJ38" s="10"/>
      <c r="PUK38" s="10"/>
      <c r="PUL38" s="10"/>
      <c r="PUM38" s="10"/>
      <c r="PUN38" s="10"/>
      <c r="PUO38" s="10"/>
      <c r="PUP38" s="10"/>
      <c r="PUQ38" s="10"/>
      <c r="PUR38" s="10"/>
      <c r="PUS38" s="10"/>
      <c r="PUT38" s="10"/>
      <c r="PUU38" s="10"/>
      <c r="PUV38" s="10"/>
      <c r="PUW38" s="10"/>
      <c r="PUX38" s="10"/>
      <c r="PUY38" s="10"/>
      <c r="PUZ38" s="10"/>
      <c r="PVA38" s="10"/>
      <c r="PVB38" s="10"/>
      <c r="PVC38" s="10"/>
      <c r="PVD38" s="10"/>
      <c r="PVE38" s="10"/>
      <c r="PVF38" s="10"/>
      <c r="PVG38" s="10"/>
      <c r="PVH38" s="10"/>
      <c r="PVI38" s="10"/>
      <c r="PVJ38" s="10"/>
      <c r="PVK38" s="10"/>
      <c r="PVL38" s="10"/>
      <c r="PVM38" s="10"/>
      <c r="PVN38" s="10"/>
      <c r="PVO38" s="10"/>
      <c r="PVP38" s="10"/>
      <c r="PVQ38" s="10"/>
      <c r="PVR38" s="10"/>
      <c r="PVS38" s="10"/>
      <c r="PVT38" s="10"/>
      <c r="PVU38" s="10"/>
      <c r="PVV38" s="10"/>
      <c r="PVW38" s="10"/>
      <c r="PVX38" s="10"/>
      <c r="PVY38" s="10"/>
      <c r="PVZ38" s="10"/>
      <c r="PWA38" s="10"/>
      <c r="PWB38" s="10"/>
      <c r="PWC38" s="10"/>
      <c r="PWD38" s="10"/>
      <c r="PWE38" s="10"/>
      <c r="PWF38" s="10"/>
      <c r="PWG38" s="10"/>
      <c r="PWH38" s="10"/>
      <c r="PWI38" s="10"/>
      <c r="PWJ38" s="10"/>
      <c r="PWK38" s="10"/>
      <c r="PWL38" s="10"/>
      <c r="PWM38" s="10"/>
      <c r="PWN38" s="10"/>
      <c r="PWO38" s="10"/>
      <c r="PWP38" s="10"/>
      <c r="PWQ38" s="10"/>
      <c r="PWR38" s="10"/>
      <c r="PWS38" s="10"/>
      <c r="PWT38" s="10"/>
      <c r="PWU38" s="10"/>
      <c r="PWV38" s="10"/>
      <c r="PWW38" s="10"/>
      <c r="PWX38" s="10"/>
      <c r="PWY38" s="10"/>
      <c r="PWZ38" s="10"/>
      <c r="PXA38" s="10"/>
      <c r="PXB38" s="10"/>
      <c r="PXC38" s="10"/>
      <c r="PXD38" s="10"/>
      <c r="PXE38" s="10"/>
      <c r="PXF38" s="10"/>
      <c r="PXG38" s="10"/>
      <c r="PXH38" s="10"/>
      <c r="PXI38" s="10"/>
      <c r="PXJ38" s="10"/>
      <c r="PXK38" s="10"/>
      <c r="PXL38" s="10"/>
      <c r="PXM38" s="10"/>
      <c r="PXN38" s="10"/>
      <c r="PXO38" s="10"/>
      <c r="PXP38" s="10"/>
      <c r="PXQ38" s="10"/>
      <c r="PXR38" s="10"/>
      <c r="PXS38" s="10"/>
      <c r="PXT38" s="10"/>
      <c r="PXU38" s="10"/>
      <c r="PXV38" s="10"/>
      <c r="PXW38" s="10"/>
      <c r="PXX38" s="10"/>
      <c r="PXY38" s="10"/>
      <c r="PXZ38" s="10"/>
      <c r="PYA38" s="10"/>
      <c r="PYB38" s="10"/>
      <c r="PYC38" s="10"/>
      <c r="PYD38" s="10"/>
      <c r="PYE38" s="10"/>
      <c r="PYF38" s="10"/>
      <c r="PYG38" s="10"/>
      <c r="PYH38" s="10"/>
      <c r="PYI38" s="10"/>
      <c r="PYJ38" s="10"/>
      <c r="PYK38" s="10"/>
      <c r="PYL38" s="10"/>
      <c r="PYM38" s="10"/>
      <c r="PYN38" s="10"/>
      <c r="PYO38" s="10"/>
      <c r="PYP38" s="10"/>
      <c r="PYQ38" s="10"/>
      <c r="PYR38" s="10"/>
      <c r="PYS38" s="10"/>
      <c r="PYT38" s="10"/>
      <c r="PYU38" s="10"/>
      <c r="PYV38" s="10"/>
      <c r="PYW38" s="10"/>
      <c r="PYX38" s="10"/>
      <c r="PYY38" s="10"/>
      <c r="PYZ38" s="10"/>
      <c r="PZA38" s="10"/>
      <c r="PZB38" s="10"/>
      <c r="PZC38" s="10"/>
      <c r="PZD38" s="10"/>
      <c r="PZE38" s="10"/>
      <c r="PZF38" s="10"/>
      <c r="PZG38" s="10"/>
      <c r="PZH38" s="10"/>
      <c r="PZI38" s="10"/>
      <c r="PZJ38" s="10"/>
      <c r="PZK38" s="10"/>
      <c r="PZL38" s="10"/>
      <c r="PZM38" s="10"/>
      <c r="PZN38" s="10"/>
      <c r="PZO38" s="10"/>
      <c r="PZP38" s="10"/>
      <c r="PZQ38" s="10"/>
      <c r="PZR38" s="10"/>
      <c r="PZS38" s="10"/>
      <c r="PZT38" s="10"/>
      <c r="PZU38" s="10"/>
      <c r="PZV38" s="10"/>
      <c r="PZW38" s="10"/>
      <c r="PZX38" s="10"/>
      <c r="PZY38" s="10"/>
      <c r="PZZ38" s="10"/>
      <c r="QAA38" s="10"/>
      <c r="QAB38" s="10"/>
      <c r="QAC38" s="10"/>
      <c r="QAD38" s="10"/>
      <c r="QAE38" s="10"/>
      <c r="QAF38" s="10"/>
      <c r="QAG38" s="10"/>
      <c r="QAH38" s="10"/>
      <c r="QAI38" s="10"/>
      <c r="QAJ38" s="10"/>
      <c r="QAK38" s="10"/>
      <c r="QAL38" s="10"/>
      <c r="QAM38" s="10"/>
      <c r="QAN38" s="10"/>
      <c r="QAO38" s="10"/>
      <c r="QAP38" s="10"/>
      <c r="QAQ38" s="10"/>
      <c r="QAR38" s="10"/>
      <c r="QAS38" s="10"/>
      <c r="QAT38" s="10"/>
      <c r="QAU38" s="10"/>
      <c r="QAV38" s="10"/>
      <c r="QAW38" s="10"/>
      <c r="QAX38" s="10"/>
      <c r="QAY38" s="10"/>
      <c r="QAZ38" s="10"/>
      <c r="QBA38" s="10"/>
      <c r="QBB38" s="10"/>
      <c r="QBC38" s="10"/>
      <c r="QBD38" s="10"/>
      <c r="QBE38" s="10"/>
      <c r="QBF38" s="10"/>
      <c r="QBG38" s="10"/>
      <c r="QBH38" s="10"/>
      <c r="QBI38" s="10"/>
      <c r="QBJ38" s="10"/>
      <c r="QBK38" s="10"/>
      <c r="QBL38" s="10"/>
      <c r="QBM38" s="10"/>
      <c r="QBN38" s="10"/>
      <c r="QBO38" s="10"/>
      <c r="QBP38" s="10"/>
      <c r="QBQ38" s="10"/>
      <c r="QBR38" s="10"/>
      <c r="QBS38" s="10"/>
      <c r="QBT38" s="10"/>
      <c r="QBU38" s="10"/>
      <c r="QBV38" s="10"/>
      <c r="QBW38" s="10"/>
      <c r="QBX38" s="10"/>
      <c r="QBY38" s="10"/>
      <c r="QBZ38" s="10"/>
      <c r="QCA38" s="10"/>
      <c r="QCB38" s="10"/>
      <c r="QCC38" s="10"/>
      <c r="QCD38" s="10"/>
      <c r="QCE38" s="10"/>
      <c r="QCF38" s="10"/>
      <c r="QCG38" s="10"/>
      <c r="QCH38" s="10"/>
      <c r="QCI38" s="10"/>
      <c r="QCJ38" s="10"/>
      <c r="QCK38" s="10"/>
      <c r="QCL38" s="10"/>
      <c r="QCM38" s="10"/>
      <c r="QCN38" s="10"/>
      <c r="QCO38" s="10"/>
      <c r="QCP38" s="10"/>
      <c r="QCQ38" s="10"/>
      <c r="QCR38" s="10"/>
      <c r="QCS38" s="10"/>
      <c r="QCT38" s="10"/>
      <c r="QCU38" s="10"/>
      <c r="QCV38" s="10"/>
      <c r="QCW38" s="10"/>
      <c r="QCX38" s="10"/>
      <c r="QCY38" s="10"/>
      <c r="QCZ38" s="10"/>
      <c r="QDA38" s="10"/>
      <c r="QDB38" s="10"/>
      <c r="QDC38" s="10"/>
      <c r="QDD38" s="10"/>
      <c r="QDE38" s="10"/>
      <c r="QDF38" s="10"/>
      <c r="QDG38" s="10"/>
      <c r="QDH38" s="10"/>
      <c r="QDI38" s="10"/>
      <c r="QDJ38" s="10"/>
      <c r="QDK38" s="10"/>
      <c r="QDL38" s="10"/>
      <c r="QDM38" s="10"/>
      <c r="QDN38" s="10"/>
      <c r="QDO38" s="10"/>
      <c r="QDP38" s="10"/>
      <c r="QDQ38" s="10"/>
      <c r="QDR38" s="10"/>
      <c r="QDS38" s="10"/>
      <c r="QDT38" s="10"/>
      <c r="QDU38" s="10"/>
      <c r="QDV38" s="10"/>
      <c r="QDW38" s="10"/>
      <c r="QDX38" s="10"/>
      <c r="QDY38" s="10"/>
      <c r="QDZ38" s="10"/>
      <c r="QEA38" s="10"/>
      <c r="QEB38" s="10"/>
      <c r="QEC38" s="10"/>
      <c r="QED38" s="10"/>
      <c r="QEE38" s="10"/>
      <c r="QEF38" s="10"/>
      <c r="QEG38" s="10"/>
      <c r="QEH38" s="10"/>
      <c r="QEI38" s="10"/>
      <c r="QEJ38" s="10"/>
      <c r="QEK38" s="10"/>
      <c r="QEL38" s="10"/>
      <c r="QEM38" s="10"/>
      <c r="QEN38" s="10"/>
      <c r="QEO38" s="10"/>
      <c r="QEP38" s="10"/>
      <c r="QEQ38" s="10"/>
      <c r="QER38" s="10"/>
      <c r="QES38" s="10"/>
      <c r="QET38" s="10"/>
      <c r="QEU38" s="10"/>
      <c r="QEV38" s="10"/>
      <c r="QEW38" s="10"/>
      <c r="QEX38" s="10"/>
      <c r="QEY38" s="10"/>
      <c r="QEZ38" s="10"/>
      <c r="QFA38" s="10"/>
      <c r="QFB38" s="10"/>
      <c r="QFC38" s="10"/>
      <c r="QFD38" s="10"/>
      <c r="QFE38" s="10"/>
      <c r="QFF38" s="10"/>
      <c r="QFG38" s="10"/>
      <c r="QFH38" s="10"/>
      <c r="QFI38" s="10"/>
      <c r="QFJ38" s="10"/>
      <c r="QFK38" s="10"/>
      <c r="QFL38" s="10"/>
      <c r="QFM38" s="10"/>
      <c r="QFN38" s="10"/>
      <c r="QFO38" s="10"/>
      <c r="QFP38" s="10"/>
      <c r="QFQ38" s="10"/>
      <c r="QFR38" s="10"/>
      <c r="QFS38" s="10"/>
      <c r="QFT38" s="10"/>
      <c r="QFU38" s="10"/>
      <c r="QFV38" s="10"/>
      <c r="QFW38" s="10"/>
      <c r="QFX38" s="10"/>
      <c r="QFY38" s="10"/>
      <c r="QFZ38" s="10"/>
      <c r="QGA38" s="10"/>
      <c r="QGB38" s="10"/>
      <c r="QGC38" s="10"/>
      <c r="QGD38" s="10"/>
      <c r="QGE38" s="10"/>
      <c r="QGF38" s="10"/>
      <c r="QGG38" s="10"/>
      <c r="QGH38" s="10"/>
      <c r="QGI38" s="10"/>
      <c r="QGJ38" s="10"/>
      <c r="QGK38" s="10"/>
      <c r="QGL38" s="10"/>
      <c r="QGM38" s="10"/>
      <c r="QGN38" s="10"/>
      <c r="QGO38" s="10"/>
      <c r="QGP38" s="10"/>
      <c r="QGQ38" s="10"/>
      <c r="QGR38" s="10"/>
      <c r="QGS38" s="10"/>
      <c r="QGT38" s="10"/>
      <c r="QGU38" s="10"/>
      <c r="QGV38" s="10"/>
      <c r="QGW38" s="10"/>
      <c r="QGX38" s="10"/>
      <c r="QGY38" s="10"/>
      <c r="QGZ38" s="10"/>
      <c r="QHA38" s="10"/>
      <c r="QHB38" s="10"/>
      <c r="QHC38" s="10"/>
      <c r="QHD38" s="10"/>
      <c r="QHE38" s="10"/>
      <c r="QHF38" s="10"/>
      <c r="QHG38" s="10"/>
      <c r="QHH38" s="10"/>
      <c r="QHI38" s="10"/>
      <c r="QHJ38" s="10"/>
      <c r="QHK38" s="10"/>
      <c r="QHL38" s="10"/>
      <c r="QHM38" s="10"/>
      <c r="QHN38" s="10"/>
      <c r="QHO38" s="10"/>
      <c r="QHP38" s="10"/>
      <c r="QHQ38" s="10"/>
      <c r="QHR38" s="10"/>
      <c r="QHS38" s="10"/>
      <c r="QHT38" s="10"/>
      <c r="QHU38" s="10"/>
      <c r="QHV38" s="10"/>
      <c r="QHW38" s="10"/>
      <c r="QHX38" s="10"/>
      <c r="QHY38" s="10"/>
      <c r="QHZ38" s="10"/>
      <c r="QIA38" s="10"/>
      <c r="QIB38" s="10"/>
      <c r="QIC38" s="10"/>
      <c r="QID38" s="10"/>
      <c r="QIE38" s="10"/>
      <c r="QIF38" s="10"/>
      <c r="QIG38" s="10"/>
      <c r="QIH38" s="10"/>
      <c r="QII38" s="10"/>
      <c r="QIJ38" s="10"/>
      <c r="QIK38" s="10"/>
      <c r="QIL38" s="10"/>
      <c r="QIM38" s="10"/>
      <c r="QIN38" s="10"/>
      <c r="QIO38" s="10"/>
      <c r="QIP38" s="10"/>
      <c r="QIQ38" s="10"/>
      <c r="QIR38" s="10"/>
      <c r="QIS38" s="10"/>
      <c r="QIT38" s="10"/>
      <c r="QIU38" s="10"/>
      <c r="QIV38" s="10"/>
      <c r="QIW38" s="10"/>
      <c r="QIX38" s="10"/>
      <c r="QIY38" s="10"/>
      <c r="QIZ38" s="10"/>
      <c r="QJA38" s="10"/>
      <c r="QJB38" s="10"/>
      <c r="QJC38" s="10"/>
      <c r="QJD38" s="10"/>
      <c r="QJE38" s="10"/>
      <c r="QJF38" s="10"/>
      <c r="QJG38" s="10"/>
      <c r="QJH38" s="10"/>
      <c r="QJI38" s="10"/>
      <c r="QJJ38" s="10"/>
      <c r="QJK38" s="10"/>
      <c r="QJL38" s="10"/>
      <c r="QJM38" s="10"/>
      <c r="QJN38" s="10"/>
      <c r="QJO38" s="10"/>
      <c r="QJP38" s="10"/>
      <c r="QJQ38" s="10"/>
      <c r="QJR38" s="10"/>
      <c r="QJS38" s="10"/>
      <c r="QJT38" s="10"/>
      <c r="QJU38" s="10"/>
      <c r="QJV38" s="10"/>
      <c r="QJW38" s="10"/>
      <c r="QJX38" s="10"/>
      <c r="QJY38" s="10"/>
      <c r="QJZ38" s="10"/>
      <c r="QKA38" s="10"/>
      <c r="QKB38" s="10"/>
      <c r="QKC38" s="10"/>
      <c r="QKD38" s="10"/>
      <c r="QKE38" s="10"/>
      <c r="QKF38" s="10"/>
      <c r="QKG38" s="10"/>
      <c r="QKH38" s="10"/>
      <c r="QKI38" s="10"/>
      <c r="QKJ38" s="10"/>
      <c r="QKK38" s="10"/>
      <c r="QKL38" s="10"/>
      <c r="QKM38" s="10"/>
      <c r="QKN38" s="10"/>
      <c r="QKO38" s="10"/>
      <c r="QKP38" s="10"/>
      <c r="QKQ38" s="10"/>
      <c r="QKR38" s="10"/>
      <c r="QKS38" s="10"/>
      <c r="QKT38" s="10"/>
      <c r="QKU38" s="10"/>
      <c r="QKV38" s="10"/>
      <c r="QKW38" s="10"/>
      <c r="QKX38" s="10"/>
      <c r="QKY38" s="10"/>
      <c r="QKZ38" s="10"/>
      <c r="QLA38" s="10"/>
      <c r="QLB38" s="10"/>
      <c r="QLC38" s="10"/>
      <c r="QLD38" s="10"/>
      <c r="QLE38" s="10"/>
      <c r="QLF38" s="10"/>
      <c r="QLG38" s="10"/>
      <c r="QLH38" s="10"/>
      <c r="QLI38" s="10"/>
      <c r="QLJ38" s="10"/>
      <c r="QLK38" s="10"/>
      <c r="QLL38" s="10"/>
      <c r="QLM38" s="10"/>
      <c r="QLN38" s="10"/>
      <c r="QLO38" s="10"/>
      <c r="QLP38" s="10"/>
      <c r="QLQ38" s="10"/>
      <c r="QLR38" s="10"/>
      <c r="QLS38" s="10"/>
      <c r="QLT38" s="10"/>
      <c r="QLU38" s="10"/>
      <c r="QLV38" s="10"/>
      <c r="QLW38" s="10"/>
      <c r="QLX38" s="10"/>
      <c r="QLY38" s="10"/>
      <c r="QLZ38" s="10"/>
      <c r="QMA38" s="10"/>
      <c r="QMB38" s="10"/>
      <c r="QMC38" s="10"/>
      <c r="QMD38" s="10"/>
      <c r="QME38" s="10"/>
      <c r="QMF38" s="10"/>
      <c r="QMG38" s="10"/>
      <c r="QMH38" s="10"/>
      <c r="QMI38" s="10"/>
      <c r="QMJ38" s="10"/>
      <c r="QMK38" s="10"/>
      <c r="QML38" s="10"/>
      <c r="QMM38" s="10"/>
      <c r="QMN38" s="10"/>
      <c r="QMO38" s="10"/>
      <c r="QMP38" s="10"/>
      <c r="QMQ38" s="10"/>
      <c r="QMR38" s="10"/>
      <c r="QMS38" s="10"/>
      <c r="QMT38" s="10"/>
      <c r="QMU38" s="10"/>
      <c r="QMV38" s="10"/>
      <c r="QMW38" s="10"/>
      <c r="QMX38" s="10"/>
      <c r="QMY38" s="10"/>
      <c r="QMZ38" s="10"/>
      <c r="QNA38" s="10"/>
      <c r="QNB38" s="10"/>
      <c r="QNC38" s="10"/>
      <c r="QND38" s="10"/>
      <c r="QNE38" s="10"/>
      <c r="QNF38" s="10"/>
      <c r="QNG38" s="10"/>
      <c r="QNH38" s="10"/>
      <c r="QNI38" s="10"/>
      <c r="QNJ38" s="10"/>
      <c r="QNK38" s="10"/>
      <c r="QNL38" s="10"/>
      <c r="QNM38" s="10"/>
      <c r="QNN38" s="10"/>
      <c r="QNO38" s="10"/>
      <c r="QNP38" s="10"/>
      <c r="QNQ38" s="10"/>
      <c r="QNR38" s="10"/>
      <c r="QNS38" s="10"/>
      <c r="QNT38" s="10"/>
      <c r="QNU38" s="10"/>
      <c r="QNV38" s="10"/>
      <c r="QNW38" s="10"/>
      <c r="QNX38" s="10"/>
      <c r="QNY38" s="10"/>
      <c r="QNZ38" s="10"/>
      <c r="QOA38" s="10"/>
      <c r="QOB38" s="10"/>
      <c r="QOC38" s="10"/>
      <c r="QOD38" s="10"/>
      <c r="QOE38" s="10"/>
      <c r="QOF38" s="10"/>
      <c r="QOG38" s="10"/>
      <c r="QOH38" s="10"/>
      <c r="QOI38" s="10"/>
      <c r="QOJ38" s="10"/>
      <c r="QOK38" s="10"/>
      <c r="QOL38" s="10"/>
      <c r="QOM38" s="10"/>
      <c r="QON38" s="10"/>
      <c r="QOO38" s="10"/>
      <c r="QOP38" s="10"/>
      <c r="QOQ38" s="10"/>
      <c r="QOR38" s="10"/>
      <c r="QOS38" s="10"/>
      <c r="QOT38" s="10"/>
      <c r="QOU38" s="10"/>
      <c r="QOV38" s="10"/>
      <c r="QOW38" s="10"/>
      <c r="QOX38" s="10"/>
      <c r="QOY38" s="10"/>
      <c r="QOZ38" s="10"/>
      <c r="QPA38" s="10"/>
      <c r="QPB38" s="10"/>
      <c r="QPC38" s="10"/>
      <c r="QPD38" s="10"/>
      <c r="QPE38" s="10"/>
      <c r="QPF38" s="10"/>
      <c r="QPG38" s="10"/>
      <c r="QPH38" s="10"/>
      <c r="QPI38" s="10"/>
      <c r="QPJ38" s="10"/>
      <c r="QPK38" s="10"/>
      <c r="QPL38" s="10"/>
      <c r="QPM38" s="10"/>
      <c r="QPN38" s="10"/>
      <c r="QPO38" s="10"/>
      <c r="QPP38" s="10"/>
      <c r="QPQ38" s="10"/>
      <c r="QPR38" s="10"/>
      <c r="QPS38" s="10"/>
      <c r="QPT38" s="10"/>
      <c r="QPU38" s="10"/>
      <c r="QPV38" s="10"/>
      <c r="QPW38" s="10"/>
      <c r="QPX38" s="10"/>
      <c r="QPY38" s="10"/>
      <c r="QPZ38" s="10"/>
      <c r="QQA38" s="10"/>
      <c r="QQB38" s="10"/>
      <c r="QQC38" s="10"/>
      <c r="QQD38" s="10"/>
      <c r="QQE38" s="10"/>
      <c r="QQF38" s="10"/>
      <c r="QQG38" s="10"/>
      <c r="QQH38" s="10"/>
      <c r="QQI38" s="10"/>
      <c r="QQJ38" s="10"/>
      <c r="QQK38" s="10"/>
      <c r="QQL38" s="10"/>
      <c r="QQM38" s="10"/>
      <c r="QQN38" s="10"/>
      <c r="QQO38" s="10"/>
      <c r="QQP38" s="10"/>
      <c r="QQQ38" s="10"/>
      <c r="QQR38" s="10"/>
      <c r="QQS38" s="10"/>
      <c r="QQT38" s="10"/>
      <c r="QQU38" s="10"/>
      <c r="QQV38" s="10"/>
      <c r="QQW38" s="10"/>
      <c r="QQX38" s="10"/>
      <c r="QQY38" s="10"/>
      <c r="QQZ38" s="10"/>
      <c r="QRA38" s="10"/>
      <c r="QRB38" s="10"/>
      <c r="QRC38" s="10"/>
      <c r="QRD38" s="10"/>
      <c r="QRE38" s="10"/>
      <c r="QRF38" s="10"/>
      <c r="QRG38" s="10"/>
      <c r="QRH38" s="10"/>
      <c r="QRI38" s="10"/>
      <c r="QRJ38" s="10"/>
      <c r="QRK38" s="10"/>
      <c r="QRL38" s="10"/>
      <c r="QRM38" s="10"/>
      <c r="QRN38" s="10"/>
      <c r="QRO38" s="10"/>
      <c r="QRP38" s="10"/>
      <c r="QRQ38" s="10"/>
      <c r="QRR38" s="10"/>
      <c r="QRS38" s="10"/>
      <c r="QRT38" s="10"/>
      <c r="QRU38" s="10"/>
      <c r="QRV38" s="10"/>
      <c r="QRW38" s="10"/>
      <c r="QRX38" s="10"/>
      <c r="QRY38" s="10"/>
      <c r="QRZ38" s="10"/>
      <c r="QSA38" s="10"/>
      <c r="QSB38" s="10"/>
      <c r="QSC38" s="10"/>
      <c r="QSD38" s="10"/>
      <c r="QSE38" s="10"/>
      <c r="QSF38" s="10"/>
      <c r="QSG38" s="10"/>
      <c r="QSH38" s="10"/>
      <c r="QSI38" s="10"/>
      <c r="QSJ38" s="10"/>
      <c r="QSK38" s="10"/>
      <c r="QSL38" s="10"/>
      <c r="QSM38" s="10"/>
      <c r="QSN38" s="10"/>
      <c r="QSO38" s="10"/>
      <c r="QSP38" s="10"/>
      <c r="QSQ38" s="10"/>
      <c r="QSR38" s="10"/>
      <c r="QSS38" s="10"/>
      <c r="QST38" s="10"/>
      <c r="QSU38" s="10"/>
      <c r="QSV38" s="10"/>
      <c r="QSW38" s="10"/>
      <c r="QSX38" s="10"/>
      <c r="QSY38" s="10"/>
      <c r="QSZ38" s="10"/>
      <c r="QTA38" s="10"/>
      <c r="QTB38" s="10"/>
      <c r="QTC38" s="10"/>
      <c r="QTD38" s="10"/>
      <c r="QTE38" s="10"/>
      <c r="QTF38" s="10"/>
      <c r="QTG38" s="10"/>
      <c r="QTH38" s="10"/>
      <c r="QTI38" s="10"/>
      <c r="QTJ38" s="10"/>
      <c r="QTK38" s="10"/>
      <c r="QTL38" s="10"/>
      <c r="QTM38" s="10"/>
      <c r="QTN38" s="10"/>
      <c r="QTO38" s="10"/>
      <c r="QTP38" s="10"/>
      <c r="QTQ38" s="10"/>
      <c r="QTR38" s="10"/>
      <c r="QTS38" s="10"/>
      <c r="QTT38" s="10"/>
      <c r="QTU38" s="10"/>
      <c r="QTV38" s="10"/>
      <c r="QTW38" s="10"/>
      <c r="QTX38" s="10"/>
      <c r="QTY38" s="10"/>
      <c r="QTZ38" s="10"/>
      <c r="QUA38" s="10"/>
      <c r="QUB38" s="10"/>
      <c r="QUC38" s="10"/>
      <c r="QUD38" s="10"/>
      <c r="QUE38" s="10"/>
      <c r="QUF38" s="10"/>
      <c r="QUG38" s="10"/>
      <c r="QUH38" s="10"/>
      <c r="QUI38" s="10"/>
      <c r="QUJ38" s="10"/>
      <c r="QUK38" s="10"/>
      <c r="QUL38" s="10"/>
      <c r="QUM38" s="10"/>
      <c r="QUN38" s="10"/>
      <c r="QUO38" s="10"/>
      <c r="QUP38" s="10"/>
      <c r="QUQ38" s="10"/>
      <c r="QUR38" s="10"/>
      <c r="QUS38" s="10"/>
      <c r="QUT38" s="10"/>
      <c r="QUU38" s="10"/>
      <c r="QUV38" s="10"/>
      <c r="QUW38" s="10"/>
      <c r="QUX38" s="10"/>
      <c r="QUY38" s="10"/>
      <c r="QUZ38" s="10"/>
      <c r="QVA38" s="10"/>
      <c r="QVB38" s="10"/>
      <c r="QVC38" s="10"/>
      <c r="QVD38" s="10"/>
      <c r="QVE38" s="10"/>
      <c r="QVF38" s="10"/>
      <c r="QVG38" s="10"/>
      <c r="QVH38" s="10"/>
      <c r="QVI38" s="10"/>
      <c r="QVJ38" s="10"/>
      <c r="QVK38" s="10"/>
      <c r="QVL38" s="10"/>
      <c r="QVM38" s="10"/>
      <c r="QVN38" s="10"/>
      <c r="QVO38" s="10"/>
      <c r="QVP38" s="10"/>
      <c r="QVQ38" s="10"/>
      <c r="QVR38" s="10"/>
      <c r="QVS38" s="10"/>
      <c r="QVT38" s="10"/>
      <c r="QVU38" s="10"/>
      <c r="QVV38" s="10"/>
      <c r="QVW38" s="10"/>
      <c r="QVX38" s="10"/>
      <c r="QVY38" s="10"/>
      <c r="QVZ38" s="10"/>
      <c r="QWA38" s="10"/>
      <c r="QWB38" s="10"/>
      <c r="QWC38" s="10"/>
      <c r="QWD38" s="10"/>
      <c r="QWE38" s="10"/>
      <c r="QWF38" s="10"/>
      <c r="QWG38" s="10"/>
      <c r="QWH38" s="10"/>
      <c r="QWI38" s="10"/>
      <c r="QWJ38" s="10"/>
      <c r="QWK38" s="10"/>
      <c r="QWL38" s="10"/>
      <c r="QWM38" s="10"/>
      <c r="QWN38" s="10"/>
      <c r="QWO38" s="10"/>
      <c r="QWP38" s="10"/>
      <c r="QWQ38" s="10"/>
      <c r="QWR38" s="10"/>
      <c r="QWS38" s="10"/>
      <c r="QWT38" s="10"/>
      <c r="QWU38" s="10"/>
      <c r="QWV38" s="10"/>
      <c r="QWW38" s="10"/>
      <c r="QWX38" s="10"/>
      <c r="QWY38" s="10"/>
      <c r="QWZ38" s="10"/>
      <c r="QXA38" s="10"/>
      <c r="QXB38" s="10"/>
      <c r="QXC38" s="10"/>
      <c r="QXD38" s="10"/>
      <c r="QXE38" s="10"/>
      <c r="QXF38" s="10"/>
      <c r="QXG38" s="10"/>
      <c r="QXH38" s="10"/>
      <c r="QXI38" s="10"/>
      <c r="QXJ38" s="10"/>
      <c r="QXK38" s="10"/>
      <c r="QXL38" s="10"/>
      <c r="QXM38" s="10"/>
      <c r="QXN38" s="10"/>
      <c r="QXO38" s="10"/>
      <c r="QXP38" s="10"/>
      <c r="QXQ38" s="10"/>
      <c r="QXR38" s="10"/>
      <c r="QXS38" s="10"/>
      <c r="QXT38" s="10"/>
      <c r="QXU38" s="10"/>
      <c r="QXV38" s="10"/>
      <c r="QXW38" s="10"/>
      <c r="QXX38" s="10"/>
      <c r="QXY38" s="10"/>
      <c r="QXZ38" s="10"/>
      <c r="QYA38" s="10"/>
      <c r="QYB38" s="10"/>
      <c r="QYC38" s="10"/>
      <c r="QYD38" s="10"/>
      <c r="QYE38" s="10"/>
      <c r="QYF38" s="10"/>
      <c r="QYG38" s="10"/>
      <c r="QYH38" s="10"/>
      <c r="QYI38" s="10"/>
      <c r="QYJ38" s="10"/>
      <c r="QYK38" s="10"/>
      <c r="QYL38" s="10"/>
      <c r="QYM38" s="10"/>
      <c r="QYN38" s="10"/>
      <c r="QYO38" s="10"/>
      <c r="QYP38" s="10"/>
      <c r="QYQ38" s="10"/>
      <c r="QYR38" s="10"/>
      <c r="QYS38" s="10"/>
      <c r="QYT38" s="10"/>
      <c r="QYU38" s="10"/>
      <c r="QYV38" s="10"/>
      <c r="QYW38" s="10"/>
      <c r="QYX38" s="10"/>
      <c r="QYY38" s="10"/>
      <c r="QYZ38" s="10"/>
      <c r="QZA38" s="10"/>
      <c r="QZB38" s="10"/>
      <c r="QZC38" s="10"/>
      <c r="QZD38" s="10"/>
      <c r="QZE38" s="10"/>
      <c r="QZF38" s="10"/>
      <c r="QZG38" s="10"/>
      <c r="QZH38" s="10"/>
      <c r="QZI38" s="10"/>
      <c r="QZJ38" s="10"/>
      <c r="QZK38" s="10"/>
      <c r="QZL38" s="10"/>
      <c r="QZM38" s="10"/>
      <c r="QZN38" s="10"/>
      <c r="QZO38" s="10"/>
      <c r="QZP38" s="10"/>
      <c r="QZQ38" s="10"/>
      <c r="QZR38" s="10"/>
      <c r="QZS38" s="10"/>
      <c r="QZT38" s="10"/>
      <c r="QZU38" s="10"/>
      <c r="QZV38" s="10"/>
      <c r="QZW38" s="10"/>
      <c r="QZX38" s="10"/>
      <c r="QZY38" s="10"/>
      <c r="QZZ38" s="10"/>
      <c r="RAA38" s="10"/>
      <c r="RAB38" s="10"/>
      <c r="RAC38" s="10"/>
      <c r="RAD38" s="10"/>
      <c r="RAE38" s="10"/>
      <c r="RAF38" s="10"/>
      <c r="RAG38" s="10"/>
      <c r="RAH38" s="10"/>
      <c r="RAI38" s="10"/>
      <c r="RAJ38" s="10"/>
      <c r="RAK38" s="10"/>
      <c r="RAL38" s="10"/>
      <c r="RAM38" s="10"/>
      <c r="RAN38" s="10"/>
      <c r="RAO38" s="10"/>
      <c r="RAP38" s="10"/>
      <c r="RAQ38" s="10"/>
      <c r="RAR38" s="10"/>
      <c r="RAS38" s="10"/>
      <c r="RAT38" s="10"/>
      <c r="RAU38" s="10"/>
      <c r="RAV38" s="10"/>
      <c r="RAW38" s="10"/>
      <c r="RAX38" s="10"/>
      <c r="RAY38" s="10"/>
      <c r="RAZ38" s="10"/>
      <c r="RBA38" s="10"/>
      <c r="RBB38" s="10"/>
      <c r="RBC38" s="10"/>
      <c r="RBD38" s="10"/>
      <c r="RBE38" s="10"/>
      <c r="RBF38" s="10"/>
      <c r="RBG38" s="10"/>
      <c r="RBH38" s="10"/>
      <c r="RBI38" s="10"/>
      <c r="RBJ38" s="10"/>
      <c r="RBK38" s="10"/>
      <c r="RBL38" s="10"/>
      <c r="RBM38" s="10"/>
      <c r="RBN38" s="10"/>
      <c r="RBO38" s="10"/>
      <c r="RBP38" s="10"/>
      <c r="RBQ38" s="10"/>
      <c r="RBR38" s="10"/>
      <c r="RBS38" s="10"/>
      <c r="RBT38" s="10"/>
      <c r="RBU38" s="10"/>
      <c r="RBV38" s="10"/>
      <c r="RBW38" s="10"/>
      <c r="RBX38" s="10"/>
      <c r="RBY38" s="10"/>
      <c r="RBZ38" s="10"/>
      <c r="RCA38" s="10"/>
      <c r="RCB38" s="10"/>
      <c r="RCC38" s="10"/>
      <c r="RCD38" s="10"/>
      <c r="RCE38" s="10"/>
      <c r="RCF38" s="10"/>
      <c r="RCG38" s="10"/>
      <c r="RCH38" s="10"/>
      <c r="RCI38" s="10"/>
      <c r="RCJ38" s="10"/>
      <c r="RCK38" s="10"/>
      <c r="RCL38" s="10"/>
      <c r="RCM38" s="10"/>
      <c r="RCN38" s="10"/>
      <c r="RCO38" s="10"/>
      <c r="RCP38" s="10"/>
      <c r="RCQ38" s="10"/>
      <c r="RCR38" s="10"/>
      <c r="RCS38" s="10"/>
      <c r="RCT38" s="10"/>
      <c r="RCU38" s="10"/>
      <c r="RCV38" s="10"/>
      <c r="RCW38" s="10"/>
      <c r="RCX38" s="10"/>
      <c r="RCY38" s="10"/>
      <c r="RCZ38" s="10"/>
      <c r="RDA38" s="10"/>
      <c r="RDB38" s="10"/>
      <c r="RDC38" s="10"/>
      <c r="RDD38" s="10"/>
      <c r="RDE38" s="10"/>
      <c r="RDF38" s="10"/>
      <c r="RDG38" s="10"/>
      <c r="RDH38" s="10"/>
      <c r="RDI38" s="10"/>
      <c r="RDJ38" s="10"/>
      <c r="RDK38" s="10"/>
      <c r="RDL38" s="10"/>
      <c r="RDM38" s="10"/>
      <c r="RDN38" s="10"/>
      <c r="RDO38" s="10"/>
      <c r="RDP38" s="10"/>
      <c r="RDQ38" s="10"/>
      <c r="RDR38" s="10"/>
      <c r="RDS38" s="10"/>
      <c r="RDT38" s="10"/>
      <c r="RDU38" s="10"/>
      <c r="RDV38" s="10"/>
      <c r="RDW38" s="10"/>
      <c r="RDX38" s="10"/>
      <c r="RDY38" s="10"/>
      <c r="RDZ38" s="10"/>
      <c r="REA38" s="10"/>
      <c r="REB38" s="10"/>
      <c r="REC38" s="10"/>
      <c r="RED38" s="10"/>
      <c r="REE38" s="10"/>
      <c r="REF38" s="10"/>
      <c r="REG38" s="10"/>
      <c r="REH38" s="10"/>
      <c r="REI38" s="10"/>
      <c r="REJ38" s="10"/>
      <c r="REK38" s="10"/>
      <c r="REL38" s="10"/>
      <c r="REM38" s="10"/>
      <c r="REN38" s="10"/>
      <c r="REO38" s="10"/>
      <c r="REP38" s="10"/>
      <c r="REQ38" s="10"/>
      <c r="RER38" s="10"/>
      <c r="RES38" s="10"/>
      <c r="RET38" s="10"/>
      <c r="REU38" s="10"/>
      <c r="REV38" s="10"/>
      <c r="REW38" s="10"/>
      <c r="REX38" s="10"/>
      <c r="REY38" s="10"/>
      <c r="REZ38" s="10"/>
      <c r="RFA38" s="10"/>
      <c r="RFB38" s="10"/>
      <c r="RFC38" s="10"/>
      <c r="RFD38" s="10"/>
      <c r="RFE38" s="10"/>
      <c r="RFF38" s="10"/>
      <c r="RFG38" s="10"/>
      <c r="RFH38" s="10"/>
      <c r="RFI38" s="10"/>
      <c r="RFJ38" s="10"/>
      <c r="RFK38" s="10"/>
      <c r="RFL38" s="10"/>
      <c r="RFM38" s="10"/>
      <c r="RFN38" s="10"/>
      <c r="RFO38" s="10"/>
      <c r="RFP38" s="10"/>
      <c r="RFQ38" s="10"/>
      <c r="RFR38" s="10"/>
      <c r="RFS38" s="10"/>
      <c r="RFT38" s="10"/>
      <c r="RFU38" s="10"/>
      <c r="RFV38" s="10"/>
      <c r="RFW38" s="10"/>
      <c r="RFX38" s="10"/>
      <c r="RFY38" s="10"/>
      <c r="RFZ38" s="10"/>
      <c r="RGA38" s="10"/>
      <c r="RGB38" s="10"/>
      <c r="RGC38" s="10"/>
      <c r="RGD38" s="10"/>
      <c r="RGE38" s="10"/>
      <c r="RGF38" s="10"/>
      <c r="RGG38" s="10"/>
      <c r="RGH38" s="10"/>
      <c r="RGI38" s="10"/>
      <c r="RGJ38" s="10"/>
      <c r="RGK38" s="10"/>
      <c r="RGL38" s="10"/>
      <c r="RGM38" s="10"/>
      <c r="RGN38" s="10"/>
      <c r="RGO38" s="10"/>
      <c r="RGP38" s="10"/>
      <c r="RGQ38" s="10"/>
      <c r="RGR38" s="10"/>
      <c r="RGS38" s="10"/>
      <c r="RGT38" s="10"/>
      <c r="RGU38" s="10"/>
      <c r="RGV38" s="10"/>
      <c r="RGW38" s="10"/>
      <c r="RGX38" s="10"/>
      <c r="RGY38" s="10"/>
      <c r="RGZ38" s="10"/>
      <c r="RHA38" s="10"/>
      <c r="RHB38" s="10"/>
      <c r="RHC38" s="10"/>
      <c r="RHD38" s="10"/>
      <c r="RHE38" s="10"/>
      <c r="RHF38" s="10"/>
      <c r="RHG38" s="10"/>
      <c r="RHH38" s="10"/>
      <c r="RHI38" s="10"/>
      <c r="RHJ38" s="10"/>
      <c r="RHK38" s="10"/>
      <c r="RHL38" s="10"/>
      <c r="RHM38" s="10"/>
      <c r="RHN38" s="10"/>
      <c r="RHO38" s="10"/>
      <c r="RHP38" s="10"/>
      <c r="RHQ38" s="10"/>
      <c r="RHR38" s="10"/>
      <c r="RHS38" s="10"/>
      <c r="RHT38" s="10"/>
      <c r="RHU38" s="10"/>
      <c r="RHV38" s="10"/>
      <c r="RHW38" s="10"/>
      <c r="RHX38" s="10"/>
      <c r="RHY38" s="10"/>
      <c r="RHZ38" s="10"/>
      <c r="RIA38" s="10"/>
      <c r="RIB38" s="10"/>
      <c r="RIC38" s="10"/>
      <c r="RID38" s="10"/>
      <c r="RIE38" s="10"/>
      <c r="RIF38" s="10"/>
      <c r="RIG38" s="10"/>
      <c r="RIH38" s="10"/>
      <c r="RII38" s="10"/>
      <c r="RIJ38" s="10"/>
      <c r="RIK38" s="10"/>
      <c r="RIL38" s="10"/>
      <c r="RIM38" s="10"/>
      <c r="RIN38" s="10"/>
      <c r="RIO38" s="10"/>
      <c r="RIP38" s="10"/>
      <c r="RIQ38" s="10"/>
      <c r="RIR38" s="10"/>
      <c r="RIS38" s="10"/>
      <c r="RIT38" s="10"/>
      <c r="RIU38" s="10"/>
      <c r="RIV38" s="10"/>
      <c r="RIW38" s="10"/>
      <c r="RIX38" s="10"/>
      <c r="RIY38" s="10"/>
      <c r="RIZ38" s="10"/>
      <c r="RJA38" s="10"/>
      <c r="RJB38" s="10"/>
      <c r="RJC38" s="10"/>
      <c r="RJD38" s="10"/>
      <c r="RJE38" s="10"/>
      <c r="RJF38" s="10"/>
      <c r="RJG38" s="10"/>
      <c r="RJH38" s="10"/>
      <c r="RJI38" s="10"/>
      <c r="RJJ38" s="10"/>
      <c r="RJK38" s="10"/>
      <c r="RJL38" s="10"/>
      <c r="RJM38" s="10"/>
      <c r="RJN38" s="10"/>
      <c r="RJO38" s="10"/>
      <c r="RJP38" s="10"/>
      <c r="RJQ38" s="10"/>
      <c r="RJR38" s="10"/>
      <c r="RJS38" s="10"/>
      <c r="RJT38" s="10"/>
      <c r="RJU38" s="10"/>
      <c r="RJV38" s="10"/>
      <c r="RJW38" s="10"/>
      <c r="RJX38" s="10"/>
      <c r="RJY38" s="10"/>
      <c r="RJZ38" s="10"/>
      <c r="RKA38" s="10"/>
      <c r="RKB38" s="10"/>
      <c r="RKC38" s="10"/>
      <c r="RKD38" s="10"/>
      <c r="RKE38" s="10"/>
      <c r="RKF38" s="10"/>
      <c r="RKG38" s="10"/>
      <c r="RKH38" s="10"/>
      <c r="RKI38" s="10"/>
      <c r="RKJ38" s="10"/>
      <c r="RKK38" s="10"/>
      <c r="RKL38" s="10"/>
      <c r="RKM38" s="10"/>
      <c r="RKN38" s="10"/>
      <c r="RKO38" s="10"/>
      <c r="RKP38" s="10"/>
      <c r="RKQ38" s="10"/>
      <c r="RKR38" s="10"/>
      <c r="RKS38" s="10"/>
      <c r="RKT38" s="10"/>
      <c r="RKU38" s="10"/>
      <c r="RKV38" s="10"/>
      <c r="RKW38" s="10"/>
      <c r="RKX38" s="10"/>
      <c r="RKY38" s="10"/>
      <c r="RKZ38" s="10"/>
      <c r="RLA38" s="10"/>
      <c r="RLB38" s="10"/>
      <c r="RLC38" s="10"/>
      <c r="RLD38" s="10"/>
      <c r="RLE38" s="10"/>
      <c r="RLF38" s="10"/>
      <c r="RLG38" s="10"/>
      <c r="RLH38" s="10"/>
      <c r="RLI38" s="10"/>
      <c r="RLJ38" s="10"/>
      <c r="RLK38" s="10"/>
      <c r="RLL38" s="10"/>
      <c r="RLM38" s="10"/>
      <c r="RLN38" s="10"/>
      <c r="RLO38" s="10"/>
      <c r="RLP38" s="10"/>
      <c r="RLQ38" s="10"/>
      <c r="RLR38" s="10"/>
      <c r="RLS38" s="10"/>
      <c r="RLT38" s="10"/>
      <c r="RLU38" s="10"/>
      <c r="RLV38" s="10"/>
      <c r="RLW38" s="10"/>
      <c r="RLX38" s="10"/>
      <c r="RLY38" s="10"/>
      <c r="RLZ38" s="10"/>
      <c r="RMA38" s="10"/>
      <c r="RMB38" s="10"/>
      <c r="RMC38" s="10"/>
      <c r="RMD38" s="10"/>
      <c r="RME38" s="10"/>
      <c r="RMF38" s="10"/>
      <c r="RMG38" s="10"/>
      <c r="RMH38" s="10"/>
      <c r="RMI38" s="10"/>
      <c r="RMJ38" s="10"/>
      <c r="RMK38" s="10"/>
      <c r="RML38" s="10"/>
      <c r="RMM38" s="10"/>
      <c r="RMN38" s="10"/>
      <c r="RMO38" s="10"/>
      <c r="RMP38" s="10"/>
      <c r="RMQ38" s="10"/>
      <c r="RMR38" s="10"/>
      <c r="RMS38" s="10"/>
      <c r="RMT38" s="10"/>
      <c r="RMU38" s="10"/>
      <c r="RMV38" s="10"/>
      <c r="RMW38" s="10"/>
      <c r="RMX38" s="10"/>
      <c r="RMY38" s="10"/>
      <c r="RMZ38" s="10"/>
      <c r="RNA38" s="10"/>
      <c r="RNB38" s="10"/>
      <c r="RNC38" s="10"/>
      <c r="RND38" s="10"/>
      <c r="RNE38" s="10"/>
      <c r="RNF38" s="10"/>
      <c r="RNG38" s="10"/>
      <c r="RNH38" s="10"/>
      <c r="RNI38" s="10"/>
      <c r="RNJ38" s="10"/>
      <c r="RNK38" s="10"/>
      <c r="RNL38" s="10"/>
      <c r="RNM38" s="10"/>
      <c r="RNN38" s="10"/>
      <c r="RNO38" s="10"/>
      <c r="RNP38" s="10"/>
      <c r="RNQ38" s="10"/>
      <c r="RNR38" s="10"/>
      <c r="RNS38" s="10"/>
      <c r="RNT38" s="10"/>
      <c r="RNU38" s="10"/>
      <c r="RNV38" s="10"/>
      <c r="RNW38" s="10"/>
      <c r="RNX38" s="10"/>
      <c r="RNY38" s="10"/>
      <c r="RNZ38" s="10"/>
      <c r="ROA38" s="10"/>
      <c r="ROB38" s="10"/>
      <c r="ROC38" s="10"/>
      <c r="ROD38" s="10"/>
      <c r="ROE38" s="10"/>
      <c r="ROF38" s="10"/>
      <c r="ROG38" s="10"/>
      <c r="ROH38" s="10"/>
      <c r="ROI38" s="10"/>
      <c r="ROJ38" s="10"/>
      <c r="ROK38" s="10"/>
      <c r="ROL38" s="10"/>
      <c r="ROM38" s="10"/>
      <c r="RON38" s="10"/>
      <c r="ROO38" s="10"/>
      <c r="ROP38" s="10"/>
      <c r="ROQ38" s="10"/>
      <c r="ROR38" s="10"/>
      <c r="ROS38" s="10"/>
      <c r="ROT38" s="10"/>
      <c r="ROU38" s="10"/>
      <c r="ROV38" s="10"/>
      <c r="ROW38" s="10"/>
      <c r="ROX38" s="10"/>
      <c r="ROY38" s="10"/>
      <c r="ROZ38" s="10"/>
      <c r="RPA38" s="10"/>
      <c r="RPB38" s="10"/>
      <c r="RPC38" s="10"/>
      <c r="RPD38" s="10"/>
      <c r="RPE38" s="10"/>
      <c r="RPF38" s="10"/>
      <c r="RPG38" s="10"/>
      <c r="RPH38" s="10"/>
      <c r="RPI38" s="10"/>
      <c r="RPJ38" s="10"/>
      <c r="RPK38" s="10"/>
      <c r="RPL38" s="10"/>
      <c r="RPM38" s="10"/>
      <c r="RPN38" s="10"/>
      <c r="RPO38" s="10"/>
      <c r="RPP38" s="10"/>
      <c r="RPQ38" s="10"/>
      <c r="RPR38" s="10"/>
      <c r="RPS38" s="10"/>
      <c r="RPT38" s="10"/>
      <c r="RPU38" s="10"/>
      <c r="RPV38" s="10"/>
      <c r="RPW38" s="10"/>
      <c r="RPX38" s="10"/>
      <c r="RPY38" s="10"/>
      <c r="RPZ38" s="10"/>
      <c r="RQA38" s="10"/>
      <c r="RQB38" s="10"/>
      <c r="RQC38" s="10"/>
      <c r="RQD38" s="10"/>
      <c r="RQE38" s="10"/>
      <c r="RQF38" s="10"/>
      <c r="RQG38" s="10"/>
      <c r="RQH38" s="10"/>
      <c r="RQI38" s="10"/>
      <c r="RQJ38" s="10"/>
      <c r="RQK38" s="10"/>
      <c r="RQL38" s="10"/>
      <c r="RQM38" s="10"/>
      <c r="RQN38" s="10"/>
      <c r="RQO38" s="10"/>
      <c r="RQP38" s="10"/>
      <c r="RQQ38" s="10"/>
      <c r="RQR38" s="10"/>
      <c r="RQS38" s="10"/>
      <c r="RQT38" s="10"/>
      <c r="RQU38" s="10"/>
      <c r="RQV38" s="10"/>
      <c r="RQW38" s="10"/>
      <c r="RQX38" s="10"/>
      <c r="RQY38" s="10"/>
      <c r="RQZ38" s="10"/>
      <c r="RRA38" s="10"/>
      <c r="RRB38" s="10"/>
      <c r="RRC38" s="10"/>
      <c r="RRD38" s="10"/>
      <c r="RRE38" s="10"/>
      <c r="RRF38" s="10"/>
      <c r="RRG38" s="10"/>
      <c r="RRH38" s="10"/>
      <c r="RRI38" s="10"/>
      <c r="RRJ38" s="10"/>
      <c r="RRK38" s="10"/>
      <c r="RRL38" s="10"/>
      <c r="RRM38" s="10"/>
      <c r="RRN38" s="10"/>
      <c r="RRO38" s="10"/>
      <c r="RRP38" s="10"/>
      <c r="RRQ38" s="10"/>
      <c r="RRR38" s="10"/>
      <c r="RRS38" s="10"/>
      <c r="RRT38" s="10"/>
      <c r="RRU38" s="10"/>
      <c r="RRV38" s="10"/>
      <c r="RRW38" s="10"/>
      <c r="RRX38" s="10"/>
      <c r="RRY38" s="10"/>
      <c r="RRZ38" s="10"/>
      <c r="RSA38" s="10"/>
      <c r="RSB38" s="10"/>
      <c r="RSC38" s="10"/>
      <c r="RSD38" s="10"/>
      <c r="RSE38" s="10"/>
      <c r="RSF38" s="10"/>
      <c r="RSG38" s="10"/>
      <c r="RSH38" s="10"/>
      <c r="RSI38" s="10"/>
      <c r="RSJ38" s="10"/>
      <c r="RSK38" s="10"/>
      <c r="RSL38" s="10"/>
      <c r="RSM38" s="10"/>
      <c r="RSN38" s="10"/>
      <c r="RSO38" s="10"/>
      <c r="RSP38" s="10"/>
      <c r="RSQ38" s="10"/>
      <c r="RSR38" s="10"/>
      <c r="RSS38" s="10"/>
      <c r="RST38" s="10"/>
      <c r="RSU38" s="10"/>
      <c r="RSV38" s="10"/>
      <c r="RSW38" s="10"/>
      <c r="RSX38" s="10"/>
      <c r="RSY38" s="10"/>
      <c r="RSZ38" s="10"/>
      <c r="RTA38" s="10"/>
      <c r="RTB38" s="10"/>
      <c r="RTC38" s="10"/>
      <c r="RTD38" s="10"/>
      <c r="RTE38" s="10"/>
      <c r="RTF38" s="10"/>
      <c r="RTG38" s="10"/>
      <c r="RTH38" s="10"/>
      <c r="RTI38" s="10"/>
      <c r="RTJ38" s="10"/>
      <c r="RTK38" s="10"/>
      <c r="RTL38" s="10"/>
      <c r="RTM38" s="10"/>
      <c r="RTN38" s="10"/>
      <c r="RTO38" s="10"/>
      <c r="RTP38" s="10"/>
      <c r="RTQ38" s="10"/>
      <c r="RTR38" s="10"/>
      <c r="RTS38" s="10"/>
      <c r="RTT38" s="10"/>
      <c r="RTU38" s="10"/>
      <c r="RTV38" s="10"/>
      <c r="RTW38" s="10"/>
      <c r="RTX38" s="10"/>
      <c r="RTY38" s="10"/>
      <c r="RTZ38" s="10"/>
      <c r="RUA38" s="10"/>
      <c r="RUB38" s="10"/>
      <c r="RUC38" s="10"/>
      <c r="RUD38" s="10"/>
      <c r="RUE38" s="10"/>
      <c r="RUF38" s="10"/>
      <c r="RUG38" s="10"/>
      <c r="RUH38" s="10"/>
      <c r="RUI38" s="10"/>
      <c r="RUJ38" s="10"/>
      <c r="RUK38" s="10"/>
      <c r="RUL38" s="10"/>
      <c r="RUM38" s="10"/>
      <c r="RUN38" s="10"/>
      <c r="RUO38" s="10"/>
      <c r="RUP38" s="10"/>
      <c r="RUQ38" s="10"/>
      <c r="RUR38" s="10"/>
      <c r="RUS38" s="10"/>
      <c r="RUT38" s="10"/>
      <c r="RUU38" s="10"/>
      <c r="RUV38" s="10"/>
      <c r="RUW38" s="10"/>
      <c r="RUX38" s="10"/>
      <c r="RUY38" s="10"/>
      <c r="RUZ38" s="10"/>
      <c r="RVA38" s="10"/>
      <c r="RVB38" s="10"/>
      <c r="RVC38" s="10"/>
      <c r="RVD38" s="10"/>
      <c r="RVE38" s="10"/>
      <c r="RVF38" s="10"/>
      <c r="RVG38" s="10"/>
      <c r="RVH38" s="10"/>
      <c r="RVI38" s="10"/>
      <c r="RVJ38" s="10"/>
      <c r="RVK38" s="10"/>
      <c r="RVL38" s="10"/>
      <c r="RVM38" s="10"/>
      <c r="RVN38" s="10"/>
      <c r="RVO38" s="10"/>
      <c r="RVP38" s="10"/>
      <c r="RVQ38" s="10"/>
      <c r="RVR38" s="10"/>
      <c r="RVS38" s="10"/>
      <c r="RVT38" s="10"/>
      <c r="RVU38" s="10"/>
      <c r="RVV38" s="10"/>
      <c r="RVW38" s="10"/>
      <c r="RVX38" s="10"/>
      <c r="RVY38" s="10"/>
      <c r="RVZ38" s="10"/>
      <c r="RWA38" s="10"/>
      <c r="RWB38" s="10"/>
      <c r="RWC38" s="10"/>
      <c r="RWD38" s="10"/>
      <c r="RWE38" s="10"/>
      <c r="RWF38" s="10"/>
      <c r="RWG38" s="10"/>
      <c r="RWH38" s="10"/>
      <c r="RWI38" s="10"/>
      <c r="RWJ38" s="10"/>
      <c r="RWK38" s="10"/>
      <c r="RWL38" s="10"/>
      <c r="RWM38" s="10"/>
      <c r="RWN38" s="10"/>
      <c r="RWO38" s="10"/>
      <c r="RWP38" s="10"/>
      <c r="RWQ38" s="10"/>
      <c r="RWR38" s="10"/>
      <c r="RWS38" s="10"/>
      <c r="RWT38" s="10"/>
      <c r="RWU38" s="10"/>
      <c r="RWV38" s="10"/>
      <c r="RWW38" s="10"/>
      <c r="RWX38" s="10"/>
      <c r="RWY38" s="10"/>
      <c r="RWZ38" s="10"/>
      <c r="RXA38" s="10"/>
      <c r="RXB38" s="10"/>
      <c r="RXC38" s="10"/>
      <c r="RXD38" s="10"/>
      <c r="RXE38" s="10"/>
      <c r="RXF38" s="10"/>
      <c r="RXG38" s="10"/>
      <c r="RXH38" s="10"/>
      <c r="RXI38" s="10"/>
      <c r="RXJ38" s="10"/>
      <c r="RXK38" s="10"/>
      <c r="RXL38" s="10"/>
      <c r="RXM38" s="10"/>
      <c r="RXN38" s="10"/>
      <c r="RXO38" s="10"/>
      <c r="RXP38" s="10"/>
      <c r="RXQ38" s="10"/>
      <c r="RXR38" s="10"/>
      <c r="RXS38" s="10"/>
      <c r="RXT38" s="10"/>
      <c r="RXU38" s="10"/>
      <c r="RXV38" s="10"/>
      <c r="RXW38" s="10"/>
      <c r="RXX38" s="10"/>
      <c r="RXY38" s="10"/>
      <c r="RXZ38" s="10"/>
      <c r="RYA38" s="10"/>
      <c r="RYB38" s="10"/>
      <c r="RYC38" s="10"/>
      <c r="RYD38" s="10"/>
      <c r="RYE38" s="10"/>
      <c r="RYF38" s="10"/>
      <c r="RYG38" s="10"/>
      <c r="RYH38" s="10"/>
      <c r="RYI38" s="10"/>
      <c r="RYJ38" s="10"/>
      <c r="RYK38" s="10"/>
      <c r="RYL38" s="10"/>
      <c r="RYM38" s="10"/>
      <c r="RYN38" s="10"/>
      <c r="RYO38" s="10"/>
      <c r="RYP38" s="10"/>
      <c r="RYQ38" s="10"/>
      <c r="RYR38" s="10"/>
      <c r="RYS38" s="10"/>
      <c r="RYT38" s="10"/>
      <c r="RYU38" s="10"/>
      <c r="RYV38" s="10"/>
      <c r="RYW38" s="10"/>
      <c r="RYX38" s="10"/>
      <c r="RYY38" s="10"/>
      <c r="RYZ38" s="10"/>
      <c r="RZA38" s="10"/>
      <c r="RZB38" s="10"/>
      <c r="RZC38" s="10"/>
      <c r="RZD38" s="10"/>
      <c r="RZE38" s="10"/>
      <c r="RZF38" s="10"/>
      <c r="RZG38" s="10"/>
      <c r="RZH38" s="10"/>
      <c r="RZI38" s="10"/>
      <c r="RZJ38" s="10"/>
      <c r="RZK38" s="10"/>
      <c r="RZL38" s="10"/>
      <c r="RZM38" s="10"/>
      <c r="RZN38" s="10"/>
      <c r="RZO38" s="10"/>
      <c r="RZP38" s="10"/>
      <c r="RZQ38" s="10"/>
      <c r="RZR38" s="10"/>
      <c r="RZS38" s="10"/>
      <c r="RZT38" s="10"/>
      <c r="RZU38" s="10"/>
      <c r="RZV38" s="10"/>
      <c r="RZW38" s="10"/>
      <c r="RZX38" s="10"/>
      <c r="RZY38" s="10"/>
      <c r="RZZ38" s="10"/>
      <c r="SAA38" s="10"/>
      <c r="SAB38" s="10"/>
      <c r="SAC38" s="10"/>
      <c r="SAD38" s="10"/>
      <c r="SAE38" s="10"/>
      <c r="SAF38" s="10"/>
      <c r="SAG38" s="10"/>
      <c r="SAH38" s="10"/>
      <c r="SAI38" s="10"/>
      <c r="SAJ38" s="10"/>
      <c r="SAK38" s="10"/>
      <c r="SAL38" s="10"/>
      <c r="SAM38" s="10"/>
      <c r="SAN38" s="10"/>
      <c r="SAO38" s="10"/>
      <c r="SAP38" s="10"/>
      <c r="SAQ38" s="10"/>
      <c r="SAR38" s="10"/>
      <c r="SAS38" s="10"/>
      <c r="SAT38" s="10"/>
      <c r="SAU38" s="10"/>
      <c r="SAV38" s="10"/>
      <c r="SAW38" s="10"/>
      <c r="SAX38" s="10"/>
      <c r="SAY38" s="10"/>
      <c r="SAZ38" s="10"/>
      <c r="SBA38" s="10"/>
      <c r="SBB38" s="10"/>
      <c r="SBC38" s="10"/>
      <c r="SBD38" s="10"/>
      <c r="SBE38" s="10"/>
      <c r="SBF38" s="10"/>
      <c r="SBG38" s="10"/>
      <c r="SBH38" s="10"/>
      <c r="SBI38" s="10"/>
      <c r="SBJ38" s="10"/>
      <c r="SBK38" s="10"/>
      <c r="SBL38" s="10"/>
      <c r="SBM38" s="10"/>
      <c r="SBN38" s="10"/>
      <c r="SBO38" s="10"/>
      <c r="SBP38" s="10"/>
      <c r="SBQ38" s="10"/>
      <c r="SBR38" s="10"/>
      <c r="SBS38" s="10"/>
      <c r="SBT38" s="10"/>
      <c r="SBU38" s="10"/>
      <c r="SBV38" s="10"/>
      <c r="SBW38" s="10"/>
      <c r="SBX38" s="10"/>
      <c r="SBY38" s="10"/>
      <c r="SBZ38" s="10"/>
      <c r="SCA38" s="10"/>
      <c r="SCB38" s="10"/>
      <c r="SCC38" s="10"/>
      <c r="SCD38" s="10"/>
      <c r="SCE38" s="10"/>
      <c r="SCF38" s="10"/>
      <c r="SCG38" s="10"/>
      <c r="SCH38" s="10"/>
      <c r="SCI38" s="10"/>
      <c r="SCJ38" s="10"/>
      <c r="SCK38" s="10"/>
      <c r="SCL38" s="10"/>
      <c r="SCM38" s="10"/>
      <c r="SCN38" s="10"/>
      <c r="SCO38" s="10"/>
      <c r="SCP38" s="10"/>
      <c r="SCQ38" s="10"/>
      <c r="SCR38" s="10"/>
      <c r="SCS38" s="10"/>
      <c r="SCT38" s="10"/>
      <c r="SCU38" s="10"/>
      <c r="SCV38" s="10"/>
      <c r="SCW38" s="10"/>
      <c r="SCX38" s="10"/>
      <c r="SCY38" s="10"/>
      <c r="SCZ38" s="10"/>
      <c r="SDA38" s="10"/>
      <c r="SDB38" s="10"/>
      <c r="SDC38" s="10"/>
      <c r="SDD38" s="10"/>
      <c r="SDE38" s="10"/>
      <c r="SDF38" s="10"/>
      <c r="SDG38" s="10"/>
      <c r="SDH38" s="10"/>
      <c r="SDI38" s="10"/>
      <c r="SDJ38" s="10"/>
      <c r="SDK38" s="10"/>
      <c r="SDL38" s="10"/>
      <c r="SDM38" s="10"/>
      <c r="SDN38" s="10"/>
      <c r="SDO38" s="10"/>
      <c r="SDP38" s="10"/>
      <c r="SDQ38" s="10"/>
      <c r="SDR38" s="10"/>
      <c r="SDS38" s="10"/>
      <c r="SDT38" s="10"/>
      <c r="SDU38" s="10"/>
      <c r="SDV38" s="10"/>
      <c r="SDW38" s="10"/>
      <c r="SDX38" s="10"/>
      <c r="SDY38" s="10"/>
      <c r="SDZ38" s="10"/>
      <c r="SEA38" s="10"/>
      <c r="SEB38" s="10"/>
      <c r="SEC38" s="10"/>
      <c r="SED38" s="10"/>
      <c r="SEE38" s="10"/>
      <c r="SEF38" s="10"/>
      <c r="SEG38" s="10"/>
      <c r="SEH38" s="10"/>
      <c r="SEI38" s="10"/>
      <c r="SEJ38" s="10"/>
      <c r="SEK38" s="10"/>
      <c r="SEL38" s="10"/>
      <c r="SEM38" s="10"/>
      <c r="SEN38" s="10"/>
      <c r="SEO38" s="10"/>
      <c r="SEP38" s="10"/>
      <c r="SEQ38" s="10"/>
      <c r="SER38" s="10"/>
      <c r="SES38" s="10"/>
      <c r="SET38" s="10"/>
      <c r="SEU38" s="10"/>
      <c r="SEV38" s="10"/>
      <c r="SEW38" s="10"/>
      <c r="SEX38" s="10"/>
      <c r="SEY38" s="10"/>
      <c r="SEZ38" s="10"/>
      <c r="SFA38" s="10"/>
      <c r="SFB38" s="10"/>
      <c r="SFC38" s="10"/>
      <c r="SFD38" s="10"/>
      <c r="SFE38" s="10"/>
      <c r="SFF38" s="10"/>
      <c r="SFG38" s="10"/>
      <c r="SFH38" s="10"/>
      <c r="SFI38" s="10"/>
      <c r="SFJ38" s="10"/>
      <c r="SFK38" s="10"/>
      <c r="SFL38" s="10"/>
      <c r="SFM38" s="10"/>
      <c r="SFN38" s="10"/>
      <c r="SFO38" s="10"/>
      <c r="SFP38" s="10"/>
      <c r="SFQ38" s="10"/>
      <c r="SFR38" s="10"/>
      <c r="SFS38" s="10"/>
      <c r="SFT38" s="10"/>
      <c r="SFU38" s="10"/>
      <c r="SFV38" s="10"/>
      <c r="SFW38" s="10"/>
      <c r="SFX38" s="10"/>
      <c r="SFY38" s="10"/>
      <c r="SFZ38" s="10"/>
      <c r="SGA38" s="10"/>
      <c r="SGB38" s="10"/>
      <c r="SGC38" s="10"/>
      <c r="SGD38" s="10"/>
      <c r="SGE38" s="10"/>
      <c r="SGF38" s="10"/>
      <c r="SGG38" s="10"/>
      <c r="SGH38" s="10"/>
      <c r="SGI38" s="10"/>
      <c r="SGJ38" s="10"/>
      <c r="SGK38" s="10"/>
      <c r="SGL38" s="10"/>
      <c r="SGM38" s="10"/>
      <c r="SGN38" s="10"/>
      <c r="SGO38" s="10"/>
      <c r="SGP38" s="10"/>
      <c r="SGQ38" s="10"/>
      <c r="SGR38" s="10"/>
      <c r="SGS38" s="10"/>
      <c r="SGT38" s="10"/>
      <c r="SGU38" s="10"/>
      <c r="SGV38" s="10"/>
      <c r="SGW38" s="10"/>
      <c r="SGX38" s="10"/>
      <c r="SGY38" s="10"/>
      <c r="SGZ38" s="10"/>
      <c r="SHA38" s="10"/>
      <c r="SHB38" s="10"/>
      <c r="SHC38" s="10"/>
      <c r="SHD38" s="10"/>
      <c r="SHE38" s="10"/>
      <c r="SHF38" s="10"/>
      <c r="SHG38" s="10"/>
      <c r="SHH38" s="10"/>
      <c r="SHI38" s="10"/>
      <c r="SHJ38" s="10"/>
      <c r="SHK38" s="10"/>
      <c r="SHL38" s="10"/>
      <c r="SHM38" s="10"/>
      <c r="SHN38" s="10"/>
      <c r="SHO38" s="10"/>
      <c r="SHP38" s="10"/>
      <c r="SHQ38" s="10"/>
      <c r="SHR38" s="10"/>
      <c r="SHS38" s="10"/>
      <c r="SHT38" s="10"/>
      <c r="SHU38" s="10"/>
      <c r="SHV38" s="10"/>
      <c r="SHW38" s="10"/>
      <c r="SHX38" s="10"/>
      <c r="SHY38" s="10"/>
      <c r="SHZ38" s="10"/>
      <c r="SIA38" s="10"/>
      <c r="SIB38" s="10"/>
      <c r="SIC38" s="10"/>
      <c r="SID38" s="10"/>
      <c r="SIE38" s="10"/>
      <c r="SIF38" s="10"/>
      <c r="SIG38" s="10"/>
      <c r="SIH38" s="10"/>
      <c r="SII38" s="10"/>
      <c r="SIJ38" s="10"/>
      <c r="SIK38" s="10"/>
      <c r="SIL38" s="10"/>
      <c r="SIM38" s="10"/>
      <c r="SIN38" s="10"/>
      <c r="SIO38" s="10"/>
      <c r="SIP38" s="10"/>
      <c r="SIQ38" s="10"/>
      <c r="SIR38" s="10"/>
      <c r="SIS38" s="10"/>
      <c r="SIT38" s="10"/>
      <c r="SIU38" s="10"/>
      <c r="SIV38" s="10"/>
      <c r="SIW38" s="10"/>
      <c r="SIX38" s="10"/>
      <c r="SIY38" s="10"/>
      <c r="SIZ38" s="10"/>
      <c r="SJA38" s="10"/>
      <c r="SJB38" s="10"/>
      <c r="SJC38" s="10"/>
      <c r="SJD38" s="10"/>
      <c r="SJE38" s="10"/>
      <c r="SJF38" s="10"/>
      <c r="SJG38" s="10"/>
      <c r="SJH38" s="10"/>
      <c r="SJI38" s="10"/>
      <c r="SJJ38" s="10"/>
      <c r="SJK38" s="10"/>
      <c r="SJL38" s="10"/>
      <c r="SJM38" s="10"/>
      <c r="SJN38" s="10"/>
      <c r="SJO38" s="10"/>
      <c r="SJP38" s="10"/>
      <c r="SJQ38" s="10"/>
      <c r="SJR38" s="10"/>
      <c r="SJS38" s="10"/>
      <c r="SJT38" s="10"/>
      <c r="SJU38" s="10"/>
      <c r="SJV38" s="10"/>
      <c r="SJW38" s="10"/>
      <c r="SJX38" s="10"/>
      <c r="SJY38" s="10"/>
      <c r="SJZ38" s="10"/>
      <c r="SKA38" s="10"/>
      <c r="SKB38" s="10"/>
      <c r="SKC38" s="10"/>
      <c r="SKD38" s="10"/>
      <c r="SKE38" s="10"/>
      <c r="SKF38" s="10"/>
      <c r="SKG38" s="10"/>
      <c r="SKH38" s="10"/>
      <c r="SKI38" s="10"/>
      <c r="SKJ38" s="10"/>
      <c r="SKK38" s="10"/>
      <c r="SKL38" s="10"/>
      <c r="SKM38" s="10"/>
      <c r="SKN38" s="10"/>
      <c r="SKO38" s="10"/>
      <c r="SKP38" s="10"/>
      <c r="SKQ38" s="10"/>
      <c r="SKR38" s="10"/>
      <c r="SKS38" s="10"/>
      <c r="SKT38" s="10"/>
      <c r="SKU38" s="10"/>
      <c r="SKV38" s="10"/>
      <c r="SKW38" s="10"/>
      <c r="SKX38" s="10"/>
      <c r="SKY38" s="10"/>
      <c r="SKZ38" s="10"/>
      <c r="SLA38" s="10"/>
      <c r="SLB38" s="10"/>
      <c r="SLC38" s="10"/>
      <c r="SLD38" s="10"/>
      <c r="SLE38" s="10"/>
      <c r="SLF38" s="10"/>
      <c r="SLG38" s="10"/>
      <c r="SLH38" s="10"/>
      <c r="SLI38" s="10"/>
      <c r="SLJ38" s="10"/>
      <c r="SLK38" s="10"/>
      <c r="SLL38" s="10"/>
      <c r="SLM38" s="10"/>
      <c r="SLN38" s="10"/>
      <c r="SLO38" s="10"/>
      <c r="SLP38" s="10"/>
      <c r="SLQ38" s="10"/>
      <c r="SLR38" s="10"/>
      <c r="SLS38" s="10"/>
      <c r="SLT38" s="10"/>
      <c r="SLU38" s="10"/>
      <c r="SLV38" s="10"/>
      <c r="SLW38" s="10"/>
      <c r="SLX38" s="10"/>
      <c r="SLY38" s="10"/>
      <c r="SLZ38" s="10"/>
      <c r="SMA38" s="10"/>
      <c r="SMB38" s="10"/>
      <c r="SMC38" s="10"/>
      <c r="SMD38" s="10"/>
      <c r="SME38" s="10"/>
      <c r="SMF38" s="10"/>
      <c r="SMG38" s="10"/>
      <c r="SMH38" s="10"/>
      <c r="SMI38" s="10"/>
      <c r="SMJ38" s="10"/>
      <c r="SMK38" s="10"/>
      <c r="SML38" s="10"/>
      <c r="SMM38" s="10"/>
      <c r="SMN38" s="10"/>
      <c r="SMO38" s="10"/>
      <c r="SMP38" s="10"/>
      <c r="SMQ38" s="10"/>
      <c r="SMR38" s="10"/>
      <c r="SMS38" s="10"/>
      <c r="SMT38" s="10"/>
      <c r="SMU38" s="10"/>
      <c r="SMV38" s="10"/>
      <c r="SMW38" s="10"/>
      <c r="SMX38" s="10"/>
      <c r="SMY38" s="10"/>
      <c r="SMZ38" s="10"/>
      <c r="SNA38" s="10"/>
      <c r="SNB38" s="10"/>
      <c r="SNC38" s="10"/>
      <c r="SND38" s="10"/>
      <c r="SNE38" s="10"/>
      <c r="SNF38" s="10"/>
      <c r="SNG38" s="10"/>
      <c r="SNH38" s="10"/>
      <c r="SNI38" s="10"/>
      <c r="SNJ38" s="10"/>
      <c r="SNK38" s="10"/>
      <c r="SNL38" s="10"/>
      <c r="SNM38" s="10"/>
      <c r="SNN38" s="10"/>
      <c r="SNO38" s="10"/>
      <c r="SNP38" s="10"/>
      <c r="SNQ38" s="10"/>
      <c r="SNR38" s="10"/>
      <c r="SNS38" s="10"/>
      <c r="SNT38" s="10"/>
      <c r="SNU38" s="10"/>
      <c r="SNV38" s="10"/>
      <c r="SNW38" s="10"/>
      <c r="SNX38" s="10"/>
      <c r="SNY38" s="10"/>
      <c r="SNZ38" s="10"/>
      <c r="SOA38" s="10"/>
      <c r="SOB38" s="10"/>
      <c r="SOC38" s="10"/>
      <c r="SOD38" s="10"/>
      <c r="SOE38" s="10"/>
      <c r="SOF38" s="10"/>
      <c r="SOG38" s="10"/>
      <c r="SOH38" s="10"/>
      <c r="SOI38" s="10"/>
      <c r="SOJ38" s="10"/>
      <c r="SOK38" s="10"/>
      <c r="SOL38" s="10"/>
      <c r="SOM38" s="10"/>
      <c r="SON38" s="10"/>
      <c r="SOO38" s="10"/>
      <c r="SOP38" s="10"/>
      <c r="SOQ38" s="10"/>
      <c r="SOR38" s="10"/>
      <c r="SOS38" s="10"/>
      <c r="SOT38" s="10"/>
      <c r="SOU38" s="10"/>
      <c r="SOV38" s="10"/>
      <c r="SOW38" s="10"/>
      <c r="SOX38" s="10"/>
      <c r="SOY38" s="10"/>
      <c r="SOZ38" s="10"/>
      <c r="SPA38" s="10"/>
      <c r="SPB38" s="10"/>
      <c r="SPC38" s="10"/>
      <c r="SPD38" s="10"/>
      <c r="SPE38" s="10"/>
      <c r="SPF38" s="10"/>
      <c r="SPG38" s="10"/>
      <c r="SPH38" s="10"/>
      <c r="SPI38" s="10"/>
      <c r="SPJ38" s="10"/>
      <c r="SPK38" s="10"/>
      <c r="SPL38" s="10"/>
      <c r="SPM38" s="10"/>
      <c r="SPN38" s="10"/>
      <c r="SPO38" s="10"/>
      <c r="SPP38" s="10"/>
      <c r="SPQ38" s="10"/>
      <c r="SPR38" s="10"/>
      <c r="SPS38" s="10"/>
      <c r="SPT38" s="10"/>
      <c r="SPU38" s="10"/>
      <c r="SPV38" s="10"/>
      <c r="SPW38" s="10"/>
      <c r="SPX38" s="10"/>
      <c r="SPY38" s="10"/>
      <c r="SPZ38" s="10"/>
      <c r="SQA38" s="10"/>
      <c r="SQB38" s="10"/>
      <c r="SQC38" s="10"/>
      <c r="SQD38" s="10"/>
      <c r="SQE38" s="10"/>
      <c r="SQF38" s="10"/>
      <c r="SQG38" s="10"/>
      <c r="SQH38" s="10"/>
      <c r="SQI38" s="10"/>
      <c r="SQJ38" s="10"/>
      <c r="SQK38" s="10"/>
      <c r="SQL38" s="10"/>
      <c r="SQM38" s="10"/>
      <c r="SQN38" s="10"/>
      <c r="SQO38" s="10"/>
      <c r="SQP38" s="10"/>
      <c r="SQQ38" s="10"/>
      <c r="SQR38" s="10"/>
      <c r="SQS38" s="10"/>
      <c r="SQT38" s="10"/>
      <c r="SQU38" s="10"/>
      <c r="SQV38" s="10"/>
      <c r="SQW38" s="10"/>
      <c r="SQX38" s="10"/>
      <c r="SQY38" s="10"/>
      <c r="SQZ38" s="10"/>
      <c r="SRA38" s="10"/>
      <c r="SRB38" s="10"/>
      <c r="SRC38" s="10"/>
      <c r="SRD38" s="10"/>
      <c r="SRE38" s="10"/>
      <c r="SRF38" s="10"/>
      <c r="SRG38" s="10"/>
      <c r="SRH38" s="10"/>
      <c r="SRI38" s="10"/>
      <c r="SRJ38" s="10"/>
      <c r="SRK38" s="10"/>
      <c r="SRL38" s="10"/>
      <c r="SRM38" s="10"/>
      <c r="SRN38" s="10"/>
      <c r="SRO38" s="10"/>
      <c r="SRP38" s="10"/>
      <c r="SRQ38" s="10"/>
      <c r="SRR38" s="10"/>
      <c r="SRS38" s="10"/>
      <c r="SRT38" s="10"/>
      <c r="SRU38" s="10"/>
      <c r="SRV38" s="10"/>
      <c r="SRW38" s="10"/>
      <c r="SRX38" s="10"/>
      <c r="SRY38" s="10"/>
      <c r="SRZ38" s="10"/>
      <c r="SSA38" s="10"/>
      <c r="SSB38" s="10"/>
      <c r="SSC38" s="10"/>
      <c r="SSD38" s="10"/>
      <c r="SSE38" s="10"/>
      <c r="SSF38" s="10"/>
      <c r="SSG38" s="10"/>
      <c r="SSH38" s="10"/>
      <c r="SSI38" s="10"/>
      <c r="SSJ38" s="10"/>
      <c r="SSK38" s="10"/>
      <c r="SSL38" s="10"/>
      <c r="SSM38" s="10"/>
      <c r="SSN38" s="10"/>
      <c r="SSO38" s="10"/>
      <c r="SSP38" s="10"/>
      <c r="SSQ38" s="10"/>
      <c r="SSR38" s="10"/>
      <c r="SSS38" s="10"/>
      <c r="SST38" s="10"/>
      <c r="SSU38" s="10"/>
      <c r="SSV38" s="10"/>
      <c r="SSW38" s="10"/>
      <c r="SSX38" s="10"/>
      <c r="SSY38" s="10"/>
      <c r="SSZ38" s="10"/>
      <c r="STA38" s="10"/>
      <c r="STB38" s="10"/>
      <c r="STC38" s="10"/>
      <c r="STD38" s="10"/>
      <c r="STE38" s="10"/>
      <c r="STF38" s="10"/>
      <c r="STG38" s="10"/>
      <c r="STH38" s="10"/>
      <c r="STI38" s="10"/>
      <c r="STJ38" s="10"/>
      <c r="STK38" s="10"/>
      <c r="STL38" s="10"/>
      <c r="STM38" s="10"/>
      <c r="STN38" s="10"/>
      <c r="STO38" s="10"/>
      <c r="STP38" s="10"/>
      <c r="STQ38" s="10"/>
      <c r="STR38" s="10"/>
      <c r="STS38" s="10"/>
      <c r="STT38" s="10"/>
      <c r="STU38" s="10"/>
      <c r="STV38" s="10"/>
      <c r="STW38" s="10"/>
      <c r="STX38" s="10"/>
      <c r="STY38" s="10"/>
      <c r="STZ38" s="10"/>
      <c r="SUA38" s="10"/>
      <c r="SUB38" s="10"/>
      <c r="SUC38" s="10"/>
      <c r="SUD38" s="10"/>
      <c r="SUE38" s="10"/>
      <c r="SUF38" s="10"/>
      <c r="SUG38" s="10"/>
      <c r="SUH38" s="10"/>
      <c r="SUI38" s="10"/>
      <c r="SUJ38" s="10"/>
      <c r="SUK38" s="10"/>
      <c r="SUL38" s="10"/>
      <c r="SUM38" s="10"/>
      <c r="SUN38" s="10"/>
      <c r="SUO38" s="10"/>
      <c r="SUP38" s="10"/>
      <c r="SUQ38" s="10"/>
      <c r="SUR38" s="10"/>
      <c r="SUS38" s="10"/>
      <c r="SUT38" s="10"/>
      <c r="SUU38" s="10"/>
      <c r="SUV38" s="10"/>
      <c r="SUW38" s="10"/>
      <c r="SUX38" s="10"/>
      <c r="SUY38" s="10"/>
      <c r="SUZ38" s="10"/>
      <c r="SVA38" s="10"/>
      <c r="SVB38" s="10"/>
      <c r="SVC38" s="10"/>
      <c r="SVD38" s="10"/>
      <c r="SVE38" s="10"/>
      <c r="SVF38" s="10"/>
      <c r="SVG38" s="10"/>
      <c r="SVH38" s="10"/>
      <c r="SVI38" s="10"/>
      <c r="SVJ38" s="10"/>
      <c r="SVK38" s="10"/>
      <c r="SVL38" s="10"/>
      <c r="SVM38" s="10"/>
      <c r="SVN38" s="10"/>
      <c r="SVO38" s="10"/>
      <c r="SVP38" s="10"/>
      <c r="SVQ38" s="10"/>
      <c r="SVR38" s="10"/>
      <c r="SVS38" s="10"/>
      <c r="SVT38" s="10"/>
      <c r="SVU38" s="10"/>
      <c r="SVV38" s="10"/>
      <c r="SVW38" s="10"/>
      <c r="SVX38" s="10"/>
      <c r="SVY38" s="10"/>
      <c r="SVZ38" s="10"/>
      <c r="SWA38" s="10"/>
      <c r="SWB38" s="10"/>
      <c r="SWC38" s="10"/>
      <c r="SWD38" s="10"/>
      <c r="SWE38" s="10"/>
      <c r="SWF38" s="10"/>
      <c r="SWG38" s="10"/>
      <c r="SWH38" s="10"/>
      <c r="SWI38" s="10"/>
      <c r="SWJ38" s="10"/>
      <c r="SWK38" s="10"/>
      <c r="SWL38" s="10"/>
      <c r="SWM38" s="10"/>
      <c r="SWN38" s="10"/>
      <c r="SWO38" s="10"/>
      <c r="SWP38" s="10"/>
      <c r="SWQ38" s="10"/>
      <c r="SWR38" s="10"/>
      <c r="SWS38" s="10"/>
      <c r="SWT38" s="10"/>
      <c r="SWU38" s="10"/>
      <c r="SWV38" s="10"/>
      <c r="SWW38" s="10"/>
      <c r="SWX38" s="10"/>
      <c r="SWY38" s="10"/>
      <c r="SWZ38" s="10"/>
      <c r="SXA38" s="10"/>
      <c r="SXB38" s="10"/>
      <c r="SXC38" s="10"/>
      <c r="SXD38" s="10"/>
      <c r="SXE38" s="10"/>
      <c r="SXF38" s="10"/>
      <c r="SXG38" s="10"/>
      <c r="SXH38" s="10"/>
      <c r="SXI38" s="10"/>
      <c r="SXJ38" s="10"/>
      <c r="SXK38" s="10"/>
      <c r="SXL38" s="10"/>
      <c r="SXM38" s="10"/>
      <c r="SXN38" s="10"/>
      <c r="SXO38" s="10"/>
      <c r="SXP38" s="10"/>
      <c r="SXQ38" s="10"/>
      <c r="SXR38" s="10"/>
      <c r="SXS38" s="10"/>
      <c r="SXT38" s="10"/>
      <c r="SXU38" s="10"/>
      <c r="SXV38" s="10"/>
      <c r="SXW38" s="10"/>
      <c r="SXX38" s="10"/>
      <c r="SXY38" s="10"/>
      <c r="SXZ38" s="10"/>
      <c r="SYA38" s="10"/>
      <c r="SYB38" s="10"/>
      <c r="SYC38" s="10"/>
      <c r="SYD38" s="10"/>
      <c r="SYE38" s="10"/>
      <c r="SYF38" s="10"/>
      <c r="SYG38" s="10"/>
      <c r="SYH38" s="10"/>
      <c r="SYI38" s="10"/>
      <c r="SYJ38" s="10"/>
      <c r="SYK38" s="10"/>
      <c r="SYL38" s="10"/>
      <c r="SYM38" s="10"/>
      <c r="SYN38" s="10"/>
      <c r="SYO38" s="10"/>
      <c r="SYP38" s="10"/>
      <c r="SYQ38" s="10"/>
      <c r="SYR38" s="10"/>
      <c r="SYS38" s="10"/>
      <c r="SYT38" s="10"/>
      <c r="SYU38" s="10"/>
      <c r="SYV38" s="10"/>
      <c r="SYW38" s="10"/>
      <c r="SYX38" s="10"/>
      <c r="SYY38" s="10"/>
      <c r="SYZ38" s="10"/>
      <c r="SZA38" s="10"/>
      <c r="SZB38" s="10"/>
      <c r="SZC38" s="10"/>
      <c r="SZD38" s="10"/>
      <c r="SZE38" s="10"/>
      <c r="SZF38" s="10"/>
      <c r="SZG38" s="10"/>
      <c r="SZH38" s="10"/>
      <c r="SZI38" s="10"/>
      <c r="SZJ38" s="10"/>
      <c r="SZK38" s="10"/>
      <c r="SZL38" s="10"/>
      <c r="SZM38" s="10"/>
      <c r="SZN38" s="10"/>
      <c r="SZO38" s="10"/>
      <c r="SZP38" s="10"/>
      <c r="SZQ38" s="10"/>
      <c r="SZR38" s="10"/>
      <c r="SZS38" s="10"/>
      <c r="SZT38" s="10"/>
      <c r="SZU38" s="10"/>
      <c r="SZV38" s="10"/>
      <c r="SZW38" s="10"/>
      <c r="SZX38" s="10"/>
      <c r="SZY38" s="10"/>
      <c r="SZZ38" s="10"/>
      <c r="TAA38" s="10"/>
      <c r="TAB38" s="10"/>
      <c r="TAC38" s="10"/>
      <c r="TAD38" s="10"/>
      <c r="TAE38" s="10"/>
      <c r="TAF38" s="10"/>
      <c r="TAG38" s="10"/>
      <c r="TAH38" s="10"/>
      <c r="TAI38" s="10"/>
      <c r="TAJ38" s="10"/>
      <c r="TAK38" s="10"/>
      <c r="TAL38" s="10"/>
      <c r="TAM38" s="10"/>
      <c r="TAN38" s="10"/>
      <c r="TAO38" s="10"/>
      <c r="TAP38" s="10"/>
      <c r="TAQ38" s="10"/>
      <c r="TAR38" s="10"/>
      <c r="TAS38" s="10"/>
      <c r="TAT38" s="10"/>
      <c r="TAU38" s="10"/>
      <c r="TAV38" s="10"/>
      <c r="TAW38" s="10"/>
      <c r="TAX38" s="10"/>
      <c r="TAY38" s="10"/>
      <c r="TAZ38" s="10"/>
      <c r="TBA38" s="10"/>
      <c r="TBB38" s="10"/>
      <c r="TBC38" s="10"/>
      <c r="TBD38" s="10"/>
      <c r="TBE38" s="10"/>
      <c r="TBF38" s="10"/>
      <c r="TBG38" s="10"/>
      <c r="TBH38" s="10"/>
      <c r="TBI38" s="10"/>
      <c r="TBJ38" s="10"/>
      <c r="TBK38" s="10"/>
      <c r="TBL38" s="10"/>
      <c r="TBM38" s="10"/>
      <c r="TBN38" s="10"/>
      <c r="TBO38" s="10"/>
      <c r="TBP38" s="10"/>
      <c r="TBQ38" s="10"/>
      <c r="TBR38" s="10"/>
      <c r="TBS38" s="10"/>
      <c r="TBT38" s="10"/>
      <c r="TBU38" s="10"/>
      <c r="TBV38" s="10"/>
      <c r="TBW38" s="10"/>
      <c r="TBX38" s="10"/>
      <c r="TBY38" s="10"/>
      <c r="TBZ38" s="10"/>
      <c r="TCA38" s="10"/>
      <c r="TCB38" s="10"/>
      <c r="TCC38" s="10"/>
      <c r="TCD38" s="10"/>
      <c r="TCE38" s="10"/>
      <c r="TCF38" s="10"/>
      <c r="TCG38" s="10"/>
      <c r="TCH38" s="10"/>
      <c r="TCI38" s="10"/>
      <c r="TCJ38" s="10"/>
      <c r="TCK38" s="10"/>
      <c r="TCL38" s="10"/>
      <c r="TCM38" s="10"/>
      <c r="TCN38" s="10"/>
      <c r="TCO38" s="10"/>
      <c r="TCP38" s="10"/>
      <c r="TCQ38" s="10"/>
      <c r="TCR38" s="10"/>
      <c r="TCS38" s="10"/>
      <c r="TCT38" s="10"/>
      <c r="TCU38" s="10"/>
      <c r="TCV38" s="10"/>
      <c r="TCW38" s="10"/>
      <c r="TCX38" s="10"/>
      <c r="TCY38" s="10"/>
      <c r="TCZ38" s="10"/>
      <c r="TDA38" s="10"/>
      <c r="TDB38" s="10"/>
      <c r="TDC38" s="10"/>
      <c r="TDD38" s="10"/>
      <c r="TDE38" s="10"/>
      <c r="TDF38" s="10"/>
      <c r="TDG38" s="10"/>
      <c r="TDH38" s="10"/>
      <c r="TDI38" s="10"/>
      <c r="TDJ38" s="10"/>
      <c r="TDK38" s="10"/>
      <c r="TDL38" s="10"/>
      <c r="TDM38" s="10"/>
      <c r="TDN38" s="10"/>
      <c r="TDO38" s="10"/>
      <c r="TDP38" s="10"/>
      <c r="TDQ38" s="10"/>
      <c r="TDR38" s="10"/>
      <c r="TDS38" s="10"/>
      <c r="TDT38" s="10"/>
      <c r="TDU38" s="10"/>
      <c r="TDV38" s="10"/>
      <c r="TDW38" s="10"/>
      <c r="TDX38" s="10"/>
      <c r="TDY38" s="10"/>
      <c r="TDZ38" s="10"/>
      <c r="TEA38" s="10"/>
      <c r="TEB38" s="10"/>
      <c r="TEC38" s="10"/>
      <c r="TED38" s="10"/>
      <c r="TEE38" s="10"/>
      <c r="TEF38" s="10"/>
      <c r="TEG38" s="10"/>
      <c r="TEH38" s="10"/>
      <c r="TEI38" s="10"/>
      <c r="TEJ38" s="10"/>
      <c r="TEK38" s="10"/>
      <c r="TEL38" s="10"/>
      <c r="TEM38" s="10"/>
      <c r="TEN38" s="10"/>
      <c r="TEO38" s="10"/>
      <c r="TEP38" s="10"/>
      <c r="TEQ38" s="10"/>
      <c r="TER38" s="10"/>
      <c r="TES38" s="10"/>
      <c r="TET38" s="10"/>
      <c r="TEU38" s="10"/>
      <c r="TEV38" s="10"/>
      <c r="TEW38" s="10"/>
      <c r="TEX38" s="10"/>
      <c r="TEY38" s="10"/>
      <c r="TEZ38" s="10"/>
      <c r="TFA38" s="10"/>
      <c r="TFB38" s="10"/>
      <c r="TFC38" s="10"/>
      <c r="TFD38" s="10"/>
      <c r="TFE38" s="10"/>
      <c r="TFF38" s="10"/>
      <c r="TFG38" s="10"/>
      <c r="TFH38" s="10"/>
      <c r="TFI38" s="10"/>
      <c r="TFJ38" s="10"/>
      <c r="TFK38" s="10"/>
      <c r="TFL38" s="10"/>
      <c r="TFM38" s="10"/>
      <c r="TFN38" s="10"/>
      <c r="TFO38" s="10"/>
      <c r="TFP38" s="10"/>
      <c r="TFQ38" s="10"/>
      <c r="TFR38" s="10"/>
      <c r="TFS38" s="10"/>
      <c r="TFT38" s="10"/>
      <c r="TFU38" s="10"/>
      <c r="TFV38" s="10"/>
      <c r="TFW38" s="10"/>
      <c r="TFX38" s="10"/>
      <c r="TFY38" s="10"/>
      <c r="TFZ38" s="10"/>
      <c r="TGA38" s="10"/>
      <c r="TGB38" s="10"/>
      <c r="TGC38" s="10"/>
      <c r="TGD38" s="10"/>
      <c r="TGE38" s="10"/>
      <c r="TGF38" s="10"/>
      <c r="TGG38" s="10"/>
      <c r="TGH38" s="10"/>
      <c r="TGI38" s="10"/>
      <c r="TGJ38" s="10"/>
      <c r="TGK38" s="10"/>
      <c r="TGL38" s="10"/>
      <c r="TGM38" s="10"/>
      <c r="TGN38" s="10"/>
      <c r="TGO38" s="10"/>
      <c r="TGP38" s="10"/>
      <c r="TGQ38" s="10"/>
      <c r="TGR38" s="10"/>
      <c r="TGS38" s="10"/>
      <c r="TGT38" s="10"/>
      <c r="TGU38" s="10"/>
      <c r="TGV38" s="10"/>
      <c r="TGW38" s="10"/>
      <c r="TGX38" s="10"/>
      <c r="TGY38" s="10"/>
      <c r="TGZ38" s="10"/>
      <c r="THA38" s="10"/>
      <c r="THB38" s="10"/>
      <c r="THC38" s="10"/>
      <c r="THD38" s="10"/>
      <c r="THE38" s="10"/>
      <c r="THF38" s="10"/>
      <c r="THG38" s="10"/>
      <c r="THH38" s="10"/>
      <c r="THI38" s="10"/>
      <c r="THJ38" s="10"/>
      <c r="THK38" s="10"/>
      <c r="THL38" s="10"/>
      <c r="THM38" s="10"/>
      <c r="THN38" s="10"/>
      <c r="THO38" s="10"/>
      <c r="THP38" s="10"/>
      <c r="THQ38" s="10"/>
      <c r="THR38" s="10"/>
      <c r="THS38" s="10"/>
      <c r="THT38" s="10"/>
      <c r="THU38" s="10"/>
      <c r="THV38" s="10"/>
      <c r="THW38" s="10"/>
      <c r="THX38" s="10"/>
      <c r="THY38" s="10"/>
      <c r="THZ38" s="10"/>
      <c r="TIA38" s="10"/>
      <c r="TIB38" s="10"/>
      <c r="TIC38" s="10"/>
      <c r="TID38" s="10"/>
      <c r="TIE38" s="10"/>
      <c r="TIF38" s="10"/>
      <c r="TIG38" s="10"/>
      <c r="TIH38" s="10"/>
      <c r="TII38" s="10"/>
      <c r="TIJ38" s="10"/>
      <c r="TIK38" s="10"/>
      <c r="TIL38" s="10"/>
      <c r="TIM38" s="10"/>
      <c r="TIN38" s="10"/>
      <c r="TIO38" s="10"/>
      <c r="TIP38" s="10"/>
      <c r="TIQ38" s="10"/>
      <c r="TIR38" s="10"/>
      <c r="TIS38" s="10"/>
      <c r="TIT38" s="10"/>
      <c r="TIU38" s="10"/>
      <c r="TIV38" s="10"/>
      <c r="TIW38" s="10"/>
      <c r="TIX38" s="10"/>
      <c r="TIY38" s="10"/>
      <c r="TIZ38" s="10"/>
      <c r="TJA38" s="10"/>
      <c r="TJB38" s="10"/>
      <c r="TJC38" s="10"/>
      <c r="TJD38" s="10"/>
      <c r="TJE38" s="10"/>
      <c r="TJF38" s="10"/>
      <c r="TJG38" s="10"/>
      <c r="TJH38" s="10"/>
      <c r="TJI38" s="10"/>
      <c r="TJJ38" s="10"/>
      <c r="TJK38" s="10"/>
      <c r="TJL38" s="10"/>
      <c r="TJM38" s="10"/>
      <c r="TJN38" s="10"/>
      <c r="TJO38" s="10"/>
      <c r="TJP38" s="10"/>
      <c r="TJQ38" s="10"/>
      <c r="TJR38" s="10"/>
      <c r="TJS38" s="10"/>
      <c r="TJT38" s="10"/>
      <c r="TJU38" s="10"/>
      <c r="TJV38" s="10"/>
      <c r="TJW38" s="10"/>
      <c r="TJX38" s="10"/>
      <c r="TJY38" s="10"/>
      <c r="TJZ38" s="10"/>
      <c r="TKA38" s="10"/>
      <c r="TKB38" s="10"/>
      <c r="TKC38" s="10"/>
      <c r="TKD38" s="10"/>
      <c r="TKE38" s="10"/>
      <c r="TKF38" s="10"/>
      <c r="TKG38" s="10"/>
      <c r="TKH38" s="10"/>
      <c r="TKI38" s="10"/>
      <c r="TKJ38" s="10"/>
      <c r="TKK38" s="10"/>
      <c r="TKL38" s="10"/>
      <c r="TKM38" s="10"/>
      <c r="TKN38" s="10"/>
      <c r="TKO38" s="10"/>
      <c r="TKP38" s="10"/>
      <c r="TKQ38" s="10"/>
      <c r="TKR38" s="10"/>
      <c r="TKS38" s="10"/>
      <c r="TKT38" s="10"/>
      <c r="TKU38" s="10"/>
      <c r="TKV38" s="10"/>
      <c r="TKW38" s="10"/>
      <c r="TKX38" s="10"/>
      <c r="TKY38" s="10"/>
      <c r="TKZ38" s="10"/>
      <c r="TLA38" s="10"/>
      <c r="TLB38" s="10"/>
      <c r="TLC38" s="10"/>
      <c r="TLD38" s="10"/>
      <c r="TLE38" s="10"/>
      <c r="TLF38" s="10"/>
      <c r="TLG38" s="10"/>
      <c r="TLH38" s="10"/>
      <c r="TLI38" s="10"/>
      <c r="TLJ38" s="10"/>
      <c r="TLK38" s="10"/>
      <c r="TLL38" s="10"/>
      <c r="TLM38" s="10"/>
      <c r="TLN38" s="10"/>
      <c r="TLO38" s="10"/>
      <c r="TLP38" s="10"/>
      <c r="TLQ38" s="10"/>
      <c r="TLR38" s="10"/>
      <c r="TLS38" s="10"/>
      <c r="TLT38" s="10"/>
      <c r="TLU38" s="10"/>
      <c r="TLV38" s="10"/>
      <c r="TLW38" s="10"/>
      <c r="TLX38" s="10"/>
      <c r="TLY38" s="10"/>
      <c r="TLZ38" s="10"/>
      <c r="TMA38" s="10"/>
      <c r="TMB38" s="10"/>
      <c r="TMC38" s="10"/>
      <c r="TMD38" s="10"/>
      <c r="TME38" s="10"/>
      <c r="TMF38" s="10"/>
      <c r="TMG38" s="10"/>
      <c r="TMH38" s="10"/>
      <c r="TMI38" s="10"/>
      <c r="TMJ38" s="10"/>
      <c r="TMK38" s="10"/>
      <c r="TML38" s="10"/>
      <c r="TMM38" s="10"/>
      <c r="TMN38" s="10"/>
      <c r="TMO38" s="10"/>
      <c r="TMP38" s="10"/>
      <c r="TMQ38" s="10"/>
      <c r="TMR38" s="10"/>
      <c r="TMS38" s="10"/>
      <c r="TMT38" s="10"/>
      <c r="TMU38" s="10"/>
      <c r="TMV38" s="10"/>
      <c r="TMW38" s="10"/>
      <c r="TMX38" s="10"/>
      <c r="TMY38" s="10"/>
      <c r="TMZ38" s="10"/>
      <c r="TNA38" s="10"/>
      <c r="TNB38" s="10"/>
      <c r="TNC38" s="10"/>
      <c r="TND38" s="10"/>
      <c r="TNE38" s="10"/>
      <c r="TNF38" s="10"/>
      <c r="TNG38" s="10"/>
      <c r="TNH38" s="10"/>
      <c r="TNI38" s="10"/>
      <c r="TNJ38" s="10"/>
      <c r="TNK38" s="10"/>
      <c r="TNL38" s="10"/>
      <c r="TNM38" s="10"/>
      <c r="TNN38" s="10"/>
      <c r="TNO38" s="10"/>
      <c r="TNP38" s="10"/>
      <c r="TNQ38" s="10"/>
      <c r="TNR38" s="10"/>
      <c r="TNS38" s="10"/>
      <c r="TNT38" s="10"/>
      <c r="TNU38" s="10"/>
      <c r="TNV38" s="10"/>
      <c r="TNW38" s="10"/>
      <c r="TNX38" s="10"/>
      <c r="TNY38" s="10"/>
      <c r="TNZ38" s="10"/>
      <c r="TOA38" s="10"/>
      <c r="TOB38" s="10"/>
      <c r="TOC38" s="10"/>
      <c r="TOD38" s="10"/>
      <c r="TOE38" s="10"/>
      <c r="TOF38" s="10"/>
      <c r="TOG38" s="10"/>
      <c r="TOH38" s="10"/>
      <c r="TOI38" s="10"/>
      <c r="TOJ38" s="10"/>
      <c r="TOK38" s="10"/>
      <c r="TOL38" s="10"/>
      <c r="TOM38" s="10"/>
      <c r="TON38" s="10"/>
      <c r="TOO38" s="10"/>
      <c r="TOP38" s="10"/>
      <c r="TOQ38" s="10"/>
      <c r="TOR38" s="10"/>
      <c r="TOS38" s="10"/>
      <c r="TOT38" s="10"/>
      <c r="TOU38" s="10"/>
      <c r="TOV38" s="10"/>
      <c r="TOW38" s="10"/>
      <c r="TOX38" s="10"/>
      <c r="TOY38" s="10"/>
      <c r="TOZ38" s="10"/>
      <c r="TPA38" s="10"/>
      <c r="TPB38" s="10"/>
      <c r="TPC38" s="10"/>
      <c r="TPD38" s="10"/>
      <c r="TPE38" s="10"/>
      <c r="TPF38" s="10"/>
      <c r="TPG38" s="10"/>
      <c r="TPH38" s="10"/>
      <c r="TPI38" s="10"/>
      <c r="TPJ38" s="10"/>
      <c r="TPK38" s="10"/>
      <c r="TPL38" s="10"/>
      <c r="TPM38" s="10"/>
      <c r="TPN38" s="10"/>
      <c r="TPO38" s="10"/>
      <c r="TPP38" s="10"/>
      <c r="TPQ38" s="10"/>
      <c r="TPR38" s="10"/>
      <c r="TPS38" s="10"/>
      <c r="TPT38" s="10"/>
      <c r="TPU38" s="10"/>
      <c r="TPV38" s="10"/>
      <c r="TPW38" s="10"/>
      <c r="TPX38" s="10"/>
      <c r="TPY38" s="10"/>
      <c r="TPZ38" s="10"/>
      <c r="TQA38" s="10"/>
      <c r="TQB38" s="10"/>
      <c r="TQC38" s="10"/>
      <c r="TQD38" s="10"/>
      <c r="TQE38" s="10"/>
      <c r="TQF38" s="10"/>
      <c r="TQG38" s="10"/>
      <c r="TQH38" s="10"/>
      <c r="TQI38" s="10"/>
      <c r="TQJ38" s="10"/>
      <c r="TQK38" s="10"/>
      <c r="TQL38" s="10"/>
      <c r="TQM38" s="10"/>
      <c r="TQN38" s="10"/>
      <c r="TQO38" s="10"/>
      <c r="TQP38" s="10"/>
      <c r="TQQ38" s="10"/>
      <c r="TQR38" s="10"/>
      <c r="TQS38" s="10"/>
      <c r="TQT38" s="10"/>
      <c r="TQU38" s="10"/>
      <c r="TQV38" s="10"/>
      <c r="TQW38" s="10"/>
      <c r="TQX38" s="10"/>
      <c r="TQY38" s="10"/>
      <c r="TQZ38" s="10"/>
      <c r="TRA38" s="10"/>
      <c r="TRB38" s="10"/>
      <c r="TRC38" s="10"/>
      <c r="TRD38" s="10"/>
      <c r="TRE38" s="10"/>
      <c r="TRF38" s="10"/>
      <c r="TRG38" s="10"/>
      <c r="TRH38" s="10"/>
      <c r="TRI38" s="10"/>
      <c r="TRJ38" s="10"/>
      <c r="TRK38" s="10"/>
      <c r="TRL38" s="10"/>
      <c r="TRM38" s="10"/>
      <c r="TRN38" s="10"/>
      <c r="TRO38" s="10"/>
      <c r="TRP38" s="10"/>
      <c r="TRQ38" s="10"/>
      <c r="TRR38" s="10"/>
      <c r="TRS38" s="10"/>
      <c r="TRT38" s="10"/>
      <c r="TRU38" s="10"/>
      <c r="TRV38" s="10"/>
      <c r="TRW38" s="10"/>
      <c r="TRX38" s="10"/>
      <c r="TRY38" s="10"/>
      <c r="TRZ38" s="10"/>
      <c r="TSA38" s="10"/>
      <c r="TSB38" s="10"/>
      <c r="TSC38" s="10"/>
      <c r="TSD38" s="10"/>
      <c r="TSE38" s="10"/>
      <c r="TSF38" s="10"/>
      <c r="TSG38" s="10"/>
      <c r="TSH38" s="10"/>
      <c r="TSI38" s="10"/>
      <c r="TSJ38" s="10"/>
      <c r="TSK38" s="10"/>
      <c r="TSL38" s="10"/>
      <c r="TSM38" s="10"/>
      <c r="TSN38" s="10"/>
      <c r="TSO38" s="10"/>
      <c r="TSP38" s="10"/>
      <c r="TSQ38" s="10"/>
      <c r="TSR38" s="10"/>
      <c r="TSS38" s="10"/>
      <c r="TST38" s="10"/>
      <c r="TSU38" s="10"/>
      <c r="TSV38" s="10"/>
      <c r="TSW38" s="10"/>
      <c r="TSX38" s="10"/>
      <c r="TSY38" s="10"/>
      <c r="TSZ38" s="10"/>
      <c r="TTA38" s="10"/>
      <c r="TTB38" s="10"/>
      <c r="TTC38" s="10"/>
      <c r="TTD38" s="10"/>
      <c r="TTE38" s="10"/>
      <c r="TTF38" s="10"/>
      <c r="TTG38" s="10"/>
      <c r="TTH38" s="10"/>
      <c r="TTI38" s="10"/>
      <c r="TTJ38" s="10"/>
      <c r="TTK38" s="10"/>
      <c r="TTL38" s="10"/>
      <c r="TTM38" s="10"/>
      <c r="TTN38" s="10"/>
      <c r="TTO38" s="10"/>
      <c r="TTP38" s="10"/>
      <c r="TTQ38" s="10"/>
      <c r="TTR38" s="10"/>
      <c r="TTS38" s="10"/>
      <c r="TTT38" s="10"/>
      <c r="TTU38" s="10"/>
      <c r="TTV38" s="10"/>
      <c r="TTW38" s="10"/>
      <c r="TTX38" s="10"/>
      <c r="TTY38" s="10"/>
      <c r="TTZ38" s="10"/>
      <c r="TUA38" s="10"/>
      <c r="TUB38" s="10"/>
      <c r="TUC38" s="10"/>
      <c r="TUD38" s="10"/>
      <c r="TUE38" s="10"/>
      <c r="TUF38" s="10"/>
      <c r="TUG38" s="10"/>
      <c r="TUH38" s="10"/>
      <c r="TUI38" s="10"/>
      <c r="TUJ38" s="10"/>
      <c r="TUK38" s="10"/>
      <c r="TUL38" s="10"/>
      <c r="TUM38" s="10"/>
      <c r="TUN38" s="10"/>
      <c r="TUO38" s="10"/>
      <c r="TUP38" s="10"/>
      <c r="TUQ38" s="10"/>
      <c r="TUR38" s="10"/>
      <c r="TUS38" s="10"/>
      <c r="TUT38" s="10"/>
      <c r="TUU38" s="10"/>
      <c r="TUV38" s="10"/>
      <c r="TUW38" s="10"/>
      <c r="TUX38" s="10"/>
      <c r="TUY38" s="10"/>
      <c r="TUZ38" s="10"/>
      <c r="TVA38" s="10"/>
      <c r="TVB38" s="10"/>
      <c r="TVC38" s="10"/>
      <c r="TVD38" s="10"/>
      <c r="TVE38" s="10"/>
      <c r="TVF38" s="10"/>
      <c r="TVG38" s="10"/>
      <c r="TVH38" s="10"/>
      <c r="TVI38" s="10"/>
      <c r="TVJ38" s="10"/>
      <c r="TVK38" s="10"/>
      <c r="TVL38" s="10"/>
      <c r="TVM38" s="10"/>
      <c r="TVN38" s="10"/>
      <c r="TVO38" s="10"/>
      <c r="TVP38" s="10"/>
      <c r="TVQ38" s="10"/>
      <c r="TVR38" s="10"/>
      <c r="TVS38" s="10"/>
      <c r="TVT38" s="10"/>
      <c r="TVU38" s="10"/>
      <c r="TVV38" s="10"/>
      <c r="TVW38" s="10"/>
      <c r="TVX38" s="10"/>
      <c r="TVY38" s="10"/>
      <c r="TVZ38" s="10"/>
      <c r="TWA38" s="10"/>
      <c r="TWB38" s="10"/>
      <c r="TWC38" s="10"/>
      <c r="TWD38" s="10"/>
      <c r="TWE38" s="10"/>
      <c r="TWF38" s="10"/>
      <c r="TWG38" s="10"/>
      <c r="TWH38" s="10"/>
      <c r="TWI38" s="10"/>
      <c r="TWJ38" s="10"/>
      <c r="TWK38" s="10"/>
      <c r="TWL38" s="10"/>
      <c r="TWM38" s="10"/>
      <c r="TWN38" s="10"/>
      <c r="TWO38" s="10"/>
      <c r="TWP38" s="10"/>
      <c r="TWQ38" s="10"/>
      <c r="TWR38" s="10"/>
      <c r="TWS38" s="10"/>
      <c r="TWT38" s="10"/>
      <c r="TWU38" s="10"/>
      <c r="TWV38" s="10"/>
      <c r="TWW38" s="10"/>
      <c r="TWX38" s="10"/>
      <c r="TWY38" s="10"/>
      <c r="TWZ38" s="10"/>
      <c r="TXA38" s="10"/>
      <c r="TXB38" s="10"/>
      <c r="TXC38" s="10"/>
      <c r="TXD38" s="10"/>
      <c r="TXE38" s="10"/>
      <c r="TXF38" s="10"/>
      <c r="TXG38" s="10"/>
      <c r="TXH38" s="10"/>
      <c r="TXI38" s="10"/>
      <c r="TXJ38" s="10"/>
      <c r="TXK38" s="10"/>
      <c r="TXL38" s="10"/>
      <c r="TXM38" s="10"/>
      <c r="TXN38" s="10"/>
      <c r="TXO38" s="10"/>
      <c r="TXP38" s="10"/>
      <c r="TXQ38" s="10"/>
      <c r="TXR38" s="10"/>
      <c r="TXS38" s="10"/>
      <c r="TXT38" s="10"/>
      <c r="TXU38" s="10"/>
      <c r="TXV38" s="10"/>
      <c r="TXW38" s="10"/>
      <c r="TXX38" s="10"/>
      <c r="TXY38" s="10"/>
      <c r="TXZ38" s="10"/>
      <c r="TYA38" s="10"/>
      <c r="TYB38" s="10"/>
      <c r="TYC38" s="10"/>
      <c r="TYD38" s="10"/>
      <c r="TYE38" s="10"/>
      <c r="TYF38" s="10"/>
      <c r="TYG38" s="10"/>
      <c r="TYH38" s="10"/>
      <c r="TYI38" s="10"/>
      <c r="TYJ38" s="10"/>
      <c r="TYK38" s="10"/>
      <c r="TYL38" s="10"/>
      <c r="TYM38" s="10"/>
      <c r="TYN38" s="10"/>
      <c r="TYO38" s="10"/>
      <c r="TYP38" s="10"/>
      <c r="TYQ38" s="10"/>
      <c r="TYR38" s="10"/>
      <c r="TYS38" s="10"/>
      <c r="TYT38" s="10"/>
      <c r="TYU38" s="10"/>
      <c r="TYV38" s="10"/>
      <c r="TYW38" s="10"/>
      <c r="TYX38" s="10"/>
      <c r="TYY38" s="10"/>
      <c r="TYZ38" s="10"/>
      <c r="TZA38" s="10"/>
      <c r="TZB38" s="10"/>
      <c r="TZC38" s="10"/>
      <c r="TZD38" s="10"/>
      <c r="TZE38" s="10"/>
      <c r="TZF38" s="10"/>
      <c r="TZG38" s="10"/>
      <c r="TZH38" s="10"/>
      <c r="TZI38" s="10"/>
      <c r="TZJ38" s="10"/>
      <c r="TZK38" s="10"/>
      <c r="TZL38" s="10"/>
      <c r="TZM38" s="10"/>
      <c r="TZN38" s="10"/>
      <c r="TZO38" s="10"/>
      <c r="TZP38" s="10"/>
      <c r="TZQ38" s="10"/>
      <c r="TZR38" s="10"/>
      <c r="TZS38" s="10"/>
      <c r="TZT38" s="10"/>
      <c r="TZU38" s="10"/>
      <c r="TZV38" s="10"/>
      <c r="TZW38" s="10"/>
      <c r="TZX38" s="10"/>
      <c r="TZY38" s="10"/>
      <c r="TZZ38" s="10"/>
      <c r="UAA38" s="10"/>
      <c r="UAB38" s="10"/>
      <c r="UAC38" s="10"/>
      <c r="UAD38" s="10"/>
      <c r="UAE38" s="10"/>
      <c r="UAF38" s="10"/>
      <c r="UAG38" s="10"/>
      <c r="UAH38" s="10"/>
      <c r="UAI38" s="10"/>
      <c r="UAJ38" s="10"/>
      <c r="UAK38" s="10"/>
      <c r="UAL38" s="10"/>
      <c r="UAM38" s="10"/>
      <c r="UAN38" s="10"/>
      <c r="UAO38" s="10"/>
      <c r="UAP38" s="10"/>
      <c r="UAQ38" s="10"/>
      <c r="UAR38" s="10"/>
      <c r="UAS38" s="10"/>
      <c r="UAT38" s="10"/>
      <c r="UAU38" s="10"/>
      <c r="UAV38" s="10"/>
      <c r="UAW38" s="10"/>
      <c r="UAX38" s="10"/>
      <c r="UAY38" s="10"/>
      <c r="UAZ38" s="10"/>
      <c r="UBA38" s="10"/>
      <c r="UBB38" s="10"/>
      <c r="UBC38" s="10"/>
      <c r="UBD38" s="10"/>
      <c r="UBE38" s="10"/>
      <c r="UBF38" s="10"/>
      <c r="UBG38" s="10"/>
      <c r="UBH38" s="10"/>
      <c r="UBI38" s="10"/>
      <c r="UBJ38" s="10"/>
      <c r="UBK38" s="10"/>
      <c r="UBL38" s="10"/>
      <c r="UBM38" s="10"/>
      <c r="UBN38" s="10"/>
      <c r="UBO38" s="10"/>
      <c r="UBP38" s="10"/>
      <c r="UBQ38" s="10"/>
      <c r="UBR38" s="10"/>
      <c r="UBS38" s="10"/>
      <c r="UBT38" s="10"/>
      <c r="UBU38" s="10"/>
      <c r="UBV38" s="10"/>
      <c r="UBW38" s="10"/>
      <c r="UBX38" s="10"/>
      <c r="UBY38" s="10"/>
      <c r="UBZ38" s="10"/>
      <c r="UCA38" s="10"/>
      <c r="UCB38" s="10"/>
      <c r="UCC38" s="10"/>
      <c r="UCD38" s="10"/>
      <c r="UCE38" s="10"/>
      <c r="UCF38" s="10"/>
      <c r="UCG38" s="10"/>
      <c r="UCH38" s="10"/>
      <c r="UCI38" s="10"/>
      <c r="UCJ38" s="10"/>
      <c r="UCK38" s="10"/>
      <c r="UCL38" s="10"/>
      <c r="UCM38" s="10"/>
      <c r="UCN38" s="10"/>
      <c r="UCO38" s="10"/>
      <c r="UCP38" s="10"/>
      <c r="UCQ38" s="10"/>
      <c r="UCR38" s="10"/>
      <c r="UCS38" s="10"/>
      <c r="UCT38" s="10"/>
      <c r="UCU38" s="10"/>
      <c r="UCV38" s="10"/>
      <c r="UCW38" s="10"/>
      <c r="UCX38" s="10"/>
      <c r="UCY38" s="10"/>
      <c r="UCZ38" s="10"/>
      <c r="UDA38" s="10"/>
      <c r="UDB38" s="10"/>
      <c r="UDC38" s="10"/>
      <c r="UDD38" s="10"/>
      <c r="UDE38" s="10"/>
      <c r="UDF38" s="10"/>
      <c r="UDG38" s="10"/>
      <c r="UDH38" s="10"/>
      <c r="UDI38" s="10"/>
      <c r="UDJ38" s="10"/>
      <c r="UDK38" s="10"/>
      <c r="UDL38" s="10"/>
      <c r="UDM38" s="10"/>
      <c r="UDN38" s="10"/>
      <c r="UDO38" s="10"/>
      <c r="UDP38" s="10"/>
      <c r="UDQ38" s="10"/>
      <c r="UDR38" s="10"/>
      <c r="UDS38" s="10"/>
      <c r="UDT38" s="10"/>
      <c r="UDU38" s="10"/>
      <c r="UDV38" s="10"/>
      <c r="UDW38" s="10"/>
      <c r="UDX38" s="10"/>
      <c r="UDY38" s="10"/>
      <c r="UDZ38" s="10"/>
      <c r="UEA38" s="10"/>
      <c r="UEB38" s="10"/>
      <c r="UEC38" s="10"/>
      <c r="UED38" s="10"/>
      <c r="UEE38" s="10"/>
      <c r="UEF38" s="10"/>
      <c r="UEG38" s="10"/>
      <c r="UEH38" s="10"/>
      <c r="UEI38" s="10"/>
      <c r="UEJ38" s="10"/>
      <c r="UEK38" s="10"/>
      <c r="UEL38" s="10"/>
      <c r="UEM38" s="10"/>
      <c r="UEN38" s="10"/>
      <c r="UEO38" s="10"/>
      <c r="UEP38" s="10"/>
      <c r="UEQ38" s="10"/>
      <c r="UER38" s="10"/>
      <c r="UES38" s="10"/>
      <c r="UET38" s="10"/>
      <c r="UEU38" s="10"/>
      <c r="UEV38" s="10"/>
      <c r="UEW38" s="10"/>
      <c r="UEX38" s="10"/>
      <c r="UEY38" s="10"/>
      <c r="UEZ38" s="10"/>
      <c r="UFA38" s="10"/>
      <c r="UFB38" s="10"/>
      <c r="UFC38" s="10"/>
      <c r="UFD38" s="10"/>
      <c r="UFE38" s="10"/>
      <c r="UFF38" s="10"/>
      <c r="UFG38" s="10"/>
      <c r="UFH38" s="10"/>
      <c r="UFI38" s="10"/>
      <c r="UFJ38" s="10"/>
      <c r="UFK38" s="10"/>
      <c r="UFL38" s="10"/>
      <c r="UFM38" s="10"/>
      <c r="UFN38" s="10"/>
      <c r="UFO38" s="10"/>
      <c r="UFP38" s="10"/>
      <c r="UFQ38" s="10"/>
      <c r="UFR38" s="10"/>
      <c r="UFS38" s="10"/>
      <c r="UFT38" s="10"/>
      <c r="UFU38" s="10"/>
      <c r="UFV38" s="10"/>
      <c r="UFW38" s="10"/>
      <c r="UFX38" s="10"/>
      <c r="UFY38" s="10"/>
      <c r="UFZ38" s="10"/>
      <c r="UGA38" s="10"/>
      <c r="UGB38" s="10"/>
      <c r="UGC38" s="10"/>
      <c r="UGD38" s="10"/>
      <c r="UGE38" s="10"/>
      <c r="UGF38" s="10"/>
      <c r="UGG38" s="10"/>
      <c r="UGH38" s="10"/>
      <c r="UGI38" s="10"/>
      <c r="UGJ38" s="10"/>
      <c r="UGK38" s="10"/>
      <c r="UGL38" s="10"/>
      <c r="UGM38" s="10"/>
      <c r="UGN38" s="10"/>
      <c r="UGO38" s="10"/>
      <c r="UGP38" s="10"/>
      <c r="UGQ38" s="10"/>
      <c r="UGR38" s="10"/>
      <c r="UGS38" s="10"/>
      <c r="UGT38" s="10"/>
      <c r="UGU38" s="10"/>
      <c r="UGV38" s="10"/>
      <c r="UGW38" s="10"/>
      <c r="UGX38" s="10"/>
      <c r="UGY38" s="10"/>
      <c r="UGZ38" s="10"/>
      <c r="UHA38" s="10"/>
      <c r="UHB38" s="10"/>
      <c r="UHC38" s="10"/>
      <c r="UHD38" s="10"/>
      <c r="UHE38" s="10"/>
      <c r="UHF38" s="10"/>
      <c r="UHG38" s="10"/>
      <c r="UHH38" s="10"/>
      <c r="UHI38" s="10"/>
      <c r="UHJ38" s="10"/>
      <c r="UHK38" s="10"/>
      <c r="UHL38" s="10"/>
      <c r="UHM38" s="10"/>
      <c r="UHN38" s="10"/>
      <c r="UHO38" s="10"/>
      <c r="UHP38" s="10"/>
      <c r="UHQ38" s="10"/>
      <c r="UHR38" s="10"/>
      <c r="UHS38" s="10"/>
      <c r="UHT38" s="10"/>
      <c r="UHU38" s="10"/>
      <c r="UHV38" s="10"/>
      <c r="UHW38" s="10"/>
      <c r="UHX38" s="10"/>
      <c r="UHY38" s="10"/>
      <c r="UHZ38" s="10"/>
      <c r="UIA38" s="10"/>
      <c r="UIB38" s="10"/>
      <c r="UIC38" s="10"/>
      <c r="UID38" s="10"/>
      <c r="UIE38" s="10"/>
      <c r="UIF38" s="10"/>
      <c r="UIG38" s="10"/>
      <c r="UIH38" s="10"/>
      <c r="UII38" s="10"/>
      <c r="UIJ38" s="10"/>
      <c r="UIK38" s="10"/>
      <c r="UIL38" s="10"/>
      <c r="UIM38" s="10"/>
      <c r="UIN38" s="10"/>
      <c r="UIO38" s="10"/>
      <c r="UIP38" s="10"/>
      <c r="UIQ38" s="10"/>
      <c r="UIR38" s="10"/>
      <c r="UIS38" s="10"/>
      <c r="UIT38" s="10"/>
      <c r="UIU38" s="10"/>
      <c r="UIV38" s="10"/>
      <c r="UIW38" s="10"/>
      <c r="UIX38" s="10"/>
      <c r="UIY38" s="10"/>
      <c r="UIZ38" s="10"/>
      <c r="UJA38" s="10"/>
      <c r="UJB38" s="10"/>
      <c r="UJC38" s="10"/>
      <c r="UJD38" s="10"/>
      <c r="UJE38" s="10"/>
      <c r="UJF38" s="10"/>
      <c r="UJG38" s="10"/>
      <c r="UJH38" s="10"/>
      <c r="UJI38" s="10"/>
      <c r="UJJ38" s="10"/>
      <c r="UJK38" s="10"/>
      <c r="UJL38" s="10"/>
      <c r="UJM38" s="10"/>
      <c r="UJN38" s="10"/>
      <c r="UJO38" s="10"/>
      <c r="UJP38" s="10"/>
      <c r="UJQ38" s="10"/>
      <c r="UJR38" s="10"/>
      <c r="UJS38" s="10"/>
      <c r="UJT38" s="10"/>
      <c r="UJU38" s="10"/>
      <c r="UJV38" s="10"/>
      <c r="UJW38" s="10"/>
      <c r="UJX38" s="10"/>
      <c r="UJY38" s="10"/>
      <c r="UJZ38" s="10"/>
      <c r="UKA38" s="10"/>
      <c r="UKB38" s="10"/>
      <c r="UKC38" s="10"/>
      <c r="UKD38" s="10"/>
      <c r="UKE38" s="10"/>
      <c r="UKF38" s="10"/>
      <c r="UKG38" s="10"/>
      <c r="UKH38" s="10"/>
      <c r="UKI38" s="10"/>
      <c r="UKJ38" s="10"/>
      <c r="UKK38" s="10"/>
      <c r="UKL38" s="10"/>
      <c r="UKM38" s="10"/>
      <c r="UKN38" s="10"/>
      <c r="UKO38" s="10"/>
      <c r="UKP38" s="10"/>
      <c r="UKQ38" s="10"/>
      <c r="UKR38" s="10"/>
      <c r="UKS38" s="10"/>
      <c r="UKT38" s="10"/>
      <c r="UKU38" s="10"/>
      <c r="UKV38" s="10"/>
      <c r="UKW38" s="10"/>
      <c r="UKX38" s="10"/>
      <c r="UKY38" s="10"/>
      <c r="UKZ38" s="10"/>
      <c r="ULA38" s="10"/>
      <c r="ULB38" s="10"/>
      <c r="ULC38" s="10"/>
      <c r="ULD38" s="10"/>
      <c r="ULE38" s="10"/>
      <c r="ULF38" s="10"/>
      <c r="ULG38" s="10"/>
      <c r="ULH38" s="10"/>
      <c r="ULI38" s="10"/>
      <c r="ULJ38" s="10"/>
      <c r="ULK38" s="10"/>
      <c r="ULL38" s="10"/>
      <c r="ULM38" s="10"/>
      <c r="ULN38" s="10"/>
      <c r="ULO38" s="10"/>
      <c r="ULP38" s="10"/>
      <c r="ULQ38" s="10"/>
      <c r="ULR38" s="10"/>
      <c r="ULS38" s="10"/>
      <c r="ULT38" s="10"/>
      <c r="ULU38" s="10"/>
      <c r="ULV38" s="10"/>
      <c r="ULW38" s="10"/>
      <c r="ULX38" s="10"/>
      <c r="ULY38" s="10"/>
      <c r="ULZ38" s="10"/>
      <c r="UMA38" s="10"/>
      <c r="UMB38" s="10"/>
      <c r="UMC38" s="10"/>
      <c r="UMD38" s="10"/>
      <c r="UME38" s="10"/>
      <c r="UMF38" s="10"/>
      <c r="UMG38" s="10"/>
      <c r="UMH38" s="10"/>
      <c r="UMI38" s="10"/>
      <c r="UMJ38" s="10"/>
      <c r="UMK38" s="10"/>
      <c r="UML38" s="10"/>
      <c r="UMM38" s="10"/>
      <c r="UMN38" s="10"/>
      <c r="UMO38" s="10"/>
      <c r="UMP38" s="10"/>
      <c r="UMQ38" s="10"/>
      <c r="UMR38" s="10"/>
      <c r="UMS38" s="10"/>
      <c r="UMT38" s="10"/>
      <c r="UMU38" s="10"/>
      <c r="UMV38" s="10"/>
      <c r="UMW38" s="10"/>
      <c r="UMX38" s="10"/>
      <c r="UMY38" s="10"/>
      <c r="UMZ38" s="10"/>
      <c r="UNA38" s="10"/>
      <c r="UNB38" s="10"/>
      <c r="UNC38" s="10"/>
      <c r="UND38" s="10"/>
      <c r="UNE38" s="10"/>
      <c r="UNF38" s="10"/>
      <c r="UNG38" s="10"/>
      <c r="UNH38" s="10"/>
      <c r="UNI38" s="10"/>
      <c r="UNJ38" s="10"/>
      <c r="UNK38" s="10"/>
      <c r="UNL38" s="10"/>
      <c r="UNM38" s="10"/>
      <c r="UNN38" s="10"/>
      <c r="UNO38" s="10"/>
      <c r="UNP38" s="10"/>
      <c r="UNQ38" s="10"/>
      <c r="UNR38" s="10"/>
      <c r="UNS38" s="10"/>
      <c r="UNT38" s="10"/>
      <c r="UNU38" s="10"/>
      <c r="UNV38" s="10"/>
      <c r="UNW38" s="10"/>
      <c r="UNX38" s="10"/>
      <c r="UNY38" s="10"/>
      <c r="UNZ38" s="10"/>
      <c r="UOA38" s="10"/>
      <c r="UOB38" s="10"/>
      <c r="UOC38" s="10"/>
      <c r="UOD38" s="10"/>
      <c r="UOE38" s="10"/>
      <c r="UOF38" s="10"/>
      <c r="UOG38" s="10"/>
      <c r="UOH38" s="10"/>
      <c r="UOI38" s="10"/>
      <c r="UOJ38" s="10"/>
      <c r="UOK38" s="10"/>
      <c r="UOL38" s="10"/>
      <c r="UOM38" s="10"/>
      <c r="UON38" s="10"/>
      <c r="UOO38" s="10"/>
      <c r="UOP38" s="10"/>
      <c r="UOQ38" s="10"/>
      <c r="UOR38" s="10"/>
      <c r="UOS38" s="10"/>
      <c r="UOT38" s="10"/>
      <c r="UOU38" s="10"/>
      <c r="UOV38" s="10"/>
      <c r="UOW38" s="10"/>
      <c r="UOX38" s="10"/>
      <c r="UOY38" s="10"/>
      <c r="UOZ38" s="10"/>
      <c r="UPA38" s="10"/>
      <c r="UPB38" s="10"/>
      <c r="UPC38" s="10"/>
      <c r="UPD38" s="10"/>
      <c r="UPE38" s="10"/>
      <c r="UPF38" s="10"/>
      <c r="UPG38" s="10"/>
      <c r="UPH38" s="10"/>
      <c r="UPI38" s="10"/>
      <c r="UPJ38" s="10"/>
      <c r="UPK38" s="10"/>
      <c r="UPL38" s="10"/>
      <c r="UPM38" s="10"/>
      <c r="UPN38" s="10"/>
      <c r="UPO38" s="10"/>
      <c r="UPP38" s="10"/>
      <c r="UPQ38" s="10"/>
      <c r="UPR38" s="10"/>
      <c r="UPS38" s="10"/>
      <c r="UPT38" s="10"/>
      <c r="UPU38" s="10"/>
      <c r="UPV38" s="10"/>
      <c r="UPW38" s="10"/>
      <c r="UPX38" s="10"/>
      <c r="UPY38" s="10"/>
      <c r="UPZ38" s="10"/>
      <c r="UQA38" s="10"/>
      <c r="UQB38" s="10"/>
      <c r="UQC38" s="10"/>
      <c r="UQD38" s="10"/>
      <c r="UQE38" s="10"/>
      <c r="UQF38" s="10"/>
      <c r="UQG38" s="10"/>
      <c r="UQH38" s="10"/>
      <c r="UQI38" s="10"/>
      <c r="UQJ38" s="10"/>
      <c r="UQK38" s="10"/>
      <c r="UQL38" s="10"/>
      <c r="UQM38" s="10"/>
      <c r="UQN38" s="10"/>
      <c r="UQO38" s="10"/>
      <c r="UQP38" s="10"/>
      <c r="UQQ38" s="10"/>
      <c r="UQR38" s="10"/>
      <c r="UQS38" s="10"/>
      <c r="UQT38" s="10"/>
      <c r="UQU38" s="10"/>
      <c r="UQV38" s="10"/>
      <c r="UQW38" s="10"/>
      <c r="UQX38" s="10"/>
      <c r="UQY38" s="10"/>
      <c r="UQZ38" s="10"/>
      <c r="URA38" s="10"/>
      <c r="URB38" s="10"/>
      <c r="URC38" s="10"/>
      <c r="URD38" s="10"/>
      <c r="URE38" s="10"/>
      <c r="URF38" s="10"/>
      <c r="URG38" s="10"/>
      <c r="URH38" s="10"/>
      <c r="URI38" s="10"/>
      <c r="URJ38" s="10"/>
      <c r="URK38" s="10"/>
      <c r="URL38" s="10"/>
      <c r="URM38" s="10"/>
      <c r="URN38" s="10"/>
      <c r="URO38" s="10"/>
      <c r="URP38" s="10"/>
      <c r="URQ38" s="10"/>
      <c r="URR38" s="10"/>
      <c r="URS38" s="10"/>
      <c r="URT38" s="10"/>
      <c r="URU38" s="10"/>
      <c r="URV38" s="10"/>
      <c r="URW38" s="10"/>
      <c r="URX38" s="10"/>
      <c r="URY38" s="10"/>
      <c r="URZ38" s="10"/>
      <c r="USA38" s="10"/>
      <c r="USB38" s="10"/>
      <c r="USC38" s="10"/>
      <c r="USD38" s="10"/>
      <c r="USE38" s="10"/>
      <c r="USF38" s="10"/>
      <c r="USG38" s="10"/>
      <c r="USH38" s="10"/>
      <c r="USI38" s="10"/>
      <c r="USJ38" s="10"/>
      <c r="USK38" s="10"/>
      <c r="USL38" s="10"/>
      <c r="USM38" s="10"/>
      <c r="USN38" s="10"/>
      <c r="USO38" s="10"/>
      <c r="USP38" s="10"/>
      <c r="USQ38" s="10"/>
      <c r="USR38" s="10"/>
      <c r="USS38" s="10"/>
      <c r="UST38" s="10"/>
      <c r="USU38" s="10"/>
      <c r="USV38" s="10"/>
      <c r="USW38" s="10"/>
      <c r="USX38" s="10"/>
      <c r="USY38" s="10"/>
      <c r="USZ38" s="10"/>
      <c r="UTA38" s="10"/>
      <c r="UTB38" s="10"/>
      <c r="UTC38" s="10"/>
      <c r="UTD38" s="10"/>
      <c r="UTE38" s="10"/>
      <c r="UTF38" s="10"/>
      <c r="UTG38" s="10"/>
      <c r="UTH38" s="10"/>
      <c r="UTI38" s="10"/>
      <c r="UTJ38" s="10"/>
      <c r="UTK38" s="10"/>
      <c r="UTL38" s="10"/>
      <c r="UTM38" s="10"/>
      <c r="UTN38" s="10"/>
      <c r="UTO38" s="10"/>
      <c r="UTP38" s="10"/>
      <c r="UTQ38" s="10"/>
      <c r="UTR38" s="10"/>
      <c r="UTS38" s="10"/>
      <c r="UTT38" s="10"/>
      <c r="UTU38" s="10"/>
      <c r="UTV38" s="10"/>
      <c r="UTW38" s="10"/>
      <c r="UTX38" s="10"/>
      <c r="UTY38" s="10"/>
      <c r="UTZ38" s="10"/>
      <c r="UUA38" s="10"/>
      <c r="UUB38" s="10"/>
      <c r="UUC38" s="10"/>
      <c r="UUD38" s="10"/>
      <c r="UUE38" s="10"/>
      <c r="UUF38" s="10"/>
      <c r="UUG38" s="10"/>
      <c r="UUH38" s="10"/>
      <c r="UUI38" s="10"/>
      <c r="UUJ38" s="10"/>
      <c r="UUK38" s="10"/>
      <c r="UUL38" s="10"/>
      <c r="UUM38" s="10"/>
      <c r="UUN38" s="10"/>
      <c r="UUO38" s="10"/>
      <c r="UUP38" s="10"/>
      <c r="UUQ38" s="10"/>
      <c r="UUR38" s="10"/>
      <c r="UUS38" s="10"/>
      <c r="UUT38" s="10"/>
      <c r="UUU38" s="10"/>
      <c r="UUV38" s="10"/>
      <c r="UUW38" s="10"/>
      <c r="UUX38" s="10"/>
      <c r="UUY38" s="10"/>
      <c r="UUZ38" s="10"/>
      <c r="UVA38" s="10"/>
      <c r="UVB38" s="10"/>
      <c r="UVC38" s="10"/>
      <c r="UVD38" s="10"/>
      <c r="UVE38" s="10"/>
      <c r="UVF38" s="10"/>
      <c r="UVG38" s="10"/>
      <c r="UVH38" s="10"/>
      <c r="UVI38" s="10"/>
      <c r="UVJ38" s="10"/>
      <c r="UVK38" s="10"/>
      <c r="UVL38" s="10"/>
      <c r="UVM38" s="10"/>
      <c r="UVN38" s="10"/>
      <c r="UVO38" s="10"/>
      <c r="UVP38" s="10"/>
      <c r="UVQ38" s="10"/>
      <c r="UVR38" s="10"/>
      <c r="UVS38" s="10"/>
      <c r="UVT38" s="10"/>
      <c r="UVU38" s="10"/>
      <c r="UVV38" s="10"/>
      <c r="UVW38" s="10"/>
      <c r="UVX38" s="10"/>
      <c r="UVY38" s="10"/>
      <c r="UVZ38" s="10"/>
      <c r="UWA38" s="10"/>
      <c r="UWB38" s="10"/>
      <c r="UWC38" s="10"/>
      <c r="UWD38" s="10"/>
      <c r="UWE38" s="10"/>
      <c r="UWF38" s="10"/>
      <c r="UWG38" s="10"/>
      <c r="UWH38" s="10"/>
      <c r="UWI38" s="10"/>
      <c r="UWJ38" s="10"/>
      <c r="UWK38" s="10"/>
      <c r="UWL38" s="10"/>
      <c r="UWM38" s="10"/>
      <c r="UWN38" s="10"/>
      <c r="UWO38" s="10"/>
      <c r="UWP38" s="10"/>
      <c r="UWQ38" s="10"/>
      <c r="UWR38" s="10"/>
      <c r="UWS38" s="10"/>
      <c r="UWT38" s="10"/>
      <c r="UWU38" s="10"/>
      <c r="UWV38" s="10"/>
      <c r="UWW38" s="10"/>
      <c r="UWX38" s="10"/>
      <c r="UWY38" s="10"/>
      <c r="UWZ38" s="10"/>
      <c r="UXA38" s="10"/>
      <c r="UXB38" s="10"/>
      <c r="UXC38" s="10"/>
      <c r="UXD38" s="10"/>
      <c r="UXE38" s="10"/>
      <c r="UXF38" s="10"/>
      <c r="UXG38" s="10"/>
      <c r="UXH38" s="10"/>
      <c r="UXI38" s="10"/>
      <c r="UXJ38" s="10"/>
      <c r="UXK38" s="10"/>
      <c r="UXL38" s="10"/>
      <c r="UXM38" s="10"/>
      <c r="UXN38" s="10"/>
      <c r="UXO38" s="10"/>
      <c r="UXP38" s="10"/>
      <c r="UXQ38" s="10"/>
      <c r="UXR38" s="10"/>
      <c r="UXS38" s="10"/>
      <c r="UXT38" s="10"/>
      <c r="UXU38" s="10"/>
      <c r="UXV38" s="10"/>
      <c r="UXW38" s="10"/>
      <c r="UXX38" s="10"/>
      <c r="UXY38" s="10"/>
      <c r="UXZ38" s="10"/>
      <c r="UYA38" s="10"/>
      <c r="UYB38" s="10"/>
      <c r="UYC38" s="10"/>
      <c r="UYD38" s="10"/>
      <c r="UYE38" s="10"/>
      <c r="UYF38" s="10"/>
      <c r="UYG38" s="10"/>
      <c r="UYH38" s="10"/>
      <c r="UYI38" s="10"/>
      <c r="UYJ38" s="10"/>
      <c r="UYK38" s="10"/>
      <c r="UYL38" s="10"/>
      <c r="UYM38" s="10"/>
      <c r="UYN38" s="10"/>
      <c r="UYO38" s="10"/>
      <c r="UYP38" s="10"/>
      <c r="UYQ38" s="10"/>
      <c r="UYR38" s="10"/>
      <c r="UYS38" s="10"/>
      <c r="UYT38" s="10"/>
      <c r="UYU38" s="10"/>
      <c r="UYV38" s="10"/>
      <c r="UYW38" s="10"/>
      <c r="UYX38" s="10"/>
      <c r="UYY38" s="10"/>
      <c r="UYZ38" s="10"/>
      <c r="UZA38" s="10"/>
      <c r="UZB38" s="10"/>
      <c r="UZC38" s="10"/>
      <c r="UZD38" s="10"/>
      <c r="UZE38" s="10"/>
      <c r="UZF38" s="10"/>
      <c r="UZG38" s="10"/>
      <c r="UZH38" s="10"/>
      <c r="UZI38" s="10"/>
      <c r="UZJ38" s="10"/>
      <c r="UZK38" s="10"/>
      <c r="UZL38" s="10"/>
      <c r="UZM38" s="10"/>
      <c r="UZN38" s="10"/>
      <c r="UZO38" s="10"/>
      <c r="UZP38" s="10"/>
      <c r="UZQ38" s="10"/>
      <c r="UZR38" s="10"/>
      <c r="UZS38" s="10"/>
      <c r="UZT38" s="10"/>
      <c r="UZU38" s="10"/>
      <c r="UZV38" s="10"/>
      <c r="UZW38" s="10"/>
      <c r="UZX38" s="10"/>
      <c r="UZY38" s="10"/>
      <c r="UZZ38" s="10"/>
      <c r="VAA38" s="10"/>
      <c r="VAB38" s="10"/>
      <c r="VAC38" s="10"/>
      <c r="VAD38" s="10"/>
      <c r="VAE38" s="10"/>
      <c r="VAF38" s="10"/>
      <c r="VAG38" s="10"/>
      <c r="VAH38" s="10"/>
      <c r="VAI38" s="10"/>
      <c r="VAJ38" s="10"/>
      <c r="VAK38" s="10"/>
      <c r="VAL38" s="10"/>
      <c r="VAM38" s="10"/>
      <c r="VAN38" s="10"/>
      <c r="VAO38" s="10"/>
      <c r="VAP38" s="10"/>
      <c r="VAQ38" s="10"/>
      <c r="VAR38" s="10"/>
      <c r="VAS38" s="10"/>
      <c r="VAT38" s="10"/>
      <c r="VAU38" s="10"/>
      <c r="VAV38" s="10"/>
      <c r="VAW38" s="10"/>
      <c r="VAX38" s="10"/>
      <c r="VAY38" s="10"/>
      <c r="VAZ38" s="10"/>
      <c r="VBA38" s="10"/>
      <c r="VBB38" s="10"/>
      <c r="VBC38" s="10"/>
      <c r="VBD38" s="10"/>
      <c r="VBE38" s="10"/>
      <c r="VBF38" s="10"/>
      <c r="VBG38" s="10"/>
      <c r="VBH38" s="10"/>
      <c r="VBI38" s="10"/>
      <c r="VBJ38" s="10"/>
      <c r="VBK38" s="10"/>
      <c r="VBL38" s="10"/>
      <c r="VBM38" s="10"/>
      <c r="VBN38" s="10"/>
      <c r="VBO38" s="10"/>
      <c r="VBP38" s="10"/>
      <c r="VBQ38" s="10"/>
      <c r="VBR38" s="10"/>
      <c r="VBS38" s="10"/>
      <c r="VBT38" s="10"/>
      <c r="VBU38" s="10"/>
      <c r="VBV38" s="10"/>
      <c r="VBW38" s="10"/>
      <c r="VBX38" s="10"/>
      <c r="VBY38" s="10"/>
      <c r="VBZ38" s="10"/>
      <c r="VCA38" s="10"/>
      <c r="VCB38" s="10"/>
      <c r="VCC38" s="10"/>
      <c r="VCD38" s="10"/>
      <c r="VCE38" s="10"/>
      <c r="VCF38" s="10"/>
      <c r="VCG38" s="10"/>
      <c r="VCH38" s="10"/>
      <c r="VCI38" s="10"/>
      <c r="VCJ38" s="10"/>
      <c r="VCK38" s="10"/>
      <c r="VCL38" s="10"/>
      <c r="VCM38" s="10"/>
      <c r="VCN38" s="10"/>
      <c r="VCO38" s="10"/>
      <c r="VCP38" s="10"/>
      <c r="VCQ38" s="10"/>
      <c r="VCR38" s="10"/>
      <c r="VCS38" s="10"/>
      <c r="VCT38" s="10"/>
      <c r="VCU38" s="10"/>
      <c r="VCV38" s="10"/>
      <c r="VCW38" s="10"/>
      <c r="VCX38" s="10"/>
      <c r="VCY38" s="10"/>
      <c r="VCZ38" s="10"/>
      <c r="VDA38" s="10"/>
      <c r="VDB38" s="10"/>
      <c r="VDC38" s="10"/>
      <c r="VDD38" s="10"/>
      <c r="VDE38" s="10"/>
      <c r="VDF38" s="10"/>
      <c r="VDG38" s="10"/>
      <c r="VDH38" s="10"/>
      <c r="VDI38" s="10"/>
      <c r="VDJ38" s="10"/>
      <c r="VDK38" s="10"/>
      <c r="VDL38" s="10"/>
      <c r="VDM38" s="10"/>
      <c r="VDN38" s="10"/>
      <c r="VDO38" s="10"/>
      <c r="VDP38" s="10"/>
      <c r="VDQ38" s="10"/>
      <c r="VDR38" s="10"/>
      <c r="VDS38" s="10"/>
      <c r="VDT38" s="10"/>
      <c r="VDU38" s="10"/>
      <c r="VDV38" s="10"/>
      <c r="VDW38" s="10"/>
      <c r="VDX38" s="10"/>
      <c r="VDY38" s="10"/>
      <c r="VDZ38" s="10"/>
      <c r="VEA38" s="10"/>
      <c r="VEB38" s="10"/>
      <c r="VEC38" s="10"/>
      <c r="VED38" s="10"/>
      <c r="VEE38" s="10"/>
      <c r="VEF38" s="10"/>
      <c r="VEG38" s="10"/>
      <c r="VEH38" s="10"/>
      <c r="VEI38" s="10"/>
      <c r="VEJ38" s="10"/>
      <c r="VEK38" s="10"/>
      <c r="VEL38" s="10"/>
      <c r="VEM38" s="10"/>
      <c r="VEN38" s="10"/>
      <c r="VEO38" s="10"/>
      <c r="VEP38" s="10"/>
      <c r="VEQ38" s="10"/>
      <c r="VER38" s="10"/>
      <c r="VES38" s="10"/>
      <c r="VET38" s="10"/>
      <c r="VEU38" s="10"/>
      <c r="VEV38" s="10"/>
      <c r="VEW38" s="10"/>
      <c r="VEX38" s="10"/>
      <c r="VEY38" s="10"/>
      <c r="VEZ38" s="10"/>
      <c r="VFA38" s="10"/>
      <c r="VFB38" s="10"/>
      <c r="VFC38" s="10"/>
      <c r="VFD38" s="10"/>
      <c r="VFE38" s="10"/>
      <c r="VFF38" s="10"/>
      <c r="VFG38" s="10"/>
      <c r="VFH38" s="10"/>
      <c r="VFI38" s="10"/>
      <c r="VFJ38" s="10"/>
      <c r="VFK38" s="10"/>
      <c r="VFL38" s="10"/>
      <c r="VFM38" s="10"/>
      <c r="VFN38" s="10"/>
      <c r="VFO38" s="10"/>
      <c r="VFP38" s="10"/>
      <c r="VFQ38" s="10"/>
      <c r="VFR38" s="10"/>
      <c r="VFS38" s="10"/>
      <c r="VFT38" s="10"/>
      <c r="VFU38" s="10"/>
      <c r="VFV38" s="10"/>
      <c r="VFW38" s="10"/>
      <c r="VFX38" s="10"/>
      <c r="VFY38" s="10"/>
      <c r="VFZ38" s="10"/>
      <c r="VGA38" s="10"/>
      <c r="VGB38" s="10"/>
      <c r="VGC38" s="10"/>
      <c r="VGD38" s="10"/>
      <c r="VGE38" s="10"/>
      <c r="VGF38" s="10"/>
      <c r="VGG38" s="10"/>
      <c r="VGH38" s="10"/>
      <c r="VGI38" s="10"/>
      <c r="VGJ38" s="10"/>
      <c r="VGK38" s="10"/>
      <c r="VGL38" s="10"/>
      <c r="VGM38" s="10"/>
      <c r="VGN38" s="10"/>
      <c r="VGO38" s="10"/>
      <c r="VGP38" s="10"/>
      <c r="VGQ38" s="10"/>
      <c r="VGR38" s="10"/>
      <c r="VGS38" s="10"/>
      <c r="VGT38" s="10"/>
      <c r="VGU38" s="10"/>
      <c r="VGV38" s="10"/>
      <c r="VGW38" s="10"/>
      <c r="VGX38" s="10"/>
      <c r="VGY38" s="10"/>
      <c r="VGZ38" s="10"/>
      <c r="VHA38" s="10"/>
      <c r="VHB38" s="10"/>
      <c r="VHC38" s="10"/>
      <c r="VHD38" s="10"/>
      <c r="VHE38" s="10"/>
      <c r="VHF38" s="10"/>
      <c r="VHG38" s="10"/>
      <c r="VHH38" s="10"/>
      <c r="VHI38" s="10"/>
      <c r="VHJ38" s="10"/>
      <c r="VHK38" s="10"/>
      <c r="VHL38" s="10"/>
      <c r="VHM38" s="10"/>
      <c r="VHN38" s="10"/>
      <c r="VHO38" s="10"/>
      <c r="VHP38" s="10"/>
      <c r="VHQ38" s="10"/>
      <c r="VHR38" s="10"/>
      <c r="VHS38" s="10"/>
      <c r="VHT38" s="10"/>
      <c r="VHU38" s="10"/>
      <c r="VHV38" s="10"/>
      <c r="VHW38" s="10"/>
      <c r="VHX38" s="10"/>
      <c r="VHY38" s="10"/>
      <c r="VHZ38" s="10"/>
      <c r="VIA38" s="10"/>
      <c r="VIB38" s="10"/>
      <c r="VIC38" s="10"/>
      <c r="VID38" s="10"/>
      <c r="VIE38" s="10"/>
      <c r="VIF38" s="10"/>
      <c r="VIG38" s="10"/>
      <c r="VIH38" s="10"/>
      <c r="VII38" s="10"/>
      <c r="VIJ38" s="10"/>
      <c r="VIK38" s="10"/>
      <c r="VIL38" s="10"/>
      <c r="VIM38" s="10"/>
      <c r="VIN38" s="10"/>
      <c r="VIO38" s="10"/>
      <c r="VIP38" s="10"/>
      <c r="VIQ38" s="10"/>
      <c r="VIR38" s="10"/>
      <c r="VIS38" s="10"/>
      <c r="VIT38" s="10"/>
      <c r="VIU38" s="10"/>
      <c r="VIV38" s="10"/>
      <c r="VIW38" s="10"/>
      <c r="VIX38" s="10"/>
      <c r="VIY38" s="10"/>
      <c r="VIZ38" s="10"/>
      <c r="VJA38" s="10"/>
      <c r="VJB38" s="10"/>
      <c r="VJC38" s="10"/>
      <c r="VJD38" s="10"/>
      <c r="VJE38" s="10"/>
      <c r="VJF38" s="10"/>
      <c r="VJG38" s="10"/>
      <c r="VJH38" s="10"/>
      <c r="VJI38" s="10"/>
      <c r="VJJ38" s="10"/>
      <c r="VJK38" s="10"/>
      <c r="VJL38" s="10"/>
      <c r="VJM38" s="10"/>
      <c r="VJN38" s="10"/>
      <c r="VJO38" s="10"/>
      <c r="VJP38" s="10"/>
      <c r="VJQ38" s="10"/>
      <c r="VJR38" s="10"/>
      <c r="VJS38" s="10"/>
      <c r="VJT38" s="10"/>
      <c r="VJU38" s="10"/>
      <c r="VJV38" s="10"/>
      <c r="VJW38" s="10"/>
      <c r="VJX38" s="10"/>
      <c r="VJY38" s="10"/>
      <c r="VJZ38" s="10"/>
      <c r="VKA38" s="10"/>
      <c r="VKB38" s="10"/>
      <c r="VKC38" s="10"/>
      <c r="VKD38" s="10"/>
      <c r="VKE38" s="10"/>
      <c r="VKF38" s="10"/>
      <c r="VKG38" s="10"/>
      <c r="VKH38" s="10"/>
      <c r="VKI38" s="10"/>
      <c r="VKJ38" s="10"/>
      <c r="VKK38" s="10"/>
      <c r="VKL38" s="10"/>
      <c r="VKM38" s="10"/>
      <c r="VKN38" s="10"/>
      <c r="VKO38" s="10"/>
      <c r="VKP38" s="10"/>
      <c r="VKQ38" s="10"/>
      <c r="VKR38" s="10"/>
      <c r="VKS38" s="10"/>
      <c r="VKT38" s="10"/>
      <c r="VKU38" s="10"/>
      <c r="VKV38" s="10"/>
      <c r="VKW38" s="10"/>
      <c r="VKX38" s="10"/>
      <c r="VKY38" s="10"/>
      <c r="VKZ38" s="10"/>
      <c r="VLA38" s="10"/>
      <c r="VLB38" s="10"/>
      <c r="VLC38" s="10"/>
      <c r="VLD38" s="10"/>
      <c r="VLE38" s="10"/>
      <c r="VLF38" s="10"/>
      <c r="VLG38" s="10"/>
      <c r="VLH38" s="10"/>
      <c r="VLI38" s="10"/>
      <c r="VLJ38" s="10"/>
      <c r="VLK38" s="10"/>
      <c r="VLL38" s="10"/>
      <c r="VLM38" s="10"/>
      <c r="VLN38" s="10"/>
      <c r="VLO38" s="10"/>
      <c r="VLP38" s="10"/>
      <c r="VLQ38" s="10"/>
      <c r="VLR38" s="10"/>
      <c r="VLS38" s="10"/>
      <c r="VLT38" s="10"/>
      <c r="VLU38" s="10"/>
      <c r="VLV38" s="10"/>
      <c r="VLW38" s="10"/>
      <c r="VLX38" s="10"/>
      <c r="VLY38" s="10"/>
      <c r="VLZ38" s="10"/>
      <c r="VMA38" s="10"/>
      <c r="VMB38" s="10"/>
      <c r="VMC38" s="10"/>
      <c r="VMD38" s="10"/>
      <c r="VME38" s="10"/>
      <c r="VMF38" s="10"/>
      <c r="VMG38" s="10"/>
      <c r="VMH38" s="10"/>
      <c r="VMI38" s="10"/>
      <c r="VMJ38" s="10"/>
      <c r="VMK38" s="10"/>
      <c r="VML38" s="10"/>
      <c r="VMM38" s="10"/>
      <c r="VMN38" s="10"/>
      <c r="VMO38" s="10"/>
      <c r="VMP38" s="10"/>
      <c r="VMQ38" s="10"/>
      <c r="VMR38" s="10"/>
      <c r="VMS38" s="10"/>
      <c r="VMT38" s="10"/>
      <c r="VMU38" s="10"/>
      <c r="VMV38" s="10"/>
      <c r="VMW38" s="10"/>
      <c r="VMX38" s="10"/>
      <c r="VMY38" s="10"/>
      <c r="VMZ38" s="10"/>
      <c r="VNA38" s="10"/>
      <c r="VNB38" s="10"/>
      <c r="VNC38" s="10"/>
      <c r="VND38" s="10"/>
      <c r="VNE38" s="10"/>
      <c r="VNF38" s="10"/>
      <c r="VNG38" s="10"/>
      <c r="VNH38" s="10"/>
      <c r="VNI38" s="10"/>
      <c r="VNJ38" s="10"/>
      <c r="VNK38" s="10"/>
      <c r="VNL38" s="10"/>
      <c r="VNM38" s="10"/>
      <c r="VNN38" s="10"/>
      <c r="VNO38" s="10"/>
      <c r="VNP38" s="10"/>
      <c r="VNQ38" s="10"/>
      <c r="VNR38" s="10"/>
      <c r="VNS38" s="10"/>
      <c r="VNT38" s="10"/>
      <c r="VNU38" s="10"/>
      <c r="VNV38" s="10"/>
      <c r="VNW38" s="10"/>
      <c r="VNX38" s="10"/>
      <c r="VNY38" s="10"/>
      <c r="VNZ38" s="10"/>
      <c r="VOA38" s="10"/>
      <c r="VOB38" s="10"/>
      <c r="VOC38" s="10"/>
      <c r="VOD38" s="10"/>
      <c r="VOE38" s="10"/>
      <c r="VOF38" s="10"/>
      <c r="VOG38" s="10"/>
      <c r="VOH38" s="10"/>
      <c r="VOI38" s="10"/>
      <c r="VOJ38" s="10"/>
      <c r="VOK38" s="10"/>
      <c r="VOL38" s="10"/>
      <c r="VOM38" s="10"/>
      <c r="VON38" s="10"/>
      <c r="VOO38" s="10"/>
      <c r="VOP38" s="10"/>
      <c r="VOQ38" s="10"/>
      <c r="VOR38" s="10"/>
      <c r="VOS38" s="10"/>
      <c r="VOT38" s="10"/>
      <c r="VOU38" s="10"/>
      <c r="VOV38" s="10"/>
      <c r="VOW38" s="10"/>
      <c r="VOX38" s="10"/>
      <c r="VOY38" s="10"/>
      <c r="VOZ38" s="10"/>
      <c r="VPA38" s="10"/>
      <c r="VPB38" s="10"/>
      <c r="VPC38" s="10"/>
      <c r="VPD38" s="10"/>
      <c r="VPE38" s="10"/>
      <c r="VPF38" s="10"/>
      <c r="VPG38" s="10"/>
      <c r="VPH38" s="10"/>
      <c r="VPI38" s="10"/>
      <c r="VPJ38" s="10"/>
      <c r="VPK38" s="10"/>
      <c r="VPL38" s="10"/>
      <c r="VPM38" s="10"/>
      <c r="VPN38" s="10"/>
      <c r="VPO38" s="10"/>
      <c r="VPP38" s="10"/>
      <c r="VPQ38" s="10"/>
      <c r="VPR38" s="10"/>
      <c r="VPS38" s="10"/>
      <c r="VPT38" s="10"/>
      <c r="VPU38" s="10"/>
      <c r="VPV38" s="10"/>
      <c r="VPW38" s="10"/>
      <c r="VPX38" s="10"/>
      <c r="VPY38" s="10"/>
      <c r="VPZ38" s="10"/>
      <c r="VQA38" s="10"/>
      <c r="VQB38" s="10"/>
      <c r="VQC38" s="10"/>
      <c r="VQD38" s="10"/>
      <c r="VQE38" s="10"/>
      <c r="VQF38" s="10"/>
      <c r="VQG38" s="10"/>
      <c r="VQH38" s="10"/>
      <c r="VQI38" s="10"/>
      <c r="VQJ38" s="10"/>
      <c r="VQK38" s="10"/>
      <c r="VQL38" s="10"/>
      <c r="VQM38" s="10"/>
      <c r="VQN38" s="10"/>
      <c r="VQO38" s="10"/>
      <c r="VQP38" s="10"/>
      <c r="VQQ38" s="10"/>
      <c r="VQR38" s="10"/>
      <c r="VQS38" s="10"/>
      <c r="VQT38" s="10"/>
      <c r="VQU38" s="10"/>
      <c r="VQV38" s="10"/>
      <c r="VQW38" s="10"/>
      <c r="VQX38" s="10"/>
      <c r="VQY38" s="10"/>
      <c r="VQZ38" s="10"/>
      <c r="VRA38" s="10"/>
      <c r="VRB38" s="10"/>
      <c r="VRC38" s="10"/>
      <c r="VRD38" s="10"/>
      <c r="VRE38" s="10"/>
      <c r="VRF38" s="10"/>
      <c r="VRG38" s="10"/>
      <c r="VRH38" s="10"/>
      <c r="VRI38" s="10"/>
      <c r="VRJ38" s="10"/>
      <c r="VRK38" s="10"/>
      <c r="VRL38" s="10"/>
      <c r="VRM38" s="10"/>
      <c r="VRN38" s="10"/>
      <c r="VRO38" s="10"/>
      <c r="VRP38" s="10"/>
      <c r="VRQ38" s="10"/>
      <c r="VRR38" s="10"/>
      <c r="VRS38" s="10"/>
      <c r="VRT38" s="10"/>
      <c r="VRU38" s="10"/>
      <c r="VRV38" s="10"/>
      <c r="VRW38" s="10"/>
      <c r="VRX38" s="10"/>
      <c r="VRY38" s="10"/>
      <c r="VRZ38" s="10"/>
      <c r="VSA38" s="10"/>
      <c r="VSB38" s="10"/>
      <c r="VSC38" s="10"/>
      <c r="VSD38" s="10"/>
      <c r="VSE38" s="10"/>
      <c r="VSF38" s="10"/>
      <c r="VSG38" s="10"/>
      <c r="VSH38" s="10"/>
      <c r="VSI38" s="10"/>
      <c r="VSJ38" s="10"/>
      <c r="VSK38" s="10"/>
      <c r="VSL38" s="10"/>
      <c r="VSM38" s="10"/>
      <c r="VSN38" s="10"/>
      <c r="VSO38" s="10"/>
      <c r="VSP38" s="10"/>
      <c r="VSQ38" s="10"/>
      <c r="VSR38" s="10"/>
      <c r="VSS38" s="10"/>
      <c r="VST38" s="10"/>
      <c r="VSU38" s="10"/>
      <c r="VSV38" s="10"/>
      <c r="VSW38" s="10"/>
      <c r="VSX38" s="10"/>
      <c r="VSY38" s="10"/>
      <c r="VSZ38" s="10"/>
      <c r="VTA38" s="10"/>
      <c r="VTB38" s="10"/>
      <c r="VTC38" s="10"/>
      <c r="VTD38" s="10"/>
      <c r="VTE38" s="10"/>
      <c r="VTF38" s="10"/>
      <c r="VTG38" s="10"/>
      <c r="VTH38" s="10"/>
      <c r="VTI38" s="10"/>
      <c r="VTJ38" s="10"/>
      <c r="VTK38" s="10"/>
      <c r="VTL38" s="10"/>
      <c r="VTM38" s="10"/>
      <c r="VTN38" s="10"/>
      <c r="VTO38" s="10"/>
      <c r="VTP38" s="10"/>
      <c r="VTQ38" s="10"/>
      <c r="VTR38" s="10"/>
      <c r="VTS38" s="10"/>
      <c r="VTT38" s="10"/>
      <c r="VTU38" s="10"/>
      <c r="VTV38" s="10"/>
      <c r="VTW38" s="10"/>
      <c r="VTX38" s="10"/>
      <c r="VTY38" s="10"/>
      <c r="VTZ38" s="10"/>
      <c r="VUA38" s="10"/>
      <c r="VUB38" s="10"/>
      <c r="VUC38" s="10"/>
      <c r="VUD38" s="10"/>
      <c r="VUE38" s="10"/>
      <c r="VUF38" s="10"/>
      <c r="VUG38" s="10"/>
      <c r="VUH38" s="10"/>
      <c r="VUI38" s="10"/>
      <c r="VUJ38" s="10"/>
      <c r="VUK38" s="10"/>
      <c r="VUL38" s="10"/>
      <c r="VUM38" s="10"/>
      <c r="VUN38" s="10"/>
      <c r="VUO38" s="10"/>
      <c r="VUP38" s="10"/>
      <c r="VUQ38" s="10"/>
      <c r="VUR38" s="10"/>
      <c r="VUS38" s="10"/>
      <c r="VUT38" s="10"/>
      <c r="VUU38" s="10"/>
      <c r="VUV38" s="10"/>
      <c r="VUW38" s="10"/>
      <c r="VUX38" s="10"/>
      <c r="VUY38" s="10"/>
      <c r="VUZ38" s="10"/>
      <c r="VVA38" s="10"/>
      <c r="VVB38" s="10"/>
      <c r="VVC38" s="10"/>
      <c r="VVD38" s="10"/>
      <c r="VVE38" s="10"/>
      <c r="VVF38" s="10"/>
      <c r="VVG38" s="10"/>
      <c r="VVH38" s="10"/>
      <c r="VVI38" s="10"/>
      <c r="VVJ38" s="10"/>
      <c r="VVK38" s="10"/>
      <c r="VVL38" s="10"/>
      <c r="VVM38" s="10"/>
      <c r="VVN38" s="10"/>
      <c r="VVO38" s="10"/>
      <c r="VVP38" s="10"/>
      <c r="VVQ38" s="10"/>
      <c r="VVR38" s="10"/>
      <c r="VVS38" s="10"/>
      <c r="VVT38" s="10"/>
      <c r="VVU38" s="10"/>
      <c r="VVV38" s="10"/>
      <c r="VVW38" s="10"/>
      <c r="VVX38" s="10"/>
      <c r="VVY38" s="10"/>
      <c r="VVZ38" s="10"/>
      <c r="VWA38" s="10"/>
      <c r="VWB38" s="10"/>
      <c r="VWC38" s="10"/>
      <c r="VWD38" s="10"/>
      <c r="VWE38" s="10"/>
      <c r="VWF38" s="10"/>
      <c r="VWG38" s="10"/>
      <c r="VWH38" s="10"/>
      <c r="VWI38" s="10"/>
      <c r="VWJ38" s="10"/>
      <c r="VWK38" s="10"/>
      <c r="VWL38" s="10"/>
      <c r="VWM38" s="10"/>
      <c r="VWN38" s="10"/>
      <c r="VWO38" s="10"/>
      <c r="VWP38" s="10"/>
      <c r="VWQ38" s="10"/>
      <c r="VWR38" s="10"/>
      <c r="VWS38" s="10"/>
      <c r="VWT38" s="10"/>
      <c r="VWU38" s="10"/>
      <c r="VWV38" s="10"/>
      <c r="VWW38" s="10"/>
      <c r="VWX38" s="10"/>
      <c r="VWY38" s="10"/>
      <c r="VWZ38" s="10"/>
      <c r="VXA38" s="10"/>
      <c r="VXB38" s="10"/>
      <c r="VXC38" s="10"/>
      <c r="VXD38" s="10"/>
      <c r="VXE38" s="10"/>
      <c r="VXF38" s="10"/>
      <c r="VXG38" s="10"/>
      <c r="VXH38" s="10"/>
      <c r="VXI38" s="10"/>
      <c r="VXJ38" s="10"/>
      <c r="VXK38" s="10"/>
      <c r="VXL38" s="10"/>
      <c r="VXM38" s="10"/>
      <c r="VXN38" s="10"/>
      <c r="VXO38" s="10"/>
      <c r="VXP38" s="10"/>
      <c r="VXQ38" s="10"/>
      <c r="VXR38" s="10"/>
      <c r="VXS38" s="10"/>
      <c r="VXT38" s="10"/>
      <c r="VXU38" s="10"/>
      <c r="VXV38" s="10"/>
      <c r="VXW38" s="10"/>
      <c r="VXX38" s="10"/>
      <c r="VXY38" s="10"/>
      <c r="VXZ38" s="10"/>
      <c r="VYA38" s="10"/>
      <c r="VYB38" s="10"/>
      <c r="VYC38" s="10"/>
      <c r="VYD38" s="10"/>
      <c r="VYE38" s="10"/>
      <c r="VYF38" s="10"/>
      <c r="VYG38" s="10"/>
      <c r="VYH38" s="10"/>
      <c r="VYI38" s="10"/>
      <c r="VYJ38" s="10"/>
      <c r="VYK38" s="10"/>
      <c r="VYL38" s="10"/>
      <c r="VYM38" s="10"/>
      <c r="VYN38" s="10"/>
      <c r="VYO38" s="10"/>
      <c r="VYP38" s="10"/>
      <c r="VYQ38" s="10"/>
      <c r="VYR38" s="10"/>
      <c r="VYS38" s="10"/>
      <c r="VYT38" s="10"/>
      <c r="VYU38" s="10"/>
      <c r="VYV38" s="10"/>
      <c r="VYW38" s="10"/>
      <c r="VYX38" s="10"/>
      <c r="VYY38" s="10"/>
      <c r="VYZ38" s="10"/>
      <c r="VZA38" s="10"/>
      <c r="VZB38" s="10"/>
      <c r="VZC38" s="10"/>
      <c r="VZD38" s="10"/>
      <c r="VZE38" s="10"/>
      <c r="VZF38" s="10"/>
      <c r="VZG38" s="10"/>
      <c r="VZH38" s="10"/>
      <c r="VZI38" s="10"/>
      <c r="VZJ38" s="10"/>
      <c r="VZK38" s="10"/>
      <c r="VZL38" s="10"/>
      <c r="VZM38" s="10"/>
      <c r="VZN38" s="10"/>
      <c r="VZO38" s="10"/>
      <c r="VZP38" s="10"/>
      <c r="VZQ38" s="10"/>
      <c r="VZR38" s="10"/>
      <c r="VZS38" s="10"/>
      <c r="VZT38" s="10"/>
      <c r="VZU38" s="10"/>
      <c r="VZV38" s="10"/>
      <c r="VZW38" s="10"/>
      <c r="VZX38" s="10"/>
      <c r="VZY38" s="10"/>
      <c r="VZZ38" s="10"/>
      <c r="WAA38" s="10"/>
      <c r="WAB38" s="10"/>
      <c r="WAC38" s="10"/>
      <c r="WAD38" s="10"/>
      <c r="WAE38" s="10"/>
      <c r="WAF38" s="10"/>
      <c r="WAG38" s="10"/>
      <c r="WAH38" s="10"/>
      <c r="WAI38" s="10"/>
      <c r="WAJ38" s="10"/>
      <c r="WAK38" s="10"/>
      <c r="WAL38" s="10"/>
      <c r="WAM38" s="10"/>
      <c r="WAN38" s="10"/>
      <c r="WAO38" s="10"/>
      <c r="WAP38" s="10"/>
      <c r="WAQ38" s="10"/>
      <c r="WAR38" s="10"/>
      <c r="WAS38" s="10"/>
      <c r="WAT38" s="10"/>
      <c r="WAU38" s="10"/>
      <c r="WAV38" s="10"/>
      <c r="WAW38" s="10"/>
      <c r="WAX38" s="10"/>
      <c r="WAY38" s="10"/>
      <c r="WAZ38" s="10"/>
      <c r="WBA38" s="10"/>
      <c r="WBB38" s="10"/>
      <c r="WBC38" s="10"/>
      <c r="WBD38" s="10"/>
      <c r="WBE38" s="10"/>
      <c r="WBF38" s="10"/>
      <c r="WBG38" s="10"/>
      <c r="WBH38" s="10"/>
      <c r="WBI38" s="10"/>
      <c r="WBJ38" s="10"/>
      <c r="WBK38" s="10"/>
      <c r="WBL38" s="10"/>
      <c r="WBM38" s="10"/>
      <c r="WBN38" s="10"/>
      <c r="WBO38" s="10"/>
      <c r="WBP38" s="10"/>
      <c r="WBQ38" s="10"/>
      <c r="WBR38" s="10"/>
      <c r="WBS38" s="10"/>
      <c r="WBT38" s="10"/>
      <c r="WBU38" s="10"/>
      <c r="WBV38" s="10"/>
      <c r="WBW38" s="10"/>
      <c r="WBX38" s="10"/>
      <c r="WBY38" s="10"/>
      <c r="WBZ38" s="10"/>
      <c r="WCA38" s="10"/>
      <c r="WCB38" s="10"/>
      <c r="WCC38" s="10"/>
      <c r="WCD38" s="10"/>
      <c r="WCE38" s="10"/>
      <c r="WCF38" s="10"/>
      <c r="WCG38" s="10"/>
      <c r="WCH38" s="10"/>
      <c r="WCI38" s="10"/>
      <c r="WCJ38" s="10"/>
      <c r="WCK38" s="10"/>
      <c r="WCL38" s="10"/>
      <c r="WCM38" s="10"/>
      <c r="WCN38" s="10"/>
      <c r="WCO38" s="10"/>
      <c r="WCP38" s="10"/>
      <c r="WCQ38" s="10"/>
      <c r="WCR38" s="10"/>
      <c r="WCS38" s="10"/>
      <c r="WCT38" s="10"/>
      <c r="WCU38" s="10"/>
      <c r="WCV38" s="10"/>
      <c r="WCW38" s="10"/>
      <c r="WCX38" s="10"/>
      <c r="WCY38" s="10"/>
      <c r="WCZ38" s="10"/>
      <c r="WDA38" s="10"/>
      <c r="WDB38" s="10"/>
      <c r="WDC38" s="10"/>
      <c r="WDD38" s="10"/>
      <c r="WDE38" s="10"/>
      <c r="WDF38" s="10"/>
      <c r="WDG38" s="10"/>
      <c r="WDH38" s="10"/>
      <c r="WDI38" s="10"/>
      <c r="WDJ38" s="10"/>
      <c r="WDK38" s="10"/>
      <c r="WDL38" s="10"/>
      <c r="WDM38" s="10"/>
      <c r="WDN38" s="10"/>
      <c r="WDO38" s="10"/>
      <c r="WDP38" s="10"/>
      <c r="WDQ38" s="10"/>
      <c r="WDR38" s="10"/>
      <c r="WDS38" s="10"/>
      <c r="WDT38" s="10"/>
      <c r="WDU38" s="10"/>
      <c r="WDV38" s="10"/>
      <c r="WDW38" s="10"/>
      <c r="WDX38" s="10"/>
      <c r="WDY38" s="10"/>
      <c r="WDZ38" s="10"/>
      <c r="WEA38" s="10"/>
      <c r="WEB38" s="10"/>
      <c r="WEC38" s="10"/>
      <c r="WED38" s="10"/>
      <c r="WEE38" s="10"/>
      <c r="WEF38" s="10"/>
      <c r="WEG38" s="10"/>
      <c r="WEH38" s="10"/>
      <c r="WEI38" s="10"/>
      <c r="WEJ38" s="10"/>
      <c r="WEK38" s="10"/>
      <c r="WEL38" s="10"/>
      <c r="WEM38" s="10"/>
      <c r="WEN38" s="10"/>
      <c r="WEO38" s="10"/>
      <c r="WEP38" s="10"/>
      <c r="WEQ38" s="10"/>
      <c r="WER38" s="10"/>
      <c r="WES38" s="10"/>
      <c r="WET38" s="10"/>
      <c r="WEU38" s="10"/>
      <c r="WEV38" s="10"/>
      <c r="WEW38" s="10"/>
      <c r="WEX38" s="10"/>
      <c r="WEY38" s="10"/>
      <c r="WEZ38" s="10"/>
      <c r="WFA38" s="10"/>
      <c r="WFB38" s="10"/>
      <c r="WFC38" s="10"/>
      <c r="WFD38" s="10"/>
      <c r="WFE38" s="10"/>
      <c r="WFF38" s="10"/>
      <c r="WFG38" s="10"/>
      <c r="WFH38" s="10"/>
      <c r="WFI38" s="10"/>
      <c r="WFJ38" s="10"/>
      <c r="WFK38" s="10"/>
      <c r="WFL38" s="10"/>
      <c r="WFM38" s="10"/>
      <c r="WFN38" s="10"/>
      <c r="WFO38" s="10"/>
      <c r="WFP38" s="10"/>
      <c r="WFQ38" s="10"/>
      <c r="WFR38" s="10"/>
      <c r="WFS38" s="10"/>
      <c r="WFT38" s="10"/>
      <c r="WFU38" s="10"/>
      <c r="WFV38" s="10"/>
      <c r="WFW38" s="10"/>
      <c r="WFX38" s="10"/>
      <c r="WFY38" s="10"/>
      <c r="WFZ38" s="10"/>
      <c r="WGA38" s="10"/>
      <c r="WGB38" s="10"/>
      <c r="WGC38" s="10"/>
      <c r="WGD38" s="10"/>
      <c r="WGE38" s="10"/>
      <c r="WGF38" s="10"/>
      <c r="WGG38" s="10"/>
      <c r="WGH38" s="10"/>
      <c r="WGI38" s="10"/>
      <c r="WGJ38" s="10"/>
      <c r="WGK38" s="10"/>
      <c r="WGL38" s="10"/>
      <c r="WGM38" s="10"/>
      <c r="WGN38" s="10"/>
      <c r="WGO38" s="10"/>
      <c r="WGP38" s="10"/>
      <c r="WGQ38" s="10"/>
      <c r="WGR38" s="10"/>
      <c r="WGS38" s="10"/>
      <c r="WGT38" s="10"/>
      <c r="WGU38" s="10"/>
      <c r="WGV38" s="10"/>
      <c r="WGW38" s="10"/>
      <c r="WGX38" s="10"/>
      <c r="WGY38" s="10"/>
      <c r="WGZ38" s="10"/>
      <c r="WHA38" s="10"/>
      <c r="WHB38" s="10"/>
      <c r="WHC38" s="10"/>
      <c r="WHD38" s="10"/>
      <c r="WHE38" s="10"/>
      <c r="WHF38" s="10"/>
      <c r="WHG38" s="10"/>
      <c r="WHH38" s="10"/>
      <c r="WHI38" s="10"/>
      <c r="WHJ38" s="10"/>
      <c r="WHK38" s="10"/>
      <c r="WHL38" s="10"/>
      <c r="WHM38" s="10"/>
      <c r="WHN38" s="10"/>
      <c r="WHO38" s="10"/>
      <c r="WHP38" s="10"/>
      <c r="WHQ38" s="10"/>
      <c r="WHR38" s="10"/>
      <c r="WHS38" s="10"/>
      <c r="WHT38" s="10"/>
      <c r="WHU38" s="10"/>
      <c r="WHV38" s="10"/>
      <c r="WHW38" s="10"/>
      <c r="WHX38" s="10"/>
      <c r="WHY38" s="10"/>
      <c r="WHZ38" s="10"/>
      <c r="WIA38" s="10"/>
      <c r="WIB38" s="10"/>
      <c r="WIC38" s="10"/>
      <c r="WID38" s="10"/>
      <c r="WIE38" s="10"/>
      <c r="WIF38" s="10"/>
      <c r="WIG38" s="10"/>
      <c r="WIH38" s="10"/>
      <c r="WII38" s="10"/>
      <c r="WIJ38" s="10"/>
      <c r="WIK38" s="10"/>
      <c r="WIL38" s="10"/>
      <c r="WIM38" s="10"/>
      <c r="WIN38" s="10"/>
      <c r="WIO38" s="10"/>
      <c r="WIP38" s="10"/>
      <c r="WIQ38" s="10"/>
      <c r="WIR38" s="10"/>
      <c r="WIS38" s="10"/>
      <c r="WIT38" s="10"/>
      <c r="WIU38" s="10"/>
      <c r="WIV38" s="10"/>
      <c r="WIW38" s="10"/>
      <c r="WIX38" s="10"/>
      <c r="WIY38" s="10"/>
      <c r="WIZ38" s="10"/>
      <c r="WJA38" s="10"/>
      <c r="WJB38" s="10"/>
      <c r="WJC38" s="10"/>
      <c r="WJD38" s="10"/>
      <c r="WJE38" s="10"/>
      <c r="WJF38" s="10"/>
      <c r="WJG38" s="10"/>
      <c r="WJH38" s="10"/>
      <c r="WJI38" s="10"/>
      <c r="WJJ38" s="10"/>
      <c r="WJK38" s="10"/>
      <c r="WJL38" s="10"/>
      <c r="WJM38" s="10"/>
      <c r="WJN38" s="10"/>
      <c r="WJO38" s="10"/>
      <c r="WJP38" s="10"/>
      <c r="WJQ38" s="10"/>
      <c r="WJR38" s="10"/>
      <c r="WJS38" s="10"/>
      <c r="WJT38" s="10"/>
      <c r="WJU38" s="10"/>
      <c r="WJV38" s="10"/>
      <c r="WJW38" s="10"/>
      <c r="WJX38" s="10"/>
      <c r="WJY38" s="10"/>
      <c r="WJZ38" s="10"/>
      <c r="WKA38" s="10"/>
      <c r="WKB38" s="10"/>
      <c r="WKC38" s="10"/>
      <c r="WKD38" s="10"/>
      <c r="WKE38" s="10"/>
      <c r="WKF38" s="10"/>
      <c r="WKG38" s="10"/>
      <c r="WKH38" s="10"/>
      <c r="WKI38" s="10"/>
      <c r="WKJ38" s="10"/>
      <c r="WKK38" s="10"/>
      <c r="WKL38" s="10"/>
      <c r="WKM38" s="10"/>
      <c r="WKN38" s="10"/>
      <c r="WKO38" s="10"/>
      <c r="WKP38" s="10"/>
      <c r="WKQ38" s="10"/>
      <c r="WKR38" s="10"/>
      <c r="WKS38" s="10"/>
      <c r="WKT38" s="10"/>
      <c r="WKU38" s="10"/>
      <c r="WKV38" s="10"/>
      <c r="WKW38" s="10"/>
      <c r="WKX38" s="10"/>
      <c r="WKY38" s="10"/>
      <c r="WKZ38" s="10"/>
      <c r="WLA38" s="10"/>
      <c r="WLB38" s="10"/>
      <c r="WLC38" s="10"/>
      <c r="WLD38" s="10"/>
      <c r="WLE38" s="10"/>
      <c r="WLF38" s="10"/>
      <c r="WLG38" s="10"/>
      <c r="WLH38" s="10"/>
      <c r="WLI38" s="10"/>
      <c r="WLJ38" s="10"/>
      <c r="WLK38" s="10"/>
      <c r="WLL38" s="10"/>
      <c r="WLM38" s="10"/>
      <c r="WLN38" s="10"/>
      <c r="WLO38" s="10"/>
      <c r="WLP38" s="10"/>
      <c r="WLQ38" s="10"/>
      <c r="WLR38" s="10"/>
      <c r="WLS38" s="10"/>
      <c r="WLT38" s="10"/>
      <c r="WLU38" s="10"/>
      <c r="WLV38" s="10"/>
      <c r="WLW38" s="10"/>
      <c r="WLX38" s="10"/>
      <c r="WLY38" s="10"/>
      <c r="WLZ38" s="10"/>
      <c r="WMA38" s="10"/>
      <c r="WMB38" s="10"/>
      <c r="WMC38" s="10"/>
      <c r="WMD38" s="10"/>
      <c r="WME38" s="10"/>
      <c r="WMF38" s="10"/>
      <c r="WMG38" s="10"/>
      <c r="WMH38" s="10"/>
      <c r="WMI38" s="10"/>
      <c r="WMJ38" s="10"/>
      <c r="WMK38" s="10"/>
      <c r="WML38" s="10"/>
      <c r="WMM38" s="10"/>
      <c r="WMN38" s="10"/>
      <c r="WMO38" s="10"/>
      <c r="WMP38" s="10"/>
      <c r="WMQ38" s="10"/>
      <c r="WMR38" s="10"/>
      <c r="WMS38" s="10"/>
      <c r="WMT38" s="10"/>
      <c r="WMU38" s="10"/>
      <c r="WMV38" s="10"/>
      <c r="WMW38" s="10"/>
      <c r="WMX38" s="10"/>
      <c r="WMY38" s="10"/>
      <c r="WMZ38" s="10"/>
      <c r="WNA38" s="10"/>
      <c r="WNB38" s="10"/>
      <c r="WNC38" s="10"/>
      <c r="WND38" s="10"/>
      <c r="WNE38" s="10"/>
      <c r="WNF38" s="10"/>
      <c r="WNG38" s="10"/>
      <c r="WNH38" s="10"/>
      <c r="WNI38" s="10"/>
      <c r="WNJ38" s="10"/>
      <c r="WNK38" s="10"/>
      <c r="WNL38" s="10"/>
      <c r="WNM38" s="10"/>
      <c r="WNN38" s="10"/>
      <c r="WNO38" s="10"/>
      <c r="WNP38" s="10"/>
      <c r="WNQ38" s="10"/>
      <c r="WNR38" s="10"/>
      <c r="WNS38" s="10"/>
      <c r="WNT38" s="10"/>
      <c r="WNU38" s="10"/>
      <c r="WNV38" s="10"/>
      <c r="WNW38" s="10"/>
      <c r="WNX38" s="10"/>
      <c r="WNY38" s="10"/>
      <c r="WNZ38" s="10"/>
      <c r="WOA38" s="10"/>
      <c r="WOB38" s="10"/>
      <c r="WOC38" s="10"/>
      <c r="WOD38" s="10"/>
      <c r="WOE38" s="10"/>
      <c r="WOF38" s="10"/>
      <c r="WOG38" s="10"/>
      <c r="WOH38" s="10"/>
      <c r="WOI38" s="10"/>
      <c r="WOJ38" s="10"/>
      <c r="WOK38" s="10"/>
      <c r="WOL38" s="10"/>
      <c r="WOM38" s="10"/>
      <c r="WON38" s="10"/>
      <c r="WOO38" s="10"/>
      <c r="WOP38" s="10"/>
      <c r="WOQ38" s="10"/>
      <c r="WOR38" s="10"/>
      <c r="WOS38" s="10"/>
      <c r="WOT38" s="10"/>
      <c r="WOU38" s="10"/>
      <c r="WOV38" s="10"/>
      <c r="WOW38" s="10"/>
      <c r="WOX38" s="10"/>
      <c r="WOY38" s="10"/>
      <c r="WOZ38" s="10"/>
      <c r="WPA38" s="10"/>
      <c r="WPB38" s="10"/>
      <c r="WPC38" s="10"/>
      <c r="WPD38" s="10"/>
      <c r="WPE38" s="10"/>
      <c r="WPF38" s="10"/>
      <c r="WPG38" s="10"/>
      <c r="WPH38" s="10"/>
      <c r="WPI38" s="10"/>
      <c r="WPJ38" s="10"/>
      <c r="WPK38" s="10"/>
      <c r="WPL38" s="10"/>
      <c r="WPM38" s="10"/>
      <c r="WPN38" s="10"/>
      <c r="WPO38" s="10"/>
      <c r="WPP38" s="10"/>
      <c r="WPQ38" s="10"/>
      <c r="WPR38" s="10"/>
      <c r="WPS38" s="10"/>
      <c r="WPT38" s="10"/>
      <c r="WPU38" s="10"/>
      <c r="WPV38" s="10"/>
      <c r="WPW38" s="10"/>
      <c r="WPX38" s="10"/>
      <c r="WPY38" s="10"/>
      <c r="WPZ38" s="10"/>
      <c r="WQA38" s="10"/>
      <c r="WQB38" s="10"/>
      <c r="WQC38" s="10"/>
      <c r="WQD38" s="10"/>
      <c r="WQE38" s="10"/>
      <c r="WQF38" s="10"/>
      <c r="WQG38" s="10"/>
      <c r="WQH38" s="10"/>
      <c r="WQI38" s="10"/>
      <c r="WQJ38" s="10"/>
      <c r="WQK38" s="10"/>
      <c r="WQL38" s="10"/>
      <c r="WQM38" s="10"/>
      <c r="WQN38" s="10"/>
      <c r="WQO38" s="10"/>
      <c r="WQP38" s="10"/>
      <c r="WQQ38" s="10"/>
      <c r="WQR38" s="10"/>
      <c r="WQS38" s="10"/>
      <c r="WQT38" s="10"/>
      <c r="WQU38" s="10"/>
      <c r="WQV38" s="10"/>
      <c r="WQW38" s="10"/>
      <c r="WQX38" s="10"/>
      <c r="WQY38" s="10"/>
      <c r="WQZ38" s="10"/>
      <c r="WRA38" s="10"/>
      <c r="WRB38" s="10"/>
      <c r="WRC38" s="10"/>
      <c r="WRD38" s="10"/>
      <c r="WRE38" s="10"/>
      <c r="WRF38" s="10"/>
      <c r="WRG38" s="10"/>
      <c r="WRH38" s="10"/>
      <c r="WRI38" s="10"/>
      <c r="WRJ38" s="10"/>
      <c r="WRK38" s="10"/>
      <c r="WRL38" s="10"/>
      <c r="WRM38" s="10"/>
      <c r="WRN38" s="10"/>
      <c r="WRO38" s="10"/>
      <c r="WRP38" s="10"/>
      <c r="WRQ38" s="10"/>
      <c r="WRR38" s="10"/>
      <c r="WRS38" s="10"/>
      <c r="WRT38" s="10"/>
      <c r="WRU38" s="10"/>
      <c r="WRV38" s="10"/>
      <c r="WRW38" s="10"/>
      <c r="WRX38" s="10"/>
      <c r="WRY38" s="10"/>
      <c r="WRZ38" s="10"/>
      <c r="WSA38" s="10"/>
      <c r="WSB38" s="10"/>
      <c r="WSC38" s="10"/>
      <c r="WSD38" s="10"/>
      <c r="WSE38" s="10"/>
      <c r="WSF38" s="10"/>
      <c r="WSG38" s="10"/>
      <c r="WSH38" s="10"/>
      <c r="WSI38" s="10"/>
      <c r="WSJ38" s="10"/>
      <c r="WSK38" s="10"/>
      <c r="WSL38" s="10"/>
      <c r="WSM38" s="10"/>
      <c r="WSN38" s="10"/>
      <c r="WSO38" s="10"/>
      <c r="WSP38" s="10"/>
      <c r="WSQ38" s="10"/>
      <c r="WSR38" s="10"/>
      <c r="WSS38" s="10"/>
      <c r="WST38" s="10"/>
      <c r="WSU38" s="10"/>
      <c r="WSV38" s="10"/>
      <c r="WSW38" s="10"/>
      <c r="WSX38" s="10"/>
      <c r="WSY38" s="10"/>
      <c r="WSZ38" s="10"/>
      <c r="WTA38" s="10"/>
      <c r="WTB38" s="10"/>
      <c r="WTC38" s="10"/>
      <c r="WTD38" s="10"/>
      <c r="WTE38" s="10"/>
      <c r="WTF38" s="10"/>
      <c r="WTG38" s="10"/>
      <c r="WTH38" s="10"/>
      <c r="WTI38" s="10"/>
      <c r="WTJ38" s="10"/>
      <c r="WTK38" s="10"/>
      <c r="WTL38" s="10"/>
      <c r="WTM38" s="10"/>
      <c r="WTN38" s="10"/>
      <c r="WTO38" s="10"/>
      <c r="WTP38" s="10"/>
      <c r="WTQ38" s="10"/>
      <c r="WTR38" s="10"/>
      <c r="WTS38" s="10"/>
      <c r="WTT38" s="10"/>
      <c r="WTU38" s="10"/>
      <c r="WTV38" s="10"/>
      <c r="WTW38" s="10"/>
      <c r="WTX38" s="10"/>
      <c r="WTY38" s="10"/>
      <c r="WTZ38" s="10"/>
      <c r="WUA38" s="10"/>
      <c r="WUB38" s="10"/>
      <c r="WUC38" s="10"/>
      <c r="WUD38" s="10"/>
      <c r="WUE38" s="10"/>
      <c r="WUF38" s="10"/>
      <c r="WUG38" s="10"/>
      <c r="WUH38" s="10"/>
      <c r="WUI38" s="10"/>
      <c r="WUJ38" s="10"/>
      <c r="WUK38" s="10"/>
      <c r="WUL38" s="10"/>
      <c r="WUM38" s="10"/>
      <c r="WUN38" s="10"/>
      <c r="WUO38" s="10"/>
      <c r="WUP38" s="10"/>
      <c r="WUQ38" s="10"/>
      <c r="WUR38" s="10"/>
      <c r="WUS38" s="10"/>
      <c r="WUT38" s="10"/>
      <c r="WUU38" s="10"/>
      <c r="WUV38" s="10"/>
      <c r="WUW38" s="10"/>
      <c r="WUX38" s="10"/>
      <c r="WUY38" s="10"/>
      <c r="WUZ38" s="10"/>
      <c r="WVA38" s="10"/>
      <c r="WVB38" s="10"/>
      <c r="WVC38" s="10"/>
      <c r="WVD38" s="10"/>
      <c r="WVE38" s="10"/>
      <c r="WVF38" s="10"/>
      <c r="WVG38" s="10"/>
      <c r="WVH38" s="10"/>
      <c r="WVI38" s="10"/>
      <c r="WVJ38" s="10"/>
      <c r="WVK38" s="10"/>
      <c r="WVL38" s="10"/>
      <c r="WVM38" s="10"/>
      <c r="WVN38" s="10"/>
      <c r="WVO38" s="10"/>
      <c r="WVP38" s="10"/>
      <c r="WVQ38" s="10"/>
      <c r="WVR38" s="10"/>
      <c r="WVS38" s="10"/>
      <c r="WVT38" s="10"/>
      <c r="WVU38" s="10"/>
      <c r="WVV38" s="10"/>
      <c r="WVW38" s="10"/>
      <c r="WVX38" s="10"/>
      <c r="WVY38" s="10"/>
      <c r="WVZ38" s="10"/>
      <c r="WWA38" s="10"/>
      <c r="WWB38" s="10"/>
      <c r="WWC38" s="10"/>
      <c r="WWD38" s="10"/>
      <c r="WWE38" s="10"/>
      <c r="WWF38" s="10"/>
      <c r="WWG38" s="10"/>
      <c r="WWH38" s="10"/>
      <c r="WWI38" s="10"/>
      <c r="WWJ38" s="10"/>
      <c r="WWK38" s="10"/>
      <c r="WWL38" s="10"/>
      <c r="WWM38" s="10"/>
      <c r="WWN38" s="10"/>
      <c r="WWO38" s="10"/>
      <c r="WWP38" s="10"/>
      <c r="WWQ38" s="10"/>
      <c r="WWR38" s="10"/>
      <c r="WWS38" s="10"/>
      <c r="WWT38" s="10"/>
      <c r="WWU38" s="10"/>
      <c r="WWV38" s="10"/>
      <c r="WWW38" s="10"/>
      <c r="WWX38" s="10"/>
      <c r="WWY38" s="10"/>
      <c r="WWZ38" s="10"/>
      <c r="WXA38" s="10"/>
      <c r="WXB38" s="10"/>
      <c r="WXC38" s="10"/>
      <c r="WXD38" s="10"/>
      <c r="WXE38" s="10"/>
      <c r="WXF38" s="10"/>
      <c r="WXG38" s="10"/>
      <c r="WXH38" s="10"/>
      <c r="WXI38" s="10"/>
      <c r="WXJ38" s="10"/>
      <c r="WXK38" s="10"/>
      <c r="WXL38" s="10"/>
      <c r="WXM38" s="10"/>
      <c r="WXN38" s="10"/>
      <c r="WXO38" s="10"/>
      <c r="WXP38" s="10"/>
      <c r="WXQ38" s="10"/>
      <c r="WXR38" s="10"/>
      <c r="WXS38" s="10"/>
      <c r="WXT38" s="10"/>
      <c r="WXU38" s="10"/>
      <c r="WXV38" s="10"/>
      <c r="WXW38" s="10"/>
      <c r="WXX38" s="10"/>
      <c r="WXY38" s="10"/>
      <c r="WXZ38" s="10"/>
      <c r="WYA38" s="10"/>
      <c r="WYB38" s="10"/>
      <c r="WYC38" s="10"/>
      <c r="WYD38" s="10"/>
      <c r="WYE38" s="10"/>
      <c r="WYF38" s="10"/>
      <c r="WYG38" s="10"/>
      <c r="WYH38" s="10"/>
      <c r="WYI38" s="10"/>
      <c r="WYJ38" s="10"/>
      <c r="WYK38" s="10"/>
      <c r="WYL38" s="10"/>
      <c r="WYM38" s="10"/>
      <c r="WYN38" s="10"/>
      <c r="WYO38" s="10"/>
      <c r="WYP38" s="10"/>
      <c r="WYQ38" s="10"/>
      <c r="WYR38" s="10"/>
      <c r="WYS38" s="10"/>
      <c r="WYT38" s="10"/>
      <c r="WYU38" s="10"/>
      <c r="WYV38" s="10"/>
      <c r="WYW38" s="10"/>
      <c r="WYX38" s="10"/>
      <c r="WYY38" s="10"/>
      <c r="WYZ38" s="10"/>
      <c r="WZA38" s="10"/>
      <c r="WZB38" s="10"/>
      <c r="WZC38" s="10"/>
      <c r="WZD38" s="10"/>
      <c r="WZE38" s="10"/>
      <c r="WZF38" s="10"/>
      <c r="WZG38" s="10"/>
      <c r="WZH38" s="10"/>
      <c r="WZI38" s="10"/>
      <c r="WZJ38" s="10"/>
      <c r="WZK38" s="10"/>
      <c r="WZL38" s="10"/>
      <c r="WZM38" s="10"/>
      <c r="WZN38" s="10"/>
      <c r="WZO38" s="10"/>
      <c r="WZP38" s="10"/>
      <c r="WZQ38" s="10"/>
      <c r="WZR38" s="10"/>
      <c r="WZS38" s="10"/>
      <c r="WZT38" s="10"/>
      <c r="WZU38" s="10"/>
      <c r="WZV38" s="10"/>
      <c r="WZW38" s="10"/>
      <c r="WZX38" s="10"/>
      <c r="WZY38" s="10"/>
      <c r="WZZ38" s="10"/>
      <c r="XAA38" s="10"/>
      <c r="XAB38" s="10"/>
      <c r="XAC38" s="10"/>
      <c r="XAD38" s="10"/>
      <c r="XAE38" s="10"/>
      <c r="XAF38" s="10"/>
      <c r="XAG38" s="10"/>
      <c r="XAH38" s="10"/>
      <c r="XAI38" s="10"/>
      <c r="XAJ38" s="10"/>
      <c r="XAK38" s="10"/>
      <c r="XAL38" s="10"/>
      <c r="XAM38" s="10"/>
      <c r="XAN38" s="10"/>
      <c r="XAO38" s="10"/>
      <c r="XAP38" s="10"/>
      <c r="XAQ38" s="10"/>
      <c r="XAR38" s="10"/>
      <c r="XAS38" s="10"/>
      <c r="XAT38" s="10"/>
      <c r="XAU38" s="10"/>
      <c r="XAV38" s="10"/>
      <c r="XAW38" s="10"/>
      <c r="XAX38" s="10"/>
      <c r="XAY38" s="10"/>
      <c r="XAZ38" s="10"/>
      <c r="XBA38" s="10"/>
      <c r="XBB38" s="10"/>
      <c r="XBC38" s="10"/>
      <c r="XBD38" s="10"/>
      <c r="XBE38" s="10"/>
      <c r="XBF38" s="10"/>
      <c r="XBG38" s="10"/>
      <c r="XBH38" s="10"/>
      <c r="XBI38" s="10"/>
      <c r="XBJ38" s="10"/>
      <c r="XBK38" s="10"/>
      <c r="XBL38" s="10"/>
      <c r="XBM38" s="10"/>
      <c r="XBN38" s="10"/>
      <c r="XBO38" s="10"/>
      <c r="XBP38" s="10"/>
      <c r="XBQ38" s="10"/>
      <c r="XBR38" s="10"/>
      <c r="XBS38" s="10"/>
      <c r="XBT38" s="10"/>
      <c r="XBU38" s="10"/>
      <c r="XBV38" s="10"/>
      <c r="XBW38" s="10"/>
      <c r="XBX38" s="10"/>
      <c r="XBY38" s="10"/>
      <c r="XBZ38" s="10"/>
      <c r="XCA38" s="10"/>
      <c r="XCB38" s="10"/>
      <c r="XCC38" s="10"/>
      <c r="XCD38" s="10"/>
      <c r="XCE38" s="10"/>
      <c r="XCF38" s="10"/>
      <c r="XCG38" s="10"/>
      <c r="XCH38" s="10"/>
      <c r="XCI38" s="10"/>
      <c r="XCJ38" s="10"/>
      <c r="XCK38" s="10"/>
      <c r="XCL38" s="10"/>
      <c r="XCM38" s="10"/>
      <c r="XCN38" s="10"/>
      <c r="XCO38" s="10"/>
      <c r="XCP38" s="10"/>
      <c r="XCQ38" s="10"/>
      <c r="XCR38" s="10"/>
      <c r="XCS38" s="10"/>
      <c r="XCT38" s="10"/>
      <c r="XCU38" s="10"/>
      <c r="XCV38" s="10"/>
      <c r="XCW38" s="10"/>
      <c r="XCX38" s="10"/>
      <c r="XCY38" s="10"/>
      <c r="XCZ38" s="10"/>
      <c r="XDA38" s="10"/>
      <c r="XDB38" s="10"/>
      <c r="XDC38" s="10"/>
      <c r="XDD38" s="10"/>
      <c r="XDE38" s="10"/>
      <c r="XDF38" s="10"/>
      <c r="XDG38" s="10"/>
      <c r="XDH38" s="10"/>
      <c r="XDI38" s="10"/>
      <c r="XDJ38" s="10"/>
      <c r="XDK38" s="10"/>
      <c r="XDL38" s="10"/>
      <c r="XDM38" s="10"/>
      <c r="XDN38" s="10"/>
      <c r="XDO38" s="10"/>
      <c r="XDP38" s="10"/>
      <c r="XDQ38" s="10"/>
      <c r="XDR38" s="10"/>
      <c r="XDS38" s="10"/>
      <c r="XDT38" s="10"/>
      <c r="XDU38" s="10"/>
      <c r="XDV38" s="10"/>
      <c r="XDW38" s="10"/>
      <c r="XDX38" s="10"/>
      <c r="XDY38" s="10"/>
      <c r="XDZ38" s="10"/>
      <c r="XEA38" s="10"/>
      <c r="XEB38" s="10"/>
      <c r="XEC38" s="10"/>
      <c r="XED38" s="10"/>
      <c r="XEE38" s="10"/>
      <c r="XEF38" s="10"/>
      <c r="XEG38" s="10"/>
      <c r="XEH38" s="10"/>
      <c r="XEI38" s="10"/>
      <c r="XEJ38" s="10"/>
      <c r="XEK38" s="10"/>
      <c r="XEL38" s="10"/>
      <c r="XEM38" s="10"/>
      <c r="XEN38" s="10"/>
      <c r="XEO38" s="10"/>
      <c r="XEP38" s="10"/>
      <c r="XEQ38" s="10"/>
      <c r="XER38" s="10"/>
      <c r="XES38" s="10"/>
      <c r="XET38" s="10"/>
      <c r="XEU38" s="10"/>
      <c r="XEV38" s="10"/>
      <c r="XEW38" s="10"/>
      <c r="XEX38" s="10"/>
      <c r="XEY38" s="10"/>
      <c r="XEZ38" s="10"/>
      <c r="XFA38" s="10"/>
      <c r="XFB38" s="10"/>
      <c r="XFC38" s="10"/>
      <c r="XFD38" s="10"/>
    </row>
    <row r="39" spans="1:16384" ht="14" x14ac:dyDescent="0.3">
      <c r="A39" s="26" t="s">
        <v>2286</v>
      </c>
      <c r="B39" s="14" t="s">
        <v>3967</v>
      </c>
      <c r="C39" s="31" t="s">
        <v>4097</v>
      </c>
      <c r="D39" s="27" t="s">
        <v>3967</v>
      </c>
    </row>
    <row r="40" spans="1:16384" x14ac:dyDescent="0.25">
      <c r="A40" s="14" t="s">
        <v>2276</v>
      </c>
      <c r="B40" s="14" t="s">
        <v>2304</v>
      </c>
      <c r="C40" s="31" t="s">
        <v>4098</v>
      </c>
      <c r="D40" s="27" t="s">
        <v>4099</v>
      </c>
      <c r="E40" s="30" t="s">
        <v>4100</v>
      </c>
      <c r="F40" s="14" t="s">
        <v>4101</v>
      </c>
      <c r="G40" s="14" t="s">
        <v>4014</v>
      </c>
    </row>
    <row r="41" spans="1:16384" x14ac:dyDescent="0.25">
      <c r="A41" s="29"/>
      <c r="B41" s="30"/>
      <c r="C41" s="31" t="s">
        <v>4102</v>
      </c>
      <c r="D41" s="27" t="s">
        <v>4016</v>
      </c>
      <c r="E41" s="30" t="s">
        <v>2303</v>
      </c>
      <c r="F41" s="14" t="s">
        <v>4103</v>
      </c>
      <c r="G41" s="14" t="s">
        <v>4014</v>
      </c>
    </row>
    <row r="42" spans="1:16384" x14ac:dyDescent="0.25">
      <c r="A42" s="29"/>
      <c r="B42" s="30"/>
      <c r="C42" s="31" t="s">
        <v>4104</v>
      </c>
      <c r="D42" s="27" t="s">
        <v>2304</v>
      </c>
      <c r="E42" s="30" t="s">
        <v>3984</v>
      </c>
      <c r="F42" s="14" t="s">
        <v>4016</v>
      </c>
      <c r="G42" s="14" t="s">
        <v>4014</v>
      </c>
    </row>
    <row r="43" spans="1:16384" x14ac:dyDescent="0.25">
      <c r="A43" s="29"/>
      <c r="B43" s="30"/>
      <c r="C43" s="31" t="s">
        <v>4105</v>
      </c>
      <c r="D43" s="27" t="s">
        <v>4106</v>
      </c>
      <c r="E43" s="30" t="s">
        <v>3985</v>
      </c>
      <c r="F43" s="14" t="s">
        <v>4106</v>
      </c>
      <c r="G43" s="14" t="s">
        <v>4014</v>
      </c>
    </row>
    <row r="44" spans="1:16384" x14ac:dyDescent="0.25">
      <c r="A44" s="29"/>
      <c r="B44" s="30"/>
      <c r="C44" s="31" t="s">
        <v>4107</v>
      </c>
      <c r="D44" s="27" t="s">
        <v>4108</v>
      </c>
      <c r="E44" s="30" t="s">
        <v>3986</v>
      </c>
      <c r="F44" s="14" t="s">
        <v>4109</v>
      </c>
      <c r="G44" s="14" t="s">
        <v>4042</v>
      </c>
    </row>
    <row r="45" spans="1:16384" x14ac:dyDescent="0.25">
      <c r="A45" s="29"/>
      <c r="B45" s="30"/>
      <c r="C45" s="31" t="s">
        <v>4110</v>
      </c>
      <c r="D45" s="27" t="s">
        <v>4109</v>
      </c>
      <c r="E45" s="30" t="s">
        <v>3987</v>
      </c>
      <c r="F45" s="14" t="s">
        <v>4111</v>
      </c>
      <c r="G45" s="14" t="s">
        <v>4042</v>
      </c>
    </row>
    <row r="46" spans="1:16384" x14ac:dyDescent="0.25">
      <c r="A46" s="29"/>
      <c r="B46" s="30"/>
      <c r="C46" s="31" t="s">
        <v>4112</v>
      </c>
      <c r="D46" s="27" t="s">
        <v>4113</v>
      </c>
      <c r="E46" s="30" t="s">
        <v>3988</v>
      </c>
      <c r="F46" s="7" t="s">
        <v>4041</v>
      </c>
      <c r="G46" s="14" t="s">
        <v>4042</v>
      </c>
    </row>
    <row r="47" spans="1:16384" x14ac:dyDescent="0.25">
      <c r="A47" s="29"/>
      <c r="B47" s="30"/>
      <c r="C47" s="31"/>
      <c r="D47" s="27"/>
      <c r="E47" s="30"/>
      <c r="F47" s="7"/>
    </row>
    <row r="48" spans="1:16384" ht="14" x14ac:dyDescent="0.3">
      <c r="A48" s="26" t="s">
        <v>2287</v>
      </c>
      <c r="B48" s="14" t="s">
        <v>3968</v>
      </c>
      <c r="C48" s="31" t="s">
        <v>4114</v>
      </c>
      <c r="D48" s="27" t="s">
        <v>4115</v>
      </c>
      <c r="E48" s="26" t="s">
        <v>4116</v>
      </c>
      <c r="F48" s="28" t="s">
        <v>4052</v>
      </c>
      <c r="G48" s="14" t="s">
        <v>3998</v>
      </c>
    </row>
    <row r="49" spans="1:7" ht="14" x14ac:dyDescent="0.3">
      <c r="A49" s="29"/>
      <c r="B49" s="30"/>
      <c r="C49" s="31" t="s">
        <v>4117</v>
      </c>
      <c r="D49" s="27" t="s">
        <v>4118</v>
      </c>
      <c r="E49" s="26" t="s">
        <v>4119</v>
      </c>
      <c r="F49" s="28" t="s">
        <v>4120</v>
      </c>
      <c r="G49" s="14" t="s">
        <v>3998</v>
      </c>
    </row>
    <row r="50" spans="1:7" ht="14" x14ac:dyDescent="0.3">
      <c r="A50" s="29"/>
      <c r="B50" s="30"/>
      <c r="C50" s="31" t="s">
        <v>4121</v>
      </c>
      <c r="D50" s="27" t="s">
        <v>4122</v>
      </c>
      <c r="E50" s="26" t="s">
        <v>4123</v>
      </c>
      <c r="F50" s="7" t="s">
        <v>4124</v>
      </c>
      <c r="G50" s="14" t="s">
        <v>3998</v>
      </c>
    </row>
    <row r="51" spans="1:7" ht="14" x14ac:dyDescent="0.3">
      <c r="A51" s="29"/>
      <c r="B51" s="30"/>
      <c r="C51" s="31" t="s">
        <v>4125</v>
      </c>
      <c r="D51" s="27" t="s">
        <v>4126</v>
      </c>
      <c r="E51" s="26" t="s">
        <v>4127</v>
      </c>
      <c r="F51" s="28" t="s">
        <v>4128</v>
      </c>
      <c r="G51" s="14" t="s">
        <v>3998</v>
      </c>
    </row>
    <row r="52" spans="1:7" x14ac:dyDescent="0.25">
      <c r="A52" s="29"/>
      <c r="B52" s="30"/>
      <c r="C52" s="31"/>
      <c r="D52" s="27" t="s">
        <v>4129</v>
      </c>
      <c r="F52" s="28"/>
    </row>
    <row r="53" spans="1:7" ht="14" x14ac:dyDescent="0.3">
      <c r="A53" s="26" t="s">
        <v>2288</v>
      </c>
      <c r="B53" s="14" t="s">
        <v>3969</v>
      </c>
      <c r="C53" s="31" t="s">
        <v>4130</v>
      </c>
      <c r="D53" s="27" t="s">
        <v>3969</v>
      </c>
      <c r="E53" s="14" t="s">
        <v>4131</v>
      </c>
      <c r="F53" s="28" t="s">
        <v>3969</v>
      </c>
      <c r="G53" s="14" t="s">
        <v>3998</v>
      </c>
    </row>
    <row r="54" spans="1:7" ht="14" x14ac:dyDescent="0.3">
      <c r="A54" s="26"/>
      <c r="C54" s="31"/>
      <c r="D54" s="27"/>
      <c r="E54" s="14" t="s">
        <v>4132</v>
      </c>
      <c r="F54" s="28" t="s">
        <v>4133</v>
      </c>
      <c r="G54" s="28" t="s">
        <v>3998</v>
      </c>
    </row>
    <row r="55" spans="1:7" x14ac:dyDescent="0.25">
      <c r="A55" s="14" t="s">
        <v>2289</v>
      </c>
      <c r="B55" s="14" t="s">
        <v>3970</v>
      </c>
      <c r="C55" s="31" t="s">
        <v>4134</v>
      </c>
      <c r="D55" s="27" t="s">
        <v>4135</v>
      </c>
      <c r="F55" s="28" t="s">
        <v>3970</v>
      </c>
      <c r="G55" s="28" t="s">
        <v>3998</v>
      </c>
    </row>
    <row r="56" spans="1:7" x14ac:dyDescent="0.25">
      <c r="A56" s="14" t="s">
        <v>2290</v>
      </c>
      <c r="B56" s="14" t="s">
        <v>4136</v>
      </c>
      <c r="C56" s="31" t="s">
        <v>4137</v>
      </c>
      <c r="D56" s="27" t="s">
        <v>4136</v>
      </c>
      <c r="E56" s="31" t="s">
        <v>4138</v>
      </c>
      <c r="F56" s="28" t="s">
        <v>4136</v>
      </c>
      <c r="G56" s="28" t="s">
        <v>3998</v>
      </c>
    </row>
    <row r="57" spans="1:7" x14ac:dyDescent="0.25">
      <c r="A57" s="14" t="s">
        <v>2291</v>
      </c>
      <c r="B57" s="14" t="s">
        <v>3971</v>
      </c>
      <c r="C57" s="31" t="s">
        <v>4139</v>
      </c>
      <c r="D57" s="27" t="s">
        <v>4140</v>
      </c>
      <c r="E57" s="14" t="s">
        <v>4141</v>
      </c>
      <c r="F57" s="28" t="s">
        <v>4142</v>
      </c>
      <c r="G57" s="14" t="s">
        <v>4042</v>
      </c>
    </row>
    <row r="58" spans="1:7" x14ac:dyDescent="0.25">
      <c r="A58" s="14" t="s">
        <v>2292</v>
      </c>
      <c r="B58" s="14" t="s">
        <v>3972</v>
      </c>
      <c r="C58" s="31" t="s">
        <v>4143</v>
      </c>
      <c r="D58" s="27" t="s">
        <v>4144</v>
      </c>
      <c r="F58" s="28"/>
    </row>
    <row r="59" spans="1:7" x14ac:dyDescent="0.25">
      <c r="A59" s="14" t="s">
        <v>2287</v>
      </c>
      <c r="B59" s="14" t="s">
        <v>3973</v>
      </c>
      <c r="C59" s="31" t="s">
        <v>4114</v>
      </c>
      <c r="D59" s="27" t="s">
        <v>4118</v>
      </c>
      <c r="F59" s="36" t="s">
        <v>4145</v>
      </c>
      <c r="G59" s="14" t="s">
        <v>3998</v>
      </c>
    </row>
    <row r="60" spans="1:7" x14ac:dyDescent="0.25">
      <c r="C60" s="31" t="s">
        <v>4117</v>
      </c>
      <c r="D60" s="27" t="s">
        <v>4122</v>
      </c>
      <c r="F60" s="36" t="s">
        <v>4146</v>
      </c>
      <c r="G60" s="14" t="s">
        <v>3998</v>
      </c>
    </row>
    <row r="61" spans="1:7" x14ac:dyDescent="0.25">
      <c r="C61" s="31" t="s">
        <v>4121</v>
      </c>
      <c r="D61" s="27" t="s">
        <v>4147</v>
      </c>
    </row>
    <row r="62" spans="1:7" x14ac:dyDescent="0.25">
      <c r="C62" s="31" t="s">
        <v>4125</v>
      </c>
      <c r="D62" s="27" t="s">
        <v>4115</v>
      </c>
    </row>
    <row r="63" spans="1:7" x14ac:dyDescent="0.25">
      <c r="C63" s="31" t="s">
        <v>4148</v>
      </c>
      <c r="D63" s="27" t="s">
        <v>4126</v>
      </c>
    </row>
    <row r="64" spans="1:7" x14ac:dyDescent="0.25">
      <c r="C64" s="31" t="s">
        <v>4149</v>
      </c>
      <c r="D64" s="27" t="s">
        <v>4150</v>
      </c>
    </row>
    <row r="65" spans="1:4" x14ac:dyDescent="0.25">
      <c r="A65" s="14" t="s">
        <v>23</v>
      </c>
      <c r="B65" s="14" t="s">
        <v>3974</v>
      </c>
      <c r="D65" s="27" t="s">
        <v>3974</v>
      </c>
    </row>
    <row r="66" spans="1:4" x14ac:dyDescent="0.25">
      <c r="C66" s="31" t="s">
        <v>3999</v>
      </c>
      <c r="D66" s="27" t="s">
        <v>4106</v>
      </c>
    </row>
    <row r="67" spans="1:4" x14ac:dyDescent="0.25">
      <c r="A67" s="14" t="s">
        <v>2294</v>
      </c>
      <c r="B67" s="14" t="s">
        <v>3975</v>
      </c>
      <c r="C67" s="31" t="s">
        <v>4151</v>
      </c>
      <c r="D67" s="27" t="s">
        <v>3975</v>
      </c>
    </row>
    <row r="68" spans="1:4" x14ac:dyDescent="0.25">
      <c r="A68" s="14" t="s">
        <v>2295</v>
      </c>
      <c r="B68" s="14" t="s">
        <v>3976</v>
      </c>
      <c r="D68" s="27"/>
    </row>
    <row r="69" spans="1:4" x14ac:dyDescent="0.25">
      <c r="A69" s="14" t="s">
        <v>2296</v>
      </c>
      <c r="B69" s="14" t="s">
        <v>3977</v>
      </c>
      <c r="C69" s="31" t="s">
        <v>4152</v>
      </c>
      <c r="D69" s="27"/>
    </row>
    <row r="70" spans="1:4" x14ac:dyDescent="0.25">
      <c r="A70" s="14" t="s">
        <v>2297</v>
      </c>
      <c r="B70" s="14" t="s">
        <v>3978</v>
      </c>
      <c r="C70" s="31">
        <v>10</v>
      </c>
      <c r="D70" s="27"/>
    </row>
    <row r="71" spans="1:4" x14ac:dyDescent="0.25">
      <c r="A71" s="14" t="s">
        <v>2298</v>
      </c>
      <c r="B71" s="14" t="s">
        <v>3979</v>
      </c>
      <c r="C71" s="31" t="s">
        <v>4153</v>
      </c>
      <c r="D71" s="27"/>
    </row>
    <row r="72" spans="1:4" x14ac:dyDescent="0.25">
      <c r="A72" s="14" t="s">
        <v>2299</v>
      </c>
      <c r="B72" s="14" t="s">
        <v>3980</v>
      </c>
      <c r="C72" s="31" t="s">
        <v>4154</v>
      </c>
      <c r="D72" s="27" t="s">
        <v>3980</v>
      </c>
    </row>
    <row r="73" spans="1:4" x14ac:dyDescent="0.25">
      <c r="A73" s="14" t="s">
        <v>2300</v>
      </c>
      <c r="B73" s="14" t="s">
        <v>3981</v>
      </c>
      <c r="D73" s="27"/>
    </row>
    <row r="74" spans="1:4" x14ac:dyDescent="0.25">
      <c r="A74" s="14" t="s">
        <v>2301</v>
      </c>
      <c r="B74" s="14" t="s">
        <v>3982</v>
      </c>
      <c r="C74" s="31" t="s">
        <v>4155</v>
      </c>
      <c r="D74" s="27"/>
    </row>
    <row r="75" spans="1:4" x14ac:dyDescent="0.25">
      <c r="A75" s="14" t="s">
        <v>2302</v>
      </c>
      <c r="B75" s="14" t="s">
        <v>3983</v>
      </c>
      <c r="C75" s="31" t="s">
        <v>4156</v>
      </c>
      <c r="D75" s="27" t="s">
        <v>4157</v>
      </c>
    </row>
    <row r="76" spans="1:4" x14ac:dyDescent="0.25">
      <c r="C76" s="31" t="s">
        <v>3999</v>
      </c>
      <c r="D76" s="27" t="s">
        <v>4158</v>
      </c>
    </row>
    <row r="77" spans="1:4" x14ac:dyDescent="0.25">
      <c r="A77" s="29"/>
      <c r="B77" s="30"/>
      <c r="C77" s="31"/>
      <c r="D77" s="31"/>
    </row>
  </sheetData>
  <dataValidations count="1">
    <dataValidation type="list" allowBlank="1" showInputMessage="1" showErrorMessage="1" sqref="A2:A169">
      <formula1>#REF!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'[1]data for templete'!#REF!</xm:f>
          </x14:formula1>
          <xm:sqref>H2:H169 L2:M169 C2:D169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24"/>
  <sheetViews>
    <sheetView showGridLines="0" tabSelected="1" topLeftCell="I1" zoomScale="85" zoomScaleNormal="85" workbookViewId="0">
      <pane ySplit="3" topLeftCell="A4" activePane="bottomLeft" state="frozen"/>
      <selection pane="bottomLeft" activeCell="T11" sqref="T11"/>
    </sheetView>
  </sheetViews>
  <sheetFormatPr defaultRowHeight="12.5" x14ac:dyDescent="0.25"/>
  <cols>
    <col min="1" max="1" width="19" style="2" customWidth="1"/>
    <col min="2" max="2" width="8.1796875" style="2" customWidth="1"/>
    <col min="3" max="3" width="9.54296875" style="2" customWidth="1"/>
    <col min="4" max="4" width="8" style="2" customWidth="1"/>
    <col min="5" max="5" width="8" style="49" customWidth="1"/>
    <col min="6" max="6" width="3.36328125" style="2" customWidth="1"/>
    <col min="7" max="8" width="8" style="2" customWidth="1"/>
    <col min="9" max="9" width="15.90625" style="2" customWidth="1"/>
    <col min="10" max="10" width="11.81640625" style="2" customWidth="1"/>
    <col min="11" max="11" width="9.1796875" style="2" bestFit="1" customWidth="1"/>
    <col min="12" max="14" width="8" style="2" customWidth="1"/>
    <col min="15" max="15" width="8" style="75" customWidth="1"/>
    <col min="16" max="16" width="8" style="2" customWidth="1"/>
    <col min="17" max="17" width="20.36328125" style="2" customWidth="1"/>
    <col min="18" max="20" width="28.36328125" style="2" customWidth="1"/>
    <col min="21" max="21" width="11.81640625" style="2" customWidth="1"/>
    <col min="22" max="22" width="11.08984375" style="2" bestFit="1" customWidth="1"/>
    <col min="23" max="16384" width="8.7265625" style="2"/>
  </cols>
  <sheetData>
    <row r="1" spans="1:21" s="61" customFormat="1" ht="28" x14ac:dyDescent="0.25">
      <c r="A1" s="67" t="s">
        <v>6842</v>
      </c>
      <c r="B1" s="67"/>
      <c r="C1" s="67"/>
      <c r="D1" s="67"/>
      <c r="E1" s="67"/>
      <c r="F1" s="67"/>
      <c r="G1" s="67"/>
      <c r="H1" s="67"/>
      <c r="I1" s="67"/>
      <c r="J1" s="67"/>
    </row>
    <row r="2" spans="1:21" s="48" customFormat="1" ht="11.5" x14ac:dyDescent="0.25">
      <c r="A2" s="50" t="s">
        <v>16</v>
      </c>
      <c r="B2" s="48" t="s">
        <v>6841</v>
      </c>
      <c r="C2" s="50" t="s">
        <v>16</v>
      </c>
      <c r="E2" s="50"/>
      <c r="G2" s="48" t="s">
        <v>6841</v>
      </c>
      <c r="H2" s="48" t="s">
        <v>6841</v>
      </c>
      <c r="N2" s="50"/>
      <c r="P2" s="74"/>
      <c r="Q2" s="48" t="s">
        <v>6841</v>
      </c>
      <c r="R2" s="50" t="s">
        <v>16</v>
      </c>
      <c r="S2" s="48" t="s">
        <v>6841</v>
      </c>
      <c r="T2" s="48" t="s">
        <v>6841</v>
      </c>
      <c r="U2" s="54" t="s">
        <v>6829</v>
      </c>
    </row>
    <row r="3" spans="1:21" s="42" customFormat="1" ht="52" x14ac:dyDescent="0.25">
      <c r="A3" s="62" t="s">
        <v>11</v>
      </c>
      <c r="B3" s="41" t="s">
        <v>4</v>
      </c>
      <c r="C3" s="62" t="s">
        <v>6</v>
      </c>
      <c r="D3" s="40" t="s">
        <v>3955</v>
      </c>
      <c r="E3" s="40" t="s">
        <v>4160</v>
      </c>
      <c r="F3" s="79" t="s">
        <v>6840</v>
      </c>
      <c r="G3" s="41" t="s">
        <v>3953</v>
      </c>
      <c r="H3" s="41" t="s">
        <v>8</v>
      </c>
      <c r="I3" s="40" t="s">
        <v>4528</v>
      </c>
      <c r="J3" s="40" t="s">
        <v>19</v>
      </c>
      <c r="K3" s="40" t="s">
        <v>10</v>
      </c>
      <c r="L3" s="40" t="s">
        <v>17</v>
      </c>
      <c r="M3" s="40" t="s">
        <v>0</v>
      </c>
      <c r="N3" s="40" t="s">
        <v>1</v>
      </c>
      <c r="O3" s="40" t="s">
        <v>4159</v>
      </c>
      <c r="P3" s="40" t="s">
        <v>2</v>
      </c>
      <c r="Q3" s="41" t="s">
        <v>4527</v>
      </c>
      <c r="R3" s="62" t="s">
        <v>4195</v>
      </c>
      <c r="S3" s="41" t="s">
        <v>4197</v>
      </c>
      <c r="T3" s="41" t="s">
        <v>4196</v>
      </c>
      <c r="U3" s="46" t="s">
        <v>18</v>
      </c>
    </row>
    <row r="4" spans="1:21" s="73" customFormat="1" x14ac:dyDescent="0.25">
      <c r="A4" s="21" t="s">
        <v>6830</v>
      </c>
      <c r="B4" s="11" t="str">
        <f>VLOOKUP(A4,'[2]drop down'!$A:$C,2,0)</f>
        <v>ZDR4</v>
      </c>
      <c r="C4" s="21" t="s">
        <v>7</v>
      </c>
      <c r="D4" s="68">
        <v>100266</v>
      </c>
      <c r="E4" s="68">
        <v>1000</v>
      </c>
      <c r="F4" s="69" t="str">
        <f t="shared" ref="F4" si="0">D4&amp;E4</f>
        <v>1002661000</v>
      </c>
      <c r="G4" s="11" t="str">
        <f>VLOOKUP(F4,'[2]customer (ต้องคอย update)'!$A:$E,5,0)</f>
        <v>20</v>
      </c>
      <c r="H4" s="65" t="str">
        <f>VLOOKUP(F4,'[2]customer (ต้องคอย update)'!$A:$F,6,0)</f>
        <v>00</v>
      </c>
      <c r="I4" s="68" t="s">
        <v>7587</v>
      </c>
      <c r="J4" s="39">
        <v>1310125855</v>
      </c>
      <c r="K4" s="68">
        <v>20000736</v>
      </c>
      <c r="L4" s="71">
        <v>2</v>
      </c>
      <c r="M4" s="68" t="s">
        <v>25</v>
      </c>
      <c r="N4" s="68">
        <v>1010</v>
      </c>
      <c r="O4" s="68" t="s">
        <v>7588</v>
      </c>
      <c r="P4" s="68">
        <v>9401</v>
      </c>
      <c r="Q4" s="69" t="str">
        <f>J4&amp;" "&amp;I4</f>
        <v>1310125855 MT307</v>
      </c>
      <c r="R4" s="78" t="s">
        <v>6843</v>
      </c>
      <c r="S4" s="12" t="str">
        <f>VLOOKUP(R4,'[2]drop down'!$F:$G,2,0)</f>
        <v>CUST:สภาพสินค้าไม่สมบูรณ์</v>
      </c>
      <c r="T4" s="12" t="str">
        <f>VLOOKUP(S4,'[2]drop down'!$G:$H,2,0)</f>
        <v>สภาพสินค้าไม่สมบูรณ์</v>
      </c>
      <c r="U4" s="70"/>
    </row>
    <row r="5" spans="1:21" s="73" customFormat="1" x14ac:dyDescent="0.25">
      <c r="A5" s="21"/>
      <c r="B5" s="11"/>
      <c r="C5" s="21"/>
      <c r="D5" s="68"/>
      <c r="E5" s="68"/>
      <c r="F5" s="69"/>
      <c r="G5" s="11"/>
      <c r="H5" s="65"/>
      <c r="I5" s="68"/>
      <c r="J5" s="21"/>
      <c r="K5" s="68"/>
      <c r="L5" s="71"/>
      <c r="M5" s="68"/>
      <c r="N5" s="68"/>
      <c r="O5" s="68"/>
      <c r="P5" s="68"/>
      <c r="Q5" s="69"/>
      <c r="R5" s="78"/>
      <c r="S5" s="12"/>
      <c r="T5" s="12"/>
      <c r="U5" s="70"/>
    </row>
    <row r="6" spans="1:21" s="73" customFormat="1" x14ac:dyDescent="0.25">
      <c r="A6" s="21"/>
      <c r="B6" s="11"/>
      <c r="C6" s="21"/>
      <c r="D6" s="68"/>
      <c r="E6" s="68"/>
      <c r="F6" s="69"/>
      <c r="G6" s="11"/>
      <c r="H6" s="65"/>
      <c r="I6" s="68"/>
      <c r="J6" s="21"/>
      <c r="K6" s="68"/>
      <c r="L6" s="71"/>
      <c r="M6" s="68"/>
      <c r="N6" s="68"/>
      <c r="O6" s="68"/>
      <c r="P6" s="68"/>
      <c r="Q6" s="69"/>
      <c r="R6" s="78"/>
      <c r="S6" s="12"/>
      <c r="T6" s="12"/>
      <c r="U6" s="70"/>
    </row>
    <row r="7" spans="1:21" s="73" customFormat="1" x14ac:dyDescent="0.25">
      <c r="A7" s="21"/>
      <c r="B7" s="11"/>
      <c r="C7" s="21"/>
      <c r="D7" s="68"/>
      <c r="E7" s="68"/>
      <c r="F7" s="69"/>
      <c r="G7" s="11"/>
      <c r="H7" s="65"/>
      <c r="I7" s="68"/>
      <c r="J7" s="21"/>
      <c r="K7" s="68"/>
      <c r="L7" s="71"/>
      <c r="M7" s="68"/>
      <c r="N7" s="68"/>
      <c r="O7" s="68"/>
      <c r="P7" s="68"/>
      <c r="Q7" s="69"/>
      <c r="R7" s="78"/>
      <c r="S7" s="12"/>
      <c r="T7" s="12"/>
      <c r="U7" s="70"/>
    </row>
    <row r="8" spans="1:21" s="73" customFormat="1" x14ac:dyDescent="0.25">
      <c r="A8" s="58"/>
      <c r="B8" s="11"/>
      <c r="C8" s="58"/>
      <c r="D8" s="68"/>
      <c r="E8" s="68"/>
      <c r="F8" s="69"/>
      <c r="G8" s="11"/>
      <c r="H8" s="65"/>
      <c r="I8" s="68"/>
      <c r="J8" s="39"/>
      <c r="K8" s="68"/>
      <c r="L8" s="71"/>
      <c r="M8" s="68"/>
      <c r="N8" s="68"/>
      <c r="O8" s="68"/>
      <c r="P8" s="68"/>
      <c r="Q8" s="69"/>
      <c r="R8" s="72"/>
      <c r="S8" s="12"/>
      <c r="T8" s="12"/>
      <c r="U8" s="70"/>
    </row>
    <row r="9" spans="1:21" s="73" customFormat="1" x14ac:dyDescent="0.25">
      <c r="A9" s="58"/>
      <c r="B9" s="11"/>
      <c r="C9" s="58"/>
      <c r="D9" s="68"/>
      <c r="E9" s="68"/>
      <c r="F9" s="69"/>
      <c r="G9" s="11"/>
      <c r="H9" s="65"/>
      <c r="I9" s="68"/>
      <c r="J9" s="39"/>
      <c r="K9" s="68"/>
      <c r="L9" s="71"/>
      <c r="M9" s="68"/>
      <c r="N9" s="68"/>
      <c r="O9" s="68"/>
      <c r="P9" s="68"/>
      <c r="Q9" s="69"/>
      <c r="R9" s="72"/>
      <c r="S9" s="12"/>
      <c r="T9" s="12"/>
      <c r="U9" s="70"/>
    </row>
    <row r="10" spans="1:21" s="38" customFormat="1" x14ac:dyDescent="0.25">
      <c r="A10" s="58"/>
      <c r="B10" s="11"/>
      <c r="C10" s="58"/>
      <c r="D10" s="21"/>
      <c r="E10" s="21"/>
      <c r="F10" s="69"/>
      <c r="G10" s="11"/>
      <c r="H10" s="65"/>
      <c r="I10" s="39"/>
      <c r="J10" s="39"/>
      <c r="K10" s="21"/>
      <c r="L10" s="22"/>
      <c r="M10" s="21"/>
      <c r="N10" s="21"/>
      <c r="O10" s="21"/>
      <c r="P10" s="21"/>
      <c r="Q10" s="60"/>
      <c r="R10" s="59"/>
      <c r="S10" s="12"/>
      <c r="T10" s="12"/>
      <c r="U10" s="47"/>
    </row>
    <row r="11" spans="1:21" s="38" customFormat="1" x14ac:dyDescent="0.25">
      <c r="A11" s="58"/>
      <c r="B11" s="11"/>
      <c r="C11" s="58"/>
      <c r="D11" s="21"/>
      <c r="E11" s="21"/>
      <c r="F11" s="69"/>
      <c r="G11" s="11"/>
      <c r="H11" s="65"/>
      <c r="I11" s="39"/>
      <c r="J11" s="39"/>
      <c r="K11" s="21"/>
      <c r="L11" s="22"/>
      <c r="M11" s="21"/>
      <c r="N11" s="21"/>
      <c r="O11" s="21"/>
      <c r="P11" s="21"/>
      <c r="Q11" s="60"/>
      <c r="R11" s="59"/>
      <c r="S11" s="12"/>
      <c r="T11" s="12"/>
      <c r="U11" s="47"/>
    </row>
    <row r="12" spans="1:21" s="38" customFormat="1" x14ac:dyDescent="0.25">
      <c r="A12" s="58"/>
      <c r="B12" s="11"/>
      <c r="C12" s="58"/>
      <c r="D12" s="21"/>
      <c r="E12" s="21"/>
      <c r="F12" s="69"/>
      <c r="G12" s="11"/>
      <c r="H12" s="65"/>
      <c r="I12" s="39"/>
      <c r="J12" s="39"/>
      <c r="K12" s="21"/>
      <c r="L12" s="22"/>
      <c r="M12" s="21"/>
      <c r="N12" s="21"/>
      <c r="O12" s="21"/>
      <c r="P12" s="21"/>
      <c r="Q12" s="60"/>
      <c r="R12" s="59"/>
      <c r="S12" s="12"/>
      <c r="T12" s="12"/>
      <c r="U12" s="47"/>
    </row>
    <row r="13" spans="1:21" s="38" customFormat="1" x14ac:dyDescent="0.25">
      <c r="A13" s="58"/>
      <c r="B13" s="11"/>
      <c r="C13" s="58"/>
      <c r="D13" s="21"/>
      <c r="E13" s="21"/>
      <c r="F13" s="69"/>
      <c r="G13" s="11"/>
      <c r="H13" s="65"/>
      <c r="I13" s="39"/>
      <c r="J13" s="39"/>
      <c r="K13" s="21"/>
      <c r="L13" s="22"/>
      <c r="M13" s="21"/>
      <c r="N13" s="21"/>
      <c r="O13" s="21"/>
      <c r="P13" s="21"/>
      <c r="Q13" s="60"/>
      <c r="R13" s="59"/>
      <c r="S13" s="12"/>
      <c r="T13" s="12"/>
      <c r="U13" s="47"/>
    </row>
    <row r="14" spans="1:21" s="38" customFormat="1" x14ac:dyDescent="0.25">
      <c r="A14" s="58"/>
      <c r="B14" s="11"/>
      <c r="C14" s="58"/>
      <c r="D14" s="21"/>
      <c r="E14" s="21"/>
      <c r="F14" s="69"/>
      <c r="G14" s="11"/>
      <c r="H14" s="65"/>
      <c r="I14" s="39"/>
      <c r="J14" s="39"/>
      <c r="K14" s="21"/>
      <c r="L14" s="22"/>
      <c r="M14" s="21"/>
      <c r="N14" s="21"/>
      <c r="O14" s="21"/>
      <c r="P14" s="21"/>
      <c r="Q14" s="60"/>
      <c r="R14" s="59"/>
      <c r="S14" s="12"/>
      <c r="T14" s="12"/>
      <c r="U14" s="47"/>
    </row>
    <row r="15" spans="1:21" s="38" customFormat="1" x14ac:dyDescent="0.25">
      <c r="A15" s="58"/>
      <c r="B15" s="11"/>
      <c r="C15" s="58"/>
      <c r="D15" s="21"/>
      <c r="E15" s="21"/>
      <c r="F15" s="69"/>
      <c r="G15" s="11"/>
      <c r="H15" s="65"/>
      <c r="I15" s="39"/>
      <c r="J15" s="39"/>
      <c r="K15" s="21"/>
      <c r="L15" s="22"/>
      <c r="M15" s="21"/>
      <c r="N15" s="21"/>
      <c r="O15" s="21"/>
      <c r="P15" s="21"/>
      <c r="Q15" s="60"/>
      <c r="R15" s="59"/>
      <c r="S15" s="12"/>
      <c r="T15" s="12"/>
      <c r="U15" s="47"/>
    </row>
    <row r="16" spans="1:21" s="38" customFormat="1" x14ac:dyDescent="0.25">
      <c r="A16" s="58"/>
      <c r="B16" s="11"/>
      <c r="C16" s="58"/>
      <c r="D16" s="21"/>
      <c r="E16" s="21"/>
      <c r="F16" s="69"/>
      <c r="G16" s="11"/>
      <c r="H16" s="65"/>
      <c r="I16" s="39"/>
      <c r="J16" s="39"/>
      <c r="K16" s="21"/>
      <c r="L16" s="22"/>
      <c r="M16" s="21"/>
      <c r="N16" s="21"/>
      <c r="O16" s="21"/>
      <c r="P16" s="21"/>
      <c r="Q16" s="60"/>
      <c r="R16" s="59"/>
      <c r="S16" s="12"/>
      <c r="T16" s="12"/>
      <c r="U16" s="47"/>
    </row>
    <row r="17" spans="1:21" s="38" customFormat="1" x14ac:dyDescent="0.25">
      <c r="A17" s="58"/>
      <c r="B17" s="11"/>
      <c r="C17" s="58"/>
      <c r="D17" s="21"/>
      <c r="E17" s="21"/>
      <c r="F17" s="69"/>
      <c r="G17" s="11"/>
      <c r="H17" s="65"/>
      <c r="I17" s="39"/>
      <c r="J17" s="39"/>
      <c r="K17" s="21"/>
      <c r="L17" s="22"/>
      <c r="M17" s="21"/>
      <c r="N17" s="21"/>
      <c r="O17" s="21"/>
      <c r="P17" s="21"/>
      <c r="Q17" s="60"/>
      <c r="R17" s="59"/>
      <c r="S17" s="12"/>
      <c r="T17" s="12"/>
      <c r="U17" s="47"/>
    </row>
    <row r="18" spans="1:21" s="38" customFormat="1" x14ac:dyDescent="0.25">
      <c r="A18" s="58"/>
      <c r="B18" s="11"/>
      <c r="C18" s="58"/>
      <c r="D18" s="21"/>
      <c r="E18" s="21"/>
      <c r="F18" s="69"/>
      <c r="G18" s="11"/>
      <c r="H18" s="65"/>
      <c r="I18" s="39"/>
      <c r="J18" s="39"/>
      <c r="K18" s="21"/>
      <c r="L18" s="22"/>
      <c r="M18" s="21"/>
      <c r="N18" s="21"/>
      <c r="O18" s="21"/>
      <c r="P18" s="21"/>
      <c r="Q18" s="60"/>
      <c r="R18" s="59"/>
      <c r="S18" s="12"/>
      <c r="T18" s="12"/>
      <c r="U18" s="47"/>
    </row>
    <row r="19" spans="1:21" s="38" customFormat="1" x14ac:dyDescent="0.25">
      <c r="A19" s="58"/>
      <c r="B19" s="11"/>
      <c r="C19" s="58"/>
      <c r="D19" s="21"/>
      <c r="E19" s="21"/>
      <c r="F19" s="69"/>
      <c r="G19" s="11"/>
      <c r="H19" s="65"/>
      <c r="I19" s="39"/>
      <c r="J19" s="39"/>
      <c r="K19" s="21"/>
      <c r="L19" s="22"/>
      <c r="M19" s="21"/>
      <c r="N19" s="21"/>
      <c r="O19" s="21"/>
      <c r="P19" s="21"/>
      <c r="Q19" s="60"/>
      <c r="R19" s="59"/>
      <c r="S19" s="12"/>
      <c r="T19" s="12"/>
      <c r="U19" s="47"/>
    </row>
    <row r="20" spans="1:21" s="38" customFormat="1" x14ac:dyDescent="0.25">
      <c r="A20" s="58"/>
      <c r="B20" s="11"/>
      <c r="C20" s="58"/>
      <c r="D20" s="21"/>
      <c r="E20" s="21"/>
      <c r="F20" s="69"/>
      <c r="G20" s="11"/>
      <c r="H20" s="65"/>
      <c r="I20" s="39"/>
      <c r="J20" s="39"/>
      <c r="K20" s="21"/>
      <c r="L20" s="22"/>
      <c r="M20" s="21"/>
      <c r="N20" s="21"/>
      <c r="O20" s="21"/>
      <c r="P20" s="21"/>
      <c r="Q20" s="60"/>
      <c r="R20" s="59"/>
      <c r="S20" s="12"/>
      <c r="T20" s="12"/>
      <c r="U20" s="47"/>
    </row>
    <row r="21" spans="1:21" s="38" customFormat="1" x14ac:dyDescent="0.25">
      <c r="A21" s="58"/>
      <c r="B21" s="11"/>
      <c r="C21" s="58"/>
      <c r="D21" s="21"/>
      <c r="E21" s="21"/>
      <c r="F21" s="69"/>
      <c r="G21" s="11"/>
      <c r="H21" s="65"/>
      <c r="I21" s="39"/>
      <c r="J21" s="39"/>
      <c r="K21" s="21"/>
      <c r="L21" s="22"/>
      <c r="M21" s="21"/>
      <c r="N21" s="21"/>
      <c r="O21" s="21"/>
      <c r="P21" s="21"/>
      <c r="Q21" s="60"/>
      <c r="R21" s="59"/>
      <c r="S21" s="12"/>
      <c r="T21" s="12"/>
      <c r="U21" s="47"/>
    </row>
    <row r="24" spans="1:21" x14ac:dyDescent="0.25">
      <c r="H24" s="66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'drop down'!$A$2:$A$4</xm:f>
          </x14:formula1>
          <xm:sqref>A10:A21</xm:sqref>
        </x14:dataValidation>
        <x14:dataValidation type="list" allowBlank="1" showInputMessage="1" showErrorMessage="1">
          <x14:formula1>
            <xm:f>'drop down'!$F$2:$F$32</xm:f>
          </x14:formula1>
          <xm:sqref>R8:R21</xm:sqref>
        </x14:dataValidation>
        <x14:dataValidation type="list" allowBlank="1" showInputMessage="1" showErrorMessage="1">
          <x14:formula1>
            <xm:f>'drop down'!$A$2:$A$5</xm:f>
          </x14:formula1>
          <xm:sqref>A8:A9 A5:A6</xm:sqref>
        </x14:dataValidation>
        <x14:dataValidation type="list" allowBlank="1" showInputMessage="1" showErrorMessage="1">
          <x14:formula1>
            <xm:f>'drop down'!$I$2:$I$4</xm:f>
          </x14:formula1>
          <xm:sqref>C8:C21 C5:C6</xm:sqref>
        </x14:dataValidation>
        <x14:dataValidation type="list" allowBlank="1" showInputMessage="1" showErrorMessage="1">
          <x14:formula1>
            <xm:f>'[3]drop down'!#REF!</xm:f>
          </x14:formula1>
          <xm:sqref>C7</xm:sqref>
        </x14:dataValidation>
        <x14:dataValidation type="list" allowBlank="1" showInputMessage="1" showErrorMessage="1">
          <x14:formula1>
            <xm:f>'[3]drop down'!#REF!</xm:f>
          </x14:formula1>
          <xm:sqref>A7</xm:sqref>
        </x14:dataValidation>
        <x14:dataValidation type="list" allowBlank="1" showInputMessage="1" showErrorMessage="1">
          <x14:formula1>
            <xm:f>'[3]drop down'!#REF!</xm:f>
          </x14:formula1>
          <xm:sqref>R5:R7</xm:sqref>
        </x14:dataValidation>
        <x14:dataValidation type="list" allowBlank="1" showInputMessage="1" showErrorMessage="1">
          <x14:formula1>
            <xm:f>'[2]drop down'!#REF!</xm:f>
          </x14:formula1>
          <xm:sqref>R4</xm:sqref>
        </x14:dataValidation>
        <x14:dataValidation type="list" allowBlank="1" showInputMessage="1" showErrorMessage="1">
          <x14:formula1>
            <xm:f>'[2]drop down'!#REF!</xm:f>
          </x14:formula1>
          <xm:sqref>A4</xm:sqref>
        </x14:dataValidation>
        <x14:dataValidation type="list" allowBlank="1" showInputMessage="1" showErrorMessage="1">
          <x14:formula1>
            <xm:f>'[2]drop down'!#REF!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7"/>
  <sheetViews>
    <sheetView workbookViewId="0">
      <pane xSplit="1" ySplit="1" topLeftCell="B2077" activePane="bottomRight" state="frozen"/>
      <selection pane="topRight" activeCell="B1" sqref="B1"/>
      <selection pane="bottomLeft" activeCell="A2" sqref="A2"/>
      <selection pane="bottomRight" activeCell="H2095" sqref="H2095:H2097"/>
    </sheetView>
  </sheetViews>
  <sheetFormatPr defaultRowHeight="12.5" x14ac:dyDescent="0.25"/>
  <cols>
    <col min="1" max="1" width="13" style="2" customWidth="1"/>
    <col min="2" max="2" width="42" style="6" bestFit="1" customWidth="1"/>
    <col min="3" max="3" width="13" style="6" customWidth="1"/>
    <col min="4" max="4" width="16.453125" style="6" bestFit="1" customWidth="1"/>
    <col min="5" max="5" width="11.08984375" bestFit="1" customWidth="1"/>
    <col min="6" max="6" width="11.08984375" customWidth="1"/>
    <col min="7" max="7" width="12.54296875" bestFit="1" customWidth="1"/>
  </cols>
  <sheetData>
    <row r="1" spans="1:8" x14ac:dyDescent="0.25">
      <c r="A1" s="4" t="s">
        <v>10</v>
      </c>
      <c r="B1" s="4" t="s">
        <v>27</v>
      </c>
      <c r="C1" s="4" t="s">
        <v>28</v>
      </c>
      <c r="D1" s="4" t="s">
        <v>29</v>
      </c>
    </row>
    <row r="2" spans="1:8" x14ac:dyDescent="0.25">
      <c r="A2" s="3">
        <v>10000001</v>
      </c>
      <c r="B2" s="5" t="s">
        <v>30</v>
      </c>
      <c r="C2" s="5" t="s">
        <v>24</v>
      </c>
      <c r="D2" s="5" t="s">
        <v>31</v>
      </c>
      <c r="E2" t="str">
        <f>A2&amp;C2</f>
        <v>10000001BT</v>
      </c>
      <c r="G2" t="e">
        <f>[4]Sheet1!#REF!&amp;[4]Sheet1!#REF!</f>
        <v>#REF!</v>
      </c>
      <c r="H2" t="e">
        <f t="shared" ref="H2:H65" si="0">VLOOKUP(E:E,G:G,1,0)</f>
        <v>#N/A</v>
      </c>
    </row>
    <row r="3" spans="1:8" x14ac:dyDescent="0.25">
      <c r="A3" s="3">
        <v>10000001</v>
      </c>
      <c r="B3" s="5" t="s">
        <v>30</v>
      </c>
      <c r="C3" s="5" t="s">
        <v>25</v>
      </c>
      <c r="D3" s="5" t="s">
        <v>32</v>
      </c>
      <c r="E3" t="str">
        <f t="shared" ref="E3:E66" si="1">A3&amp;C3</f>
        <v>10000001CAR</v>
      </c>
      <c r="G3" t="e">
        <f>[4]Sheet1!#REF!&amp;[4]Sheet1!#REF!</f>
        <v>#REF!</v>
      </c>
      <c r="H3" t="e">
        <f t="shared" si="0"/>
        <v>#N/A</v>
      </c>
    </row>
    <row r="4" spans="1:8" x14ac:dyDescent="0.25">
      <c r="A4" s="3">
        <v>10000002</v>
      </c>
      <c r="B4" s="5" t="s">
        <v>33</v>
      </c>
      <c r="C4" s="5" t="s">
        <v>24</v>
      </c>
      <c r="D4" s="5" t="s">
        <v>31</v>
      </c>
      <c r="E4" t="str">
        <f t="shared" si="1"/>
        <v>10000002BT</v>
      </c>
      <c r="G4" t="e">
        <f>[4]Sheet1!#REF!&amp;[4]Sheet1!#REF!</f>
        <v>#REF!</v>
      </c>
      <c r="H4" t="e">
        <f t="shared" si="0"/>
        <v>#N/A</v>
      </c>
    </row>
    <row r="5" spans="1:8" x14ac:dyDescent="0.25">
      <c r="A5" s="3">
        <v>10000002</v>
      </c>
      <c r="B5" s="5" t="s">
        <v>33</v>
      </c>
      <c r="C5" s="5" t="s">
        <v>25</v>
      </c>
      <c r="D5" s="5" t="s">
        <v>32</v>
      </c>
      <c r="E5" t="str">
        <f t="shared" si="1"/>
        <v>10000002CAR</v>
      </c>
      <c r="G5" t="e">
        <f>[4]Sheet1!#REF!&amp;[4]Sheet1!#REF!</f>
        <v>#REF!</v>
      </c>
      <c r="H5" t="e">
        <f t="shared" si="0"/>
        <v>#N/A</v>
      </c>
    </row>
    <row r="6" spans="1:8" x14ac:dyDescent="0.25">
      <c r="A6" s="3">
        <v>10000008</v>
      </c>
      <c r="B6" s="5" t="s">
        <v>34</v>
      </c>
      <c r="C6" s="5" t="s">
        <v>35</v>
      </c>
      <c r="D6" s="5" t="s">
        <v>36</v>
      </c>
      <c r="E6" t="str">
        <f t="shared" si="1"/>
        <v>10000008CAN</v>
      </c>
      <c r="G6" t="e">
        <f>[4]Sheet1!#REF!&amp;[4]Sheet1!#REF!</f>
        <v>#REF!</v>
      </c>
      <c r="H6" t="e">
        <f t="shared" si="0"/>
        <v>#N/A</v>
      </c>
    </row>
    <row r="7" spans="1:8" x14ac:dyDescent="0.25">
      <c r="A7" s="3">
        <v>10000008</v>
      </c>
      <c r="B7" s="5" t="s">
        <v>34</v>
      </c>
      <c r="C7" s="5" t="s">
        <v>25</v>
      </c>
      <c r="D7" s="5" t="s">
        <v>37</v>
      </c>
      <c r="E7" t="str">
        <f t="shared" si="1"/>
        <v>10000008CAR</v>
      </c>
      <c r="G7" t="e">
        <f>[4]Sheet1!#REF!&amp;[4]Sheet1!#REF!</f>
        <v>#REF!</v>
      </c>
      <c r="H7" t="e">
        <f t="shared" si="0"/>
        <v>#N/A</v>
      </c>
    </row>
    <row r="8" spans="1:8" x14ac:dyDescent="0.25">
      <c r="A8" s="3">
        <v>10000009</v>
      </c>
      <c r="B8" s="5" t="s">
        <v>38</v>
      </c>
      <c r="C8" s="5" t="s">
        <v>24</v>
      </c>
      <c r="D8" s="5" t="s">
        <v>39</v>
      </c>
      <c r="E8" t="str">
        <f t="shared" si="1"/>
        <v>10000009BT</v>
      </c>
      <c r="G8" t="e">
        <f>[4]Sheet1!#REF!&amp;[4]Sheet1!#REF!</f>
        <v>#REF!</v>
      </c>
      <c r="H8" t="e">
        <f t="shared" si="0"/>
        <v>#N/A</v>
      </c>
    </row>
    <row r="9" spans="1:8" x14ac:dyDescent="0.25">
      <c r="A9" s="3">
        <v>10000009</v>
      </c>
      <c r="B9" s="5" t="s">
        <v>38</v>
      </c>
      <c r="C9" s="5" t="s">
        <v>25</v>
      </c>
      <c r="D9" s="5" t="s">
        <v>40</v>
      </c>
      <c r="E9" t="str">
        <f t="shared" si="1"/>
        <v>10000009CAR</v>
      </c>
      <c r="G9" t="e">
        <f>[5]sheet1!#REF!&amp;[5]sheet1!#REF!</f>
        <v>#REF!</v>
      </c>
      <c r="H9" t="e">
        <f t="shared" si="0"/>
        <v>#N/A</v>
      </c>
    </row>
    <row r="10" spans="1:8" x14ac:dyDescent="0.25">
      <c r="A10" s="3">
        <v>10000009</v>
      </c>
      <c r="B10" s="5" t="s">
        <v>38</v>
      </c>
      <c r="C10" s="5" t="s">
        <v>41</v>
      </c>
      <c r="D10" s="5" t="s">
        <v>42</v>
      </c>
      <c r="E10" t="str">
        <f t="shared" si="1"/>
        <v>10000009PAC</v>
      </c>
      <c r="G10" t="e">
        <f>[5]sheet1!#REF!&amp;[5]sheet1!#REF!</f>
        <v>#REF!</v>
      </c>
      <c r="H10" t="e">
        <f t="shared" si="0"/>
        <v>#N/A</v>
      </c>
    </row>
    <row r="11" spans="1:8" x14ac:dyDescent="0.25">
      <c r="A11" s="3">
        <v>10000010</v>
      </c>
      <c r="B11" s="5" t="s">
        <v>43</v>
      </c>
      <c r="C11" s="5" t="s">
        <v>24</v>
      </c>
      <c r="D11" s="5" t="s">
        <v>44</v>
      </c>
      <c r="E11" t="str">
        <f t="shared" si="1"/>
        <v>10000010BT</v>
      </c>
      <c r="G11" t="e">
        <f>[5]sheet1!#REF!&amp;[5]sheet1!#REF!</f>
        <v>#REF!</v>
      </c>
      <c r="H11" t="e">
        <f t="shared" si="0"/>
        <v>#N/A</v>
      </c>
    </row>
    <row r="12" spans="1:8" x14ac:dyDescent="0.25">
      <c r="A12" s="3">
        <v>10000010</v>
      </c>
      <c r="B12" s="5" t="s">
        <v>43</v>
      </c>
      <c r="C12" s="5" t="s">
        <v>25</v>
      </c>
      <c r="D12" s="5" t="s">
        <v>45</v>
      </c>
      <c r="E12" t="str">
        <f t="shared" si="1"/>
        <v>10000010CAR</v>
      </c>
      <c r="G12" t="e">
        <f>[5]sheet1!#REF!&amp;[5]sheet1!#REF!</f>
        <v>#REF!</v>
      </c>
      <c r="H12" t="e">
        <f t="shared" si="0"/>
        <v>#N/A</v>
      </c>
    </row>
    <row r="13" spans="1:8" x14ac:dyDescent="0.25">
      <c r="A13" s="3">
        <v>10000011</v>
      </c>
      <c r="B13" s="5" t="s">
        <v>46</v>
      </c>
      <c r="C13" s="5" t="s">
        <v>24</v>
      </c>
      <c r="D13" s="5" t="s">
        <v>47</v>
      </c>
      <c r="E13" t="str">
        <f t="shared" si="1"/>
        <v>10000011BT</v>
      </c>
      <c r="G13" t="e">
        <f>[5]sheet1!#REF!&amp;[5]sheet1!#REF!</f>
        <v>#REF!</v>
      </c>
      <c r="H13" t="e">
        <f t="shared" si="0"/>
        <v>#N/A</v>
      </c>
    </row>
    <row r="14" spans="1:8" x14ac:dyDescent="0.25">
      <c r="A14" s="3">
        <v>10000011</v>
      </c>
      <c r="B14" s="5" t="s">
        <v>46</v>
      </c>
      <c r="C14" s="5" t="s">
        <v>48</v>
      </c>
      <c r="D14" s="5" t="s">
        <v>49</v>
      </c>
      <c r="E14" t="str">
        <f t="shared" si="1"/>
        <v>10000011ML</v>
      </c>
      <c r="G14" t="e">
        <f>[5]sheet1!#REF!&amp;[5]sheet1!#REF!</f>
        <v>#REF!</v>
      </c>
      <c r="H14" t="e">
        <f t="shared" si="0"/>
        <v>#N/A</v>
      </c>
    </row>
    <row r="15" spans="1:8" x14ac:dyDescent="0.25">
      <c r="A15" s="3">
        <v>10000012</v>
      </c>
      <c r="B15" s="5" t="s">
        <v>50</v>
      </c>
      <c r="C15" s="5" t="s">
        <v>24</v>
      </c>
      <c r="D15" s="5" t="s">
        <v>51</v>
      </c>
      <c r="E15" t="str">
        <f t="shared" si="1"/>
        <v>10000012BT</v>
      </c>
      <c r="G15" t="e">
        <f>[5]sheet1!#REF!&amp;[5]sheet1!#REF!</f>
        <v>#REF!</v>
      </c>
      <c r="H15" t="e">
        <f t="shared" si="0"/>
        <v>#N/A</v>
      </c>
    </row>
    <row r="16" spans="1:8" x14ac:dyDescent="0.25">
      <c r="A16" s="3">
        <v>10000012</v>
      </c>
      <c r="B16" s="5" t="s">
        <v>50</v>
      </c>
      <c r="C16" s="5" t="s">
        <v>25</v>
      </c>
      <c r="D16" s="5" t="s">
        <v>52</v>
      </c>
      <c r="E16" t="str">
        <f t="shared" si="1"/>
        <v>10000012CAR</v>
      </c>
      <c r="G16" t="e">
        <f>[5]sheet1!#REF!&amp;[5]sheet1!#REF!</f>
        <v>#REF!</v>
      </c>
      <c r="H16" t="e">
        <f t="shared" si="0"/>
        <v>#N/A</v>
      </c>
    </row>
    <row r="17" spans="1:8" x14ac:dyDescent="0.25">
      <c r="A17" s="3">
        <v>10000013</v>
      </c>
      <c r="B17" s="5" t="s">
        <v>53</v>
      </c>
      <c r="C17" s="5" t="s">
        <v>24</v>
      </c>
      <c r="D17" s="5" t="s">
        <v>51</v>
      </c>
      <c r="E17" t="str">
        <f t="shared" si="1"/>
        <v>10000013BT</v>
      </c>
      <c r="G17" t="e">
        <f>[5]sheet1!#REF!&amp;[5]sheet1!#REF!</f>
        <v>#REF!</v>
      </c>
      <c r="H17" t="e">
        <f t="shared" si="0"/>
        <v>#N/A</v>
      </c>
    </row>
    <row r="18" spans="1:8" x14ac:dyDescent="0.25">
      <c r="A18" s="3">
        <v>10000013</v>
      </c>
      <c r="B18" s="5" t="s">
        <v>53</v>
      </c>
      <c r="C18" s="5" t="s">
        <v>25</v>
      </c>
      <c r="D18" s="5" t="s">
        <v>52</v>
      </c>
      <c r="E18" t="str">
        <f t="shared" si="1"/>
        <v>10000013CAR</v>
      </c>
      <c r="G18" t="e">
        <f>[5]sheet1!#REF!&amp;[5]sheet1!#REF!</f>
        <v>#REF!</v>
      </c>
      <c r="H18" t="e">
        <f t="shared" si="0"/>
        <v>#N/A</v>
      </c>
    </row>
    <row r="19" spans="1:8" x14ac:dyDescent="0.25">
      <c r="A19" s="3">
        <v>10000013</v>
      </c>
      <c r="B19" s="5" t="s">
        <v>53</v>
      </c>
      <c r="C19" s="5" t="s">
        <v>41</v>
      </c>
      <c r="D19" s="5" t="s">
        <v>54</v>
      </c>
      <c r="E19" t="str">
        <f t="shared" si="1"/>
        <v>10000013PAC</v>
      </c>
      <c r="G19" t="e">
        <f>[5]sheet1!#REF!&amp;[5]sheet1!#REF!</f>
        <v>#REF!</v>
      </c>
      <c r="H19" t="e">
        <f t="shared" si="0"/>
        <v>#N/A</v>
      </c>
    </row>
    <row r="20" spans="1:8" x14ac:dyDescent="0.25">
      <c r="A20" s="3">
        <v>10000014</v>
      </c>
      <c r="B20" s="5" t="s">
        <v>55</v>
      </c>
      <c r="C20" s="5" t="s">
        <v>24</v>
      </c>
      <c r="D20" s="5" t="s">
        <v>56</v>
      </c>
      <c r="E20" t="str">
        <f t="shared" si="1"/>
        <v>10000014BT</v>
      </c>
      <c r="G20" t="e">
        <f>[5]sheet1!#REF!&amp;[5]sheet1!#REF!</f>
        <v>#REF!</v>
      </c>
      <c r="H20" t="e">
        <f t="shared" si="0"/>
        <v>#N/A</v>
      </c>
    </row>
    <row r="21" spans="1:8" x14ac:dyDescent="0.25">
      <c r="A21" s="3">
        <v>10000014</v>
      </c>
      <c r="B21" s="5" t="s">
        <v>55</v>
      </c>
      <c r="C21" s="5" t="s">
        <v>25</v>
      </c>
      <c r="D21" s="5" t="s">
        <v>57</v>
      </c>
      <c r="E21" t="str">
        <f t="shared" si="1"/>
        <v>10000014CAR</v>
      </c>
      <c r="G21" t="e">
        <f>[5]sheet1!#REF!&amp;[5]sheet1!#REF!</f>
        <v>#REF!</v>
      </c>
      <c r="H21" t="e">
        <f t="shared" si="0"/>
        <v>#N/A</v>
      </c>
    </row>
    <row r="22" spans="1:8" x14ac:dyDescent="0.25">
      <c r="A22" s="3">
        <v>10000015</v>
      </c>
      <c r="B22" s="5" t="s">
        <v>58</v>
      </c>
      <c r="C22" s="5" t="s">
        <v>24</v>
      </c>
      <c r="D22" s="5" t="s">
        <v>56</v>
      </c>
      <c r="E22" t="str">
        <f t="shared" si="1"/>
        <v>10000015BT</v>
      </c>
      <c r="G22" t="e">
        <f>[5]sheet1!#REF!&amp;[5]sheet1!#REF!</f>
        <v>#REF!</v>
      </c>
      <c r="H22" t="e">
        <f t="shared" si="0"/>
        <v>#N/A</v>
      </c>
    </row>
    <row r="23" spans="1:8" x14ac:dyDescent="0.25">
      <c r="A23" s="3">
        <v>10000015</v>
      </c>
      <c r="B23" s="5" t="s">
        <v>58</v>
      </c>
      <c r="C23" s="5" t="s">
        <v>25</v>
      </c>
      <c r="D23" s="5" t="s">
        <v>57</v>
      </c>
      <c r="E23" t="str">
        <f t="shared" si="1"/>
        <v>10000015CAR</v>
      </c>
      <c r="G23" t="e">
        <f>[5]sheet1!#REF!&amp;[5]sheet1!#REF!</f>
        <v>#REF!</v>
      </c>
      <c r="H23" t="e">
        <f t="shared" si="0"/>
        <v>#N/A</v>
      </c>
    </row>
    <row r="24" spans="1:8" x14ac:dyDescent="0.25">
      <c r="A24" s="3">
        <v>10000015</v>
      </c>
      <c r="B24" s="5" t="s">
        <v>58</v>
      </c>
      <c r="C24" s="5" t="s">
        <v>41</v>
      </c>
      <c r="D24" s="5" t="s">
        <v>59</v>
      </c>
      <c r="E24" t="str">
        <f t="shared" si="1"/>
        <v>10000015PAC</v>
      </c>
      <c r="G24" t="e">
        <f>[5]sheet1!#REF!&amp;[5]sheet1!#REF!</f>
        <v>#REF!</v>
      </c>
      <c r="H24" t="e">
        <f t="shared" si="0"/>
        <v>#N/A</v>
      </c>
    </row>
    <row r="25" spans="1:8" x14ac:dyDescent="0.25">
      <c r="A25" s="3">
        <v>10000016</v>
      </c>
      <c r="B25" s="5" t="s">
        <v>60</v>
      </c>
      <c r="C25" s="5" t="s">
        <v>24</v>
      </c>
      <c r="D25" s="5" t="s">
        <v>61</v>
      </c>
      <c r="E25" t="str">
        <f t="shared" si="1"/>
        <v>10000016BT</v>
      </c>
      <c r="G25" t="e">
        <f>[5]sheet1!#REF!&amp;[5]sheet1!#REF!</f>
        <v>#REF!</v>
      </c>
      <c r="H25" t="e">
        <f t="shared" si="0"/>
        <v>#N/A</v>
      </c>
    </row>
    <row r="26" spans="1:8" x14ac:dyDescent="0.25">
      <c r="A26" s="3">
        <v>10000016</v>
      </c>
      <c r="B26" s="5" t="s">
        <v>60</v>
      </c>
      <c r="C26" s="5" t="s">
        <v>25</v>
      </c>
      <c r="D26" s="5" t="s">
        <v>62</v>
      </c>
      <c r="E26" t="str">
        <f t="shared" si="1"/>
        <v>10000016CAR</v>
      </c>
      <c r="G26" t="e">
        <f>[5]sheet1!#REF!&amp;[5]sheet1!#REF!</f>
        <v>#REF!</v>
      </c>
      <c r="H26" t="e">
        <f t="shared" si="0"/>
        <v>#N/A</v>
      </c>
    </row>
    <row r="27" spans="1:8" x14ac:dyDescent="0.25">
      <c r="A27" s="3">
        <v>10000017</v>
      </c>
      <c r="B27" s="5" t="s">
        <v>63</v>
      </c>
      <c r="C27" s="5" t="s">
        <v>24</v>
      </c>
      <c r="D27" s="5" t="s">
        <v>61</v>
      </c>
      <c r="E27" t="str">
        <f t="shared" si="1"/>
        <v>10000017BT</v>
      </c>
      <c r="G27" t="e">
        <f>[5]sheet1!#REF!&amp;[5]sheet1!#REF!</f>
        <v>#REF!</v>
      </c>
      <c r="H27" t="e">
        <f t="shared" si="0"/>
        <v>#N/A</v>
      </c>
    </row>
    <row r="28" spans="1:8" x14ac:dyDescent="0.25">
      <c r="A28" s="3">
        <v>10000017</v>
      </c>
      <c r="B28" s="5" t="s">
        <v>63</v>
      </c>
      <c r="C28" s="5" t="s">
        <v>25</v>
      </c>
      <c r="D28" s="5" t="s">
        <v>62</v>
      </c>
      <c r="E28" t="str">
        <f t="shared" si="1"/>
        <v>10000017CAR</v>
      </c>
      <c r="G28" t="e">
        <f>[5]sheet1!#REF!&amp;[5]sheet1!#REF!</f>
        <v>#REF!</v>
      </c>
      <c r="H28" t="e">
        <f t="shared" si="0"/>
        <v>#N/A</v>
      </c>
    </row>
    <row r="29" spans="1:8" x14ac:dyDescent="0.25">
      <c r="A29" s="3">
        <v>10000020</v>
      </c>
      <c r="B29" s="5" t="s">
        <v>64</v>
      </c>
      <c r="C29" s="5" t="s">
        <v>35</v>
      </c>
      <c r="D29" s="5" t="s">
        <v>65</v>
      </c>
      <c r="E29" t="str">
        <f t="shared" si="1"/>
        <v>10000020CAN</v>
      </c>
      <c r="G29" t="e">
        <f>[5]sheet1!#REF!&amp;[5]sheet1!#REF!</f>
        <v>#REF!</v>
      </c>
      <c r="H29" t="e">
        <f t="shared" si="0"/>
        <v>#N/A</v>
      </c>
    </row>
    <row r="30" spans="1:8" x14ac:dyDescent="0.25">
      <c r="A30" s="3">
        <v>10000020</v>
      </c>
      <c r="B30" s="5" t="s">
        <v>64</v>
      </c>
      <c r="C30" s="5" t="s">
        <v>25</v>
      </c>
      <c r="D30" s="5" t="s">
        <v>66</v>
      </c>
      <c r="E30" t="str">
        <f t="shared" si="1"/>
        <v>10000020CAR</v>
      </c>
      <c r="G30" t="e">
        <f>[5]sheet1!#REF!&amp;[5]sheet1!#REF!</f>
        <v>#REF!</v>
      </c>
      <c r="H30" t="e">
        <f t="shared" si="0"/>
        <v>#N/A</v>
      </c>
    </row>
    <row r="31" spans="1:8" x14ac:dyDescent="0.25">
      <c r="A31" s="3">
        <v>10000021</v>
      </c>
      <c r="B31" s="5" t="s">
        <v>67</v>
      </c>
      <c r="C31" s="5" t="s">
        <v>35</v>
      </c>
      <c r="D31" s="5" t="s">
        <v>65</v>
      </c>
      <c r="E31" t="str">
        <f t="shared" si="1"/>
        <v>10000021CAN</v>
      </c>
      <c r="G31" t="e">
        <f>[5]sheet1!#REF!&amp;[5]sheet1!#REF!</f>
        <v>#REF!</v>
      </c>
      <c r="H31" t="e">
        <f t="shared" si="0"/>
        <v>#N/A</v>
      </c>
    </row>
    <row r="32" spans="1:8" x14ac:dyDescent="0.25">
      <c r="A32" s="3">
        <v>10000021</v>
      </c>
      <c r="B32" s="5" t="s">
        <v>67</v>
      </c>
      <c r="C32" s="5" t="s">
        <v>25</v>
      </c>
      <c r="D32" s="5" t="s">
        <v>66</v>
      </c>
      <c r="E32" t="str">
        <f t="shared" si="1"/>
        <v>10000021CAR</v>
      </c>
      <c r="G32" t="e">
        <f>[5]sheet1!#REF!&amp;[5]sheet1!#REF!</f>
        <v>#REF!</v>
      </c>
      <c r="H32" t="e">
        <f t="shared" si="0"/>
        <v>#N/A</v>
      </c>
    </row>
    <row r="33" spans="1:8" x14ac:dyDescent="0.25">
      <c r="A33" s="3">
        <v>10000022</v>
      </c>
      <c r="B33" s="5" t="s">
        <v>68</v>
      </c>
      <c r="C33" s="5" t="s">
        <v>24</v>
      </c>
      <c r="D33" s="5" t="s">
        <v>69</v>
      </c>
      <c r="E33" t="str">
        <f t="shared" si="1"/>
        <v>10000022BT</v>
      </c>
      <c r="G33" t="e">
        <f>[5]sheet1!#REF!&amp;[5]sheet1!#REF!</f>
        <v>#REF!</v>
      </c>
      <c r="H33" t="e">
        <f t="shared" si="0"/>
        <v>#N/A</v>
      </c>
    </row>
    <row r="34" spans="1:8" x14ac:dyDescent="0.25">
      <c r="A34" s="3">
        <v>10000022</v>
      </c>
      <c r="B34" s="5" t="s">
        <v>68</v>
      </c>
      <c r="C34" s="5" t="s">
        <v>25</v>
      </c>
      <c r="D34" s="5" t="s">
        <v>70</v>
      </c>
      <c r="E34" t="str">
        <f t="shared" si="1"/>
        <v>10000022CAR</v>
      </c>
      <c r="G34" t="e">
        <f>[5]sheet1!#REF!&amp;[5]sheet1!#REF!</f>
        <v>#REF!</v>
      </c>
      <c r="H34" t="e">
        <f t="shared" si="0"/>
        <v>#N/A</v>
      </c>
    </row>
    <row r="35" spans="1:8" x14ac:dyDescent="0.25">
      <c r="A35" s="3">
        <v>10000023</v>
      </c>
      <c r="B35" s="5" t="s">
        <v>71</v>
      </c>
      <c r="C35" s="5" t="s">
        <v>24</v>
      </c>
      <c r="D35" s="5" t="s">
        <v>69</v>
      </c>
      <c r="E35" t="str">
        <f t="shared" si="1"/>
        <v>10000023BT</v>
      </c>
      <c r="G35" t="e">
        <f>[5]sheet1!#REF!&amp;[5]sheet1!#REF!</f>
        <v>#REF!</v>
      </c>
      <c r="H35" t="e">
        <f t="shared" si="0"/>
        <v>#N/A</v>
      </c>
    </row>
    <row r="36" spans="1:8" x14ac:dyDescent="0.25">
      <c r="A36" s="3">
        <v>10000023</v>
      </c>
      <c r="B36" s="5" t="s">
        <v>71</v>
      </c>
      <c r="C36" s="5" t="s">
        <v>25</v>
      </c>
      <c r="D36" s="5" t="s">
        <v>72</v>
      </c>
      <c r="E36" t="str">
        <f t="shared" si="1"/>
        <v>10000023CAR</v>
      </c>
      <c r="G36" t="e">
        <f>[5]sheet1!#REF!&amp;[5]sheet1!#REF!</f>
        <v>#REF!</v>
      </c>
      <c r="H36" t="e">
        <f t="shared" si="0"/>
        <v>#N/A</v>
      </c>
    </row>
    <row r="37" spans="1:8" x14ac:dyDescent="0.25">
      <c r="A37" s="3">
        <v>10000023</v>
      </c>
      <c r="B37" s="5" t="s">
        <v>71</v>
      </c>
      <c r="C37" s="5" t="s">
        <v>41</v>
      </c>
      <c r="D37" s="5" t="s">
        <v>73</v>
      </c>
      <c r="E37" t="str">
        <f t="shared" si="1"/>
        <v>10000023PAC</v>
      </c>
      <c r="G37" t="e">
        <f>sheet1!#REF!&amp;sheet1!#REF!</f>
        <v>#REF!</v>
      </c>
      <c r="H37" t="e">
        <f t="shared" si="0"/>
        <v>#N/A</v>
      </c>
    </row>
    <row r="38" spans="1:8" x14ac:dyDescent="0.25">
      <c r="A38" s="3">
        <v>10000024</v>
      </c>
      <c r="B38" s="5" t="s">
        <v>74</v>
      </c>
      <c r="C38" s="5" t="s">
        <v>24</v>
      </c>
      <c r="D38" s="5" t="s">
        <v>75</v>
      </c>
      <c r="E38" t="str">
        <f t="shared" si="1"/>
        <v>10000024BT</v>
      </c>
      <c r="G38" t="e">
        <f>sheet1!#REF!&amp;sheet1!#REF!</f>
        <v>#REF!</v>
      </c>
      <c r="H38" t="e">
        <f t="shared" si="0"/>
        <v>#N/A</v>
      </c>
    </row>
    <row r="39" spans="1:8" x14ac:dyDescent="0.25">
      <c r="A39" s="3">
        <v>10000024</v>
      </c>
      <c r="B39" s="5" t="s">
        <v>74</v>
      </c>
      <c r="C39" s="5" t="s">
        <v>25</v>
      </c>
      <c r="D39" s="5" t="s">
        <v>76</v>
      </c>
      <c r="E39" t="str">
        <f t="shared" si="1"/>
        <v>10000024CAR</v>
      </c>
      <c r="G39" t="e">
        <f>sheet1!#REF!&amp;sheet1!#REF!</f>
        <v>#REF!</v>
      </c>
      <c r="H39" t="e">
        <f t="shared" si="0"/>
        <v>#N/A</v>
      </c>
    </row>
    <row r="40" spans="1:8" x14ac:dyDescent="0.25">
      <c r="A40" s="3">
        <v>10000025</v>
      </c>
      <c r="B40" s="5" t="s">
        <v>77</v>
      </c>
      <c r="C40" s="5" t="s">
        <v>24</v>
      </c>
      <c r="D40" s="5" t="s">
        <v>75</v>
      </c>
      <c r="E40" t="str">
        <f t="shared" si="1"/>
        <v>10000025BT</v>
      </c>
      <c r="G40" t="e">
        <f>sheet1!#REF!&amp;sheet1!#REF!</f>
        <v>#REF!</v>
      </c>
      <c r="H40" t="e">
        <f t="shared" si="0"/>
        <v>#N/A</v>
      </c>
    </row>
    <row r="41" spans="1:8" x14ac:dyDescent="0.25">
      <c r="A41" s="3">
        <v>10000025</v>
      </c>
      <c r="B41" s="5" t="s">
        <v>77</v>
      </c>
      <c r="C41" s="5" t="s">
        <v>25</v>
      </c>
      <c r="D41" s="5" t="s">
        <v>78</v>
      </c>
      <c r="E41" t="str">
        <f t="shared" si="1"/>
        <v>10000025CAR</v>
      </c>
      <c r="G41" t="e">
        <f>sheet1!#REF!&amp;sheet1!#REF!</f>
        <v>#REF!</v>
      </c>
      <c r="H41" t="e">
        <f t="shared" si="0"/>
        <v>#N/A</v>
      </c>
    </row>
    <row r="42" spans="1:8" x14ac:dyDescent="0.25">
      <c r="A42" s="3">
        <v>10000025</v>
      </c>
      <c r="B42" s="5" t="s">
        <v>77</v>
      </c>
      <c r="C42" s="5" t="s">
        <v>41</v>
      </c>
      <c r="D42" s="5" t="s">
        <v>79</v>
      </c>
      <c r="E42" t="str">
        <f t="shared" si="1"/>
        <v>10000025PAC</v>
      </c>
      <c r="G42" t="e">
        <f>sheet1!#REF!&amp;sheet1!#REF!</f>
        <v>#REF!</v>
      </c>
      <c r="H42" t="e">
        <f t="shared" si="0"/>
        <v>#N/A</v>
      </c>
    </row>
    <row r="43" spans="1:8" x14ac:dyDescent="0.25">
      <c r="A43" s="3">
        <v>10000026</v>
      </c>
      <c r="B43" s="5" t="s">
        <v>80</v>
      </c>
      <c r="C43" s="5" t="s">
        <v>24</v>
      </c>
      <c r="D43" s="5" t="s">
        <v>81</v>
      </c>
      <c r="E43" t="str">
        <f t="shared" si="1"/>
        <v>10000026BT</v>
      </c>
      <c r="G43" t="e">
        <f>[5]sheet1!#REF!&amp;[5]sheet1!#REF!</f>
        <v>#REF!</v>
      </c>
      <c r="H43" t="e">
        <f t="shared" si="0"/>
        <v>#N/A</v>
      </c>
    </row>
    <row r="44" spans="1:8" x14ac:dyDescent="0.25">
      <c r="A44" s="3">
        <v>10000026</v>
      </c>
      <c r="B44" s="5" t="s">
        <v>80</v>
      </c>
      <c r="C44" s="5" t="s">
        <v>25</v>
      </c>
      <c r="D44" s="5" t="s">
        <v>82</v>
      </c>
      <c r="E44" t="str">
        <f t="shared" si="1"/>
        <v>10000026CAR</v>
      </c>
      <c r="G44" t="e">
        <f>[5]sheet1!#REF!&amp;[5]sheet1!#REF!</f>
        <v>#REF!</v>
      </c>
      <c r="H44" t="e">
        <f t="shared" si="0"/>
        <v>#N/A</v>
      </c>
    </row>
    <row r="45" spans="1:8" x14ac:dyDescent="0.25">
      <c r="A45" s="3">
        <v>10000026</v>
      </c>
      <c r="B45" s="5" t="s">
        <v>80</v>
      </c>
      <c r="C45" s="5" t="s">
        <v>41</v>
      </c>
      <c r="D45" s="5" t="s">
        <v>83</v>
      </c>
      <c r="E45" t="str">
        <f t="shared" si="1"/>
        <v>10000026PAC</v>
      </c>
      <c r="G45" t="e">
        <f>[5]sheet1!#REF!&amp;[5]sheet1!#REF!</f>
        <v>#REF!</v>
      </c>
      <c r="H45" t="e">
        <f t="shared" si="0"/>
        <v>#N/A</v>
      </c>
    </row>
    <row r="46" spans="1:8" x14ac:dyDescent="0.25">
      <c r="A46" s="3">
        <v>10000027</v>
      </c>
      <c r="B46" s="5" t="s">
        <v>84</v>
      </c>
      <c r="C46" s="5" t="s">
        <v>24</v>
      </c>
      <c r="D46" s="5" t="s">
        <v>81</v>
      </c>
      <c r="E46" t="str">
        <f t="shared" si="1"/>
        <v>10000027BT</v>
      </c>
      <c r="G46" t="e">
        <f>[5]sheet1!#REF!&amp;[5]sheet1!#REF!</f>
        <v>#REF!</v>
      </c>
      <c r="H46" t="e">
        <f t="shared" si="0"/>
        <v>#N/A</v>
      </c>
    </row>
    <row r="47" spans="1:8" x14ac:dyDescent="0.25">
      <c r="A47" s="3">
        <v>10000027</v>
      </c>
      <c r="B47" s="5" t="s">
        <v>84</v>
      </c>
      <c r="C47" s="5" t="s">
        <v>25</v>
      </c>
      <c r="D47" s="5" t="s">
        <v>85</v>
      </c>
      <c r="E47" t="str">
        <f t="shared" si="1"/>
        <v>10000027CAR</v>
      </c>
      <c r="G47" t="e">
        <f>[5]sheet1!#REF!&amp;[5]sheet1!#REF!</f>
        <v>#REF!</v>
      </c>
      <c r="H47" t="e">
        <f t="shared" si="0"/>
        <v>#N/A</v>
      </c>
    </row>
    <row r="48" spans="1:8" x14ac:dyDescent="0.25">
      <c r="A48" s="3">
        <v>10000028</v>
      </c>
      <c r="B48" s="5" t="s">
        <v>86</v>
      </c>
      <c r="C48" s="5" t="s">
        <v>24</v>
      </c>
      <c r="D48" s="5" t="s">
        <v>87</v>
      </c>
      <c r="E48" t="str">
        <f t="shared" si="1"/>
        <v>10000028BT</v>
      </c>
      <c r="G48" t="e">
        <f>[5]sheet1!#REF!&amp;[5]sheet1!#REF!</f>
        <v>#REF!</v>
      </c>
      <c r="H48" t="e">
        <f t="shared" si="0"/>
        <v>#N/A</v>
      </c>
    </row>
    <row r="49" spans="1:8" x14ac:dyDescent="0.25">
      <c r="A49" s="3">
        <v>10000028</v>
      </c>
      <c r="B49" s="5" t="s">
        <v>86</v>
      </c>
      <c r="C49" s="5" t="s">
        <v>25</v>
      </c>
      <c r="D49" s="5" t="s">
        <v>88</v>
      </c>
      <c r="E49" t="str">
        <f t="shared" si="1"/>
        <v>10000028CAR</v>
      </c>
      <c r="G49" t="e">
        <f>[5]sheet1!#REF!&amp;[5]sheet1!#REF!</f>
        <v>#REF!</v>
      </c>
      <c r="H49" t="e">
        <f t="shared" si="0"/>
        <v>#N/A</v>
      </c>
    </row>
    <row r="50" spans="1:8" x14ac:dyDescent="0.25">
      <c r="A50" s="3">
        <v>10000028</v>
      </c>
      <c r="B50" s="5" t="s">
        <v>86</v>
      </c>
      <c r="C50" s="5" t="s">
        <v>41</v>
      </c>
      <c r="D50" s="5" t="s">
        <v>89</v>
      </c>
      <c r="E50" t="str">
        <f t="shared" si="1"/>
        <v>10000028PAC</v>
      </c>
      <c r="G50" t="e">
        <f>[5]sheet1!#REF!&amp;[5]sheet1!#REF!</f>
        <v>#REF!</v>
      </c>
      <c r="H50" t="e">
        <f t="shared" si="0"/>
        <v>#N/A</v>
      </c>
    </row>
    <row r="51" spans="1:8" x14ac:dyDescent="0.25">
      <c r="A51" s="3">
        <v>10000029</v>
      </c>
      <c r="B51" s="5" t="s">
        <v>90</v>
      </c>
      <c r="C51" s="5" t="s">
        <v>24</v>
      </c>
      <c r="D51" s="5" t="s">
        <v>91</v>
      </c>
      <c r="E51" t="str">
        <f t="shared" si="1"/>
        <v>10000029BT</v>
      </c>
      <c r="G51" t="e">
        <f>[5]sheet1!#REF!&amp;[5]sheet1!#REF!</f>
        <v>#REF!</v>
      </c>
      <c r="H51" t="e">
        <f t="shared" si="0"/>
        <v>#N/A</v>
      </c>
    </row>
    <row r="52" spans="1:8" x14ac:dyDescent="0.25">
      <c r="A52" s="3">
        <v>10000029</v>
      </c>
      <c r="B52" s="5" t="s">
        <v>90</v>
      </c>
      <c r="C52" s="5" t="s">
        <v>25</v>
      </c>
      <c r="D52" s="5" t="s">
        <v>92</v>
      </c>
      <c r="E52" t="str">
        <f t="shared" si="1"/>
        <v>10000029CAR</v>
      </c>
      <c r="G52" t="e">
        <f>[5]sheet1!#REF!&amp;[5]sheet1!#REF!</f>
        <v>#REF!</v>
      </c>
      <c r="H52" t="e">
        <f t="shared" si="0"/>
        <v>#N/A</v>
      </c>
    </row>
    <row r="53" spans="1:8" x14ac:dyDescent="0.25">
      <c r="A53" s="3">
        <v>10000030</v>
      </c>
      <c r="B53" s="5" t="s">
        <v>93</v>
      </c>
      <c r="C53" s="5" t="s">
        <v>24</v>
      </c>
      <c r="D53" s="5" t="s">
        <v>91</v>
      </c>
      <c r="E53" t="str">
        <f t="shared" si="1"/>
        <v>10000030BT</v>
      </c>
      <c r="G53" t="e">
        <f>[5]sheet1!#REF!&amp;[5]sheet1!#REF!</f>
        <v>#REF!</v>
      </c>
      <c r="H53" t="e">
        <f t="shared" si="0"/>
        <v>#N/A</v>
      </c>
    </row>
    <row r="54" spans="1:8" x14ac:dyDescent="0.25">
      <c r="A54" s="3">
        <v>10000030</v>
      </c>
      <c r="B54" s="5" t="s">
        <v>93</v>
      </c>
      <c r="C54" s="5" t="s">
        <v>25</v>
      </c>
      <c r="D54" s="5" t="s">
        <v>94</v>
      </c>
      <c r="E54" t="str">
        <f t="shared" si="1"/>
        <v>10000030CAR</v>
      </c>
      <c r="G54" t="e">
        <f>[5]sheet1!#REF!&amp;[5]sheet1!#REF!</f>
        <v>#REF!</v>
      </c>
      <c r="H54" t="e">
        <f t="shared" si="0"/>
        <v>#N/A</v>
      </c>
    </row>
    <row r="55" spans="1:8" x14ac:dyDescent="0.25">
      <c r="A55" s="3">
        <v>10000030</v>
      </c>
      <c r="B55" s="5" t="s">
        <v>93</v>
      </c>
      <c r="C55" s="5" t="s">
        <v>41</v>
      </c>
      <c r="D55" s="5" t="s">
        <v>95</v>
      </c>
      <c r="E55" t="str">
        <f t="shared" si="1"/>
        <v>10000030PAC</v>
      </c>
      <c r="G55" t="e">
        <f>[5]sheet1!#REF!&amp;[5]sheet1!#REF!</f>
        <v>#REF!</v>
      </c>
      <c r="H55" t="e">
        <f t="shared" si="0"/>
        <v>#N/A</v>
      </c>
    </row>
    <row r="56" spans="1:8" x14ac:dyDescent="0.25">
      <c r="A56" s="3">
        <v>10000031</v>
      </c>
      <c r="B56" s="5" t="s">
        <v>96</v>
      </c>
      <c r="C56" s="5" t="s">
        <v>24</v>
      </c>
      <c r="D56" s="5" t="s">
        <v>91</v>
      </c>
      <c r="E56" t="str">
        <f t="shared" si="1"/>
        <v>10000031BT</v>
      </c>
      <c r="G56" t="e">
        <f>[5]sheet1!#REF!&amp;[5]sheet1!#REF!</f>
        <v>#REF!</v>
      </c>
      <c r="H56" t="e">
        <f t="shared" si="0"/>
        <v>#N/A</v>
      </c>
    </row>
    <row r="57" spans="1:8" x14ac:dyDescent="0.25">
      <c r="A57" s="3">
        <v>10000031</v>
      </c>
      <c r="B57" s="5" t="s">
        <v>96</v>
      </c>
      <c r="C57" s="5" t="s">
        <v>25</v>
      </c>
      <c r="D57" s="5" t="s">
        <v>97</v>
      </c>
      <c r="E57" t="str">
        <f t="shared" si="1"/>
        <v>10000031CAR</v>
      </c>
      <c r="G57" t="e">
        <f>[5]sheet1!#REF!&amp;[5]sheet1!#REF!</f>
        <v>#REF!</v>
      </c>
      <c r="H57" t="e">
        <f t="shared" si="0"/>
        <v>#N/A</v>
      </c>
    </row>
    <row r="58" spans="1:8" x14ac:dyDescent="0.25">
      <c r="A58" s="3">
        <v>10000031</v>
      </c>
      <c r="B58" s="5" t="s">
        <v>96</v>
      </c>
      <c r="C58" s="5" t="s">
        <v>41</v>
      </c>
      <c r="D58" s="5" t="s">
        <v>98</v>
      </c>
      <c r="E58" t="str">
        <f t="shared" si="1"/>
        <v>10000031PAC</v>
      </c>
      <c r="G58" t="e">
        <f>[5]sheet1!#REF!&amp;[5]sheet1!#REF!</f>
        <v>#REF!</v>
      </c>
      <c r="H58" t="e">
        <f t="shared" si="0"/>
        <v>#N/A</v>
      </c>
    </row>
    <row r="59" spans="1:8" x14ac:dyDescent="0.25">
      <c r="A59" s="3">
        <v>10000032</v>
      </c>
      <c r="B59" s="5" t="s">
        <v>99</v>
      </c>
      <c r="C59" s="5" t="s">
        <v>24</v>
      </c>
      <c r="D59" s="5" t="s">
        <v>100</v>
      </c>
      <c r="E59" t="str">
        <f t="shared" si="1"/>
        <v>10000032BT</v>
      </c>
      <c r="G59" t="e">
        <f>[5]sheet1!#REF!&amp;[5]sheet1!#REF!</f>
        <v>#REF!</v>
      </c>
      <c r="H59" t="e">
        <f t="shared" si="0"/>
        <v>#N/A</v>
      </c>
    </row>
    <row r="60" spans="1:8" x14ac:dyDescent="0.25">
      <c r="A60" s="3">
        <v>10000032</v>
      </c>
      <c r="B60" s="5" t="s">
        <v>99</v>
      </c>
      <c r="C60" s="5" t="s">
        <v>25</v>
      </c>
      <c r="D60" s="5" t="s">
        <v>101</v>
      </c>
      <c r="E60" t="str">
        <f t="shared" si="1"/>
        <v>10000032CAR</v>
      </c>
      <c r="G60" t="e">
        <f>[5]sheet1!#REF!&amp;[5]sheet1!#REF!</f>
        <v>#REF!</v>
      </c>
      <c r="H60" t="e">
        <f t="shared" si="0"/>
        <v>#N/A</v>
      </c>
    </row>
    <row r="61" spans="1:8" x14ac:dyDescent="0.25">
      <c r="A61" s="3">
        <v>10000033</v>
      </c>
      <c r="B61" s="5" t="s">
        <v>102</v>
      </c>
      <c r="C61" s="5" t="s">
        <v>24</v>
      </c>
      <c r="D61" s="5" t="s">
        <v>100</v>
      </c>
      <c r="E61" t="str">
        <f t="shared" si="1"/>
        <v>10000033BT</v>
      </c>
      <c r="G61" t="e">
        <f>[5]sheet1!#REF!&amp;[5]sheet1!#REF!</f>
        <v>#REF!</v>
      </c>
      <c r="H61" t="e">
        <f t="shared" si="0"/>
        <v>#N/A</v>
      </c>
    </row>
    <row r="62" spans="1:8" x14ac:dyDescent="0.25">
      <c r="A62" s="3">
        <v>10000033</v>
      </c>
      <c r="B62" s="5" t="s">
        <v>102</v>
      </c>
      <c r="C62" s="5" t="s">
        <v>25</v>
      </c>
      <c r="D62" s="5" t="s">
        <v>103</v>
      </c>
      <c r="E62" t="str">
        <f t="shared" si="1"/>
        <v>10000033CAR</v>
      </c>
      <c r="G62" t="e">
        <f>[5]sheet1!#REF!&amp;[5]sheet1!#REF!</f>
        <v>#REF!</v>
      </c>
      <c r="H62" t="e">
        <f t="shared" si="0"/>
        <v>#N/A</v>
      </c>
    </row>
    <row r="63" spans="1:8" x14ac:dyDescent="0.25">
      <c r="A63" s="3">
        <v>10000033</v>
      </c>
      <c r="B63" s="5" t="s">
        <v>102</v>
      </c>
      <c r="C63" s="5" t="s">
        <v>41</v>
      </c>
      <c r="D63" s="5" t="s">
        <v>104</v>
      </c>
      <c r="E63" t="str">
        <f t="shared" si="1"/>
        <v>10000033PAC</v>
      </c>
      <c r="G63" t="e">
        <f>[5]sheet1!#REF!&amp;[5]sheet1!#REF!</f>
        <v>#REF!</v>
      </c>
      <c r="H63" t="e">
        <f t="shared" si="0"/>
        <v>#N/A</v>
      </c>
    </row>
    <row r="64" spans="1:8" x14ac:dyDescent="0.25">
      <c r="A64" s="3">
        <v>10000034</v>
      </c>
      <c r="B64" s="5" t="s">
        <v>105</v>
      </c>
      <c r="C64" s="5" t="s">
        <v>25</v>
      </c>
      <c r="D64" s="5" t="s">
        <v>106</v>
      </c>
      <c r="E64" t="str">
        <f t="shared" si="1"/>
        <v>10000034CAR</v>
      </c>
      <c r="G64" t="e">
        <f>[5]sheet1!#REF!&amp;[5]sheet1!#REF!</f>
        <v>#REF!</v>
      </c>
      <c r="H64" t="e">
        <f t="shared" si="0"/>
        <v>#N/A</v>
      </c>
    </row>
    <row r="65" spans="1:8" x14ac:dyDescent="0.25">
      <c r="A65" s="3">
        <v>10000035</v>
      </c>
      <c r="B65" s="5" t="s">
        <v>107</v>
      </c>
      <c r="C65" s="5" t="s">
        <v>25</v>
      </c>
      <c r="D65" s="5" t="s">
        <v>108</v>
      </c>
      <c r="E65" t="str">
        <f t="shared" si="1"/>
        <v>10000035CAR</v>
      </c>
      <c r="G65" t="e">
        <f>[5]sheet1!#REF!&amp;[5]sheet1!#REF!</f>
        <v>#REF!</v>
      </c>
      <c r="H65" t="e">
        <f t="shared" si="0"/>
        <v>#N/A</v>
      </c>
    </row>
    <row r="66" spans="1:8" x14ac:dyDescent="0.25">
      <c r="A66" s="3">
        <v>10000036</v>
      </c>
      <c r="B66" s="5" t="s">
        <v>109</v>
      </c>
      <c r="C66" s="5" t="s">
        <v>24</v>
      </c>
      <c r="D66" s="5" t="s">
        <v>110</v>
      </c>
      <c r="E66" t="str">
        <f t="shared" si="1"/>
        <v>10000036BT</v>
      </c>
      <c r="G66" t="e">
        <f>[5]sheet1!#REF!&amp;[5]sheet1!#REF!</f>
        <v>#REF!</v>
      </c>
      <c r="H66" t="e">
        <f t="shared" ref="H66:H129" si="2">VLOOKUP(E:E,G:G,1,0)</f>
        <v>#N/A</v>
      </c>
    </row>
    <row r="67" spans="1:8" x14ac:dyDescent="0.25">
      <c r="A67" s="3">
        <v>10000036</v>
      </c>
      <c r="B67" s="5" t="s">
        <v>109</v>
      </c>
      <c r="C67" s="5" t="s">
        <v>25</v>
      </c>
      <c r="D67" s="5" t="s">
        <v>111</v>
      </c>
      <c r="E67" t="str">
        <f t="shared" ref="E67:E130" si="3">A67&amp;C67</f>
        <v>10000036CAR</v>
      </c>
      <c r="G67" t="e">
        <f>[5]sheet1!#REF!&amp;[5]sheet1!#REF!</f>
        <v>#REF!</v>
      </c>
      <c r="H67" t="e">
        <f t="shared" si="2"/>
        <v>#N/A</v>
      </c>
    </row>
    <row r="68" spans="1:8" x14ac:dyDescent="0.25">
      <c r="A68" s="3">
        <v>10000037</v>
      </c>
      <c r="B68" s="5" t="s">
        <v>112</v>
      </c>
      <c r="C68" s="5" t="s">
        <v>24</v>
      </c>
      <c r="D68" s="5" t="s">
        <v>113</v>
      </c>
      <c r="E68" t="str">
        <f t="shared" si="3"/>
        <v>10000037BT</v>
      </c>
      <c r="G68" t="e">
        <f>[5]sheet1!#REF!&amp;[5]sheet1!#REF!</f>
        <v>#REF!</v>
      </c>
      <c r="H68" t="e">
        <f t="shared" si="2"/>
        <v>#N/A</v>
      </c>
    </row>
    <row r="69" spans="1:8" x14ac:dyDescent="0.25">
      <c r="A69" s="3">
        <v>10000037</v>
      </c>
      <c r="B69" s="5" t="s">
        <v>112</v>
      </c>
      <c r="C69" s="5" t="s">
        <v>25</v>
      </c>
      <c r="D69" s="5" t="s">
        <v>114</v>
      </c>
      <c r="E69" t="str">
        <f t="shared" si="3"/>
        <v>10000037CAR</v>
      </c>
      <c r="G69" t="e">
        <f>[5]sheet1!#REF!&amp;[5]sheet1!#REF!</f>
        <v>#REF!</v>
      </c>
      <c r="H69" t="e">
        <f t="shared" si="2"/>
        <v>#N/A</v>
      </c>
    </row>
    <row r="70" spans="1:8" x14ac:dyDescent="0.25">
      <c r="A70" s="3">
        <v>10000038</v>
      </c>
      <c r="B70" s="5" t="s">
        <v>115</v>
      </c>
      <c r="C70" s="5" t="s">
        <v>24</v>
      </c>
      <c r="D70" s="5" t="s">
        <v>116</v>
      </c>
      <c r="E70" t="str">
        <f t="shared" si="3"/>
        <v>10000038BT</v>
      </c>
      <c r="G70" t="e">
        <f>[5]sheet1!#REF!&amp;[5]sheet1!#REF!</f>
        <v>#REF!</v>
      </c>
      <c r="H70" t="e">
        <f t="shared" si="2"/>
        <v>#N/A</v>
      </c>
    </row>
    <row r="71" spans="1:8" x14ac:dyDescent="0.25">
      <c r="A71" s="3">
        <v>10000038</v>
      </c>
      <c r="B71" s="5" t="s">
        <v>115</v>
      </c>
      <c r="C71" s="5" t="s">
        <v>25</v>
      </c>
      <c r="D71" s="5" t="s">
        <v>117</v>
      </c>
      <c r="E71" t="str">
        <f t="shared" si="3"/>
        <v>10000038CAR</v>
      </c>
      <c r="G71" t="e">
        <f>[5]sheet1!#REF!&amp;[5]sheet1!#REF!</f>
        <v>#REF!</v>
      </c>
      <c r="H71" t="e">
        <f t="shared" si="2"/>
        <v>#N/A</v>
      </c>
    </row>
    <row r="72" spans="1:8" x14ac:dyDescent="0.25">
      <c r="A72" s="3">
        <v>10000039</v>
      </c>
      <c r="B72" s="5" t="s">
        <v>118</v>
      </c>
      <c r="C72" s="5" t="s">
        <v>24</v>
      </c>
      <c r="D72" s="5" t="s">
        <v>119</v>
      </c>
      <c r="E72" t="str">
        <f t="shared" si="3"/>
        <v>10000039BT</v>
      </c>
      <c r="G72" t="e">
        <f>[5]sheet1!#REF!&amp;[5]sheet1!#REF!</f>
        <v>#REF!</v>
      </c>
      <c r="H72" t="e">
        <f t="shared" si="2"/>
        <v>#N/A</v>
      </c>
    </row>
    <row r="73" spans="1:8" x14ac:dyDescent="0.25">
      <c r="A73" s="3">
        <v>10000039</v>
      </c>
      <c r="B73" s="5" t="s">
        <v>118</v>
      </c>
      <c r="C73" s="5" t="s">
        <v>25</v>
      </c>
      <c r="D73" s="5" t="s">
        <v>120</v>
      </c>
      <c r="E73" t="str">
        <f t="shared" si="3"/>
        <v>10000039CAR</v>
      </c>
      <c r="G73" t="e">
        <f>[5]sheet1!#REF!&amp;[5]sheet1!#REF!</f>
        <v>#REF!</v>
      </c>
      <c r="H73" t="e">
        <f t="shared" si="2"/>
        <v>#N/A</v>
      </c>
    </row>
    <row r="74" spans="1:8" x14ac:dyDescent="0.25">
      <c r="A74" s="3">
        <v>10000040</v>
      </c>
      <c r="B74" s="5" t="s">
        <v>121</v>
      </c>
      <c r="C74" s="5" t="s">
        <v>24</v>
      </c>
      <c r="D74" s="5" t="s">
        <v>119</v>
      </c>
      <c r="E74" t="str">
        <f t="shared" si="3"/>
        <v>10000040BT</v>
      </c>
      <c r="G74" t="e">
        <f>[5]sheet1!#REF!&amp;[5]sheet1!#REF!</f>
        <v>#REF!</v>
      </c>
      <c r="H74" t="e">
        <f t="shared" si="2"/>
        <v>#N/A</v>
      </c>
    </row>
    <row r="75" spans="1:8" x14ac:dyDescent="0.25">
      <c r="A75" s="3">
        <v>10000040</v>
      </c>
      <c r="B75" s="5" t="s">
        <v>121</v>
      </c>
      <c r="C75" s="5" t="s">
        <v>25</v>
      </c>
      <c r="D75" s="5" t="s">
        <v>122</v>
      </c>
      <c r="E75" t="str">
        <f t="shared" si="3"/>
        <v>10000040CAR</v>
      </c>
      <c r="G75" t="e">
        <f>[5]sheet1!#REF!&amp;[5]sheet1!#REF!</f>
        <v>#REF!</v>
      </c>
      <c r="H75" t="e">
        <f t="shared" si="2"/>
        <v>#N/A</v>
      </c>
    </row>
    <row r="76" spans="1:8" x14ac:dyDescent="0.25">
      <c r="A76" s="3">
        <v>10000040</v>
      </c>
      <c r="B76" s="5" t="s">
        <v>121</v>
      </c>
      <c r="C76" s="5" t="s">
        <v>41</v>
      </c>
      <c r="D76" s="5" t="s">
        <v>123</v>
      </c>
      <c r="E76" t="str">
        <f t="shared" si="3"/>
        <v>10000040PAC</v>
      </c>
      <c r="G76" t="e">
        <f>[5]sheet1!#REF!&amp;[5]sheet1!#REF!</f>
        <v>#REF!</v>
      </c>
      <c r="H76" t="e">
        <f t="shared" si="2"/>
        <v>#N/A</v>
      </c>
    </row>
    <row r="77" spans="1:8" x14ac:dyDescent="0.25">
      <c r="A77" s="3">
        <v>10000041</v>
      </c>
      <c r="B77" s="5" t="s">
        <v>124</v>
      </c>
      <c r="C77" s="5" t="s">
        <v>35</v>
      </c>
      <c r="D77" s="5" t="s">
        <v>125</v>
      </c>
      <c r="E77" t="str">
        <f t="shared" si="3"/>
        <v>10000041CAN</v>
      </c>
      <c r="G77" t="e">
        <f>[5]sheet1!#REF!&amp;[5]sheet1!#REF!</f>
        <v>#REF!</v>
      </c>
      <c r="H77" t="e">
        <f t="shared" si="2"/>
        <v>#N/A</v>
      </c>
    </row>
    <row r="78" spans="1:8" x14ac:dyDescent="0.25">
      <c r="A78" s="3">
        <v>10000041</v>
      </c>
      <c r="B78" s="5" t="s">
        <v>124</v>
      </c>
      <c r="C78" s="5" t="s">
        <v>25</v>
      </c>
      <c r="D78" s="5" t="s">
        <v>126</v>
      </c>
      <c r="E78" t="str">
        <f t="shared" si="3"/>
        <v>10000041CAR</v>
      </c>
      <c r="G78" t="e">
        <f>[5]sheet1!#REF!&amp;[5]sheet1!#REF!</f>
        <v>#REF!</v>
      </c>
      <c r="H78" t="e">
        <f t="shared" si="2"/>
        <v>#N/A</v>
      </c>
    </row>
    <row r="79" spans="1:8" x14ac:dyDescent="0.25">
      <c r="A79" s="3">
        <v>10000042</v>
      </c>
      <c r="B79" s="5" t="s">
        <v>127</v>
      </c>
      <c r="C79" s="5" t="s">
        <v>35</v>
      </c>
      <c r="D79" s="5" t="s">
        <v>125</v>
      </c>
      <c r="E79" t="str">
        <f t="shared" si="3"/>
        <v>10000042CAN</v>
      </c>
      <c r="G79" t="e">
        <f>[5]sheet1!#REF!&amp;[5]sheet1!#REF!</f>
        <v>#REF!</v>
      </c>
      <c r="H79" t="e">
        <f t="shared" si="2"/>
        <v>#N/A</v>
      </c>
    </row>
    <row r="80" spans="1:8" x14ac:dyDescent="0.25">
      <c r="A80" s="3">
        <v>10000042</v>
      </c>
      <c r="B80" s="5" t="s">
        <v>127</v>
      </c>
      <c r="C80" s="5" t="s">
        <v>25</v>
      </c>
      <c r="D80" s="5" t="s">
        <v>126</v>
      </c>
      <c r="E80" t="str">
        <f t="shared" si="3"/>
        <v>10000042CAR</v>
      </c>
      <c r="G80" t="e">
        <f>[5]sheet1!#REF!&amp;[5]sheet1!#REF!</f>
        <v>#REF!</v>
      </c>
      <c r="H80" t="e">
        <f t="shared" si="2"/>
        <v>#N/A</v>
      </c>
    </row>
    <row r="81" spans="1:8" x14ac:dyDescent="0.25">
      <c r="A81" s="3">
        <v>10000042</v>
      </c>
      <c r="B81" s="5" t="s">
        <v>127</v>
      </c>
      <c r="C81" s="5" t="s">
        <v>41</v>
      </c>
      <c r="D81" s="5" t="s">
        <v>128</v>
      </c>
      <c r="E81" t="str">
        <f t="shared" si="3"/>
        <v>10000042PAC</v>
      </c>
      <c r="G81" t="e">
        <f>[5]sheet1!#REF!&amp;[5]sheet1!#REF!</f>
        <v>#REF!</v>
      </c>
      <c r="H81" t="e">
        <f t="shared" si="2"/>
        <v>#N/A</v>
      </c>
    </row>
    <row r="82" spans="1:8" x14ac:dyDescent="0.25">
      <c r="A82" s="3">
        <v>10000043</v>
      </c>
      <c r="B82" s="5" t="s">
        <v>129</v>
      </c>
      <c r="C82" s="5" t="s">
        <v>35</v>
      </c>
      <c r="D82" s="5" t="s">
        <v>125</v>
      </c>
      <c r="E82" t="str">
        <f t="shared" si="3"/>
        <v>10000043CAN</v>
      </c>
      <c r="G82" t="e">
        <f>[5]sheet1!#REF!&amp;[5]sheet1!#REF!</f>
        <v>#REF!</v>
      </c>
      <c r="H82" t="e">
        <f t="shared" si="2"/>
        <v>#N/A</v>
      </c>
    </row>
    <row r="83" spans="1:8" x14ac:dyDescent="0.25">
      <c r="A83" s="3">
        <v>10000043</v>
      </c>
      <c r="B83" s="5" t="s">
        <v>129</v>
      </c>
      <c r="C83" s="5" t="s">
        <v>25</v>
      </c>
      <c r="D83" s="5" t="s">
        <v>126</v>
      </c>
      <c r="E83" t="str">
        <f t="shared" si="3"/>
        <v>10000043CAR</v>
      </c>
      <c r="G83" t="e">
        <f>[5]sheet1!#REF!&amp;[5]sheet1!#REF!</f>
        <v>#REF!</v>
      </c>
      <c r="H83" t="e">
        <f t="shared" si="2"/>
        <v>#N/A</v>
      </c>
    </row>
    <row r="84" spans="1:8" x14ac:dyDescent="0.25">
      <c r="A84" s="3">
        <v>10000044</v>
      </c>
      <c r="B84" s="5" t="s">
        <v>130</v>
      </c>
      <c r="C84" s="5" t="s">
        <v>35</v>
      </c>
      <c r="D84" s="5" t="s">
        <v>125</v>
      </c>
      <c r="E84" t="str">
        <f t="shared" si="3"/>
        <v>10000044CAN</v>
      </c>
      <c r="G84" t="e">
        <f>[5]sheet1!#REF!&amp;[5]sheet1!#REF!</f>
        <v>#REF!</v>
      </c>
      <c r="H84" t="e">
        <f t="shared" si="2"/>
        <v>#N/A</v>
      </c>
    </row>
    <row r="85" spans="1:8" x14ac:dyDescent="0.25">
      <c r="A85" s="3">
        <v>10000044</v>
      </c>
      <c r="B85" s="5" t="s">
        <v>130</v>
      </c>
      <c r="C85" s="5" t="s">
        <v>25</v>
      </c>
      <c r="D85" s="5" t="s">
        <v>126</v>
      </c>
      <c r="E85" t="str">
        <f t="shared" si="3"/>
        <v>10000044CAR</v>
      </c>
      <c r="G85" t="e">
        <f>[5]sheet1!#REF!&amp;[5]sheet1!#REF!</f>
        <v>#REF!</v>
      </c>
      <c r="H85" t="e">
        <f t="shared" si="2"/>
        <v>#N/A</v>
      </c>
    </row>
    <row r="86" spans="1:8" x14ac:dyDescent="0.25">
      <c r="A86" s="3">
        <v>10000044</v>
      </c>
      <c r="B86" s="5" t="s">
        <v>130</v>
      </c>
      <c r="C86" s="5" t="s">
        <v>41</v>
      </c>
      <c r="D86" s="5" t="s">
        <v>128</v>
      </c>
      <c r="E86" t="str">
        <f t="shared" si="3"/>
        <v>10000044PAC</v>
      </c>
      <c r="G86" t="e">
        <f>[5]sheet1!#REF!&amp;[5]sheet1!#REF!</f>
        <v>#REF!</v>
      </c>
      <c r="H86" t="e">
        <f t="shared" si="2"/>
        <v>#N/A</v>
      </c>
    </row>
    <row r="87" spans="1:8" x14ac:dyDescent="0.25">
      <c r="A87" s="3">
        <v>10000045</v>
      </c>
      <c r="B87" s="5" t="s">
        <v>131</v>
      </c>
      <c r="C87" s="5" t="s">
        <v>24</v>
      </c>
      <c r="D87" s="5" t="s">
        <v>132</v>
      </c>
      <c r="E87" t="str">
        <f t="shared" si="3"/>
        <v>10000045BT</v>
      </c>
      <c r="G87" t="e">
        <f>[5]sheet1!#REF!&amp;[5]sheet1!#REF!</f>
        <v>#REF!</v>
      </c>
      <c r="H87" t="e">
        <f t="shared" si="2"/>
        <v>#N/A</v>
      </c>
    </row>
    <row r="88" spans="1:8" x14ac:dyDescent="0.25">
      <c r="A88" s="3">
        <v>10000045</v>
      </c>
      <c r="B88" s="5" t="s">
        <v>131</v>
      </c>
      <c r="C88" s="5" t="s">
        <v>25</v>
      </c>
      <c r="D88" s="5" t="s">
        <v>133</v>
      </c>
      <c r="E88" t="str">
        <f t="shared" si="3"/>
        <v>10000045CAR</v>
      </c>
      <c r="G88" t="e">
        <f>[5]sheet1!#REF!&amp;[5]sheet1!#REF!</f>
        <v>#REF!</v>
      </c>
      <c r="H88" t="e">
        <f t="shared" si="2"/>
        <v>#N/A</v>
      </c>
    </row>
    <row r="89" spans="1:8" x14ac:dyDescent="0.25">
      <c r="A89" s="3">
        <v>10000046</v>
      </c>
      <c r="B89" s="5" t="s">
        <v>134</v>
      </c>
      <c r="C89" s="5" t="s">
        <v>24</v>
      </c>
      <c r="D89" s="5" t="s">
        <v>132</v>
      </c>
      <c r="E89" t="str">
        <f t="shared" si="3"/>
        <v>10000046BT</v>
      </c>
      <c r="G89" t="e">
        <f>[5]sheet1!#REF!&amp;[5]sheet1!#REF!</f>
        <v>#REF!</v>
      </c>
      <c r="H89" t="e">
        <f t="shared" si="2"/>
        <v>#N/A</v>
      </c>
    </row>
    <row r="90" spans="1:8" x14ac:dyDescent="0.25">
      <c r="A90" s="3">
        <v>10000046</v>
      </c>
      <c r="B90" s="5" t="s">
        <v>134</v>
      </c>
      <c r="C90" s="5" t="s">
        <v>25</v>
      </c>
      <c r="D90" s="5" t="s">
        <v>133</v>
      </c>
      <c r="E90" t="str">
        <f t="shared" si="3"/>
        <v>10000046CAR</v>
      </c>
      <c r="G90" t="e">
        <f>[5]sheet1!#REF!&amp;[5]sheet1!#REF!</f>
        <v>#REF!</v>
      </c>
      <c r="H90" t="e">
        <f t="shared" si="2"/>
        <v>#N/A</v>
      </c>
    </row>
    <row r="91" spans="1:8" x14ac:dyDescent="0.25">
      <c r="A91" s="3">
        <v>10000046</v>
      </c>
      <c r="B91" s="5" t="s">
        <v>134</v>
      </c>
      <c r="C91" s="5" t="s">
        <v>41</v>
      </c>
      <c r="D91" s="5" t="s">
        <v>128</v>
      </c>
      <c r="E91" t="str">
        <f t="shared" si="3"/>
        <v>10000046PAC</v>
      </c>
      <c r="G91" t="e">
        <f>[5]sheet1!#REF!&amp;[5]sheet1!#REF!</f>
        <v>#REF!</v>
      </c>
      <c r="H91" t="e">
        <f t="shared" si="2"/>
        <v>#N/A</v>
      </c>
    </row>
    <row r="92" spans="1:8" x14ac:dyDescent="0.25">
      <c r="A92" s="3">
        <v>10000047</v>
      </c>
      <c r="B92" s="5" t="s">
        <v>135</v>
      </c>
      <c r="C92" s="5" t="s">
        <v>24</v>
      </c>
      <c r="D92" s="5" t="s">
        <v>136</v>
      </c>
      <c r="E92" t="str">
        <f t="shared" si="3"/>
        <v>10000047BT</v>
      </c>
      <c r="G92" t="e">
        <f>[5]sheet1!#REF!&amp;[5]sheet1!#REF!</f>
        <v>#REF!</v>
      </c>
      <c r="H92" t="e">
        <f t="shared" si="2"/>
        <v>#N/A</v>
      </c>
    </row>
    <row r="93" spans="1:8" x14ac:dyDescent="0.25">
      <c r="A93" s="3">
        <v>10000047</v>
      </c>
      <c r="B93" s="5" t="s">
        <v>135</v>
      </c>
      <c r="C93" s="5" t="s">
        <v>25</v>
      </c>
      <c r="D93" s="5" t="s">
        <v>137</v>
      </c>
      <c r="E93" t="str">
        <f t="shared" si="3"/>
        <v>10000047CAR</v>
      </c>
      <c r="G93" t="e">
        <f>[5]sheet1!#REF!&amp;[5]sheet1!#REF!</f>
        <v>#REF!</v>
      </c>
      <c r="H93" t="e">
        <f t="shared" si="2"/>
        <v>#N/A</v>
      </c>
    </row>
    <row r="94" spans="1:8" x14ac:dyDescent="0.25">
      <c r="A94" s="3">
        <v>10000048</v>
      </c>
      <c r="B94" s="5" t="s">
        <v>138</v>
      </c>
      <c r="C94" s="5" t="s">
        <v>24</v>
      </c>
      <c r="D94" s="5" t="s">
        <v>136</v>
      </c>
      <c r="E94" t="str">
        <f t="shared" si="3"/>
        <v>10000048BT</v>
      </c>
      <c r="G94" t="e">
        <f>[5]sheet1!#REF!&amp;[5]sheet1!#REF!</f>
        <v>#REF!</v>
      </c>
      <c r="H94" t="e">
        <f t="shared" si="2"/>
        <v>#N/A</v>
      </c>
    </row>
    <row r="95" spans="1:8" x14ac:dyDescent="0.25">
      <c r="A95" s="3">
        <v>10000048</v>
      </c>
      <c r="B95" s="5" t="s">
        <v>138</v>
      </c>
      <c r="C95" s="5" t="s">
        <v>25</v>
      </c>
      <c r="D95" s="5" t="s">
        <v>137</v>
      </c>
      <c r="E95" t="str">
        <f t="shared" si="3"/>
        <v>10000048CAR</v>
      </c>
      <c r="G95" t="e">
        <f>[5]sheet1!#REF!&amp;[5]sheet1!#REF!</f>
        <v>#REF!</v>
      </c>
      <c r="H95" t="e">
        <f t="shared" si="2"/>
        <v>#N/A</v>
      </c>
    </row>
    <row r="96" spans="1:8" x14ac:dyDescent="0.25">
      <c r="A96" s="3">
        <v>10000048</v>
      </c>
      <c r="B96" s="5" t="s">
        <v>138</v>
      </c>
      <c r="C96" s="5" t="s">
        <v>41</v>
      </c>
      <c r="D96" s="5" t="s">
        <v>139</v>
      </c>
      <c r="E96" t="str">
        <f t="shared" si="3"/>
        <v>10000048PAC</v>
      </c>
      <c r="G96" t="e">
        <f>[5]sheet1!#REF!&amp;[5]sheet1!#REF!</f>
        <v>#REF!</v>
      </c>
      <c r="H96" t="e">
        <f t="shared" si="2"/>
        <v>#N/A</v>
      </c>
    </row>
    <row r="97" spans="1:8" x14ac:dyDescent="0.25">
      <c r="A97" s="3">
        <v>10000049</v>
      </c>
      <c r="B97" s="5" t="s">
        <v>140</v>
      </c>
      <c r="C97" s="5" t="s">
        <v>24</v>
      </c>
      <c r="D97" s="5" t="s">
        <v>141</v>
      </c>
      <c r="E97" t="str">
        <f t="shared" si="3"/>
        <v>10000049BT</v>
      </c>
      <c r="G97" t="e">
        <f>[5]sheet1!#REF!&amp;[5]sheet1!#REF!</f>
        <v>#REF!</v>
      </c>
      <c r="H97" t="e">
        <f t="shared" si="2"/>
        <v>#N/A</v>
      </c>
    </row>
    <row r="98" spans="1:8" x14ac:dyDescent="0.25">
      <c r="A98" s="3">
        <v>10000049</v>
      </c>
      <c r="B98" s="5" t="s">
        <v>140</v>
      </c>
      <c r="C98" s="5" t="s">
        <v>25</v>
      </c>
      <c r="D98" s="5" t="s">
        <v>142</v>
      </c>
      <c r="E98" t="str">
        <f t="shared" si="3"/>
        <v>10000049CAR</v>
      </c>
      <c r="G98" t="e">
        <f>[5]sheet1!#REF!&amp;[5]sheet1!#REF!</f>
        <v>#REF!</v>
      </c>
      <c r="H98" t="e">
        <f t="shared" si="2"/>
        <v>#N/A</v>
      </c>
    </row>
    <row r="99" spans="1:8" x14ac:dyDescent="0.25">
      <c r="A99" s="3">
        <v>10000050</v>
      </c>
      <c r="B99" s="5" t="s">
        <v>143</v>
      </c>
      <c r="C99" s="5" t="s">
        <v>24</v>
      </c>
      <c r="D99" s="5" t="s">
        <v>141</v>
      </c>
      <c r="E99" t="str">
        <f t="shared" si="3"/>
        <v>10000050BT</v>
      </c>
      <c r="G99" t="e">
        <f>[5]sheet1!#REF!&amp;[5]sheet1!#REF!</f>
        <v>#REF!</v>
      </c>
      <c r="H99" t="e">
        <f t="shared" si="2"/>
        <v>#N/A</v>
      </c>
    </row>
    <row r="100" spans="1:8" x14ac:dyDescent="0.25">
      <c r="A100" s="3">
        <v>10000050</v>
      </c>
      <c r="B100" s="5" t="s">
        <v>143</v>
      </c>
      <c r="C100" s="5" t="s">
        <v>25</v>
      </c>
      <c r="D100" s="5" t="s">
        <v>142</v>
      </c>
      <c r="E100" t="str">
        <f t="shared" si="3"/>
        <v>10000050CAR</v>
      </c>
      <c r="G100" t="e">
        <f>[5]sheet1!#REF!&amp;[5]sheet1!#REF!</f>
        <v>#REF!</v>
      </c>
      <c r="H100" t="e">
        <f t="shared" si="2"/>
        <v>#N/A</v>
      </c>
    </row>
    <row r="101" spans="1:8" x14ac:dyDescent="0.25">
      <c r="A101" s="3">
        <v>10000050</v>
      </c>
      <c r="B101" s="5" t="s">
        <v>143</v>
      </c>
      <c r="C101" s="5" t="s">
        <v>41</v>
      </c>
      <c r="D101" s="5" t="s">
        <v>144</v>
      </c>
      <c r="E101" t="str">
        <f t="shared" si="3"/>
        <v>10000050PAC</v>
      </c>
      <c r="G101" t="e">
        <f>[5]sheet1!#REF!&amp;[5]sheet1!#REF!</f>
        <v>#REF!</v>
      </c>
      <c r="H101" t="e">
        <f t="shared" si="2"/>
        <v>#N/A</v>
      </c>
    </row>
    <row r="102" spans="1:8" x14ac:dyDescent="0.25">
      <c r="A102" s="3">
        <v>10000051</v>
      </c>
      <c r="B102" s="5" t="s">
        <v>145</v>
      </c>
      <c r="C102" s="5" t="s">
        <v>35</v>
      </c>
      <c r="D102" s="5" t="s">
        <v>146</v>
      </c>
      <c r="E102" t="str">
        <f t="shared" si="3"/>
        <v>10000051CAN</v>
      </c>
      <c r="G102" t="e">
        <f>[5]sheet1!#REF!&amp;[5]sheet1!#REF!</f>
        <v>#REF!</v>
      </c>
      <c r="H102" t="e">
        <f t="shared" si="2"/>
        <v>#N/A</v>
      </c>
    </row>
    <row r="103" spans="1:8" x14ac:dyDescent="0.25">
      <c r="A103" s="3">
        <v>10000051</v>
      </c>
      <c r="B103" s="5" t="s">
        <v>145</v>
      </c>
      <c r="C103" s="5" t="s">
        <v>25</v>
      </c>
      <c r="D103" s="5" t="s">
        <v>147</v>
      </c>
      <c r="E103" t="str">
        <f t="shared" si="3"/>
        <v>10000051CAR</v>
      </c>
      <c r="G103" t="e">
        <f>[5]sheet1!#REF!&amp;[5]sheet1!#REF!</f>
        <v>#REF!</v>
      </c>
      <c r="H103" t="e">
        <f t="shared" si="2"/>
        <v>#N/A</v>
      </c>
    </row>
    <row r="104" spans="1:8" x14ac:dyDescent="0.25">
      <c r="A104" s="3">
        <v>10000052</v>
      </c>
      <c r="B104" s="5" t="s">
        <v>148</v>
      </c>
      <c r="C104" s="5" t="s">
        <v>35</v>
      </c>
      <c r="D104" s="5" t="s">
        <v>146</v>
      </c>
      <c r="E104" t="str">
        <f t="shared" si="3"/>
        <v>10000052CAN</v>
      </c>
      <c r="G104" t="e">
        <f>[5]sheet1!#REF!&amp;[5]sheet1!#REF!</f>
        <v>#REF!</v>
      </c>
      <c r="H104" t="e">
        <f t="shared" si="2"/>
        <v>#N/A</v>
      </c>
    </row>
    <row r="105" spans="1:8" x14ac:dyDescent="0.25">
      <c r="A105" s="3">
        <v>10000052</v>
      </c>
      <c r="B105" s="5" t="s">
        <v>148</v>
      </c>
      <c r="C105" s="5" t="s">
        <v>25</v>
      </c>
      <c r="D105" s="5" t="s">
        <v>147</v>
      </c>
      <c r="E105" t="str">
        <f t="shared" si="3"/>
        <v>10000052CAR</v>
      </c>
      <c r="G105" t="e">
        <f>[5]sheet1!#REF!&amp;[5]sheet1!#REF!</f>
        <v>#REF!</v>
      </c>
      <c r="H105" t="e">
        <f t="shared" si="2"/>
        <v>#N/A</v>
      </c>
    </row>
    <row r="106" spans="1:8" x14ac:dyDescent="0.25">
      <c r="A106" s="3">
        <v>10000052</v>
      </c>
      <c r="B106" s="5" t="s">
        <v>148</v>
      </c>
      <c r="C106" s="5" t="s">
        <v>41</v>
      </c>
      <c r="D106" s="5" t="s">
        <v>149</v>
      </c>
      <c r="E106" t="str">
        <f t="shared" si="3"/>
        <v>10000052PAC</v>
      </c>
      <c r="G106" t="e">
        <f>[5]sheet1!#REF!&amp;[5]sheet1!#REF!</f>
        <v>#REF!</v>
      </c>
      <c r="H106" t="e">
        <f t="shared" si="2"/>
        <v>#N/A</v>
      </c>
    </row>
    <row r="107" spans="1:8" x14ac:dyDescent="0.25">
      <c r="A107" s="3">
        <v>10000053</v>
      </c>
      <c r="B107" s="5" t="s">
        <v>150</v>
      </c>
      <c r="C107" s="5" t="s">
        <v>35</v>
      </c>
      <c r="D107" s="5" t="s">
        <v>146</v>
      </c>
      <c r="E107" t="str">
        <f t="shared" si="3"/>
        <v>10000053CAN</v>
      </c>
      <c r="G107" t="e">
        <f>[5]sheet1!#REF!&amp;[5]sheet1!#REF!</f>
        <v>#REF!</v>
      </c>
      <c r="H107" t="e">
        <f t="shared" si="2"/>
        <v>#N/A</v>
      </c>
    </row>
    <row r="108" spans="1:8" x14ac:dyDescent="0.25">
      <c r="A108" s="3">
        <v>10000053</v>
      </c>
      <c r="B108" s="5" t="s">
        <v>150</v>
      </c>
      <c r="C108" s="5" t="s">
        <v>25</v>
      </c>
      <c r="D108" s="5" t="s">
        <v>147</v>
      </c>
      <c r="E108" t="str">
        <f t="shared" si="3"/>
        <v>10000053CAR</v>
      </c>
      <c r="G108" t="e">
        <f>[5]sheet1!#REF!&amp;[5]sheet1!#REF!</f>
        <v>#REF!</v>
      </c>
      <c r="H108" t="e">
        <f t="shared" si="2"/>
        <v>#N/A</v>
      </c>
    </row>
    <row r="109" spans="1:8" x14ac:dyDescent="0.25">
      <c r="A109" s="3">
        <v>10000054</v>
      </c>
      <c r="B109" s="5" t="s">
        <v>151</v>
      </c>
      <c r="C109" s="5" t="s">
        <v>35</v>
      </c>
      <c r="D109" s="5" t="s">
        <v>146</v>
      </c>
      <c r="E109" t="str">
        <f t="shared" si="3"/>
        <v>10000054CAN</v>
      </c>
      <c r="G109" t="e">
        <f>[5]sheet1!#REF!&amp;[5]sheet1!#REF!</f>
        <v>#REF!</v>
      </c>
      <c r="H109" t="e">
        <f t="shared" si="2"/>
        <v>#N/A</v>
      </c>
    </row>
    <row r="110" spans="1:8" x14ac:dyDescent="0.25">
      <c r="A110" s="3">
        <v>10000054</v>
      </c>
      <c r="B110" s="5" t="s">
        <v>151</v>
      </c>
      <c r="C110" s="5" t="s">
        <v>25</v>
      </c>
      <c r="D110" s="5" t="s">
        <v>147</v>
      </c>
      <c r="E110" t="str">
        <f t="shared" si="3"/>
        <v>10000054CAR</v>
      </c>
      <c r="G110" t="e">
        <f>[5]sheet1!#REF!&amp;[5]sheet1!#REF!</f>
        <v>#REF!</v>
      </c>
      <c r="H110" t="e">
        <f t="shared" si="2"/>
        <v>#N/A</v>
      </c>
    </row>
    <row r="111" spans="1:8" x14ac:dyDescent="0.25">
      <c r="A111" s="3">
        <v>10000054</v>
      </c>
      <c r="B111" s="5" t="s">
        <v>151</v>
      </c>
      <c r="C111" s="5" t="s">
        <v>41</v>
      </c>
      <c r="D111" s="5" t="s">
        <v>149</v>
      </c>
      <c r="E111" t="str">
        <f t="shared" si="3"/>
        <v>10000054PAC</v>
      </c>
      <c r="G111" t="e">
        <f>[5]sheet1!#REF!&amp;[5]sheet1!#REF!</f>
        <v>#REF!</v>
      </c>
      <c r="H111" t="e">
        <f t="shared" si="2"/>
        <v>#N/A</v>
      </c>
    </row>
    <row r="112" spans="1:8" x14ac:dyDescent="0.25">
      <c r="A112" s="3">
        <v>10000055</v>
      </c>
      <c r="B112" s="5" t="s">
        <v>152</v>
      </c>
      <c r="C112" s="5" t="s">
        <v>24</v>
      </c>
      <c r="D112" s="5" t="s">
        <v>153</v>
      </c>
      <c r="E112" t="str">
        <f t="shared" si="3"/>
        <v>10000055BT</v>
      </c>
      <c r="G112" t="e">
        <f>[5]sheet1!#REF!&amp;[5]sheet1!#REF!</f>
        <v>#REF!</v>
      </c>
      <c r="H112" t="e">
        <f t="shared" si="2"/>
        <v>#N/A</v>
      </c>
    </row>
    <row r="113" spans="1:8" x14ac:dyDescent="0.25">
      <c r="A113" s="3">
        <v>10000055</v>
      </c>
      <c r="B113" s="5" t="s">
        <v>152</v>
      </c>
      <c r="C113" s="5" t="s">
        <v>25</v>
      </c>
      <c r="D113" s="5" t="s">
        <v>154</v>
      </c>
      <c r="E113" t="str">
        <f t="shared" si="3"/>
        <v>10000055CAR</v>
      </c>
      <c r="G113" t="e">
        <f>[5]sheet1!#REF!&amp;[5]sheet1!#REF!</f>
        <v>#REF!</v>
      </c>
      <c r="H113" t="e">
        <f t="shared" si="2"/>
        <v>#N/A</v>
      </c>
    </row>
    <row r="114" spans="1:8" x14ac:dyDescent="0.25">
      <c r="A114" s="3">
        <v>10000056</v>
      </c>
      <c r="B114" s="5" t="s">
        <v>155</v>
      </c>
      <c r="C114" s="5" t="s">
        <v>24</v>
      </c>
      <c r="D114" s="5" t="s">
        <v>153</v>
      </c>
      <c r="E114" t="str">
        <f t="shared" si="3"/>
        <v>10000056BT</v>
      </c>
      <c r="G114" t="e">
        <f>[5]sheet1!#REF!&amp;[5]sheet1!#REF!</f>
        <v>#REF!</v>
      </c>
      <c r="H114" t="e">
        <f t="shared" si="2"/>
        <v>#N/A</v>
      </c>
    </row>
    <row r="115" spans="1:8" x14ac:dyDescent="0.25">
      <c r="A115" s="3">
        <v>10000056</v>
      </c>
      <c r="B115" s="5" t="s">
        <v>155</v>
      </c>
      <c r="C115" s="5" t="s">
        <v>25</v>
      </c>
      <c r="D115" s="5" t="s">
        <v>154</v>
      </c>
      <c r="E115" t="str">
        <f t="shared" si="3"/>
        <v>10000056CAR</v>
      </c>
      <c r="G115" t="e">
        <f>[5]sheet1!#REF!&amp;[5]sheet1!#REF!</f>
        <v>#REF!</v>
      </c>
      <c r="H115" t="e">
        <f t="shared" si="2"/>
        <v>#N/A</v>
      </c>
    </row>
    <row r="116" spans="1:8" x14ac:dyDescent="0.25">
      <c r="A116" s="3">
        <v>10000056</v>
      </c>
      <c r="B116" s="5" t="s">
        <v>155</v>
      </c>
      <c r="C116" s="5" t="s">
        <v>41</v>
      </c>
      <c r="D116" s="5" t="s">
        <v>156</v>
      </c>
      <c r="E116" t="str">
        <f t="shared" si="3"/>
        <v>10000056PAC</v>
      </c>
      <c r="G116" t="e">
        <f>[5]sheet1!#REF!&amp;[5]sheet1!#REF!</f>
        <v>#REF!</v>
      </c>
      <c r="H116" t="e">
        <f t="shared" si="2"/>
        <v>#N/A</v>
      </c>
    </row>
    <row r="117" spans="1:8" x14ac:dyDescent="0.25">
      <c r="A117" s="3">
        <v>10000057</v>
      </c>
      <c r="B117" s="5" t="s">
        <v>157</v>
      </c>
      <c r="C117" s="5" t="s">
        <v>24</v>
      </c>
      <c r="D117" s="5" t="s">
        <v>158</v>
      </c>
      <c r="E117" t="str">
        <f t="shared" si="3"/>
        <v>10000057BT</v>
      </c>
      <c r="G117" t="e">
        <f>[5]sheet1!#REF!&amp;[5]sheet1!#REF!</f>
        <v>#REF!</v>
      </c>
      <c r="H117" t="e">
        <f t="shared" si="2"/>
        <v>#N/A</v>
      </c>
    </row>
    <row r="118" spans="1:8" x14ac:dyDescent="0.25">
      <c r="A118" s="3">
        <v>10000057</v>
      </c>
      <c r="B118" s="5" t="s">
        <v>157</v>
      </c>
      <c r="C118" s="5" t="s">
        <v>25</v>
      </c>
      <c r="D118" s="5" t="s">
        <v>159</v>
      </c>
      <c r="E118" t="str">
        <f t="shared" si="3"/>
        <v>10000057CAR</v>
      </c>
      <c r="G118" t="e">
        <f>[5]sheet1!#REF!&amp;[5]sheet1!#REF!</f>
        <v>#REF!</v>
      </c>
      <c r="H118" t="e">
        <f t="shared" si="2"/>
        <v>#N/A</v>
      </c>
    </row>
    <row r="119" spans="1:8" x14ac:dyDescent="0.25">
      <c r="A119" s="3">
        <v>10000058</v>
      </c>
      <c r="B119" s="5" t="s">
        <v>160</v>
      </c>
      <c r="C119" s="5" t="s">
        <v>24</v>
      </c>
      <c r="D119" s="5" t="s">
        <v>158</v>
      </c>
      <c r="E119" t="str">
        <f t="shared" si="3"/>
        <v>10000058BT</v>
      </c>
      <c r="G119" t="e">
        <f>[5]sheet1!#REF!&amp;[5]sheet1!#REF!</f>
        <v>#REF!</v>
      </c>
      <c r="H119" t="e">
        <f t="shared" si="2"/>
        <v>#N/A</v>
      </c>
    </row>
    <row r="120" spans="1:8" x14ac:dyDescent="0.25">
      <c r="A120" s="3">
        <v>10000058</v>
      </c>
      <c r="B120" s="5" t="s">
        <v>160</v>
      </c>
      <c r="C120" s="5" t="s">
        <v>25</v>
      </c>
      <c r="D120" s="5" t="s">
        <v>159</v>
      </c>
      <c r="E120" t="str">
        <f t="shared" si="3"/>
        <v>10000058CAR</v>
      </c>
      <c r="G120" t="e">
        <f>[5]sheet1!#REF!&amp;[5]sheet1!#REF!</f>
        <v>#REF!</v>
      </c>
      <c r="H120" t="e">
        <f t="shared" si="2"/>
        <v>#N/A</v>
      </c>
    </row>
    <row r="121" spans="1:8" x14ac:dyDescent="0.25">
      <c r="A121" s="3">
        <v>10000058</v>
      </c>
      <c r="B121" s="5" t="s">
        <v>160</v>
      </c>
      <c r="C121" s="5" t="s">
        <v>41</v>
      </c>
      <c r="D121" s="5" t="s">
        <v>161</v>
      </c>
      <c r="E121" t="str">
        <f t="shared" si="3"/>
        <v>10000058PAC</v>
      </c>
      <c r="G121" t="e">
        <f>[5]sheet1!#REF!&amp;[5]sheet1!#REF!</f>
        <v>#REF!</v>
      </c>
      <c r="H121" t="e">
        <f t="shared" si="2"/>
        <v>#N/A</v>
      </c>
    </row>
    <row r="122" spans="1:8" x14ac:dyDescent="0.25">
      <c r="A122" s="3">
        <v>10000059</v>
      </c>
      <c r="B122" s="5" t="s">
        <v>162</v>
      </c>
      <c r="C122" s="5" t="s">
        <v>24</v>
      </c>
      <c r="D122" s="5" t="s">
        <v>163</v>
      </c>
      <c r="E122" t="str">
        <f t="shared" si="3"/>
        <v>10000059BT</v>
      </c>
      <c r="G122" t="e">
        <f>[5]sheet1!#REF!&amp;[5]sheet1!#REF!</f>
        <v>#REF!</v>
      </c>
      <c r="H122" t="e">
        <f t="shared" si="2"/>
        <v>#N/A</v>
      </c>
    </row>
    <row r="123" spans="1:8" x14ac:dyDescent="0.25">
      <c r="A123" s="3">
        <v>10000059</v>
      </c>
      <c r="B123" s="5" t="s">
        <v>162</v>
      </c>
      <c r="C123" s="5" t="s">
        <v>25</v>
      </c>
      <c r="D123" s="5" t="s">
        <v>164</v>
      </c>
      <c r="E123" t="str">
        <f t="shared" si="3"/>
        <v>10000059CAR</v>
      </c>
      <c r="G123" t="e">
        <f>[5]sheet1!#REF!&amp;[5]sheet1!#REF!</f>
        <v>#REF!</v>
      </c>
      <c r="H123" t="e">
        <f t="shared" si="2"/>
        <v>#N/A</v>
      </c>
    </row>
    <row r="124" spans="1:8" x14ac:dyDescent="0.25">
      <c r="A124" s="3">
        <v>10000061</v>
      </c>
      <c r="B124" s="5" t="s">
        <v>165</v>
      </c>
      <c r="C124" s="5" t="s">
        <v>24</v>
      </c>
      <c r="D124" s="5" t="s">
        <v>163</v>
      </c>
      <c r="E124" t="str">
        <f t="shared" si="3"/>
        <v>10000061BT</v>
      </c>
      <c r="G124" t="e">
        <f>[5]sheet1!#REF!&amp;[5]sheet1!#REF!</f>
        <v>#REF!</v>
      </c>
      <c r="H124" t="e">
        <f t="shared" si="2"/>
        <v>#N/A</v>
      </c>
    </row>
    <row r="125" spans="1:8" x14ac:dyDescent="0.25">
      <c r="A125" s="3">
        <v>10000061</v>
      </c>
      <c r="B125" s="5" t="s">
        <v>165</v>
      </c>
      <c r="C125" s="5" t="s">
        <v>25</v>
      </c>
      <c r="D125" s="5" t="s">
        <v>164</v>
      </c>
      <c r="E125" t="str">
        <f t="shared" si="3"/>
        <v>10000061CAR</v>
      </c>
      <c r="G125" t="e">
        <f>[5]sheet1!#REF!&amp;[5]sheet1!#REF!</f>
        <v>#REF!</v>
      </c>
      <c r="H125" t="e">
        <f t="shared" si="2"/>
        <v>#N/A</v>
      </c>
    </row>
    <row r="126" spans="1:8" x14ac:dyDescent="0.25">
      <c r="A126" s="3">
        <v>10000063</v>
      </c>
      <c r="B126" s="5" t="s">
        <v>166</v>
      </c>
      <c r="C126" s="5" t="s">
        <v>24</v>
      </c>
      <c r="D126" s="5" t="s">
        <v>167</v>
      </c>
      <c r="E126" t="str">
        <f t="shared" si="3"/>
        <v>10000063BT</v>
      </c>
      <c r="G126" t="e">
        <f>[5]sheet1!#REF!&amp;[5]sheet1!#REF!</f>
        <v>#REF!</v>
      </c>
      <c r="H126" t="e">
        <f t="shared" si="2"/>
        <v>#N/A</v>
      </c>
    </row>
    <row r="127" spans="1:8" x14ac:dyDescent="0.25">
      <c r="A127" s="3">
        <v>10000063</v>
      </c>
      <c r="B127" s="5" t="s">
        <v>166</v>
      </c>
      <c r="C127" s="5" t="s">
        <v>25</v>
      </c>
      <c r="D127" s="5" t="s">
        <v>168</v>
      </c>
      <c r="E127" t="str">
        <f t="shared" si="3"/>
        <v>10000063CAR</v>
      </c>
      <c r="G127" t="e">
        <f>[5]sheet1!#REF!&amp;[5]sheet1!#REF!</f>
        <v>#REF!</v>
      </c>
      <c r="H127" t="e">
        <f t="shared" si="2"/>
        <v>#N/A</v>
      </c>
    </row>
    <row r="128" spans="1:8" x14ac:dyDescent="0.25">
      <c r="A128" s="3">
        <v>10000064</v>
      </c>
      <c r="B128" s="5" t="s">
        <v>169</v>
      </c>
      <c r="C128" s="5" t="s">
        <v>35</v>
      </c>
      <c r="D128" s="5" t="s">
        <v>170</v>
      </c>
      <c r="E128" t="str">
        <f t="shared" si="3"/>
        <v>10000064CAN</v>
      </c>
      <c r="G128" t="e">
        <f>[5]sheet1!#REF!&amp;[5]sheet1!#REF!</f>
        <v>#REF!</v>
      </c>
      <c r="H128" t="e">
        <f t="shared" si="2"/>
        <v>#N/A</v>
      </c>
    </row>
    <row r="129" spans="1:8" x14ac:dyDescent="0.25">
      <c r="A129" s="3">
        <v>10000064</v>
      </c>
      <c r="B129" s="5" t="s">
        <v>169</v>
      </c>
      <c r="C129" s="5" t="s">
        <v>25</v>
      </c>
      <c r="D129" s="5" t="s">
        <v>171</v>
      </c>
      <c r="E129" t="str">
        <f t="shared" si="3"/>
        <v>10000064CAR</v>
      </c>
      <c r="G129" t="e">
        <f>[5]sheet1!#REF!&amp;[5]sheet1!#REF!</f>
        <v>#REF!</v>
      </c>
      <c r="H129" t="e">
        <f t="shared" si="2"/>
        <v>#N/A</v>
      </c>
    </row>
    <row r="130" spans="1:8" x14ac:dyDescent="0.25">
      <c r="A130" s="3">
        <v>10000066</v>
      </c>
      <c r="B130" s="5" t="s">
        <v>172</v>
      </c>
      <c r="C130" s="5" t="s">
        <v>35</v>
      </c>
      <c r="D130" s="5" t="s">
        <v>170</v>
      </c>
      <c r="E130" t="str">
        <f t="shared" si="3"/>
        <v>10000066CAN</v>
      </c>
      <c r="G130" t="e">
        <f>[5]sheet1!#REF!&amp;[5]sheet1!#REF!</f>
        <v>#REF!</v>
      </c>
      <c r="H130" t="e">
        <f t="shared" ref="H130:H193" si="4">VLOOKUP(E:E,G:G,1,0)</f>
        <v>#N/A</v>
      </c>
    </row>
    <row r="131" spans="1:8" x14ac:dyDescent="0.25">
      <c r="A131" s="3">
        <v>10000066</v>
      </c>
      <c r="B131" s="5" t="s">
        <v>172</v>
      </c>
      <c r="C131" s="5" t="s">
        <v>25</v>
      </c>
      <c r="D131" s="5" t="s">
        <v>171</v>
      </c>
      <c r="E131" t="str">
        <f t="shared" ref="E131:E194" si="5">A131&amp;C131</f>
        <v>10000066CAR</v>
      </c>
      <c r="G131" t="e">
        <f>[5]sheet1!#REF!&amp;[5]sheet1!#REF!</f>
        <v>#REF!</v>
      </c>
      <c r="H131" t="e">
        <f t="shared" si="4"/>
        <v>#N/A</v>
      </c>
    </row>
    <row r="132" spans="1:8" x14ac:dyDescent="0.25">
      <c r="A132" s="3">
        <v>10000068</v>
      </c>
      <c r="B132" s="5" t="s">
        <v>173</v>
      </c>
      <c r="C132" s="5" t="s">
        <v>24</v>
      </c>
      <c r="D132" s="5" t="s">
        <v>174</v>
      </c>
      <c r="E132" t="str">
        <f t="shared" si="5"/>
        <v>10000068BT</v>
      </c>
      <c r="G132" t="e">
        <f>[5]sheet1!#REF!&amp;[5]sheet1!#REF!</f>
        <v>#REF!</v>
      </c>
      <c r="H132" t="e">
        <f t="shared" si="4"/>
        <v>#N/A</v>
      </c>
    </row>
    <row r="133" spans="1:8" x14ac:dyDescent="0.25">
      <c r="A133" s="3">
        <v>10000068</v>
      </c>
      <c r="B133" s="5" t="s">
        <v>173</v>
      </c>
      <c r="C133" s="5" t="s">
        <v>25</v>
      </c>
      <c r="D133" s="5" t="s">
        <v>175</v>
      </c>
      <c r="E133" t="str">
        <f t="shared" si="5"/>
        <v>10000068CAR</v>
      </c>
      <c r="G133" t="e">
        <f>[5]sheet1!#REF!&amp;[5]sheet1!#REF!</f>
        <v>#REF!</v>
      </c>
      <c r="H133" t="e">
        <f t="shared" si="4"/>
        <v>#N/A</v>
      </c>
    </row>
    <row r="134" spans="1:8" x14ac:dyDescent="0.25">
      <c r="A134" s="3">
        <v>10000074</v>
      </c>
      <c r="B134" s="5" t="s">
        <v>176</v>
      </c>
      <c r="C134" s="5" t="s">
        <v>24</v>
      </c>
      <c r="D134" s="5" t="s">
        <v>177</v>
      </c>
      <c r="E134" t="str">
        <f t="shared" si="5"/>
        <v>10000074BT</v>
      </c>
      <c r="G134" t="e">
        <f>[5]sheet1!#REF!&amp;[5]sheet1!#REF!</f>
        <v>#REF!</v>
      </c>
      <c r="H134" t="e">
        <f t="shared" si="4"/>
        <v>#N/A</v>
      </c>
    </row>
    <row r="135" spans="1:8" x14ac:dyDescent="0.25">
      <c r="A135" s="3">
        <v>10000074</v>
      </c>
      <c r="B135" s="5" t="s">
        <v>176</v>
      </c>
      <c r="C135" s="5" t="s">
        <v>25</v>
      </c>
      <c r="D135" s="5" t="s">
        <v>178</v>
      </c>
      <c r="E135" t="str">
        <f t="shared" si="5"/>
        <v>10000074CAR</v>
      </c>
      <c r="G135" t="e">
        <f>[5]sheet1!#REF!&amp;[5]sheet1!#REF!</f>
        <v>#REF!</v>
      </c>
      <c r="H135" t="e">
        <f t="shared" si="4"/>
        <v>#N/A</v>
      </c>
    </row>
    <row r="136" spans="1:8" x14ac:dyDescent="0.25">
      <c r="A136" s="3">
        <v>10000075</v>
      </c>
      <c r="B136" s="5" t="s">
        <v>179</v>
      </c>
      <c r="C136" s="5" t="s">
        <v>24</v>
      </c>
      <c r="D136" s="5" t="s">
        <v>163</v>
      </c>
      <c r="E136" t="str">
        <f t="shared" si="5"/>
        <v>10000075BT</v>
      </c>
      <c r="G136" t="e">
        <f>[5]sheet1!#REF!&amp;[5]sheet1!#REF!</f>
        <v>#REF!</v>
      </c>
      <c r="H136" t="e">
        <f t="shared" si="4"/>
        <v>#N/A</v>
      </c>
    </row>
    <row r="137" spans="1:8" x14ac:dyDescent="0.25">
      <c r="A137" s="3">
        <v>10000075</v>
      </c>
      <c r="B137" s="5" t="s">
        <v>179</v>
      </c>
      <c r="C137" s="5" t="s">
        <v>25</v>
      </c>
      <c r="D137" s="5" t="s">
        <v>164</v>
      </c>
      <c r="E137" t="str">
        <f t="shared" si="5"/>
        <v>10000075CAR</v>
      </c>
      <c r="G137" t="e">
        <f>[5]sheet1!#REF!&amp;[5]sheet1!#REF!</f>
        <v>#REF!</v>
      </c>
      <c r="H137" t="e">
        <f t="shared" si="4"/>
        <v>#N/A</v>
      </c>
    </row>
    <row r="138" spans="1:8" x14ac:dyDescent="0.25">
      <c r="A138" s="3">
        <v>10000076</v>
      </c>
      <c r="B138" s="5" t="s">
        <v>180</v>
      </c>
      <c r="C138" s="5" t="s">
        <v>35</v>
      </c>
      <c r="D138" s="5" t="s">
        <v>181</v>
      </c>
      <c r="E138" t="str">
        <f t="shared" si="5"/>
        <v>10000076CAN</v>
      </c>
      <c r="G138" t="e">
        <f>[5]sheet1!#REF!&amp;[5]sheet1!#REF!</f>
        <v>#REF!</v>
      </c>
      <c r="H138" t="e">
        <f t="shared" si="4"/>
        <v>#N/A</v>
      </c>
    </row>
    <row r="139" spans="1:8" x14ac:dyDescent="0.25">
      <c r="A139" s="3">
        <v>10000076</v>
      </c>
      <c r="B139" s="5" t="s">
        <v>180</v>
      </c>
      <c r="C139" s="5" t="s">
        <v>25</v>
      </c>
      <c r="D139" s="5" t="s">
        <v>171</v>
      </c>
      <c r="E139" t="str">
        <f t="shared" si="5"/>
        <v>10000076CAR</v>
      </c>
      <c r="G139" t="e">
        <f>[5]sheet1!#REF!&amp;[5]sheet1!#REF!</f>
        <v>#REF!</v>
      </c>
      <c r="H139" t="e">
        <f t="shared" si="4"/>
        <v>#N/A</v>
      </c>
    </row>
    <row r="140" spans="1:8" x14ac:dyDescent="0.25">
      <c r="A140" s="3">
        <v>10000077</v>
      </c>
      <c r="B140" s="5" t="s">
        <v>182</v>
      </c>
      <c r="C140" s="5" t="s">
        <v>35</v>
      </c>
      <c r="D140" s="5" t="s">
        <v>183</v>
      </c>
      <c r="E140" t="str">
        <f t="shared" si="5"/>
        <v>10000077CAN</v>
      </c>
      <c r="G140" t="e">
        <f>[5]sheet1!#REF!&amp;[5]sheet1!#REF!</f>
        <v>#REF!</v>
      </c>
      <c r="H140" t="e">
        <f t="shared" si="4"/>
        <v>#N/A</v>
      </c>
    </row>
    <row r="141" spans="1:8" x14ac:dyDescent="0.25">
      <c r="A141" s="3">
        <v>10000077</v>
      </c>
      <c r="B141" s="5" t="s">
        <v>182</v>
      </c>
      <c r="C141" s="5" t="s">
        <v>25</v>
      </c>
      <c r="D141" s="5" t="s">
        <v>184</v>
      </c>
      <c r="E141" t="str">
        <f t="shared" si="5"/>
        <v>10000077CAR</v>
      </c>
      <c r="G141" t="e">
        <f>[5]sheet1!#REF!&amp;[5]sheet1!#REF!</f>
        <v>#REF!</v>
      </c>
      <c r="H141" t="e">
        <f t="shared" si="4"/>
        <v>#N/A</v>
      </c>
    </row>
    <row r="142" spans="1:8" x14ac:dyDescent="0.25">
      <c r="A142" s="3">
        <v>10000078</v>
      </c>
      <c r="B142" s="5" t="s">
        <v>185</v>
      </c>
      <c r="C142" s="5" t="s">
        <v>24</v>
      </c>
      <c r="D142" s="5" t="s">
        <v>186</v>
      </c>
      <c r="E142" t="str">
        <f t="shared" si="5"/>
        <v>10000078BT</v>
      </c>
      <c r="G142" t="e">
        <f>[5]sheet1!#REF!&amp;[5]sheet1!#REF!</f>
        <v>#REF!</v>
      </c>
      <c r="H142" t="e">
        <f t="shared" si="4"/>
        <v>#N/A</v>
      </c>
    </row>
    <row r="143" spans="1:8" x14ac:dyDescent="0.25">
      <c r="A143" s="3">
        <v>10000078</v>
      </c>
      <c r="B143" s="5" t="s">
        <v>185</v>
      </c>
      <c r="C143" s="5" t="s">
        <v>25</v>
      </c>
      <c r="D143" s="5" t="s">
        <v>187</v>
      </c>
      <c r="E143" t="str">
        <f t="shared" si="5"/>
        <v>10000078CAR</v>
      </c>
      <c r="G143" t="e">
        <f>[5]sheet1!#REF!&amp;[5]sheet1!#REF!</f>
        <v>#REF!</v>
      </c>
      <c r="H143" t="e">
        <f t="shared" si="4"/>
        <v>#N/A</v>
      </c>
    </row>
    <row r="144" spans="1:8" x14ac:dyDescent="0.25">
      <c r="A144" s="3">
        <v>10000080</v>
      </c>
      <c r="B144" s="5" t="s">
        <v>188</v>
      </c>
      <c r="C144" s="5" t="s">
        <v>35</v>
      </c>
      <c r="D144" s="5" t="s">
        <v>189</v>
      </c>
      <c r="E144" t="str">
        <f t="shared" si="5"/>
        <v>10000080CAN</v>
      </c>
      <c r="G144" t="e">
        <f>[5]sheet1!#REF!&amp;[5]sheet1!#REF!</f>
        <v>#REF!</v>
      </c>
      <c r="H144" t="e">
        <f t="shared" si="4"/>
        <v>#N/A</v>
      </c>
    </row>
    <row r="145" spans="1:8" x14ac:dyDescent="0.25">
      <c r="A145" s="3">
        <v>10000080</v>
      </c>
      <c r="B145" s="5" t="s">
        <v>188</v>
      </c>
      <c r="C145" s="5" t="s">
        <v>25</v>
      </c>
      <c r="D145" s="5" t="s">
        <v>190</v>
      </c>
      <c r="E145" t="str">
        <f t="shared" si="5"/>
        <v>10000080CAR</v>
      </c>
      <c r="G145" t="e">
        <f>[5]sheet1!#REF!&amp;[5]sheet1!#REF!</f>
        <v>#REF!</v>
      </c>
      <c r="H145" t="e">
        <f t="shared" si="4"/>
        <v>#N/A</v>
      </c>
    </row>
    <row r="146" spans="1:8" x14ac:dyDescent="0.25">
      <c r="A146" s="3">
        <v>10000081</v>
      </c>
      <c r="B146" s="5" t="s">
        <v>191</v>
      </c>
      <c r="C146" s="5" t="s">
        <v>35</v>
      </c>
      <c r="D146" s="5" t="s">
        <v>192</v>
      </c>
      <c r="E146" t="str">
        <f t="shared" si="5"/>
        <v>10000081CAN</v>
      </c>
      <c r="G146" t="e">
        <f>[5]sheet1!#REF!&amp;[5]sheet1!#REF!</f>
        <v>#REF!</v>
      </c>
      <c r="H146" t="e">
        <f t="shared" si="4"/>
        <v>#N/A</v>
      </c>
    </row>
    <row r="147" spans="1:8" x14ac:dyDescent="0.25">
      <c r="A147" s="3">
        <v>10000081</v>
      </c>
      <c r="B147" s="5" t="s">
        <v>191</v>
      </c>
      <c r="C147" s="5" t="s">
        <v>25</v>
      </c>
      <c r="D147" s="5" t="s">
        <v>193</v>
      </c>
      <c r="E147" t="str">
        <f t="shared" si="5"/>
        <v>10000081CAR</v>
      </c>
      <c r="G147" t="e">
        <f>[5]sheet1!#REF!&amp;[5]sheet1!#REF!</f>
        <v>#REF!</v>
      </c>
      <c r="H147" t="e">
        <f t="shared" si="4"/>
        <v>#N/A</v>
      </c>
    </row>
    <row r="148" spans="1:8" x14ac:dyDescent="0.25">
      <c r="A148" s="3">
        <v>10000082</v>
      </c>
      <c r="B148" s="5" t="s">
        <v>194</v>
      </c>
      <c r="C148" s="5" t="s">
        <v>24</v>
      </c>
      <c r="D148" s="5" t="s">
        <v>195</v>
      </c>
      <c r="E148" t="str">
        <f t="shared" si="5"/>
        <v>10000082BT</v>
      </c>
      <c r="G148" t="e">
        <f>[5]sheet1!#REF!&amp;[5]sheet1!#REF!</f>
        <v>#REF!</v>
      </c>
      <c r="H148" t="e">
        <f t="shared" si="4"/>
        <v>#N/A</v>
      </c>
    </row>
    <row r="149" spans="1:8" x14ac:dyDescent="0.25">
      <c r="A149" s="3">
        <v>10000082</v>
      </c>
      <c r="B149" s="5" t="s">
        <v>194</v>
      </c>
      <c r="C149" s="5" t="s">
        <v>25</v>
      </c>
      <c r="D149" s="5" t="s">
        <v>196</v>
      </c>
      <c r="E149" t="str">
        <f t="shared" si="5"/>
        <v>10000082CAR</v>
      </c>
      <c r="G149" t="e">
        <f>[5]sheet1!#REF!&amp;[5]sheet1!#REF!</f>
        <v>#REF!</v>
      </c>
      <c r="H149" t="e">
        <f t="shared" si="4"/>
        <v>#N/A</v>
      </c>
    </row>
    <row r="150" spans="1:8" x14ac:dyDescent="0.25">
      <c r="A150" s="3">
        <v>10000084</v>
      </c>
      <c r="B150" s="5" t="s">
        <v>197</v>
      </c>
      <c r="C150" s="5" t="s">
        <v>35</v>
      </c>
      <c r="D150" s="5" t="s">
        <v>198</v>
      </c>
      <c r="E150" t="str">
        <f t="shared" si="5"/>
        <v>10000084CAN</v>
      </c>
      <c r="G150" t="e">
        <f>[5]sheet1!#REF!&amp;[5]sheet1!#REF!</f>
        <v>#REF!</v>
      </c>
      <c r="H150" t="e">
        <f t="shared" si="4"/>
        <v>#N/A</v>
      </c>
    </row>
    <row r="151" spans="1:8" x14ac:dyDescent="0.25">
      <c r="A151" s="3">
        <v>10000084</v>
      </c>
      <c r="B151" s="5" t="s">
        <v>197</v>
      </c>
      <c r="C151" s="5" t="s">
        <v>25</v>
      </c>
      <c r="D151" s="5" t="s">
        <v>199</v>
      </c>
      <c r="E151" t="str">
        <f t="shared" si="5"/>
        <v>10000084CAR</v>
      </c>
      <c r="G151" t="e">
        <f>[5]sheet1!#REF!&amp;[5]sheet1!#REF!</f>
        <v>#REF!</v>
      </c>
      <c r="H151" t="e">
        <f t="shared" si="4"/>
        <v>#N/A</v>
      </c>
    </row>
    <row r="152" spans="1:8" x14ac:dyDescent="0.25">
      <c r="A152" s="3">
        <v>10000085</v>
      </c>
      <c r="B152" s="5" t="s">
        <v>200</v>
      </c>
      <c r="C152" s="5" t="s">
        <v>35</v>
      </c>
      <c r="D152" s="5" t="s">
        <v>201</v>
      </c>
      <c r="E152" t="str">
        <f t="shared" si="5"/>
        <v>10000085CAN</v>
      </c>
      <c r="G152" t="e">
        <f>[5]sheet1!#REF!&amp;[5]sheet1!#REF!</f>
        <v>#REF!</v>
      </c>
      <c r="H152" t="e">
        <f t="shared" si="4"/>
        <v>#N/A</v>
      </c>
    </row>
    <row r="153" spans="1:8" x14ac:dyDescent="0.25">
      <c r="A153" s="3">
        <v>10000085</v>
      </c>
      <c r="B153" s="5" t="s">
        <v>200</v>
      </c>
      <c r="C153" s="5" t="s">
        <v>25</v>
      </c>
      <c r="D153" s="5" t="s">
        <v>202</v>
      </c>
      <c r="E153" t="str">
        <f t="shared" si="5"/>
        <v>10000085CAR</v>
      </c>
      <c r="G153" t="e">
        <f>[5]sheet1!#REF!&amp;[5]sheet1!#REF!</f>
        <v>#REF!</v>
      </c>
      <c r="H153" t="e">
        <f t="shared" si="4"/>
        <v>#N/A</v>
      </c>
    </row>
    <row r="154" spans="1:8" x14ac:dyDescent="0.25">
      <c r="A154" s="3">
        <v>10000086</v>
      </c>
      <c r="B154" s="5" t="s">
        <v>203</v>
      </c>
      <c r="C154" s="5" t="s">
        <v>35</v>
      </c>
      <c r="D154" s="5" t="s">
        <v>204</v>
      </c>
      <c r="E154" t="str">
        <f t="shared" si="5"/>
        <v>10000086CAN</v>
      </c>
      <c r="G154" t="e">
        <f>[5]sheet1!#REF!&amp;[5]sheet1!#REF!</f>
        <v>#REF!</v>
      </c>
      <c r="H154" t="e">
        <f t="shared" si="4"/>
        <v>#N/A</v>
      </c>
    </row>
    <row r="155" spans="1:8" x14ac:dyDescent="0.25">
      <c r="A155" s="3">
        <v>10000086</v>
      </c>
      <c r="B155" s="5" t="s">
        <v>203</v>
      </c>
      <c r="C155" s="5" t="s">
        <v>25</v>
      </c>
      <c r="D155" s="5" t="s">
        <v>199</v>
      </c>
      <c r="E155" t="str">
        <f t="shared" si="5"/>
        <v>10000086CAR</v>
      </c>
      <c r="G155" t="e">
        <f>[5]sheet1!#REF!&amp;[5]sheet1!#REF!</f>
        <v>#REF!</v>
      </c>
      <c r="H155" t="e">
        <f t="shared" si="4"/>
        <v>#N/A</v>
      </c>
    </row>
    <row r="156" spans="1:8" x14ac:dyDescent="0.25">
      <c r="A156" s="3">
        <v>10000093</v>
      </c>
      <c r="B156" s="5" t="s">
        <v>205</v>
      </c>
      <c r="C156" s="5" t="s">
        <v>35</v>
      </c>
      <c r="D156" s="5" t="s">
        <v>198</v>
      </c>
      <c r="E156" t="str">
        <f t="shared" si="5"/>
        <v>10000093CAN</v>
      </c>
      <c r="G156" t="e">
        <f>[5]sheet1!#REF!&amp;[5]sheet1!#REF!</f>
        <v>#REF!</v>
      </c>
      <c r="H156" t="e">
        <f t="shared" si="4"/>
        <v>#N/A</v>
      </c>
    </row>
    <row r="157" spans="1:8" x14ac:dyDescent="0.25">
      <c r="A157" s="3">
        <v>10000093</v>
      </c>
      <c r="B157" s="5" t="s">
        <v>205</v>
      </c>
      <c r="C157" s="5" t="s">
        <v>25</v>
      </c>
      <c r="D157" s="5" t="s">
        <v>206</v>
      </c>
      <c r="E157" t="str">
        <f t="shared" si="5"/>
        <v>10000093CAR</v>
      </c>
      <c r="G157" t="e">
        <f>[5]sheet1!#REF!&amp;[5]sheet1!#REF!</f>
        <v>#REF!</v>
      </c>
      <c r="H157" t="e">
        <f t="shared" si="4"/>
        <v>#N/A</v>
      </c>
    </row>
    <row r="158" spans="1:8" x14ac:dyDescent="0.25">
      <c r="A158" s="3">
        <v>10000093</v>
      </c>
      <c r="B158" s="5" t="s">
        <v>205</v>
      </c>
      <c r="C158" s="5" t="s">
        <v>41</v>
      </c>
      <c r="D158" s="5" t="s">
        <v>207</v>
      </c>
      <c r="E158" t="str">
        <f t="shared" si="5"/>
        <v>10000093PAC</v>
      </c>
      <c r="G158" t="e">
        <f>[5]sheet1!#REF!&amp;[5]sheet1!#REF!</f>
        <v>#REF!</v>
      </c>
      <c r="H158" t="e">
        <f t="shared" si="4"/>
        <v>#N/A</v>
      </c>
    </row>
    <row r="159" spans="1:8" x14ac:dyDescent="0.25">
      <c r="A159" s="3">
        <v>10000095</v>
      </c>
      <c r="B159" s="5" t="s">
        <v>208</v>
      </c>
      <c r="C159" s="5" t="s">
        <v>35</v>
      </c>
      <c r="D159" s="5" t="s">
        <v>209</v>
      </c>
      <c r="E159" t="str">
        <f t="shared" si="5"/>
        <v>10000095CAN</v>
      </c>
      <c r="G159" t="e">
        <f>[5]sheet1!#REF!&amp;[5]sheet1!#REF!</f>
        <v>#REF!</v>
      </c>
      <c r="H159" t="e">
        <f t="shared" si="4"/>
        <v>#N/A</v>
      </c>
    </row>
    <row r="160" spans="1:8" x14ac:dyDescent="0.25">
      <c r="A160" s="3">
        <v>10000095</v>
      </c>
      <c r="B160" s="5" t="s">
        <v>208</v>
      </c>
      <c r="C160" s="5" t="s">
        <v>25</v>
      </c>
      <c r="D160" s="5" t="s">
        <v>210</v>
      </c>
      <c r="E160" t="str">
        <f t="shared" si="5"/>
        <v>10000095CAR</v>
      </c>
      <c r="G160" t="e">
        <f>[5]sheet1!#REF!&amp;[5]sheet1!#REF!</f>
        <v>#REF!</v>
      </c>
      <c r="H160" t="e">
        <f t="shared" si="4"/>
        <v>#N/A</v>
      </c>
    </row>
    <row r="161" spans="1:8" x14ac:dyDescent="0.25">
      <c r="A161" s="3">
        <v>10000096</v>
      </c>
      <c r="B161" s="5" t="s">
        <v>211</v>
      </c>
      <c r="C161" s="5" t="s">
        <v>35</v>
      </c>
      <c r="D161" s="5" t="s">
        <v>212</v>
      </c>
      <c r="E161" t="str">
        <f t="shared" si="5"/>
        <v>10000096CAN</v>
      </c>
      <c r="G161" t="e">
        <f>[5]sheet1!#REF!&amp;[5]sheet1!#REF!</f>
        <v>#REF!</v>
      </c>
      <c r="H161" t="e">
        <f t="shared" si="4"/>
        <v>#N/A</v>
      </c>
    </row>
    <row r="162" spans="1:8" x14ac:dyDescent="0.25">
      <c r="A162" s="3">
        <v>10000096</v>
      </c>
      <c r="B162" s="5" t="s">
        <v>211</v>
      </c>
      <c r="C162" s="5" t="s">
        <v>25</v>
      </c>
      <c r="D162" s="5" t="s">
        <v>210</v>
      </c>
      <c r="E162" t="str">
        <f t="shared" si="5"/>
        <v>10000096CAR</v>
      </c>
      <c r="G162" t="e">
        <f>[5]sheet1!#REF!&amp;[5]sheet1!#REF!</f>
        <v>#REF!</v>
      </c>
      <c r="H162" t="e">
        <f t="shared" si="4"/>
        <v>#N/A</v>
      </c>
    </row>
    <row r="163" spans="1:8" x14ac:dyDescent="0.25">
      <c r="A163" s="3">
        <v>10000100</v>
      </c>
      <c r="B163" s="5" t="s">
        <v>213</v>
      </c>
      <c r="C163" s="5" t="s">
        <v>35</v>
      </c>
      <c r="D163" s="5" t="s">
        <v>214</v>
      </c>
      <c r="E163" t="str">
        <f t="shared" si="5"/>
        <v>10000100CAN</v>
      </c>
      <c r="G163" t="e">
        <f>[5]sheet1!#REF!&amp;[5]sheet1!#REF!</f>
        <v>#REF!</v>
      </c>
      <c r="H163" t="e">
        <f t="shared" si="4"/>
        <v>#N/A</v>
      </c>
    </row>
    <row r="164" spans="1:8" x14ac:dyDescent="0.25">
      <c r="A164" s="3">
        <v>10000100</v>
      </c>
      <c r="B164" s="5" t="s">
        <v>213</v>
      </c>
      <c r="C164" s="5" t="s">
        <v>25</v>
      </c>
      <c r="D164" s="5" t="s">
        <v>215</v>
      </c>
      <c r="E164" t="str">
        <f t="shared" si="5"/>
        <v>10000100CAR</v>
      </c>
      <c r="G164" t="e">
        <f>[5]sheet1!#REF!&amp;[5]sheet1!#REF!</f>
        <v>#REF!</v>
      </c>
      <c r="H164" t="e">
        <f t="shared" si="4"/>
        <v>#N/A</v>
      </c>
    </row>
    <row r="165" spans="1:8" x14ac:dyDescent="0.25">
      <c r="A165" s="3">
        <v>10000101</v>
      </c>
      <c r="B165" s="5" t="s">
        <v>216</v>
      </c>
      <c r="C165" s="5" t="s">
        <v>35</v>
      </c>
      <c r="D165" s="5" t="s">
        <v>217</v>
      </c>
      <c r="E165" t="str">
        <f t="shared" si="5"/>
        <v>10000101CAN</v>
      </c>
      <c r="G165" t="e">
        <f>[5]sheet1!#REF!&amp;[5]sheet1!#REF!</f>
        <v>#REF!</v>
      </c>
      <c r="H165" t="e">
        <f t="shared" si="4"/>
        <v>#N/A</v>
      </c>
    </row>
    <row r="166" spans="1:8" x14ac:dyDescent="0.25">
      <c r="A166" s="3">
        <v>10000101</v>
      </c>
      <c r="B166" s="5" t="s">
        <v>216</v>
      </c>
      <c r="C166" s="5" t="s">
        <v>25</v>
      </c>
      <c r="D166" s="5" t="s">
        <v>215</v>
      </c>
      <c r="E166" t="str">
        <f t="shared" si="5"/>
        <v>10000101CAR</v>
      </c>
      <c r="G166" t="e">
        <f>[5]sheet1!#REF!&amp;[5]sheet1!#REF!</f>
        <v>#REF!</v>
      </c>
      <c r="H166" t="e">
        <f t="shared" si="4"/>
        <v>#N/A</v>
      </c>
    </row>
    <row r="167" spans="1:8" x14ac:dyDescent="0.25">
      <c r="A167" s="3">
        <v>10000106</v>
      </c>
      <c r="B167" s="5" t="s">
        <v>218</v>
      </c>
      <c r="C167" s="5" t="s">
        <v>35</v>
      </c>
      <c r="D167" s="5" t="s">
        <v>219</v>
      </c>
      <c r="E167" t="str">
        <f t="shared" si="5"/>
        <v>10000106CAN</v>
      </c>
      <c r="G167" t="e">
        <f>[5]sheet1!#REF!&amp;[5]sheet1!#REF!</f>
        <v>#REF!</v>
      </c>
      <c r="H167" t="e">
        <f t="shared" si="4"/>
        <v>#N/A</v>
      </c>
    </row>
    <row r="168" spans="1:8" x14ac:dyDescent="0.25">
      <c r="A168" s="3">
        <v>10000106</v>
      </c>
      <c r="B168" s="5" t="s">
        <v>218</v>
      </c>
      <c r="C168" s="5" t="s">
        <v>25</v>
      </c>
      <c r="D168" s="5" t="s">
        <v>220</v>
      </c>
      <c r="E168" t="str">
        <f t="shared" si="5"/>
        <v>10000106CAR</v>
      </c>
      <c r="G168" t="e">
        <f>[5]sheet1!#REF!&amp;[5]sheet1!#REF!</f>
        <v>#REF!</v>
      </c>
      <c r="H168" t="e">
        <f t="shared" si="4"/>
        <v>#N/A</v>
      </c>
    </row>
    <row r="169" spans="1:8" x14ac:dyDescent="0.25">
      <c r="A169" s="3">
        <v>10000108</v>
      </c>
      <c r="B169" s="5" t="s">
        <v>221</v>
      </c>
      <c r="C169" s="5" t="s">
        <v>35</v>
      </c>
      <c r="D169" s="5" t="s">
        <v>222</v>
      </c>
      <c r="E169" t="str">
        <f t="shared" si="5"/>
        <v>10000108CAN</v>
      </c>
      <c r="G169" t="e">
        <f>[5]sheet1!#REF!&amp;[5]sheet1!#REF!</f>
        <v>#REF!</v>
      </c>
      <c r="H169" t="e">
        <f t="shared" si="4"/>
        <v>#N/A</v>
      </c>
    </row>
    <row r="170" spans="1:8" x14ac:dyDescent="0.25">
      <c r="A170" s="3">
        <v>10000108</v>
      </c>
      <c r="B170" s="5" t="s">
        <v>221</v>
      </c>
      <c r="C170" s="5" t="s">
        <v>25</v>
      </c>
      <c r="D170" s="5" t="s">
        <v>223</v>
      </c>
      <c r="E170" t="str">
        <f t="shared" si="5"/>
        <v>10000108CAR</v>
      </c>
      <c r="G170" t="e">
        <f>[5]sheet1!#REF!&amp;[5]sheet1!#REF!</f>
        <v>#REF!</v>
      </c>
      <c r="H170" t="e">
        <f t="shared" si="4"/>
        <v>#N/A</v>
      </c>
    </row>
    <row r="171" spans="1:8" x14ac:dyDescent="0.25">
      <c r="A171" s="3">
        <v>10000111</v>
      </c>
      <c r="B171" s="5" t="s">
        <v>224</v>
      </c>
      <c r="C171" s="5" t="s">
        <v>24</v>
      </c>
      <c r="D171" s="5" t="s">
        <v>61</v>
      </c>
      <c r="E171" t="str">
        <f t="shared" si="5"/>
        <v>10000111BT</v>
      </c>
      <c r="G171" t="e">
        <f>[5]sheet1!#REF!&amp;[5]sheet1!#REF!</f>
        <v>#REF!</v>
      </c>
      <c r="H171" t="e">
        <f t="shared" si="4"/>
        <v>#N/A</v>
      </c>
    </row>
    <row r="172" spans="1:8" x14ac:dyDescent="0.25">
      <c r="A172" s="3">
        <v>10000111</v>
      </c>
      <c r="B172" s="5" t="s">
        <v>224</v>
      </c>
      <c r="C172" s="5" t="s">
        <v>25</v>
      </c>
      <c r="D172" s="5" t="s">
        <v>62</v>
      </c>
      <c r="E172" t="str">
        <f t="shared" si="5"/>
        <v>10000111CAR</v>
      </c>
      <c r="G172" t="e">
        <f>[5]sheet1!#REF!&amp;[5]sheet1!#REF!</f>
        <v>#REF!</v>
      </c>
      <c r="H172" t="e">
        <f t="shared" si="4"/>
        <v>#N/A</v>
      </c>
    </row>
    <row r="173" spans="1:8" x14ac:dyDescent="0.25">
      <c r="A173" s="3">
        <v>10000112</v>
      </c>
      <c r="B173" s="5" t="s">
        <v>225</v>
      </c>
      <c r="C173" s="5" t="s">
        <v>24</v>
      </c>
      <c r="D173" s="5" t="s">
        <v>226</v>
      </c>
      <c r="E173" t="str">
        <f t="shared" si="5"/>
        <v>10000112BT</v>
      </c>
      <c r="G173" t="e">
        <f>[5]sheet1!#REF!&amp;[5]sheet1!#REF!</f>
        <v>#REF!</v>
      </c>
      <c r="H173" t="e">
        <f t="shared" si="4"/>
        <v>#N/A</v>
      </c>
    </row>
    <row r="174" spans="1:8" x14ac:dyDescent="0.25">
      <c r="A174" s="3">
        <v>10000112</v>
      </c>
      <c r="B174" s="5" t="s">
        <v>225</v>
      </c>
      <c r="C174" s="5" t="s">
        <v>25</v>
      </c>
      <c r="D174" s="5" t="s">
        <v>227</v>
      </c>
      <c r="E174" t="str">
        <f t="shared" si="5"/>
        <v>10000112CAR</v>
      </c>
      <c r="G174" t="e">
        <f>[5]sheet1!#REF!&amp;[5]sheet1!#REF!</f>
        <v>#REF!</v>
      </c>
      <c r="H174" t="e">
        <f t="shared" si="4"/>
        <v>#N/A</v>
      </c>
    </row>
    <row r="175" spans="1:8" x14ac:dyDescent="0.25">
      <c r="A175" s="3">
        <v>10000115</v>
      </c>
      <c r="B175" s="5" t="s">
        <v>228</v>
      </c>
      <c r="C175" s="5" t="s">
        <v>35</v>
      </c>
      <c r="D175" s="5" t="s">
        <v>229</v>
      </c>
      <c r="E175" t="str">
        <f t="shared" si="5"/>
        <v>10000115CAN</v>
      </c>
      <c r="G175" t="e">
        <f>[5]sheet1!#REF!&amp;[5]sheet1!#REF!</f>
        <v>#REF!</v>
      </c>
      <c r="H175" t="e">
        <f t="shared" si="4"/>
        <v>#N/A</v>
      </c>
    </row>
    <row r="176" spans="1:8" x14ac:dyDescent="0.25">
      <c r="A176" s="3">
        <v>10000115</v>
      </c>
      <c r="B176" s="5" t="s">
        <v>228</v>
      </c>
      <c r="C176" s="5" t="s">
        <v>25</v>
      </c>
      <c r="D176" s="5" t="s">
        <v>230</v>
      </c>
      <c r="E176" t="str">
        <f t="shared" si="5"/>
        <v>10000115CAR</v>
      </c>
      <c r="G176" t="e">
        <f>[5]sheet1!#REF!&amp;[5]sheet1!#REF!</f>
        <v>#REF!</v>
      </c>
      <c r="H176" t="e">
        <f t="shared" si="4"/>
        <v>#N/A</v>
      </c>
    </row>
    <row r="177" spans="1:8" x14ac:dyDescent="0.25">
      <c r="A177" s="3">
        <v>10000116</v>
      </c>
      <c r="B177" s="5" t="s">
        <v>231</v>
      </c>
      <c r="C177" s="5" t="s">
        <v>35</v>
      </c>
      <c r="D177" s="5" t="s">
        <v>232</v>
      </c>
      <c r="E177" t="str">
        <f t="shared" si="5"/>
        <v>10000116CAN</v>
      </c>
      <c r="G177" t="e">
        <f>[5]sheet1!#REF!&amp;[5]sheet1!#REF!</f>
        <v>#REF!</v>
      </c>
      <c r="H177" t="e">
        <f t="shared" si="4"/>
        <v>#N/A</v>
      </c>
    </row>
    <row r="178" spans="1:8" x14ac:dyDescent="0.25">
      <c r="A178" s="3">
        <v>10000116</v>
      </c>
      <c r="B178" s="5" t="s">
        <v>231</v>
      </c>
      <c r="C178" s="5" t="s">
        <v>25</v>
      </c>
      <c r="D178" s="5" t="s">
        <v>233</v>
      </c>
      <c r="E178" t="str">
        <f t="shared" si="5"/>
        <v>10000116CAR</v>
      </c>
      <c r="G178" t="e">
        <f>[5]sheet1!#REF!&amp;[5]sheet1!#REF!</f>
        <v>#REF!</v>
      </c>
      <c r="H178" t="e">
        <f t="shared" si="4"/>
        <v>#N/A</v>
      </c>
    </row>
    <row r="179" spans="1:8" x14ac:dyDescent="0.25">
      <c r="A179" s="3">
        <v>10000117</v>
      </c>
      <c r="B179" s="5" t="s">
        <v>234</v>
      </c>
      <c r="C179" s="5" t="s">
        <v>35</v>
      </c>
      <c r="D179" s="5" t="s">
        <v>235</v>
      </c>
      <c r="E179" t="str">
        <f t="shared" si="5"/>
        <v>10000117CAN</v>
      </c>
      <c r="G179" t="e">
        <f>[5]sheet1!#REF!&amp;[5]sheet1!#REF!</f>
        <v>#REF!</v>
      </c>
      <c r="H179" t="e">
        <f t="shared" si="4"/>
        <v>#N/A</v>
      </c>
    </row>
    <row r="180" spans="1:8" x14ac:dyDescent="0.25">
      <c r="A180" s="3">
        <v>10000117</v>
      </c>
      <c r="B180" s="5" t="s">
        <v>234</v>
      </c>
      <c r="C180" s="5" t="s">
        <v>25</v>
      </c>
      <c r="D180" s="5" t="s">
        <v>236</v>
      </c>
      <c r="E180" t="str">
        <f t="shared" si="5"/>
        <v>10000117CAR</v>
      </c>
      <c r="G180" t="e">
        <f>[5]sheet1!#REF!&amp;[5]sheet1!#REF!</f>
        <v>#REF!</v>
      </c>
      <c r="H180" t="e">
        <f t="shared" si="4"/>
        <v>#N/A</v>
      </c>
    </row>
    <row r="181" spans="1:8" x14ac:dyDescent="0.25">
      <c r="A181" s="3">
        <v>10000127</v>
      </c>
      <c r="B181" s="5" t="s">
        <v>237</v>
      </c>
      <c r="C181" s="5" t="s">
        <v>35</v>
      </c>
      <c r="D181" s="5" t="s">
        <v>238</v>
      </c>
      <c r="E181" t="str">
        <f t="shared" si="5"/>
        <v>10000127CAN</v>
      </c>
      <c r="G181" t="e">
        <f>[5]sheet1!#REF!&amp;[5]sheet1!#REF!</f>
        <v>#REF!</v>
      </c>
      <c r="H181" t="e">
        <f t="shared" si="4"/>
        <v>#N/A</v>
      </c>
    </row>
    <row r="182" spans="1:8" x14ac:dyDescent="0.25">
      <c r="A182" s="3">
        <v>10000127</v>
      </c>
      <c r="B182" s="5" t="s">
        <v>237</v>
      </c>
      <c r="C182" s="5" t="s">
        <v>25</v>
      </c>
      <c r="D182" s="5" t="s">
        <v>239</v>
      </c>
      <c r="E182" t="str">
        <f t="shared" si="5"/>
        <v>10000127CAR</v>
      </c>
      <c r="G182" t="e">
        <f>[5]sheet1!#REF!&amp;[5]sheet1!#REF!</f>
        <v>#REF!</v>
      </c>
      <c r="H182" t="e">
        <f t="shared" si="4"/>
        <v>#N/A</v>
      </c>
    </row>
    <row r="183" spans="1:8" x14ac:dyDescent="0.25">
      <c r="A183" s="3">
        <v>10000129</v>
      </c>
      <c r="B183" s="5" t="s">
        <v>240</v>
      </c>
      <c r="C183" s="5" t="s">
        <v>35</v>
      </c>
      <c r="D183" s="5" t="s">
        <v>241</v>
      </c>
      <c r="E183" t="str">
        <f t="shared" si="5"/>
        <v>10000129CAN</v>
      </c>
      <c r="G183" t="e">
        <f>[5]sheet1!#REF!&amp;[5]sheet1!#REF!</f>
        <v>#REF!</v>
      </c>
      <c r="H183" t="e">
        <f t="shared" si="4"/>
        <v>#N/A</v>
      </c>
    </row>
    <row r="184" spans="1:8" x14ac:dyDescent="0.25">
      <c r="A184" s="3">
        <v>10000129</v>
      </c>
      <c r="B184" s="5" t="s">
        <v>240</v>
      </c>
      <c r="C184" s="5" t="s">
        <v>25</v>
      </c>
      <c r="D184" s="5" t="s">
        <v>242</v>
      </c>
      <c r="E184" t="str">
        <f t="shared" si="5"/>
        <v>10000129CAR</v>
      </c>
      <c r="G184" t="e">
        <f>[5]sheet1!#REF!&amp;[5]sheet1!#REF!</f>
        <v>#REF!</v>
      </c>
      <c r="H184" t="e">
        <f t="shared" si="4"/>
        <v>#N/A</v>
      </c>
    </row>
    <row r="185" spans="1:8" x14ac:dyDescent="0.25">
      <c r="A185" s="3">
        <v>10000133</v>
      </c>
      <c r="B185" s="5" t="s">
        <v>243</v>
      </c>
      <c r="C185" s="5" t="s">
        <v>35</v>
      </c>
      <c r="D185" s="5" t="s">
        <v>244</v>
      </c>
      <c r="E185" t="str">
        <f t="shared" si="5"/>
        <v>10000133CAN</v>
      </c>
      <c r="G185" t="e">
        <f>[5]sheet1!#REF!&amp;[5]sheet1!#REF!</f>
        <v>#REF!</v>
      </c>
      <c r="H185" t="e">
        <f t="shared" si="4"/>
        <v>#N/A</v>
      </c>
    </row>
    <row r="186" spans="1:8" x14ac:dyDescent="0.25">
      <c r="A186" s="3">
        <v>10000133</v>
      </c>
      <c r="B186" s="5" t="s">
        <v>243</v>
      </c>
      <c r="C186" s="5" t="s">
        <v>25</v>
      </c>
      <c r="D186" s="5" t="s">
        <v>245</v>
      </c>
      <c r="E186" t="str">
        <f t="shared" si="5"/>
        <v>10000133CAR</v>
      </c>
      <c r="G186" t="e">
        <f>[5]sheet1!#REF!&amp;[5]sheet1!#REF!</f>
        <v>#REF!</v>
      </c>
      <c r="H186" t="e">
        <f t="shared" si="4"/>
        <v>#N/A</v>
      </c>
    </row>
    <row r="187" spans="1:8" x14ac:dyDescent="0.25">
      <c r="A187" s="3">
        <v>10000135</v>
      </c>
      <c r="B187" s="5" t="s">
        <v>246</v>
      </c>
      <c r="C187" s="5" t="s">
        <v>35</v>
      </c>
      <c r="D187" s="5" t="s">
        <v>247</v>
      </c>
      <c r="E187" t="str">
        <f t="shared" si="5"/>
        <v>10000135CAN</v>
      </c>
      <c r="G187" t="str">
        <f>[5]sheet1!I66&amp;[5]sheet1!K66</f>
        <v/>
      </c>
      <c r="H187" t="e">
        <f t="shared" si="4"/>
        <v>#N/A</v>
      </c>
    </row>
    <row r="188" spans="1:8" x14ac:dyDescent="0.25">
      <c r="A188" s="3">
        <v>10000135</v>
      </c>
      <c r="B188" s="5" t="s">
        <v>246</v>
      </c>
      <c r="C188" s="5" t="s">
        <v>25</v>
      </c>
      <c r="D188" s="5" t="s">
        <v>248</v>
      </c>
      <c r="E188" t="str">
        <f t="shared" si="5"/>
        <v>10000135CAR</v>
      </c>
      <c r="G188" t="str">
        <f>[5]sheet1!I67&amp;[5]sheet1!K67</f>
        <v/>
      </c>
      <c r="H188" t="e">
        <f t="shared" si="4"/>
        <v>#N/A</v>
      </c>
    </row>
    <row r="189" spans="1:8" x14ac:dyDescent="0.25">
      <c r="A189" s="3">
        <v>10000135</v>
      </c>
      <c r="B189" s="5" t="s">
        <v>246</v>
      </c>
      <c r="C189" s="5" t="s">
        <v>25</v>
      </c>
      <c r="D189" s="5" t="s">
        <v>249</v>
      </c>
      <c r="E189" t="str">
        <f t="shared" si="5"/>
        <v>10000135CAR</v>
      </c>
      <c r="G189" t="str">
        <f>[5]sheet1!I68&amp;[5]sheet1!K68</f>
        <v/>
      </c>
      <c r="H189" t="e">
        <f t="shared" si="4"/>
        <v>#N/A</v>
      </c>
    </row>
    <row r="190" spans="1:8" x14ac:dyDescent="0.25">
      <c r="A190" s="3">
        <v>10000144</v>
      </c>
      <c r="B190" s="5" t="s">
        <v>250</v>
      </c>
      <c r="C190" s="5" t="s">
        <v>24</v>
      </c>
      <c r="D190" s="5" t="s">
        <v>251</v>
      </c>
      <c r="E190" t="str">
        <f t="shared" si="5"/>
        <v>10000144BT</v>
      </c>
      <c r="G190" t="str">
        <f>[5]sheet1!I69&amp;[5]sheet1!K69</f>
        <v/>
      </c>
      <c r="H190" t="e">
        <f t="shared" si="4"/>
        <v>#N/A</v>
      </c>
    </row>
    <row r="191" spans="1:8" x14ac:dyDescent="0.25">
      <c r="A191" s="3">
        <v>10000144</v>
      </c>
      <c r="B191" s="5" t="s">
        <v>250</v>
      </c>
      <c r="C191" s="5" t="s">
        <v>25</v>
      </c>
      <c r="D191" s="5" t="s">
        <v>252</v>
      </c>
      <c r="E191" t="str">
        <f t="shared" si="5"/>
        <v>10000144CAR</v>
      </c>
      <c r="G191" t="str">
        <f>[5]sheet1!I70&amp;[5]sheet1!K70</f>
        <v/>
      </c>
      <c r="H191" t="e">
        <f t="shared" si="4"/>
        <v>#N/A</v>
      </c>
    </row>
    <row r="192" spans="1:8" x14ac:dyDescent="0.25">
      <c r="A192" s="3">
        <v>10000146</v>
      </c>
      <c r="B192" s="5" t="s">
        <v>253</v>
      </c>
      <c r="C192" s="5" t="s">
        <v>35</v>
      </c>
      <c r="D192" s="5" t="s">
        <v>254</v>
      </c>
      <c r="E192" t="str">
        <f t="shared" si="5"/>
        <v>10000146CAN</v>
      </c>
      <c r="G192" t="str">
        <f>[5]sheet1!I71&amp;[5]sheet1!K71</f>
        <v/>
      </c>
      <c r="H192" t="e">
        <f t="shared" si="4"/>
        <v>#N/A</v>
      </c>
    </row>
    <row r="193" spans="1:8" x14ac:dyDescent="0.25">
      <c r="A193" s="3">
        <v>10000146</v>
      </c>
      <c r="B193" s="5" t="s">
        <v>253</v>
      </c>
      <c r="C193" s="5" t="s">
        <v>25</v>
      </c>
      <c r="D193" s="5" t="s">
        <v>255</v>
      </c>
      <c r="E193" t="str">
        <f t="shared" si="5"/>
        <v>10000146CAR</v>
      </c>
      <c r="G193" t="str">
        <f>[5]sheet1!I72&amp;[5]sheet1!K72</f>
        <v/>
      </c>
      <c r="H193" t="e">
        <f t="shared" si="4"/>
        <v>#N/A</v>
      </c>
    </row>
    <row r="194" spans="1:8" x14ac:dyDescent="0.25">
      <c r="A194" s="3">
        <v>10000150</v>
      </c>
      <c r="B194" s="5" t="s">
        <v>256</v>
      </c>
      <c r="C194" s="5" t="s">
        <v>35</v>
      </c>
      <c r="D194" s="5" t="s">
        <v>257</v>
      </c>
      <c r="E194" t="str">
        <f t="shared" si="5"/>
        <v>10000150CAN</v>
      </c>
      <c r="G194" t="str">
        <f>[5]sheet1!I73&amp;[5]sheet1!K73</f>
        <v/>
      </c>
      <c r="H194" t="e">
        <f t="shared" ref="H194:H257" si="6">VLOOKUP(E:E,G:G,1,0)</f>
        <v>#N/A</v>
      </c>
    </row>
    <row r="195" spans="1:8" x14ac:dyDescent="0.25">
      <c r="A195" s="3">
        <v>10000151</v>
      </c>
      <c r="B195" s="5" t="s">
        <v>258</v>
      </c>
      <c r="C195" s="5" t="s">
        <v>35</v>
      </c>
      <c r="D195" s="5" t="s">
        <v>247</v>
      </c>
      <c r="E195" t="str">
        <f t="shared" ref="E195:E259" si="7">A195&amp;C195</f>
        <v>10000151CAN</v>
      </c>
      <c r="G195" t="str">
        <f>[5]sheet1!I74&amp;[5]sheet1!K74</f>
        <v/>
      </c>
      <c r="H195" t="e">
        <f t="shared" si="6"/>
        <v>#N/A</v>
      </c>
    </row>
    <row r="196" spans="1:8" x14ac:dyDescent="0.25">
      <c r="A196" s="3">
        <v>10000155</v>
      </c>
      <c r="B196" s="5" t="s">
        <v>259</v>
      </c>
      <c r="C196" s="5" t="s">
        <v>35</v>
      </c>
      <c r="D196" s="5" t="s">
        <v>260</v>
      </c>
      <c r="E196" t="str">
        <f t="shared" si="7"/>
        <v>10000155CAN</v>
      </c>
      <c r="G196" t="str">
        <f>[5]sheet1!I75&amp;[5]sheet1!K75</f>
        <v/>
      </c>
      <c r="H196" t="e">
        <f t="shared" si="6"/>
        <v>#N/A</v>
      </c>
    </row>
    <row r="197" spans="1:8" x14ac:dyDescent="0.25">
      <c r="A197" s="3">
        <v>10000159</v>
      </c>
      <c r="B197" s="5" t="s">
        <v>261</v>
      </c>
      <c r="C197" s="5" t="s">
        <v>35</v>
      </c>
      <c r="D197" s="5" t="s">
        <v>262</v>
      </c>
      <c r="E197" t="str">
        <f t="shared" si="7"/>
        <v>10000159CAN</v>
      </c>
      <c r="G197" t="str">
        <f>[5]sheet1!I76&amp;[5]sheet1!K76</f>
        <v/>
      </c>
      <c r="H197" t="e">
        <f t="shared" si="6"/>
        <v>#N/A</v>
      </c>
    </row>
    <row r="198" spans="1:8" x14ac:dyDescent="0.25">
      <c r="A198" s="3">
        <v>10000162</v>
      </c>
      <c r="B198" s="5" t="s">
        <v>263</v>
      </c>
      <c r="C198" s="5" t="s">
        <v>35</v>
      </c>
      <c r="D198" s="5" t="s">
        <v>264</v>
      </c>
      <c r="E198" t="str">
        <f t="shared" si="7"/>
        <v>10000162CAN</v>
      </c>
      <c r="G198" t="str">
        <f>[5]sheet1!I77&amp;[5]sheet1!K77</f>
        <v/>
      </c>
      <c r="H198" t="e">
        <f t="shared" si="6"/>
        <v>#N/A</v>
      </c>
    </row>
    <row r="199" spans="1:8" x14ac:dyDescent="0.25">
      <c r="A199" s="3">
        <v>10000162</v>
      </c>
      <c r="B199" s="5" t="s">
        <v>263</v>
      </c>
      <c r="C199" s="5" t="s">
        <v>25</v>
      </c>
      <c r="D199" s="5" t="s">
        <v>239</v>
      </c>
      <c r="E199" t="str">
        <f t="shared" si="7"/>
        <v>10000162CAR</v>
      </c>
      <c r="G199" t="str">
        <f>[5]sheet1!I78&amp;[5]sheet1!K78</f>
        <v/>
      </c>
      <c r="H199" t="e">
        <f t="shared" si="6"/>
        <v>#N/A</v>
      </c>
    </row>
    <row r="200" spans="1:8" x14ac:dyDescent="0.25">
      <c r="A200" s="3">
        <v>10000164</v>
      </c>
      <c r="B200" s="5" t="s">
        <v>265</v>
      </c>
      <c r="C200" s="5" t="s">
        <v>35</v>
      </c>
      <c r="D200" s="5" t="s">
        <v>266</v>
      </c>
      <c r="E200" t="str">
        <f t="shared" si="7"/>
        <v>10000164CAN</v>
      </c>
      <c r="G200" t="str">
        <f>[5]sheet1!I79&amp;[5]sheet1!K79</f>
        <v/>
      </c>
      <c r="H200" t="e">
        <f t="shared" si="6"/>
        <v>#N/A</v>
      </c>
    </row>
    <row r="201" spans="1:8" x14ac:dyDescent="0.25">
      <c r="A201" s="3">
        <v>10000165</v>
      </c>
      <c r="B201" s="5" t="s">
        <v>267</v>
      </c>
      <c r="C201" s="5" t="s">
        <v>24</v>
      </c>
      <c r="D201" s="5" t="s">
        <v>268</v>
      </c>
      <c r="E201" t="str">
        <f t="shared" si="7"/>
        <v>10000165BT</v>
      </c>
      <c r="G201" t="str">
        <f>[5]sheet1!I80&amp;[5]sheet1!K80</f>
        <v/>
      </c>
      <c r="H201" t="e">
        <f t="shared" si="6"/>
        <v>#N/A</v>
      </c>
    </row>
    <row r="202" spans="1:8" x14ac:dyDescent="0.25">
      <c r="A202" s="3">
        <v>10000165</v>
      </c>
      <c r="B202" s="5" t="s">
        <v>267</v>
      </c>
      <c r="C202" s="5" t="s">
        <v>25</v>
      </c>
      <c r="D202" s="5" t="s">
        <v>269</v>
      </c>
      <c r="E202" t="str">
        <f t="shared" si="7"/>
        <v>10000165CAR</v>
      </c>
      <c r="G202" t="str">
        <f>[5]sheet1!I81&amp;[5]sheet1!K81</f>
        <v/>
      </c>
      <c r="H202" t="e">
        <f t="shared" si="6"/>
        <v>#N/A</v>
      </c>
    </row>
    <row r="203" spans="1:8" x14ac:dyDescent="0.25">
      <c r="A203" s="3">
        <v>10000166</v>
      </c>
      <c r="B203" s="5" t="s">
        <v>270</v>
      </c>
      <c r="C203" s="5" t="s">
        <v>24</v>
      </c>
      <c r="D203" s="5" t="s">
        <v>268</v>
      </c>
      <c r="E203" t="str">
        <f t="shared" si="7"/>
        <v>10000166BT</v>
      </c>
      <c r="G203" t="str">
        <f>[5]sheet1!I82&amp;[5]sheet1!K82</f>
        <v/>
      </c>
      <c r="H203" t="e">
        <f t="shared" si="6"/>
        <v>#N/A</v>
      </c>
    </row>
    <row r="204" spans="1:8" x14ac:dyDescent="0.25">
      <c r="A204" s="3">
        <v>10000167</v>
      </c>
      <c r="B204" s="5" t="s">
        <v>271</v>
      </c>
      <c r="C204" s="5" t="s">
        <v>24</v>
      </c>
      <c r="D204" s="5" t="s">
        <v>186</v>
      </c>
      <c r="E204" t="str">
        <f t="shared" si="7"/>
        <v>10000167BT</v>
      </c>
      <c r="G204" t="str">
        <f>[5]sheet1!I83&amp;[5]sheet1!K83</f>
        <v/>
      </c>
      <c r="H204" t="e">
        <f t="shared" si="6"/>
        <v>#N/A</v>
      </c>
    </row>
    <row r="205" spans="1:8" x14ac:dyDescent="0.25">
      <c r="A205" s="3">
        <v>10000168</v>
      </c>
      <c r="B205" s="5" t="s">
        <v>272</v>
      </c>
      <c r="C205" s="5" t="s">
        <v>24</v>
      </c>
      <c r="D205" s="5" t="s">
        <v>44</v>
      </c>
      <c r="E205" t="str">
        <f t="shared" si="7"/>
        <v>10000168BT</v>
      </c>
      <c r="G205" t="str">
        <f>[5]sheet1!I84&amp;[5]sheet1!K84</f>
        <v/>
      </c>
      <c r="H205" t="e">
        <f t="shared" si="6"/>
        <v>#N/A</v>
      </c>
    </row>
    <row r="206" spans="1:8" x14ac:dyDescent="0.25">
      <c r="A206" s="3">
        <v>10000168</v>
      </c>
      <c r="B206" s="5" t="s">
        <v>272</v>
      </c>
      <c r="C206" s="5" t="s">
        <v>25</v>
      </c>
      <c r="D206" s="5" t="s">
        <v>45</v>
      </c>
      <c r="E206" t="str">
        <f t="shared" si="7"/>
        <v>10000168CAR</v>
      </c>
      <c r="G206" t="str">
        <f>[5]sheet1!I85&amp;[5]sheet1!K85</f>
        <v/>
      </c>
      <c r="H206" t="e">
        <f t="shared" si="6"/>
        <v>#N/A</v>
      </c>
    </row>
    <row r="207" spans="1:8" x14ac:dyDescent="0.25">
      <c r="A207" s="3">
        <v>10000169</v>
      </c>
      <c r="B207" s="5" t="s">
        <v>273</v>
      </c>
      <c r="C207" s="5" t="s">
        <v>24</v>
      </c>
      <c r="D207" s="5" t="s">
        <v>47</v>
      </c>
      <c r="E207" t="str">
        <f t="shared" si="7"/>
        <v>10000169BT</v>
      </c>
      <c r="G207" t="str">
        <f>[5]sheet1!I86&amp;[5]sheet1!K86</f>
        <v/>
      </c>
      <c r="H207" t="e">
        <f t="shared" si="6"/>
        <v>#N/A</v>
      </c>
    </row>
    <row r="208" spans="1:8" x14ac:dyDescent="0.25">
      <c r="A208" s="3">
        <v>10000169</v>
      </c>
      <c r="B208" s="5" t="s">
        <v>273</v>
      </c>
      <c r="C208" s="5" t="s">
        <v>25</v>
      </c>
      <c r="D208" s="5" t="s">
        <v>49</v>
      </c>
      <c r="E208" t="str">
        <f t="shared" si="7"/>
        <v>10000169CAR</v>
      </c>
      <c r="G208" t="str">
        <f>[5]sheet1!I87&amp;[5]sheet1!K87</f>
        <v/>
      </c>
      <c r="H208" t="e">
        <f t="shared" si="6"/>
        <v>#N/A</v>
      </c>
    </row>
    <row r="209" spans="1:8" x14ac:dyDescent="0.25">
      <c r="A209" s="3">
        <v>10000174</v>
      </c>
      <c r="B209" s="5" t="s">
        <v>274</v>
      </c>
      <c r="C209" s="5" t="s">
        <v>24</v>
      </c>
      <c r="D209" s="5" t="s">
        <v>87</v>
      </c>
      <c r="E209" t="str">
        <f t="shared" si="7"/>
        <v>10000174BT</v>
      </c>
      <c r="G209" t="str">
        <f>[5]sheet1!I88&amp;[5]sheet1!K88</f>
        <v/>
      </c>
      <c r="H209" t="e">
        <f t="shared" si="6"/>
        <v>#N/A</v>
      </c>
    </row>
    <row r="210" spans="1:8" x14ac:dyDescent="0.25">
      <c r="A210" s="3">
        <v>10000174</v>
      </c>
      <c r="B210" s="5" t="s">
        <v>274</v>
      </c>
      <c r="C210" s="5" t="s">
        <v>25</v>
      </c>
      <c r="D210" s="5" t="s">
        <v>275</v>
      </c>
      <c r="E210" t="str">
        <f t="shared" si="7"/>
        <v>10000174CAR</v>
      </c>
      <c r="G210" t="str">
        <f>[5]sheet1!I89&amp;[5]sheet1!K89</f>
        <v/>
      </c>
      <c r="H210" t="e">
        <f t="shared" si="6"/>
        <v>#N/A</v>
      </c>
    </row>
    <row r="211" spans="1:8" x14ac:dyDescent="0.25">
      <c r="A211" s="3">
        <v>10000174</v>
      </c>
      <c r="B211" s="5" t="s">
        <v>274</v>
      </c>
      <c r="C211" s="5" t="s">
        <v>41</v>
      </c>
      <c r="D211" s="5" t="s">
        <v>89</v>
      </c>
      <c r="E211" t="str">
        <f t="shared" si="7"/>
        <v>10000174PAC</v>
      </c>
      <c r="G211" t="str">
        <f>[5]sheet1!I90&amp;[5]sheet1!K90</f>
        <v/>
      </c>
      <c r="H211" t="e">
        <f t="shared" si="6"/>
        <v>#N/A</v>
      </c>
    </row>
    <row r="212" spans="1:8" x14ac:dyDescent="0.25">
      <c r="A212" s="3">
        <v>10000180</v>
      </c>
      <c r="B212" s="5" t="s">
        <v>276</v>
      </c>
      <c r="C212" s="5" t="s">
        <v>35</v>
      </c>
      <c r="D212" s="5" t="s">
        <v>277</v>
      </c>
      <c r="E212" t="str">
        <f t="shared" si="7"/>
        <v>10000180CAN</v>
      </c>
      <c r="G212" t="str">
        <f>[5]sheet1!I91&amp;[5]sheet1!K91</f>
        <v/>
      </c>
      <c r="H212" t="e">
        <f t="shared" si="6"/>
        <v>#N/A</v>
      </c>
    </row>
    <row r="213" spans="1:8" x14ac:dyDescent="0.25">
      <c r="A213" s="3">
        <v>10000180</v>
      </c>
      <c r="B213" s="5" t="s">
        <v>276</v>
      </c>
      <c r="C213" s="5" t="s">
        <v>25</v>
      </c>
      <c r="D213" s="5" t="s">
        <v>278</v>
      </c>
      <c r="E213" t="str">
        <f t="shared" si="7"/>
        <v>10000180CAR</v>
      </c>
      <c r="G213" t="str">
        <f>[5]sheet1!I92&amp;[5]sheet1!K92</f>
        <v/>
      </c>
      <c r="H213" t="e">
        <f t="shared" si="6"/>
        <v>#N/A</v>
      </c>
    </row>
    <row r="214" spans="1:8" x14ac:dyDescent="0.25">
      <c r="A214" s="3">
        <v>10000181</v>
      </c>
      <c r="B214" s="5" t="s">
        <v>279</v>
      </c>
      <c r="C214" s="5" t="s">
        <v>35</v>
      </c>
      <c r="D214" s="5" t="s">
        <v>280</v>
      </c>
      <c r="E214" t="str">
        <f t="shared" si="7"/>
        <v>10000181CAN</v>
      </c>
      <c r="G214" t="str">
        <f>[5]sheet1!I93&amp;[5]sheet1!K93</f>
        <v/>
      </c>
      <c r="H214" t="e">
        <f t="shared" si="6"/>
        <v>#N/A</v>
      </c>
    </row>
    <row r="215" spans="1:8" x14ac:dyDescent="0.25">
      <c r="A215" s="3">
        <v>10000181</v>
      </c>
      <c r="B215" s="5" t="s">
        <v>279</v>
      </c>
      <c r="C215" s="5" t="s">
        <v>25</v>
      </c>
      <c r="D215" s="5" t="s">
        <v>281</v>
      </c>
      <c r="E215" t="str">
        <f t="shared" si="7"/>
        <v>10000181CAR</v>
      </c>
      <c r="G215" t="str">
        <f>[5]sheet1!I94&amp;[5]sheet1!K94</f>
        <v/>
      </c>
      <c r="H215" t="e">
        <f t="shared" si="6"/>
        <v>#N/A</v>
      </c>
    </row>
    <row r="216" spans="1:8" x14ac:dyDescent="0.25">
      <c r="A216" s="3">
        <v>10000182</v>
      </c>
      <c r="B216" s="5" t="s">
        <v>282</v>
      </c>
      <c r="C216" s="5" t="s">
        <v>35</v>
      </c>
      <c r="D216" s="5" t="s">
        <v>283</v>
      </c>
      <c r="E216" t="str">
        <f t="shared" si="7"/>
        <v>10000182CAN</v>
      </c>
      <c r="G216" t="str">
        <f>[5]sheet1!I95&amp;[5]sheet1!K95</f>
        <v/>
      </c>
      <c r="H216" t="e">
        <f t="shared" si="6"/>
        <v>#N/A</v>
      </c>
    </row>
    <row r="217" spans="1:8" x14ac:dyDescent="0.25">
      <c r="A217" s="3">
        <v>10000182</v>
      </c>
      <c r="B217" s="5" t="s">
        <v>282</v>
      </c>
      <c r="C217" s="5" t="s">
        <v>25</v>
      </c>
      <c r="D217" s="5" t="s">
        <v>284</v>
      </c>
      <c r="E217" t="str">
        <f t="shared" si="7"/>
        <v>10000182CAR</v>
      </c>
      <c r="G217" t="str">
        <f>[5]sheet1!I96&amp;[5]sheet1!K96</f>
        <v/>
      </c>
      <c r="H217" t="e">
        <f t="shared" si="6"/>
        <v>#N/A</v>
      </c>
    </row>
    <row r="218" spans="1:8" x14ac:dyDescent="0.25">
      <c r="A218" s="3">
        <v>10000183</v>
      </c>
      <c r="B218" s="5" t="s">
        <v>285</v>
      </c>
      <c r="C218" s="5" t="s">
        <v>35</v>
      </c>
      <c r="D218" s="5" t="s">
        <v>286</v>
      </c>
      <c r="E218" t="str">
        <f t="shared" si="7"/>
        <v>10000183CAN</v>
      </c>
      <c r="G218" t="str">
        <f>[5]sheet1!I97&amp;[5]sheet1!K97</f>
        <v/>
      </c>
      <c r="H218" t="e">
        <f t="shared" si="6"/>
        <v>#N/A</v>
      </c>
    </row>
    <row r="219" spans="1:8" x14ac:dyDescent="0.25">
      <c r="A219" s="3">
        <v>10000183</v>
      </c>
      <c r="B219" s="5" t="s">
        <v>285</v>
      </c>
      <c r="C219" s="5" t="s">
        <v>25</v>
      </c>
      <c r="D219" s="5" t="s">
        <v>287</v>
      </c>
      <c r="E219" t="str">
        <f t="shared" si="7"/>
        <v>10000183CAR</v>
      </c>
      <c r="G219" t="str">
        <f>[5]sheet1!I98&amp;[5]sheet1!K98</f>
        <v/>
      </c>
      <c r="H219" t="e">
        <f t="shared" si="6"/>
        <v>#N/A</v>
      </c>
    </row>
    <row r="220" spans="1:8" x14ac:dyDescent="0.25">
      <c r="A220" s="3">
        <v>10000183</v>
      </c>
      <c r="B220" s="5" t="s">
        <v>285</v>
      </c>
      <c r="C220" s="5" t="s">
        <v>41</v>
      </c>
      <c r="D220" s="5" t="s">
        <v>288</v>
      </c>
      <c r="E220" t="str">
        <f t="shared" si="7"/>
        <v>10000183PAC</v>
      </c>
      <c r="G220" t="str">
        <f>[5]sheet1!I99&amp;[5]sheet1!K99</f>
        <v/>
      </c>
      <c r="H220" t="e">
        <f t="shared" si="6"/>
        <v>#N/A</v>
      </c>
    </row>
    <row r="221" spans="1:8" x14ac:dyDescent="0.25">
      <c r="A221" s="3">
        <v>10000186</v>
      </c>
      <c r="B221" s="5" t="s">
        <v>289</v>
      </c>
      <c r="C221" s="5" t="s">
        <v>24</v>
      </c>
      <c r="D221" s="5" t="s">
        <v>44</v>
      </c>
      <c r="E221" t="str">
        <f t="shared" si="7"/>
        <v>10000186BT</v>
      </c>
      <c r="G221" t="str">
        <f>[5]sheet1!I100&amp;[5]sheet1!K100</f>
        <v/>
      </c>
      <c r="H221" t="e">
        <f t="shared" si="6"/>
        <v>#N/A</v>
      </c>
    </row>
    <row r="222" spans="1:8" x14ac:dyDescent="0.25">
      <c r="A222" s="3">
        <v>10000186</v>
      </c>
      <c r="B222" s="5" t="s">
        <v>289</v>
      </c>
      <c r="C222" s="5" t="s">
        <v>25</v>
      </c>
      <c r="D222" s="5" t="s">
        <v>45</v>
      </c>
      <c r="E222" t="str">
        <f t="shared" si="7"/>
        <v>10000186CAR</v>
      </c>
      <c r="G222" t="str">
        <f>[5]sheet1!I101&amp;[5]sheet1!K101</f>
        <v/>
      </c>
      <c r="H222" t="e">
        <f t="shared" si="6"/>
        <v>#N/A</v>
      </c>
    </row>
    <row r="223" spans="1:8" x14ac:dyDescent="0.25">
      <c r="A223" s="3">
        <v>10000187</v>
      </c>
      <c r="B223" s="5" t="s">
        <v>290</v>
      </c>
      <c r="C223" s="5" t="s">
        <v>24</v>
      </c>
      <c r="D223" s="5" t="s">
        <v>47</v>
      </c>
      <c r="E223" t="str">
        <f t="shared" si="7"/>
        <v>10000187BT</v>
      </c>
      <c r="G223" t="str">
        <f>[5]sheet1!I102&amp;[5]sheet1!K102</f>
        <v/>
      </c>
      <c r="H223" t="e">
        <f t="shared" si="6"/>
        <v>#N/A</v>
      </c>
    </row>
    <row r="224" spans="1:8" x14ac:dyDescent="0.25">
      <c r="A224" s="3">
        <v>10000187</v>
      </c>
      <c r="B224" s="5" t="s">
        <v>290</v>
      </c>
      <c r="C224" s="5" t="s">
        <v>25</v>
      </c>
      <c r="D224" s="5" t="s">
        <v>49</v>
      </c>
      <c r="E224" t="str">
        <f t="shared" si="7"/>
        <v>10000187CAR</v>
      </c>
      <c r="G224" t="str">
        <f>[5]sheet1!I103&amp;[5]sheet1!K103</f>
        <v/>
      </c>
      <c r="H224" t="e">
        <f t="shared" si="6"/>
        <v>#N/A</v>
      </c>
    </row>
    <row r="225" spans="1:8" x14ac:dyDescent="0.25">
      <c r="A225" s="3">
        <v>10000188</v>
      </c>
      <c r="B225" s="5" t="s">
        <v>291</v>
      </c>
      <c r="C225" s="5" t="s">
        <v>35</v>
      </c>
      <c r="D225" s="5" t="s">
        <v>292</v>
      </c>
      <c r="E225" t="str">
        <f t="shared" si="7"/>
        <v>10000188CAN</v>
      </c>
      <c r="G225" t="str">
        <f>[5]sheet1!I104&amp;[5]sheet1!K104</f>
        <v/>
      </c>
      <c r="H225" t="e">
        <f t="shared" si="6"/>
        <v>#N/A</v>
      </c>
    </row>
    <row r="226" spans="1:8" x14ac:dyDescent="0.25">
      <c r="A226" s="3">
        <v>10000188</v>
      </c>
      <c r="B226" s="5" t="s">
        <v>291</v>
      </c>
      <c r="C226" s="5" t="s">
        <v>25</v>
      </c>
      <c r="D226" s="5" t="s">
        <v>293</v>
      </c>
      <c r="E226" t="str">
        <f t="shared" si="7"/>
        <v>10000188CAR</v>
      </c>
      <c r="G226" t="str">
        <f>[5]sheet1!I105&amp;[5]sheet1!K105</f>
        <v/>
      </c>
      <c r="H226" t="e">
        <f t="shared" si="6"/>
        <v>#N/A</v>
      </c>
    </row>
    <row r="227" spans="1:8" x14ac:dyDescent="0.25">
      <c r="A227" s="3">
        <v>10000189</v>
      </c>
      <c r="B227" s="5" t="s">
        <v>294</v>
      </c>
      <c r="C227" s="5" t="s">
        <v>35</v>
      </c>
      <c r="D227" s="5" t="s">
        <v>292</v>
      </c>
      <c r="E227" t="str">
        <f t="shared" si="7"/>
        <v>10000189CAN</v>
      </c>
      <c r="G227" t="str">
        <f>[5]sheet1!I106&amp;[5]sheet1!K106</f>
        <v/>
      </c>
      <c r="H227" t="e">
        <f t="shared" si="6"/>
        <v>#N/A</v>
      </c>
    </row>
    <row r="228" spans="1:8" x14ac:dyDescent="0.25">
      <c r="A228" s="3">
        <v>10000189</v>
      </c>
      <c r="B228" s="5" t="s">
        <v>294</v>
      </c>
      <c r="C228" s="5" t="s">
        <v>25</v>
      </c>
      <c r="D228" s="5" t="s">
        <v>295</v>
      </c>
      <c r="E228" t="str">
        <f t="shared" si="7"/>
        <v>10000189CAR</v>
      </c>
      <c r="G228" t="str">
        <f>[5]sheet1!I107&amp;[5]sheet1!K107</f>
        <v/>
      </c>
      <c r="H228" t="e">
        <f t="shared" si="6"/>
        <v>#N/A</v>
      </c>
    </row>
    <row r="229" spans="1:8" x14ac:dyDescent="0.25">
      <c r="A229" s="3">
        <v>10000189</v>
      </c>
      <c r="B229" s="5" t="s">
        <v>294</v>
      </c>
      <c r="C229" s="5" t="s">
        <v>41</v>
      </c>
      <c r="D229" s="5" t="s">
        <v>296</v>
      </c>
      <c r="E229" t="str">
        <f t="shared" si="7"/>
        <v>10000189PAC</v>
      </c>
      <c r="G229" t="str">
        <f>[5]sheet1!I108&amp;[5]sheet1!K108</f>
        <v/>
      </c>
      <c r="H229" t="e">
        <f t="shared" si="6"/>
        <v>#N/A</v>
      </c>
    </row>
    <row r="230" spans="1:8" x14ac:dyDescent="0.25">
      <c r="A230" s="3">
        <v>10000190</v>
      </c>
      <c r="B230" s="5" t="s">
        <v>297</v>
      </c>
      <c r="C230" s="5" t="s">
        <v>35</v>
      </c>
      <c r="D230" s="5" t="s">
        <v>298</v>
      </c>
      <c r="E230" t="str">
        <f t="shared" si="7"/>
        <v>10000190CAN</v>
      </c>
      <c r="G230" t="str">
        <f>[5]sheet1!I109&amp;[5]sheet1!K109</f>
        <v/>
      </c>
      <c r="H230" t="e">
        <f t="shared" si="6"/>
        <v>#N/A</v>
      </c>
    </row>
    <row r="231" spans="1:8" x14ac:dyDescent="0.25">
      <c r="A231" s="3">
        <v>10000190</v>
      </c>
      <c r="B231" s="5" t="s">
        <v>297</v>
      </c>
      <c r="C231" s="5" t="s">
        <v>25</v>
      </c>
      <c r="D231" s="5" t="s">
        <v>299</v>
      </c>
      <c r="E231" t="str">
        <f t="shared" si="7"/>
        <v>10000190CAR</v>
      </c>
      <c r="G231" t="str">
        <f>[5]sheet1!I110&amp;[5]sheet1!K110</f>
        <v/>
      </c>
      <c r="H231" t="e">
        <f t="shared" si="6"/>
        <v>#N/A</v>
      </c>
    </row>
    <row r="232" spans="1:8" x14ac:dyDescent="0.25">
      <c r="A232" s="3">
        <v>10000191</v>
      </c>
      <c r="B232" s="5" t="s">
        <v>300</v>
      </c>
      <c r="C232" s="5" t="s">
        <v>25</v>
      </c>
      <c r="D232" s="5" t="s">
        <v>301</v>
      </c>
      <c r="E232" t="str">
        <f t="shared" si="7"/>
        <v>10000191CAR</v>
      </c>
      <c r="G232" t="str">
        <f>[5]sheet1!I111&amp;[5]sheet1!K111</f>
        <v/>
      </c>
      <c r="H232" t="e">
        <f t="shared" si="6"/>
        <v>#N/A</v>
      </c>
    </row>
    <row r="233" spans="1:8" x14ac:dyDescent="0.25">
      <c r="A233" s="3">
        <v>10000191</v>
      </c>
      <c r="B233" s="5" t="s">
        <v>300</v>
      </c>
      <c r="C233" s="5" t="s">
        <v>41</v>
      </c>
      <c r="D233" s="5" t="s">
        <v>302</v>
      </c>
      <c r="E233" t="str">
        <f t="shared" si="7"/>
        <v>10000191PAC</v>
      </c>
      <c r="G233" t="str">
        <f>[5]sheet1!I111&amp;[5]sheet1!K111</f>
        <v/>
      </c>
      <c r="H233" t="e">
        <f t="shared" si="6"/>
        <v>#N/A</v>
      </c>
    </row>
    <row r="234" spans="1:8" x14ac:dyDescent="0.25">
      <c r="A234" s="3">
        <v>10000191</v>
      </c>
      <c r="B234" s="5" t="s">
        <v>300</v>
      </c>
      <c r="C234" s="5" t="s">
        <v>35</v>
      </c>
      <c r="D234" s="5" t="s">
        <v>302</v>
      </c>
      <c r="E234" t="str">
        <f t="shared" si="7"/>
        <v>10000191CAN</v>
      </c>
      <c r="G234" t="str">
        <f>[5]sheet1!I112&amp;[5]sheet1!K112</f>
        <v/>
      </c>
      <c r="H234" t="e">
        <f t="shared" si="6"/>
        <v>#N/A</v>
      </c>
    </row>
    <row r="235" spans="1:8" x14ac:dyDescent="0.25">
      <c r="A235" s="3">
        <v>10000192</v>
      </c>
      <c r="B235" s="5" t="s">
        <v>303</v>
      </c>
      <c r="C235" s="5" t="s">
        <v>24</v>
      </c>
      <c r="D235" s="5" t="s">
        <v>304</v>
      </c>
      <c r="E235" t="str">
        <f t="shared" si="7"/>
        <v>10000192BT</v>
      </c>
      <c r="G235" t="str">
        <f>[5]sheet1!I113&amp;[5]sheet1!K113</f>
        <v/>
      </c>
      <c r="H235" t="e">
        <f t="shared" si="6"/>
        <v>#N/A</v>
      </c>
    </row>
    <row r="236" spans="1:8" x14ac:dyDescent="0.25">
      <c r="A236" s="3">
        <v>10000192</v>
      </c>
      <c r="B236" s="5" t="s">
        <v>303</v>
      </c>
      <c r="C236" s="5" t="s">
        <v>25</v>
      </c>
      <c r="D236" s="5" t="s">
        <v>305</v>
      </c>
      <c r="E236" t="str">
        <f t="shared" si="7"/>
        <v>10000192CAR</v>
      </c>
      <c r="G236" t="str">
        <f>[5]sheet1!I114&amp;[5]sheet1!K114</f>
        <v/>
      </c>
      <c r="H236" t="e">
        <f t="shared" si="6"/>
        <v>#N/A</v>
      </c>
    </row>
    <row r="237" spans="1:8" x14ac:dyDescent="0.25">
      <c r="A237" s="3">
        <v>10000193</v>
      </c>
      <c r="B237" s="5" t="s">
        <v>306</v>
      </c>
      <c r="C237" s="5" t="s">
        <v>24</v>
      </c>
      <c r="D237" s="5" t="s">
        <v>307</v>
      </c>
      <c r="E237" t="str">
        <f t="shared" si="7"/>
        <v>10000193BT</v>
      </c>
      <c r="G237" t="str">
        <f>[5]sheet1!I115&amp;[5]sheet1!K115</f>
        <v/>
      </c>
      <c r="H237" t="e">
        <f t="shared" si="6"/>
        <v>#N/A</v>
      </c>
    </row>
    <row r="238" spans="1:8" x14ac:dyDescent="0.25">
      <c r="A238" s="3">
        <v>10000193</v>
      </c>
      <c r="B238" s="5" t="s">
        <v>306</v>
      </c>
      <c r="C238" s="5" t="s">
        <v>25</v>
      </c>
      <c r="D238" s="5" t="s">
        <v>308</v>
      </c>
      <c r="E238" t="str">
        <f t="shared" si="7"/>
        <v>10000193CAR</v>
      </c>
      <c r="G238" t="str">
        <f>[5]sheet1!I116&amp;[5]sheet1!K116</f>
        <v/>
      </c>
      <c r="H238" t="e">
        <f t="shared" si="6"/>
        <v>#N/A</v>
      </c>
    </row>
    <row r="239" spans="1:8" x14ac:dyDescent="0.25">
      <c r="A239" s="3">
        <v>10000194</v>
      </c>
      <c r="B239" s="5" t="s">
        <v>309</v>
      </c>
      <c r="C239" s="5" t="s">
        <v>24</v>
      </c>
      <c r="D239" s="5" t="s">
        <v>310</v>
      </c>
      <c r="E239" t="str">
        <f t="shared" si="7"/>
        <v>10000194BT</v>
      </c>
      <c r="G239" t="str">
        <f>[5]sheet1!I117&amp;[5]sheet1!K117</f>
        <v/>
      </c>
      <c r="H239" t="e">
        <f t="shared" si="6"/>
        <v>#N/A</v>
      </c>
    </row>
    <row r="240" spans="1:8" x14ac:dyDescent="0.25">
      <c r="A240" s="3">
        <v>10000194</v>
      </c>
      <c r="B240" s="5" t="s">
        <v>309</v>
      </c>
      <c r="C240" s="5" t="s">
        <v>25</v>
      </c>
      <c r="D240" s="5" t="s">
        <v>311</v>
      </c>
      <c r="E240" t="str">
        <f t="shared" si="7"/>
        <v>10000194CAR</v>
      </c>
      <c r="G240" t="str">
        <f>[5]sheet1!I118&amp;[5]sheet1!K118</f>
        <v/>
      </c>
      <c r="H240" t="e">
        <f t="shared" si="6"/>
        <v>#N/A</v>
      </c>
    </row>
    <row r="241" spans="1:8" x14ac:dyDescent="0.25">
      <c r="A241" s="3">
        <v>10000197</v>
      </c>
      <c r="B241" s="5" t="s">
        <v>312</v>
      </c>
      <c r="C241" s="5" t="s">
        <v>24</v>
      </c>
      <c r="D241" s="5" t="s">
        <v>136</v>
      </c>
      <c r="E241" t="str">
        <f t="shared" si="7"/>
        <v>10000197BT</v>
      </c>
      <c r="G241" t="str">
        <f>[5]sheet1!I119&amp;[5]sheet1!K119</f>
        <v/>
      </c>
      <c r="H241" t="e">
        <f t="shared" si="6"/>
        <v>#N/A</v>
      </c>
    </row>
    <row r="242" spans="1:8" x14ac:dyDescent="0.25">
      <c r="A242" s="3">
        <v>10000197</v>
      </c>
      <c r="B242" s="5" t="s">
        <v>312</v>
      </c>
      <c r="C242" s="5" t="s">
        <v>25</v>
      </c>
      <c r="D242" s="5" t="s">
        <v>137</v>
      </c>
      <c r="E242" t="str">
        <f t="shared" si="7"/>
        <v>10000197CAR</v>
      </c>
      <c r="G242" t="str">
        <f>[5]sheet1!I120&amp;[5]sheet1!K120</f>
        <v/>
      </c>
      <c r="H242" t="e">
        <f t="shared" si="6"/>
        <v>#N/A</v>
      </c>
    </row>
    <row r="243" spans="1:8" x14ac:dyDescent="0.25">
      <c r="A243" s="3">
        <v>10000197</v>
      </c>
      <c r="B243" s="5" t="s">
        <v>312</v>
      </c>
      <c r="C243" s="5" t="s">
        <v>41</v>
      </c>
      <c r="D243" s="5" t="s">
        <v>139</v>
      </c>
      <c r="E243" t="str">
        <f t="shared" si="7"/>
        <v>10000197PAC</v>
      </c>
      <c r="G243" t="str">
        <f>[5]sheet1!I121&amp;[5]sheet1!K121</f>
        <v/>
      </c>
      <c r="H243" t="e">
        <f t="shared" si="6"/>
        <v>#N/A</v>
      </c>
    </row>
    <row r="244" spans="1:8" x14ac:dyDescent="0.25">
      <c r="A244" s="3">
        <v>10000198</v>
      </c>
      <c r="B244" s="5" t="s">
        <v>313</v>
      </c>
      <c r="C244" s="5" t="s">
        <v>24</v>
      </c>
      <c r="D244" s="5" t="s">
        <v>158</v>
      </c>
      <c r="E244" t="str">
        <f t="shared" si="7"/>
        <v>10000198BT</v>
      </c>
      <c r="G244" t="str">
        <f>[5]sheet1!I122&amp;[5]sheet1!K122</f>
        <v/>
      </c>
      <c r="H244" t="e">
        <f t="shared" si="6"/>
        <v>#N/A</v>
      </c>
    </row>
    <row r="245" spans="1:8" x14ac:dyDescent="0.25">
      <c r="A245" s="3">
        <v>10000198</v>
      </c>
      <c r="B245" s="5" t="s">
        <v>313</v>
      </c>
      <c r="C245" s="5" t="s">
        <v>25</v>
      </c>
      <c r="D245" s="5" t="s">
        <v>159</v>
      </c>
      <c r="E245" t="str">
        <f t="shared" si="7"/>
        <v>10000198CAR</v>
      </c>
      <c r="G245" t="str">
        <f>[5]sheet1!I123&amp;[5]sheet1!K123</f>
        <v/>
      </c>
      <c r="H245" t="e">
        <f t="shared" si="6"/>
        <v>#N/A</v>
      </c>
    </row>
    <row r="246" spans="1:8" x14ac:dyDescent="0.25">
      <c r="A246" s="3">
        <v>10000198</v>
      </c>
      <c r="B246" s="5" t="s">
        <v>313</v>
      </c>
      <c r="C246" s="5" t="s">
        <v>41</v>
      </c>
      <c r="D246" s="5" t="s">
        <v>161</v>
      </c>
      <c r="E246" t="str">
        <f t="shared" si="7"/>
        <v>10000198PAC</v>
      </c>
      <c r="G246" t="str">
        <f>[5]sheet1!I124&amp;[5]sheet1!K124</f>
        <v/>
      </c>
      <c r="H246" t="e">
        <f t="shared" si="6"/>
        <v>#N/A</v>
      </c>
    </row>
    <row r="247" spans="1:8" x14ac:dyDescent="0.25">
      <c r="A247" s="3">
        <v>10000203</v>
      </c>
      <c r="B247" s="5" t="s">
        <v>314</v>
      </c>
      <c r="C247" s="5" t="s">
        <v>24</v>
      </c>
      <c r="D247" s="5" t="s">
        <v>315</v>
      </c>
      <c r="E247" t="str">
        <f t="shared" si="7"/>
        <v>10000203BT</v>
      </c>
      <c r="G247" t="str">
        <f>[5]sheet1!I125&amp;[5]sheet1!K125</f>
        <v/>
      </c>
      <c r="H247" t="e">
        <f t="shared" si="6"/>
        <v>#N/A</v>
      </c>
    </row>
    <row r="248" spans="1:8" x14ac:dyDescent="0.25">
      <c r="A248" s="3">
        <v>10000203</v>
      </c>
      <c r="B248" s="5" t="s">
        <v>314</v>
      </c>
      <c r="C248" s="5" t="s">
        <v>25</v>
      </c>
      <c r="D248" s="5" t="s">
        <v>316</v>
      </c>
      <c r="E248" t="str">
        <f t="shared" si="7"/>
        <v>10000203CAR</v>
      </c>
      <c r="G248" t="str">
        <f>[5]sheet1!I126&amp;[5]sheet1!K126</f>
        <v/>
      </c>
      <c r="H248" t="e">
        <f t="shared" si="6"/>
        <v>#N/A</v>
      </c>
    </row>
    <row r="249" spans="1:8" x14ac:dyDescent="0.25">
      <c r="A249" s="3">
        <v>10000204</v>
      </c>
      <c r="B249" s="5" t="s">
        <v>317</v>
      </c>
      <c r="C249" s="5" t="s">
        <v>24</v>
      </c>
      <c r="D249" s="5" t="s">
        <v>132</v>
      </c>
      <c r="E249" t="str">
        <f t="shared" si="7"/>
        <v>10000204BT</v>
      </c>
      <c r="G249" t="str">
        <f>[5]sheet1!I127&amp;[5]sheet1!K127</f>
        <v/>
      </c>
      <c r="H249" t="e">
        <f t="shared" si="6"/>
        <v>#N/A</v>
      </c>
    </row>
    <row r="250" spans="1:8" x14ac:dyDescent="0.25">
      <c r="A250" s="3">
        <v>10000204</v>
      </c>
      <c r="B250" s="5" t="s">
        <v>317</v>
      </c>
      <c r="C250" s="5" t="s">
        <v>25</v>
      </c>
      <c r="D250" s="5" t="s">
        <v>133</v>
      </c>
      <c r="E250" t="str">
        <f t="shared" si="7"/>
        <v>10000204CAR</v>
      </c>
      <c r="G250" t="str">
        <f>[5]sheet1!I128&amp;[5]sheet1!K128</f>
        <v/>
      </c>
      <c r="H250" t="e">
        <f t="shared" si="6"/>
        <v>#N/A</v>
      </c>
    </row>
    <row r="251" spans="1:8" x14ac:dyDescent="0.25">
      <c r="A251" s="3">
        <v>10000205</v>
      </c>
      <c r="B251" s="5" t="s">
        <v>318</v>
      </c>
      <c r="C251" s="5" t="s">
        <v>24</v>
      </c>
      <c r="D251" s="5" t="s">
        <v>132</v>
      </c>
      <c r="E251" t="str">
        <f t="shared" si="7"/>
        <v>10000205BT</v>
      </c>
      <c r="G251" t="str">
        <f>[5]sheet1!I129&amp;[5]sheet1!K129</f>
        <v/>
      </c>
      <c r="H251" t="e">
        <f t="shared" si="6"/>
        <v>#N/A</v>
      </c>
    </row>
    <row r="252" spans="1:8" x14ac:dyDescent="0.25">
      <c r="A252" s="3">
        <v>10000205</v>
      </c>
      <c r="B252" s="5" t="s">
        <v>318</v>
      </c>
      <c r="C252" s="5" t="s">
        <v>25</v>
      </c>
      <c r="D252" s="5" t="s">
        <v>133</v>
      </c>
      <c r="E252" t="str">
        <f t="shared" si="7"/>
        <v>10000205CAR</v>
      </c>
      <c r="G252" t="str">
        <f>[5]sheet1!I130&amp;[5]sheet1!K130</f>
        <v/>
      </c>
      <c r="H252" t="e">
        <f t="shared" si="6"/>
        <v>#N/A</v>
      </c>
    </row>
    <row r="253" spans="1:8" x14ac:dyDescent="0.25">
      <c r="A253" s="3">
        <v>10000205</v>
      </c>
      <c r="B253" s="5" t="s">
        <v>318</v>
      </c>
      <c r="C253" s="5" t="s">
        <v>41</v>
      </c>
      <c r="D253" s="5" t="s">
        <v>319</v>
      </c>
      <c r="E253" t="str">
        <f t="shared" si="7"/>
        <v>10000205PAC</v>
      </c>
      <c r="G253" t="str">
        <f>[5]sheet1!I131&amp;[5]sheet1!K131</f>
        <v/>
      </c>
      <c r="H253" t="e">
        <f t="shared" si="6"/>
        <v>#N/A</v>
      </c>
    </row>
    <row r="254" spans="1:8" x14ac:dyDescent="0.25">
      <c r="A254" s="3">
        <v>10000206</v>
      </c>
      <c r="B254" s="5" t="s">
        <v>320</v>
      </c>
      <c r="C254" s="5" t="s">
        <v>24</v>
      </c>
      <c r="D254" s="5" t="s">
        <v>153</v>
      </c>
      <c r="E254" t="str">
        <f t="shared" si="7"/>
        <v>10000206BT</v>
      </c>
      <c r="G254" t="str">
        <f>[5]sheet1!I132&amp;[5]sheet1!K132</f>
        <v/>
      </c>
      <c r="H254" t="e">
        <f t="shared" si="6"/>
        <v>#N/A</v>
      </c>
    </row>
    <row r="255" spans="1:8" x14ac:dyDescent="0.25">
      <c r="A255" s="3">
        <v>10000206</v>
      </c>
      <c r="B255" s="5" t="s">
        <v>320</v>
      </c>
      <c r="C255" s="5" t="s">
        <v>25</v>
      </c>
      <c r="D255" s="5" t="s">
        <v>154</v>
      </c>
      <c r="E255" t="str">
        <f t="shared" si="7"/>
        <v>10000206CAR</v>
      </c>
      <c r="G255" t="str">
        <f>[5]sheet1!I133&amp;[5]sheet1!K133</f>
        <v/>
      </c>
      <c r="H255" t="e">
        <f t="shared" si="6"/>
        <v>#N/A</v>
      </c>
    </row>
    <row r="256" spans="1:8" x14ac:dyDescent="0.25">
      <c r="A256" s="3">
        <v>10000208</v>
      </c>
      <c r="B256" s="5" t="s">
        <v>321</v>
      </c>
      <c r="C256" s="5" t="s">
        <v>24</v>
      </c>
      <c r="D256" s="5" t="s">
        <v>153</v>
      </c>
      <c r="E256" t="str">
        <f t="shared" si="7"/>
        <v>10000208BT</v>
      </c>
      <c r="G256" t="str">
        <f>[5]sheet1!I134&amp;[5]sheet1!K134</f>
        <v/>
      </c>
      <c r="H256" t="e">
        <f t="shared" si="6"/>
        <v>#N/A</v>
      </c>
    </row>
    <row r="257" spans="1:8" x14ac:dyDescent="0.25">
      <c r="A257" s="3">
        <v>10000208</v>
      </c>
      <c r="B257" s="5" t="s">
        <v>321</v>
      </c>
      <c r="C257" s="5" t="s">
        <v>25</v>
      </c>
      <c r="D257" s="5" t="s">
        <v>154</v>
      </c>
      <c r="E257" t="str">
        <f t="shared" si="7"/>
        <v>10000208CAR</v>
      </c>
      <c r="G257" t="str">
        <f>[5]sheet1!I135&amp;[5]sheet1!K135</f>
        <v/>
      </c>
      <c r="H257" t="e">
        <f t="shared" si="6"/>
        <v>#N/A</v>
      </c>
    </row>
    <row r="258" spans="1:8" x14ac:dyDescent="0.25">
      <c r="A258" s="3">
        <v>10000208</v>
      </c>
      <c r="B258" s="5" t="s">
        <v>321</v>
      </c>
      <c r="C258" s="5" t="s">
        <v>41</v>
      </c>
      <c r="D258" s="5" t="s">
        <v>156</v>
      </c>
      <c r="E258" t="str">
        <f t="shared" si="7"/>
        <v>10000208PAC</v>
      </c>
      <c r="G258" t="str">
        <f>[5]sheet1!I136&amp;[5]sheet1!K136</f>
        <v/>
      </c>
      <c r="H258" t="e">
        <f t="shared" ref="H258:H321" si="8">VLOOKUP(E:E,G:G,1,0)</f>
        <v>#N/A</v>
      </c>
    </row>
    <row r="259" spans="1:8" x14ac:dyDescent="0.25">
      <c r="A259" s="3">
        <v>10000209</v>
      </c>
      <c r="B259" s="5" t="s">
        <v>322</v>
      </c>
      <c r="C259" s="5" t="s">
        <v>24</v>
      </c>
      <c r="D259" s="5" t="s">
        <v>323</v>
      </c>
      <c r="E259" t="str">
        <f t="shared" si="7"/>
        <v>10000209BT</v>
      </c>
      <c r="G259" t="str">
        <f>[5]sheet1!I137&amp;[5]sheet1!K137</f>
        <v/>
      </c>
      <c r="H259" t="e">
        <f t="shared" si="8"/>
        <v>#N/A</v>
      </c>
    </row>
    <row r="260" spans="1:8" x14ac:dyDescent="0.25">
      <c r="A260" s="3">
        <v>10000209</v>
      </c>
      <c r="B260" s="5" t="s">
        <v>322</v>
      </c>
      <c r="C260" s="5" t="s">
        <v>25</v>
      </c>
      <c r="D260" s="5" t="s">
        <v>324</v>
      </c>
      <c r="E260" t="str">
        <f t="shared" ref="E260:E323" si="9">A260&amp;C260</f>
        <v>10000209CAR</v>
      </c>
      <c r="G260" t="str">
        <f>[5]sheet1!I138&amp;[5]sheet1!K138</f>
        <v/>
      </c>
      <c r="H260" t="e">
        <f t="shared" si="8"/>
        <v>#N/A</v>
      </c>
    </row>
    <row r="261" spans="1:8" x14ac:dyDescent="0.25">
      <c r="A261" s="3">
        <v>10000210</v>
      </c>
      <c r="B261" s="5" t="s">
        <v>325</v>
      </c>
      <c r="C261" s="5" t="s">
        <v>24</v>
      </c>
      <c r="D261" s="5" t="s">
        <v>323</v>
      </c>
      <c r="E261" t="str">
        <f t="shared" si="9"/>
        <v>10000210BT</v>
      </c>
      <c r="G261" t="str">
        <f>[5]sheet1!I139&amp;[5]sheet1!K139</f>
        <v/>
      </c>
      <c r="H261" t="e">
        <f t="shared" si="8"/>
        <v>#N/A</v>
      </c>
    </row>
    <row r="262" spans="1:8" x14ac:dyDescent="0.25">
      <c r="A262" s="3">
        <v>10000210</v>
      </c>
      <c r="B262" s="5" t="s">
        <v>325</v>
      </c>
      <c r="C262" s="5" t="s">
        <v>25</v>
      </c>
      <c r="D262" s="5" t="s">
        <v>324</v>
      </c>
      <c r="E262" t="str">
        <f t="shared" si="9"/>
        <v>10000210CAR</v>
      </c>
      <c r="G262" t="str">
        <f>[5]sheet1!I140&amp;[5]sheet1!K140</f>
        <v/>
      </c>
      <c r="H262" t="e">
        <f t="shared" si="8"/>
        <v>#N/A</v>
      </c>
    </row>
    <row r="263" spans="1:8" x14ac:dyDescent="0.25">
      <c r="A263" s="3">
        <v>10000210</v>
      </c>
      <c r="B263" s="5" t="s">
        <v>325</v>
      </c>
      <c r="C263" s="5" t="s">
        <v>41</v>
      </c>
      <c r="D263" s="5" t="s">
        <v>326</v>
      </c>
      <c r="E263" t="str">
        <f t="shared" si="9"/>
        <v>10000210PAC</v>
      </c>
      <c r="G263" t="str">
        <f>[5]sheet1!I141&amp;[5]sheet1!K141</f>
        <v/>
      </c>
      <c r="H263" t="e">
        <f t="shared" si="8"/>
        <v>#N/A</v>
      </c>
    </row>
    <row r="264" spans="1:8" x14ac:dyDescent="0.25">
      <c r="A264" s="3">
        <v>10000212</v>
      </c>
      <c r="B264" s="5" t="s">
        <v>327</v>
      </c>
      <c r="C264" s="5" t="s">
        <v>35</v>
      </c>
      <c r="D264" s="5" t="s">
        <v>125</v>
      </c>
      <c r="E264" t="str">
        <f t="shared" si="9"/>
        <v>10000212CAN</v>
      </c>
      <c r="G264" t="str">
        <f>[5]sheet1!I142&amp;[5]sheet1!K142</f>
        <v/>
      </c>
      <c r="H264" t="e">
        <f t="shared" si="8"/>
        <v>#N/A</v>
      </c>
    </row>
    <row r="265" spans="1:8" x14ac:dyDescent="0.25">
      <c r="A265" s="3">
        <v>10000212</v>
      </c>
      <c r="B265" s="5" t="s">
        <v>327</v>
      </c>
      <c r="C265" s="5" t="s">
        <v>25</v>
      </c>
      <c r="D265" s="5" t="s">
        <v>126</v>
      </c>
      <c r="E265" t="str">
        <f t="shared" si="9"/>
        <v>10000212CAR</v>
      </c>
      <c r="G265" t="str">
        <f>[5]sheet1!I143&amp;[5]sheet1!K143</f>
        <v/>
      </c>
      <c r="H265" t="e">
        <f t="shared" si="8"/>
        <v>#N/A</v>
      </c>
    </row>
    <row r="266" spans="1:8" x14ac:dyDescent="0.25">
      <c r="A266" s="3">
        <v>10000213</v>
      </c>
      <c r="B266" s="5" t="s">
        <v>328</v>
      </c>
      <c r="C266" s="5" t="s">
        <v>35</v>
      </c>
      <c r="D266" s="5" t="s">
        <v>125</v>
      </c>
      <c r="E266" t="str">
        <f t="shared" si="9"/>
        <v>10000213CAN</v>
      </c>
      <c r="G266" t="str">
        <f>[5]sheet1!I144&amp;[5]sheet1!K144</f>
        <v/>
      </c>
      <c r="H266" t="e">
        <f t="shared" si="8"/>
        <v>#N/A</v>
      </c>
    </row>
    <row r="267" spans="1:8" x14ac:dyDescent="0.25">
      <c r="A267" s="3">
        <v>10000213</v>
      </c>
      <c r="B267" s="5" t="s">
        <v>328</v>
      </c>
      <c r="C267" s="5" t="s">
        <v>25</v>
      </c>
      <c r="D267" s="5" t="s">
        <v>126</v>
      </c>
      <c r="E267" t="str">
        <f t="shared" si="9"/>
        <v>10000213CAR</v>
      </c>
      <c r="G267" t="str">
        <f>[5]sheet1!I145&amp;[5]sheet1!K145</f>
        <v/>
      </c>
      <c r="H267" t="e">
        <f t="shared" si="8"/>
        <v>#N/A</v>
      </c>
    </row>
    <row r="268" spans="1:8" x14ac:dyDescent="0.25">
      <c r="A268" s="3">
        <v>10000213</v>
      </c>
      <c r="B268" s="5" t="s">
        <v>328</v>
      </c>
      <c r="C268" s="5" t="s">
        <v>41</v>
      </c>
      <c r="D268" s="5" t="s">
        <v>128</v>
      </c>
      <c r="E268" t="str">
        <f t="shared" si="9"/>
        <v>10000213PAC</v>
      </c>
      <c r="G268" t="str">
        <f>[5]sheet1!I146&amp;[5]sheet1!K146</f>
        <v/>
      </c>
      <c r="H268" t="e">
        <f t="shared" si="8"/>
        <v>#N/A</v>
      </c>
    </row>
    <row r="269" spans="1:8" x14ac:dyDescent="0.25">
      <c r="A269" s="3">
        <v>10000216</v>
      </c>
      <c r="B269" s="5" t="s">
        <v>329</v>
      </c>
      <c r="C269" s="5" t="s">
        <v>35</v>
      </c>
      <c r="D269" s="5" t="s">
        <v>330</v>
      </c>
      <c r="E269" t="str">
        <f t="shared" si="9"/>
        <v>10000216CAN</v>
      </c>
      <c r="G269" t="str">
        <f>[5]sheet1!I147&amp;[5]sheet1!K147</f>
        <v/>
      </c>
      <c r="H269" t="e">
        <f t="shared" si="8"/>
        <v>#N/A</v>
      </c>
    </row>
    <row r="270" spans="1:8" x14ac:dyDescent="0.25">
      <c r="A270" s="3">
        <v>10000216</v>
      </c>
      <c r="B270" s="5" t="s">
        <v>329</v>
      </c>
      <c r="C270" s="5" t="s">
        <v>25</v>
      </c>
      <c r="D270" s="5" t="s">
        <v>331</v>
      </c>
      <c r="E270" t="str">
        <f t="shared" si="9"/>
        <v>10000216CAR</v>
      </c>
      <c r="G270" t="str">
        <f>[5]sheet1!I148&amp;[5]sheet1!K148</f>
        <v/>
      </c>
      <c r="H270" t="e">
        <f t="shared" si="8"/>
        <v>#N/A</v>
      </c>
    </row>
    <row r="271" spans="1:8" x14ac:dyDescent="0.25">
      <c r="A271" s="3">
        <v>10000217</v>
      </c>
      <c r="B271" s="5" t="s">
        <v>332</v>
      </c>
      <c r="C271" s="5" t="s">
        <v>35</v>
      </c>
      <c r="D271" s="5" t="s">
        <v>330</v>
      </c>
      <c r="E271" t="str">
        <f t="shared" si="9"/>
        <v>10000217CAN</v>
      </c>
      <c r="G271" t="str">
        <f>[5]sheet1!I149&amp;[5]sheet1!K149</f>
        <v/>
      </c>
      <c r="H271" t="e">
        <f t="shared" si="8"/>
        <v>#N/A</v>
      </c>
    </row>
    <row r="272" spans="1:8" x14ac:dyDescent="0.25">
      <c r="A272" s="3">
        <v>10000217</v>
      </c>
      <c r="B272" s="5" t="s">
        <v>332</v>
      </c>
      <c r="C272" s="5" t="s">
        <v>25</v>
      </c>
      <c r="D272" s="5" t="s">
        <v>331</v>
      </c>
      <c r="E272" t="str">
        <f t="shared" si="9"/>
        <v>10000217CAR</v>
      </c>
      <c r="G272" t="str">
        <f>[5]sheet1!I150&amp;[5]sheet1!K150</f>
        <v/>
      </c>
      <c r="H272" t="e">
        <f t="shared" si="8"/>
        <v>#N/A</v>
      </c>
    </row>
    <row r="273" spans="1:8" x14ac:dyDescent="0.25">
      <c r="A273" s="3">
        <v>10000217</v>
      </c>
      <c r="B273" s="5" t="s">
        <v>332</v>
      </c>
      <c r="C273" s="5" t="s">
        <v>41</v>
      </c>
      <c r="D273" s="5" t="s">
        <v>333</v>
      </c>
      <c r="E273" t="str">
        <f t="shared" si="9"/>
        <v>10000217PAC</v>
      </c>
      <c r="G273" t="str">
        <f>[5]sheet1!I151&amp;[5]sheet1!K151</f>
        <v/>
      </c>
      <c r="H273" t="e">
        <f t="shared" si="8"/>
        <v>#N/A</v>
      </c>
    </row>
    <row r="274" spans="1:8" x14ac:dyDescent="0.25">
      <c r="A274" s="3">
        <v>10000218</v>
      </c>
      <c r="B274" s="5" t="s">
        <v>334</v>
      </c>
      <c r="C274" s="5" t="s">
        <v>35</v>
      </c>
      <c r="D274" s="5" t="s">
        <v>65</v>
      </c>
      <c r="E274" t="str">
        <f t="shared" si="9"/>
        <v>10000218CAN</v>
      </c>
      <c r="G274" t="str">
        <f>[5]sheet1!I152&amp;[5]sheet1!K152</f>
        <v/>
      </c>
      <c r="H274" t="e">
        <f t="shared" si="8"/>
        <v>#N/A</v>
      </c>
    </row>
    <row r="275" spans="1:8" x14ac:dyDescent="0.25">
      <c r="A275" s="3">
        <v>10000218</v>
      </c>
      <c r="B275" s="5" t="s">
        <v>334</v>
      </c>
      <c r="C275" s="5" t="s">
        <v>25</v>
      </c>
      <c r="D275" s="5" t="s">
        <v>66</v>
      </c>
      <c r="E275" t="str">
        <f t="shared" si="9"/>
        <v>10000218CAR</v>
      </c>
      <c r="G275" t="str">
        <f>[5]sheet1!I153&amp;[5]sheet1!K153</f>
        <v/>
      </c>
      <c r="H275" t="e">
        <f t="shared" si="8"/>
        <v>#N/A</v>
      </c>
    </row>
    <row r="276" spans="1:8" x14ac:dyDescent="0.25">
      <c r="A276" s="3">
        <v>10000218</v>
      </c>
      <c r="B276" s="5" t="s">
        <v>334</v>
      </c>
      <c r="C276" s="5" t="s">
        <v>41</v>
      </c>
      <c r="D276" s="5" t="s">
        <v>335</v>
      </c>
      <c r="E276" t="str">
        <f t="shared" si="9"/>
        <v>10000218PAC</v>
      </c>
      <c r="G276" t="str">
        <f>[5]sheet1!I154&amp;[5]sheet1!K154</f>
        <v/>
      </c>
      <c r="H276" t="e">
        <f t="shared" si="8"/>
        <v>#N/A</v>
      </c>
    </row>
    <row r="277" spans="1:8" x14ac:dyDescent="0.25">
      <c r="A277" s="3">
        <v>10000219</v>
      </c>
      <c r="B277" s="5" t="s">
        <v>336</v>
      </c>
      <c r="C277" s="5" t="s">
        <v>35</v>
      </c>
      <c r="D277" s="5" t="s">
        <v>277</v>
      </c>
      <c r="E277" t="str">
        <f t="shared" si="9"/>
        <v>10000219CAN</v>
      </c>
      <c r="G277" t="str">
        <f>[5]sheet1!I155&amp;[5]sheet1!K155</f>
        <v/>
      </c>
      <c r="H277" t="e">
        <f t="shared" si="8"/>
        <v>#N/A</v>
      </c>
    </row>
    <row r="278" spans="1:8" x14ac:dyDescent="0.25">
      <c r="A278" s="3">
        <v>10000219</v>
      </c>
      <c r="B278" s="5" t="s">
        <v>336</v>
      </c>
      <c r="C278" s="5" t="s">
        <v>25</v>
      </c>
      <c r="D278" s="5" t="s">
        <v>278</v>
      </c>
      <c r="E278" t="str">
        <f t="shared" si="9"/>
        <v>10000219CAR</v>
      </c>
      <c r="G278" t="str">
        <f>[5]sheet1!I156&amp;[5]sheet1!K156</f>
        <v/>
      </c>
      <c r="H278" t="e">
        <f t="shared" si="8"/>
        <v>#N/A</v>
      </c>
    </row>
    <row r="279" spans="1:8" x14ac:dyDescent="0.25">
      <c r="A279" s="3">
        <v>10000219</v>
      </c>
      <c r="B279" s="5" t="s">
        <v>336</v>
      </c>
      <c r="C279" s="5" t="s">
        <v>41</v>
      </c>
      <c r="D279" s="5" t="s">
        <v>337</v>
      </c>
      <c r="E279" t="str">
        <f t="shared" si="9"/>
        <v>10000219PAC</v>
      </c>
      <c r="G279" t="str">
        <f>[5]sheet1!I157&amp;[5]sheet1!K157</f>
        <v/>
      </c>
      <c r="H279" t="e">
        <f t="shared" si="8"/>
        <v>#N/A</v>
      </c>
    </row>
    <row r="280" spans="1:8" x14ac:dyDescent="0.25">
      <c r="A280" s="3">
        <v>10000220</v>
      </c>
      <c r="B280" s="5" t="s">
        <v>338</v>
      </c>
      <c r="C280" s="5" t="s">
        <v>35</v>
      </c>
      <c r="D280" s="5" t="s">
        <v>280</v>
      </c>
      <c r="E280" t="str">
        <f t="shared" si="9"/>
        <v>10000220CAN</v>
      </c>
      <c r="G280" t="str">
        <f>[5]sheet1!I158&amp;[5]sheet1!K158</f>
        <v/>
      </c>
      <c r="H280" t="e">
        <f t="shared" si="8"/>
        <v>#N/A</v>
      </c>
    </row>
    <row r="281" spans="1:8" x14ac:dyDescent="0.25">
      <c r="A281" s="3">
        <v>10000220</v>
      </c>
      <c r="B281" s="5" t="s">
        <v>338</v>
      </c>
      <c r="C281" s="5" t="s">
        <v>25</v>
      </c>
      <c r="D281" s="5" t="s">
        <v>281</v>
      </c>
      <c r="E281" t="str">
        <f t="shared" si="9"/>
        <v>10000220CAR</v>
      </c>
      <c r="G281" t="str">
        <f>[5]sheet1!I159&amp;[5]sheet1!K159</f>
        <v/>
      </c>
      <c r="H281" t="e">
        <f t="shared" si="8"/>
        <v>#N/A</v>
      </c>
    </row>
    <row r="282" spans="1:8" x14ac:dyDescent="0.25">
      <c r="A282" s="3">
        <v>10000220</v>
      </c>
      <c r="B282" s="5" t="s">
        <v>338</v>
      </c>
      <c r="C282" s="5" t="s">
        <v>41</v>
      </c>
      <c r="D282" s="5" t="s">
        <v>339</v>
      </c>
      <c r="E282" t="str">
        <f t="shared" si="9"/>
        <v>10000220PAC</v>
      </c>
      <c r="G282" t="str">
        <f>[5]sheet1!I160&amp;[5]sheet1!K160</f>
        <v/>
      </c>
      <c r="H282" t="e">
        <f t="shared" si="8"/>
        <v>#N/A</v>
      </c>
    </row>
    <row r="283" spans="1:8" x14ac:dyDescent="0.25">
      <c r="A283" s="3">
        <v>10000223</v>
      </c>
      <c r="B283" s="5" t="s">
        <v>340</v>
      </c>
      <c r="C283" s="5" t="s">
        <v>35</v>
      </c>
      <c r="D283" s="5" t="s">
        <v>283</v>
      </c>
      <c r="E283" t="str">
        <f t="shared" si="9"/>
        <v>10000223CAN</v>
      </c>
      <c r="G283" t="str">
        <f>[5]sheet1!I161&amp;[5]sheet1!K161</f>
        <v/>
      </c>
      <c r="H283" t="e">
        <f t="shared" si="8"/>
        <v>#N/A</v>
      </c>
    </row>
    <row r="284" spans="1:8" x14ac:dyDescent="0.25">
      <c r="A284" s="3">
        <v>10000223</v>
      </c>
      <c r="B284" s="5" t="s">
        <v>340</v>
      </c>
      <c r="C284" s="5" t="s">
        <v>25</v>
      </c>
      <c r="D284" s="5" t="s">
        <v>284</v>
      </c>
      <c r="E284" t="str">
        <f t="shared" si="9"/>
        <v>10000223CAR</v>
      </c>
      <c r="G284" t="str">
        <f>[5]sheet1!I162&amp;[5]sheet1!K162</f>
        <v/>
      </c>
      <c r="H284" t="e">
        <f t="shared" si="8"/>
        <v>#N/A</v>
      </c>
    </row>
    <row r="285" spans="1:8" x14ac:dyDescent="0.25">
      <c r="A285" s="3">
        <v>10000223</v>
      </c>
      <c r="B285" s="5" t="s">
        <v>340</v>
      </c>
      <c r="C285" s="5" t="s">
        <v>41</v>
      </c>
      <c r="D285" s="5" t="s">
        <v>341</v>
      </c>
      <c r="E285" t="str">
        <f t="shared" si="9"/>
        <v>10000223PAC</v>
      </c>
      <c r="G285" t="str">
        <f>[5]sheet1!I163&amp;[5]sheet1!K163</f>
        <v/>
      </c>
      <c r="H285" t="e">
        <f t="shared" si="8"/>
        <v>#N/A</v>
      </c>
    </row>
    <row r="286" spans="1:8" x14ac:dyDescent="0.25">
      <c r="A286" s="3">
        <v>10000225</v>
      </c>
      <c r="B286" s="5" t="s">
        <v>342</v>
      </c>
      <c r="C286" s="5" t="s">
        <v>25</v>
      </c>
      <c r="D286" s="5" t="s">
        <v>343</v>
      </c>
      <c r="E286" t="str">
        <f t="shared" si="9"/>
        <v>10000225CAR</v>
      </c>
      <c r="G286" t="str">
        <f>[5]sheet1!I164&amp;[5]sheet1!K164</f>
        <v/>
      </c>
      <c r="H286" t="e">
        <f t="shared" si="8"/>
        <v>#N/A</v>
      </c>
    </row>
    <row r="287" spans="1:8" x14ac:dyDescent="0.25">
      <c r="A287" s="3">
        <v>10000225</v>
      </c>
      <c r="B287" s="5" t="s">
        <v>342</v>
      </c>
      <c r="C287" s="5" t="s">
        <v>41</v>
      </c>
      <c r="D287" s="5" t="s">
        <v>344</v>
      </c>
      <c r="E287" t="str">
        <f t="shared" si="9"/>
        <v>10000225PAC</v>
      </c>
      <c r="G287" t="str">
        <f>[5]sheet1!I165&amp;[5]sheet1!K165</f>
        <v/>
      </c>
      <c r="H287" t="e">
        <f t="shared" si="8"/>
        <v>#N/A</v>
      </c>
    </row>
    <row r="288" spans="1:8" x14ac:dyDescent="0.25">
      <c r="A288" s="3">
        <v>10000226</v>
      </c>
      <c r="B288" s="5" t="s">
        <v>345</v>
      </c>
      <c r="C288" s="5" t="s">
        <v>25</v>
      </c>
      <c r="D288" s="5" t="s">
        <v>346</v>
      </c>
      <c r="E288" t="str">
        <f t="shared" si="9"/>
        <v>10000226CAR</v>
      </c>
      <c r="G288" t="str">
        <f>[5]sheet1!I166&amp;[5]sheet1!K166</f>
        <v/>
      </c>
      <c r="H288" t="e">
        <f t="shared" si="8"/>
        <v>#N/A</v>
      </c>
    </row>
    <row r="289" spans="1:8" x14ac:dyDescent="0.25">
      <c r="A289" s="3">
        <v>10000226</v>
      </c>
      <c r="B289" s="5" t="s">
        <v>345</v>
      </c>
      <c r="C289" s="5" t="s">
        <v>41</v>
      </c>
      <c r="D289" s="5" t="s">
        <v>347</v>
      </c>
      <c r="E289" t="str">
        <f t="shared" si="9"/>
        <v>10000226PAC</v>
      </c>
      <c r="G289" t="str">
        <f>[5]sheet1!I167&amp;[5]sheet1!K167</f>
        <v/>
      </c>
      <c r="H289" t="e">
        <f t="shared" si="8"/>
        <v>#N/A</v>
      </c>
    </row>
    <row r="290" spans="1:8" x14ac:dyDescent="0.25">
      <c r="A290" s="3">
        <v>10000228</v>
      </c>
      <c r="B290" s="5" t="s">
        <v>348</v>
      </c>
      <c r="C290" s="5" t="s">
        <v>24</v>
      </c>
      <c r="D290" s="5" t="s">
        <v>110</v>
      </c>
      <c r="E290" t="str">
        <f t="shared" si="9"/>
        <v>10000228BT</v>
      </c>
      <c r="G290" t="str">
        <f>[5]sheet1!I168&amp;[5]sheet1!K168</f>
        <v/>
      </c>
      <c r="H290" t="e">
        <f t="shared" si="8"/>
        <v>#N/A</v>
      </c>
    </row>
    <row r="291" spans="1:8" x14ac:dyDescent="0.25">
      <c r="A291" s="3">
        <v>10000228</v>
      </c>
      <c r="B291" s="5" t="s">
        <v>348</v>
      </c>
      <c r="C291" s="5" t="s">
        <v>25</v>
      </c>
      <c r="D291" s="5" t="s">
        <v>111</v>
      </c>
      <c r="E291" t="str">
        <f t="shared" si="9"/>
        <v>10000228CAR</v>
      </c>
      <c r="G291" t="str">
        <f>[5]sheet1!I169&amp;[5]sheet1!K169</f>
        <v/>
      </c>
      <c r="H291" t="e">
        <f t="shared" si="8"/>
        <v>#N/A</v>
      </c>
    </row>
    <row r="292" spans="1:8" x14ac:dyDescent="0.25">
      <c r="A292" s="3">
        <v>10000228</v>
      </c>
      <c r="B292" s="5" t="s">
        <v>348</v>
      </c>
      <c r="C292" s="5" t="s">
        <v>41</v>
      </c>
      <c r="D292" s="5" t="s">
        <v>349</v>
      </c>
      <c r="E292" t="str">
        <f t="shared" si="9"/>
        <v>10000228PAC</v>
      </c>
      <c r="G292" t="str">
        <f>[5]sheet1!I170&amp;[5]sheet1!K170</f>
        <v/>
      </c>
      <c r="H292" t="e">
        <f t="shared" si="8"/>
        <v>#N/A</v>
      </c>
    </row>
    <row r="293" spans="1:8" x14ac:dyDescent="0.25">
      <c r="A293" s="3">
        <v>10000229</v>
      </c>
      <c r="B293" s="5" t="s">
        <v>350</v>
      </c>
      <c r="C293" s="5" t="s">
        <v>24</v>
      </c>
      <c r="D293" s="5" t="s">
        <v>113</v>
      </c>
      <c r="E293" t="str">
        <f t="shared" si="9"/>
        <v>10000229BT</v>
      </c>
      <c r="G293" t="str">
        <f>[5]sheet1!I171&amp;[5]sheet1!K171</f>
        <v/>
      </c>
      <c r="H293" t="e">
        <f t="shared" si="8"/>
        <v>#N/A</v>
      </c>
    </row>
    <row r="294" spans="1:8" x14ac:dyDescent="0.25">
      <c r="A294" s="3">
        <v>10000229</v>
      </c>
      <c r="B294" s="5" t="s">
        <v>350</v>
      </c>
      <c r="C294" s="5" t="s">
        <v>25</v>
      </c>
      <c r="D294" s="5" t="s">
        <v>114</v>
      </c>
      <c r="E294" t="str">
        <f t="shared" si="9"/>
        <v>10000229CAR</v>
      </c>
      <c r="G294" t="str">
        <f>[5]sheet1!I172&amp;[5]sheet1!K172</f>
        <v/>
      </c>
      <c r="H294" t="e">
        <f t="shared" si="8"/>
        <v>#N/A</v>
      </c>
    </row>
    <row r="295" spans="1:8" x14ac:dyDescent="0.25">
      <c r="A295" s="3">
        <v>10000229</v>
      </c>
      <c r="B295" s="5" t="s">
        <v>350</v>
      </c>
      <c r="C295" s="5" t="s">
        <v>41</v>
      </c>
      <c r="D295" s="5" t="s">
        <v>351</v>
      </c>
      <c r="E295" t="str">
        <f t="shared" si="9"/>
        <v>10000229PAC</v>
      </c>
      <c r="G295" t="str">
        <f>[5]sheet1!I173&amp;[5]sheet1!K173</f>
        <v/>
      </c>
      <c r="H295" t="e">
        <f t="shared" si="8"/>
        <v>#N/A</v>
      </c>
    </row>
    <row r="296" spans="1:8" x14ac:dyDescent="0.25">
      <c r="A296" s="3">
        <v>10000230</v>
      </c>
      <c r="B296" s="5" t="s">
        <v>352</v>
      </c>
      <c r="C296" s="5" t="s">
        <v>24</v>
      </c>
      <c r="D296" s="5" t="s">
        <v>116</v>
      </c>
      <c r="E296" t="str">
        <f t="shared" si="9"/>
        <v>10000230BT</v>
      </c>
      <c r="G296" t="str">
        <f>[5]sheet1!I174&amp;[5]sheet1!K174</f>
        <v/>
      </c>
      <c r="H296" t="e">
        <f t="shared" si="8"/>
        <v>#N/A</v>
      </c>
    </row>
    <row r="297" spans="1:8" x14ac:dyDescent="0.25">
      <c r="A297" s="3">
        <v>10000230</v>
      </c>
      <c r="B297" s="5" t="s">
        <v>352</v>
      </c>
      <c r="C297" s="5" t="s">
        <v>25</v>
      </c>
      <c r="D297" s="5" t="s">
        <v>117</v>
      </c>
      <c r="E297" t="str">
        <f t="shared" si="9"/>
        <v>10000230CAR</v>
      </c>
      <c r="G297" t="str">
        <f>[5]sheet1!I175&amp;[5]sheet1!K175</f>
        <v/>
      </c>
      <c r="H297" t="e">
        <f t="shared" si="8"/>
        <v>#N/A</v>
      </c>
    </row>
    <row r="298" spans="1:8" x14ac:dyDescent="0.25">
      <c r="A298" s="3">
        <v>10000230</v>
      </c>
      <c r="B298" s="5" t="s">
        <v>352</v>
      </c>
      <c r="C298" s="5" t="s">
        <v>41</v>
      </c>
      <c r="D298" s="5" t="s">
        <v>353</v>
      </c>
      <c r="E298" t="str">
        <f t="shared" si="9"/>
        <v>10000230PAC</v>
      </c>
      <c r="G298" t="str">
        <f>[5]sheet1!I176&amp;[5]sheet1!K176</f>
        <v/>
      </c>
      <c r="H298" t="e">
        <f t="shared" si="8"/>
        <v>#N/A</v>
      </c>
    </row>
    <row r="299" spans="1:8" x14ac:dyDescent="0.25">
      <c r="A299" s="3">
        <v>10000235</v>
      </c>
      <c r="B299" s="5" t="s">
        <v>354</v>
      </c>
      <c r="C299" s="5" t="s">
        <v>24</v>
      </c>
      <c r="D299" s="5" t="s">
        <v>355</v>
      </c>
      <c r="E299" t="str">
        <f t="shared" si="9"/>
        <v>10000235BT</v>
      </c>
      <c r="G299" t="str">
        <f>[5]sheet1!I177&amp;[5]sheet1!K177</f>
        <v/>
      </c>
      <c r="H299" t="e">
        <f t="shared" si="8"/>
        <v>#N/A</v>
      </c>
    </row>
    <row r="300" spans="1:8" x14ac:dyDescent="0.25">
      <c r="A300" s="3">
        <v>10000235</v>
      </c>
      <c r="B300" s="5" t="s">
        <v>354</v>
      </c>
      <c r="C300" s="5" t="s">
        <v>25</v>
      </c>
      <c r="D300" s="5" t="s">
        <v>356</v>
      </c>
      <c r="E300" t="str">
        <f t="shared" si="9"/>
        <v>10000235CAR</v>
      </c>
      <c r="G300" t="str">
        <f>[5]sheet1!I178&amp;[5]sheet1!K178</f>
        <v/>
      </c>
      <c r="H300" t="e">
        <f t="shared" si="8"/>
        <v>#N/A</v>
      </c>
    </row>
    <row r="301" spans="1:8" x14ac:dyDescent="0.25">
      <c r="A301" s="3">
        <v>10000235</v>
      </c>
      <c r="B301" s="5" t="s">
        <v>354</v>
      </c>
      <c r="C301" s="5" t="s">
        <v>41</v>
      </c>
      <c r="D301" s="5" t="s">
        <v>357</v>
      </c>
      <c r="E301" t="str">
        <f t="shared" si="9"/>
        <v>10000235PAC</v>
      </c>
      <c r="G301" t="str">
        <f>[5]sheet1!I179&amp;[5]sheet1!K179</f>
        <v/>
      </c>
      <c r="H301" t="e">
        <f t="shared" si="8"/>
        <v>#N/A</v>
      </c>
    </row>
    <row r="302" spans="1:8" x14ac:dyDescent="0.25">
      <c r="A302" s="3">
        <v>10000236</v>
      </c>
      <c r="B302" s="5" t="s">
        <v>358</v>
      </c>
      <c r="C302" s="5" t="s">
        <v>35</v>
      </c>
      <c r="D302" s="5" t="s">
        <v>262</v>
      </c>
      <c r="E302" t="str">
        <f t="shared" si="9"/>
        <v>10000236CAN</v>
      </c>
      <c r="G302" t="str">
        <f>[5]sheet1!I180&amp;[5]sheet1!K180</f>
        <v/>
      </c>
      <c r="H302" t="e">
        <f t="shared" si="8"/>
        <v>#N/A</v>
      </c>
    </row>
    <row r="303" spans="1:8" x14ac:dyDescent="0.25">
      <c r="A303" s="3">
        <v>10000236</v>
      </c>
      <c r="B303" s="5" t="s">
        <v>358</v>
      </c>
      <c r="C303" s="5" t="s">
        <v>25</v>
      </c>
      <c r="D303" s="5" t="s">
        <v>239</v>
      </c>
      <c r="E303" t="str">
        <f t="shared" si="9"/>
        <v>10000236CAR</v>
      </c>
      <c r="G303" t="str">
        <f>[5]sheet1!I181&amp;[5]sheet1!K181</f>
        <v/>
      </c>
      <c r="H303" t="e">
        <f t="shared" si="8"/>
        <v>#N/A</v>
      </c>
    </row>
    <row r="304" spans="1:8" x14ac:dyDescent="0.25">
      <c r="A304" s="3">
        <v>10000237</v>
      </c>
      <c r="B304" s="5" t="s">
        <v>359</v>
      </c>
      <c r="C304" s="5" t="s">
        <v>24</v>
      </c>
      <c r="D304" s="5" t="s">
        <v>360</v>
      </c>
      <c r="E304" t="str">
        <f t="shared" si="9"/>
        <v>10000237BT</v>
      </c>
      <c r="G304" t="str">
        <f>[5]sheet1!I182&amp;[5]sheet1!K182</f>
        <v/>
      </c>
      <c r="H304" t="e">
        <f t="shared" si="8"/>
        <v>#N/A</v>
      </c>
    </row>
    <row r="305" spans="1:8" x14ac:dyDescent="0.25">
      <c r="A305" s="3">
        <v>10000237</v>
      </c>
      <c r="B305" s="5" t="s">
        <v>359</v>
      </c>
      <c r="C305" s="5" t="s">
        <v>25</v>
      </c>
      <c r="D305" s="5" t="s">
        <v>361</v>
      </c>
      <c r="E305" t="str">
        <f t="shared" si="9"/>
        <v>10000237CAR</v>
      </c>
      <c r="G305" t="str">
        <f>[5]sheet1!I183&amp;[5]sheet1!K183</f>
        <v/>
      </c>
      <c r="H305" t="e">
        <f t="shared" si="8"/>
        <v>#N/A</v>
      </c>
    </row>
    <row r="306" spans="1:8" x14ac:dyDescent="0.25">
      <c r="A306" s="3">
        <v>10000238</v>
      </c>
      <c r="B306" s="5" t="s">
        <v>362</v>
      </c>
      <c r="C306" s="5" t="s">
        <v>35</v>
      </c>
      <c r="D306" s="5" t="s">
        <v>363</v>
      </c>
      <c r="E306" t="str">
        <f t="shared" si="9"/>
        <v>10000238CAN</v>
      </c>
      <c r="G306" t="str">
        <f>[5]sheet1!I184&amp;[5]sheet1!K184</f>
        <v/>
      </c>
      <c r="H306" t="e">
        <f t="shared" si="8"/>
        <v>#N/A</v>
      </c>
    </row>
    <row r="307" spans="1:8" x14ac:dyDescent="0.25">
      <c r="A307" s="3">
        <v>10000238</v>
      </c>
      <c r="B307" s="5" t="s">
        <v>362</v>
      </c>
      <c r="C307" s="5" t="s">
        <v>25</v>
      </c>
      <c r="D307" s="5" t="s">
        <v>364</v>
      </c>
      <c r="E307" t="str">
        <f t="shared" si="9"/>
        <v>10000238CAR</v>
      </c>
      <c r="G307" t="str">
        <f>[5]sheet1!I185&amp;[5]sheet1!K185</f>
        <v/>
      </c>
      <c r="H307" t="e">
        <f t="shared" si="8"/>
        <v>#N/A</v>
      </c>
    </row>
    <row r="308" spans="1:8" x14ac:dyDescent="0.25">
      <c r="A308" s="3">
        <v>10000239</v>
      </c>
      <c r="B308" s="5" t="s">
        <v>365</v>
      </c>
      <c r="C308" s="5" t="s">
        <v>35</v>
      </c>
      <c r="D308" s="5" t="s">
        <v>366</v>
      </c>
      <c r="E308" t="str">
        <f t="shared" si="9"/>
        <v>10000239CAN</v>
      </c>
      <c r="G308" t="str">
        <f>[5]sheet1!I186&amp;[5]sheet1!K186</f>
        <v/>
      </c>
      <c r="H308" t="e">
        <f t="shared" si="8"/>
        <v>#N/A</v>
      </c>
    </row>
    <row r="309" spans="1:8" x14ac:dyDescent="0.25">
      <c r="A309" s="3">
        <v>10000239</v>
      </c>
      <c r="B309" s="5" t="s">
        <v>365</v>
      </c>
      <c r="C309" s="5" t="s">
        <v>25</v>
      </c>
      <c r="D309" s="5" t="s">
        <v>367</v>
      </c>
      <c r="E309" t="str">
        <f t="shared" si="9"/>
        <v>10000239CAR</v>
      </c>
      <c r="G309" t="str">
        <f>[5]sheet1!I187&amp;[5]sheet1!K187</f>
        <v/>
      </c>
      <c r="H309" t="e">
        <f t="shared" si="8"/>
        <v>#N/A</v>
      </c>
    </row>
    <row r="310" spans="1:8" x14ac:dyDescent="0.25">
      <c r="A310" s="3">
        <v>10000241</v>
      </c>
      <c r="B310" s="5" t="s">
        <v>368</v>
      </c>
      <c r="C310" s="5" t="s">
        <v>35</v>
      </c>
      <c r="D310" s="5" t="s">
        <v>369</v>
      </c>
      <c r="E310" t="str">
        <f t="shared" si="9"/>
        <v>10000241CAN</v>
      </c>
      <c r="G310" t="str">
        <f>[5]sheet1!I188&amp;[5]sheet1!K188</f>
        <v/>
      </c>
      <c r="H310" t="e">
        <f t="shared" si="8"/>
        <v>#N/A</v>
      </c>
    </row>
    <row r="311" spans="1:8" x14ac:dyDescent="0.25">
      <c r="A311" s="3">
        <v>10000241</v>
      </c>
      <c r="B311" s="5" t="s">
        <v>368</v>
      </c>
      <c r="C311" s="5" t="s">
        <v>25</v>
      </c>
      <c r="D311" s="5" t="s">
        <v>370</v>
      </c>
      <c r="E311" t="str">
        <f t="shared" si="9"/>
        <v>10000241CAR</v>
      </c>
      <c r="G311" t="str">
        <f>[5]sheet1!I189&amp;[5]sheet1!K189</f>
        <v/>
      </c>
      <c r="H311" t="e">
        <f t="shared" si="8"/>
        <v>#N/A</v>
      </c>
    </row>
    <row r="312" spans="1:8" x14ac:dyDescent="0.25">
      <c r="A312" s="3">
        <v>10000243</v>
      </c>
      <c r="B312" s="5" t="s">
        <v>371</v>
      </c>
      <c r="C312" s="5" t="s">
        <v>35</v>
      </c>
      <c r="D312" s="5" t="s">
        <v>372</v>
      </c>
      <c r="E312" t="str">
        <f t="shared" si="9"/>
        <v>10000243CAN</v>
      </c>
      <c r="G312" t="str">
        <f>[5]sheet1!I190&amp;[5]sheet1!K190</f>
        <v/>
      </c>
      <c r="H312" t="e">
        <f t="shared" si="8"/>
        <v>#N/A</v>
      </c>
    </row>
    <row r="313" spans="1:8" x14ac:dyDescent="0.25">
      <c r="A313" s="3">
        <v>10000243</v>
      </c>
      <c r="B313" s="5" t="s">
        <v>371</v>
      </c>
      <c r="C313" s="5" t="s">
        <v>25</v>
      </c>
      <c r="D313" s="5" t="s">
        <v>373</v>
      </c>
      <c r="E313" t="str">
        <f t="shared" si="9"/>
        <v>10000243CAR</v>
      </c>
      <c r="G313" t="str">
        <f>[5]sheet1!I191&amp;[5]sheet1!K191</f>
        <v/>
      </c>
      <c r="H313" t="e">
        <f t="shared" si="8"/>
        <v>#N/A</v>
      </c>
    </row>
    <row r="314" spans="1:8" x14ac:dyDescent="0.25">
      <c r="A314" s="3">
        <v>10000245</v>
      </c>
      <c r="B314" s="5" t="s">
        <v>374</v>
      </c>
      <c r="C314" s="5" t="s">
        <v>24</v>
      </c>
      <c r="D314" s="5" t="s">
        <v>87</v>
      </c>
      <c r="E314" t="str">
        <f t="shared" si="9"/>
        <v>10000245BT</v>
      </c>
      <c r="G314" t="str">
        <f>[5]sheet1!I192&amp;[5]sheet1!K192</f>
        <v/>
      </c>
      <c r="H314" t="e">
        <f t="shared" si="8"/>
        <v>#N/A</v>
      </c>
    </row>
    <row r="315" spans="1:8" x14ac:dyDescent="0.25">
      <c r="A315" s="3">
        <v>10000245</v>
      </c>
      <c r="B315" s="5" t="s">
        <v>374</v>
      </c>
      <c r="C315" s="5" t="s">
        <v>25</v>
      </c>
      <c r="D315" s="5" t="s">
        <v>88</v>
      </c>
      <c r="E315" t="str">
        <f t="shared" si="9"/>
        <v>10000245CAR</v>
      </c>
      <c r="G315" t="str">
        <f>[5]sheet1!I193&amp;[5]sheet1!K193</f>
        <v/>
      </c>
      <c r="H315" t="e">
        <f t="shared" si="8"/>
        <v>#N/A</v>
      </c>
    </row>
    <row r="316" spans="1:8" x14ac:dyDescent="0.25">
      <c r="A316" s="3">
        <v>10000245</v>
      </c>
      <c r="B316" s="5" t="s">
        <v>374</v>
      </c>
      <c r="C316" s="5" t="s">
        <v>41</v>
      </c>
      <c r="D316" s="5" t="s">
        <v>89</v>
      </c>
      <c r="E316" t="str">
        <f t="shared" si="9"/>
        <v>10000245PAC</v>
      </c>
      <c r="G316" t="str">
        <f>[5]sheet1!I194&amp;[5]sheet1!K194</f>
        <v/>
      </c>
      <c r="H316" t="e">
        <f t="shared" si="8"/>
        <v>#N/A</v>
      </c>
    </row>
    <row r="317" spans="1:8" x14ac:dyDescent="0.25">
      <c r="A317" s="3">
        <v>10000246</v>
      </c>
      <c r="B317" s="5" t="s">
        <v>21</v>
      </c>
      <c r="C317" s="5" t="s">
        <v>24</v>
      </c>
      <c r="D317" s="5" t="s">
        <v>31</v>
      </c>
      <c r="E317" t="str">
        <f t="shared" si="9"/>
        <v>10000246BT</v>
      </c>
      <c r="G317" t="str">
        <f>[5]sheet1!I195&amp;[5]sheet1!K195</f>
        <v/>
      </c>
      <c r="H317" t="e">
        <f t="shared" si="8"/>
        <v>#N/A</v>
      </c>
    </row>
    <row r="318" spans="1:8" x14ac:dyDescent="0.25">
      <c r="A318" s="3">
        <v>10000246</v>
      </c>
      <c r="B318" s="5" t="s">
        <v>21</v>
      </c>
      <c r="C318" s="5" t="s">
        <v>25</v>
      </c>
      <c r="D318" s="5" t="s">
        <v>32</v>
      </c>
      <c r="E318" t="str">
        <f t="shared" si="9"/>
        <v>10000246CAR</v>
      </c>
      <c r="G318" t="str">
        <f>[5]sheet1!I196&amp;[5]sheet1!K196</f>
        <v/>
      </c>
      <c r="H318" t="e">
        <f t="shared" si="8"/>
        <v>#N/A</v>
      </c>
    </row>
    <row r="319" spans="1:8" x14ac:dyDescent="0.25">
      <c r="A319" s="3">
        <v>10000246</v>
      </c>
      <c r="B319" s="5" t="s">
        <v>21</v>
      </c>
      <c r="C319" s="5" t="s">
        <v>41</v>
      </c>
      <c r="D319" s="5" t="s">
        <v>375</v>
      </c>
      <c r="E319" t="str">
        <f t="shared" si="9"/>
        <v>10000246PAC</v>
      </c>
      <c r="G319" t="str">
        <f>[5]sheet1!I197&amp;[5]sheet1!K197</f>
        <v/>
      </c>
      <c r="H319" t="e">
        <f t="shared" si="8"/>
        <v>#N/A</v>
      </c>
    </row>
    <row r="320" spans="1:8" x14ac:dyDescent="0.25">
      <c r="A320" s="3">
        <v>10000247</v>
      </c>
      <c r="B320" s="5" t="s">
        <v>376</v>
      </c>
      <c r="C320" s="5" t="s">
        <v>24</v>
      </c>
      <c r="D320" s="5" t="s">
        <v>31</v>
      </c>
      <c r="E320" t="str">
        <f t="shared" si="9"/>
        <v>10000247BT</v>
      </c>
      <c r="G320" t="str">
        <f>[5]sheet1!I198&amp;[5]sheet1!K198</f>
        <v/>
      </c>
      <c r="H320" t="e">
        <f t="shared" si="8"/>
        <v>#N/A</v>
      </c>
    </row>
    <row r="321" spans="1:8" x14ac:dyDescent="0.25">
      <c r="A321" s="3">
        <v>10000247</v>
      </c>
      <c r="B321" s="5" t="s">
        <v>376</v>
      </c>
      <c r="C321" s="5" t="s">
        <v>25</v>
      </c>
      <c r="D321" s="5" t="s">
        <v>32</v>
      </c>
      <c r="E321" t="str">
        <f t="shared" si="9"/>
        <v>10000247CAR</v>
      </c>
      <c r="G321" t="str">
        <f>[5]sheet1!I199&amp;[5]sheet1!K199</f>
        <v/>
      </c>
      <c r="H321" t="e">
        <f t="shared" si="8"/>
        <v>#N/A</v>
      </c>
    </row>
    <row r="322" spans="1:8" x14ac:dyDescent="0.25">
      <c r="A322" s="3">
        <v>10000247</v>
      </c>
      <c r="B322" s="5" t="s">
        <v>376</v>
      </c>
      <c r="C322" s="5" t="s">
        <v>41</v>
      </c>
      <c r="D322" s="5" t="s">
        <v>375</v>
      </c>
      <c r="E322" t="str">
        <f t="shared" si="9"/>
        <v>10000247PAC</v>
      </c>
      <c r="G322" t="str">
        <f>[5]sheet1!I200&amp;[5]sheet1!K200</f>
        <v/>
      </c>
      <c r="H322" t="e">
        <f t="shared" ref="H322:H385" si="10">VLOOKUP(E:E,G:G,1,0)</f>
        <v>#N/A</v>
      </c>
    </row>
    <row r="323" spans="1:8" x14ac:dyDescent="0.25">
      <c r="A323" s="3">
        <v>10000250</v>
      </c>
      <c r="B323" s="5" t="s">
        <v>377</v>
      </c>
      <c r="C323" s="5" t="s">
        <v>24</v>
      </c>
      <c r="D323" s="5" t="s">
        <v>61</v>
      </c>
      <c r="E323" t="str">
        <f t="shared" si="9"/>
        <v>10000250BT</v>
      </c>
      <c r="G323" t="str">
        <f>[5]sheet1!I201&amp;[5]sheet1!K201</f>
        <v/>
      </c>
      <c r="H323" t="e">
        <f t="shared" si="10"/>
        <v>#N/A</v>
      </c>
    </row>
    <row r="324" spans="1:8" x14ac:dyDescent="0.25">
      <c r="A324" s="3">
        <v>10000250</v>
      </c>
      <c r="B324" s="5" t="s">
        <v>377</v>
      </c>
      <c r="C324" s="5" t="s">
        <v>25</v>
      </c>
      <c r="D324" s="5" t="s">
        <v>62</v>
      </c>
      <c r="E324" t="str">
        <f t="shared" ref="E324:E387" si="11">A324&amp;C324</f>
        <v>10000250CAR</v>
      </c>
      <c r="G324" t="str">
        <f>[5]sheet1!I202&amp;[5]sheet1!K202</f>
        <v/>
      </c>
      <c r="H324" t="e">
        <f t="shared" si="10"/>
        <v>#N/A</v>
      </c>
    </row>
    <row r="325" spans="1:8" x14ac:dyDescent="0.25">
      <c r="A325" s="3">
        <v>10000250</v>
      </c>
      <c r="B325" s="5" t="s">
        <v>377</v>
      </c>
      <c r="C325" s="5" t="s">
        <v>41</v>
      </c>
      <c r="D325" s="5" t="s">
        <v>378</v>
      </c>
      <c r="E325" t="str">
        <f t="shared" si="11"/>
        <v>10000250PAC</v>
      </c>
      <c r="G325" t="str">
        <f>[5]sheet1!I203&amp;[5]sheet1!K203</f>
        <v/>
      </c>
      <c r="H325" t="e">
        <f t="shared" si="10"/>
        <v>#N/A</v>
      </c>
    </row>
    <row r="326" spans="1:8" x14ac:dyDescent="0.25">
      <c r="A326" s="3">
        <v>10000271</v>
      </c>
      <c r="B326" s="5" t="s">
        <v>379</v>
      </c>
      <c r="C326" s="5" t="s">
        <v>24</v>
      </c>
      <c r="D326" s="5" t="s">
        <v>380</v>
      </c>
      <c r="E326" t="str">
        <f t="shared" si="11"/>
        <v>10000271BT</v>
      </c>
      <c r="G326" t="str">
        <f>[5]sheet1!I204&amp;[5]sheet1!K204</f>
        <v/>
      </c>
      <c r="H326" t="e">
        <f t="shared" si="10"/>
        <v>#N/A</v>
      </c>
    </row>
    <row r="327" spans="1:8" x14ac:dyDescent="0.25">
      <c r="A327" s="3">
        <v>10000271</v>
      </c>
      <c r="B327" s="5" t="s">
        <v>379</v>
      </c>
      <c r="C327" s="5" t="s">
        <v>25</v>
      </c>
      <c r="D327" s="5" t="s">
        <v>381</v>
      </c>
      <c r="E327" t="str">
        <f t="shared" si="11"/>
        <v>10000271CAR</v>
      </c>
      <c r="G327" t="str">
        <f>[5]sheet1!I205&amp;[5]sheet1!K205</f>
        <v/>
      </c>
      <c r="H327" t="e">
        <f t="shared" si="10"/>
        <v>#N/A</v>
      </c>
    </row>
    <row r="328" spans="1:8" x14ac:dyDescent="0.25">
      <c r="A328" s="3">
        <v>10000274</v>
      </c>
      <c r="B328" s="5" t="s">
        <v>382</v>
      </c>
      <c r="C328" s="5" t="s">
        <v>24</v>
      </c>
      <c r="D328" s="5" t="s">
        <v>383</v>
      </c>
      <c r="E328" t="str">
        <f t="shared" si="11"/>
        <v>10000274BT</v>
      </c>
      <c r="G328" t="str">
        <f>[5]sheet1!I206&amp;[5]sheet1!K206</f>
        <v/>
      </c>
      <c r="H328" t="e">
        <f t="shared" si="10"/>
        <v>#N/A</v>
      </c>
    </row>
    <row r="329" spans="1:8" x14ac:dyDescent="0.25">
      <c r="A329" s="3">
        <v>10000274</v>
      </c>
      <c r="B329" s="5" t="s">
        <v>382</v>
      </c>
      <c r="C329" s="5" t="s">
        <v>25</v>
      </c>
      <c r="D329" s="5" t="s">
        <v>384</v>
      </c>
      <c r="E329" t="str">
        <f t="shared" si="11"/>
        <v>10000274CAR</v>
      </c>
      <c r="G329" t="str">
        <f>[5]sheet1!I207&amp;[5]sheet1!K207</f>
        <v/>
      </c>
      <c r="H329" t="e">
        <f t="shared" si="10"/>
        <v>#N/A</v>
      </c>
    </row>
    <row r="330" spans="1:8" x14ac:dyDescent="0.25">
      <c r="A330" s="3">
        <v>10000277</v>
      </c>
      <c r="B330" s="5" t="s">
        <v>385</v>
      </c>
      <c r="C330" s="5" t="s">
        <v>24</v>
      </c>
      <c r="D330" s="5" t="s">
        <v>386</v>
      </c>
      <c r="E330" t="str">
        <f t="shared" si="11"/>
        <v>10000277BT</v>
      </c>
      <c r="G330" t="str">
        <f>[5]sheet1!I208&amp;[5]sheet1!K208</f>
        <v/>
      </c>
      <c r="H330" t="e">
        <f t="shared" si="10"/>
        <v>#N/A</v>
      </c>
    </row>
    <row r="331" spans="1:8" x14ac:dyDescent="0.25">
      <c r="A331" s="3">
        <v>10000277</v>
      </c>
      <c r="B331" s="5" t="s">
        <v>385</v>
      </c>
      <c r="C331" s="5" t="s">
        <v>25</v>
      </c>
      <c r="D331" s="5" t="s">
        <v>387</v>
      </c>
      <c r="E331" t="str">
        <f t="shared" si="11"/>
        <v>10000277CAR</v>
      </c>
      <c r="G331" t="str">
        <f>[5]sheet1!I209&amp;[5]sheet1!K209</f>
        <v/>
      </c>
      <c r="H331" t="e">
        <f t="shared" si="10"/>
        <v>#N/A</v>
      </c>
    </row>
    <row r="332" spans="1:8" x14ac:dyDescent="0.25">
      <c r="A332" s="3">
        <v>10000277</v>
      </c>
      <c r="B332" s="5" t="s">
        <v>385</v>
      </c>
      <c r="C332" s="5" t="s">
        <v>41</v>
      </c>
      <c r="D332" s="5" t="s">
        <v>388</v>
      </c>
      <c r="E332" t="str">
        <f t="shared" si="11"/>
        <v>10000277PAC</v>
      </c>
      <c r="G332" t="str">
        <f>[5]sheet1!I210&amp;[5]sheet1!K210</f>
        <v/>
      </c>
      <c r="H332" t="e">
        <f t="shared" si="10"/>
        <v>#N/A</v>
      </c>
    </row>
    <row r="333" spans="1:8" x14ac:dyDescent="0.25">
      <c r="A333" s="3">
        <v>10000278</v>
      </c>
      <c r="B333" s="5" t="s">
        <v>389</v>
      </c>
      <c r="C333" s="5" t="s">
        <v>24</v>
      </c>
      <c r="D333" s="5" t="s">
        <v>390</v>
      </c>
      <c r="E333" t="str">
        <f t="shared" si="11"/>
        <v>10000278BT</v>
      </c>
      <c r="G333" t="str">
        <f>[5]sheet1!I211&amp;[5]sheet1!K211</f>
        <v/>
      </c>
      <c r="H333" t="e">
        <f t="shared" si="10"/>
        <v>#N/A</v>
      </c>
    </row>
    <row r="334" spans="1:8" x14ac:dyDescent="0.25">
      <c r="A334" s="3">
        <v>10000278</v>
      </c>
      <c r="B334" s="5" t="s">
        <v>389</v>
      </c>
      <c r="C334" s="5" t="s">
        <v>25</v>
      </c>
      <c r="D334" s="5" t="s">
        <v>391</v>
      </c>
      <c r="E334" t="str">
        <f t="shared" si="11"/>
        <v>10000278CAR</v>
      </c>
      <c r="G334" t="str">
        <f>[5]sheet1!I212&amp;[5]sheet1!K212</f>
        <v/>
      </c>
      <c r="H334" t="e">
        <f t="shared" si="10"/>
        <v>#N/A</v>
      </c>
    </row>
    <row r="335" spans="1:8" x14ac:dyDescent="0.25">
      <c r="A335" s="3">
        <v>10000278</v>
      </c>
      <c r="B335" s="5" t="s">
        <v>389</v>
      </c>
      <c r="C335" s="5" t="s">
        <v>41</v>
      </c>
      <c r="D335" s="5" t="s">
        <v>392</v>
      </c>
      <c r="E335" t="str">
        <f t="shared" si="11"/>
        <v>10000278PAC</v>
      </c>
      <c r="G335" t="str">
        <f>[5]sheet1!I213&amp;[5]sheet1!K213</f>
        <v/>
      </c>
      <c r="H335" t="e">
        <f t="shared" si="10"/>
        <v>#N/A</v>
      </c>
    </row>
    <row r="336" spans="1:8" x14ac:dyDescent="0.25">
      <c r="A336" s="3">
        <v>10000279</v>
      </c>
      <c r="B336" s="5" t="s">
        <v>393</v>
      </c>
      <c r="C336" s="5" t="s">
        <v>24</v>
      </c>
      <c r="D336" s="5" t="s">
        <v>394</v>
      </c>
      <c r="E336" t="str">
        <f t="shared" si="11"/>
        <v>10000279BT</v>
      </c>
      <c r="G336" t="str">
        <f>[5]sheet1!I214&amp;[5]sheet1!K214</f>
        <v/>
      </c>
      <c r="H336" t="e">
        <f t="shared" si="10"/>
        <v>#N/A</v>
      </c>
    </row>
    <row r="337" spans="1:8" x14ac:dyDescent="0.25">
      <c r="A337" s="3">
        <v>10000279</v>
      </c>
      <c r="B337" s="5" t="s">
        <v>393</v>
      </c>
      <c r="C337" s="5" t="s">
        <v>25</v>
      </c>
      <c r="D337" s="5" t="s">
        <v>395</v>
      </c>
      <c r="E337" t="str">
        <f t="shared" si="11"/>
        <v>10000279CAR</v>
      </c>
      <c r="G337" t="str">
        <f>[5]sheet1!I215&amp;[5]sheet1!K215</f>
        <v/>
      </c>
      <c r="H337" t="e">
        <f t="shared" si="10"/>
        <v>#N/A</v>
      </c>
    </row>
    <row r="338" spans="1:8" x14ac:dyDescent="0.25">
      <c r="A338" s="3">
        <v>10000280</v>
      </c>
      <c r="B338" s="5" t="s">
        <v>396</v>
      </c>
      <c r="C338" s="5" t="s">
        <v>24</v>
      </c>
      <c r="D338" s="5" t="s">
        <v>394</v>
      </c>
      <c r="E338" t="str">
        <f t="shared" si="11"/>
        <v>10000280BT</v>
      </c>
      <c r="G338" t="str">
        <f>[5]sheet1!I216&amp;[5]sheet1!K216</f>
        <v/>
      </c>
      <c r="H338" t="e">
        <f t="shared" si="10"/>
        <v>#N/A</v>
      </c>
    </row>
    <row r="339" spans="1:8" x14ac:dyDescent="0.25">
      <c r="A339" s="3">
        <v>10000280</v>
      </c>
      <c r="B339" s="5" t="s">
        <v>396</v>
      </c>
      <c r="C339" s="5" t="s">
        <v>25</v>
      </c>
      <c r="D339" s="5" t="s">
        <v>397</v>
      </c>
      <c r="E339" t="str">
        <f t="shared" si="11"/>
        <v>10000280CAR</v>
      </c>
      <c r="G339" t="str">
        <f>[5]sheet1!I217&amp;[5]sheet1!K217</f>
        <v/>
      </c>
      <c r="H339" t="e">
        <f t="shared" si="10"/>
        <v>#N/A</v>
      </c>
    </row>
    <row r="340" spans="1:8" x14ac:dyDescent="0.25">
      <c r="A340" s="3">
        <v>10000280</v>
      </c>
      <c r="B340" s="5" t="s">
        <v>396</v>
      </c>
      <c r="C340" s="5" t="s">
        <v>41</v>
      </c>
      <c r="D340" s="5" t="s">
        <v>398</v>
      </c>
      <c r="E340" t="str">
        <f t="shared" si="11"/>
        <v>10000280PAC</v>
      </c>
      <c r="G340" t="str">
        <f>[5]sheet1!I218&amp;[5]sheet1!K218</f>
        <v/>
      </c>
      <c r="H340" t="e">
        <f t="shared" si="10"/>
        <v>#N/A</v>
      </c>
    </row>
    <row r="341" spans="1:8" x14ac:dyDescent="0.25">
      <c r="A341" s="3">
        <v>10000283</v>
      </c>
      <c r="B341" s="5" t="s">
        <v>399</v>
      </c>
      <c r="C341" s="5" t="s">
        <v>35</v>
      </c>
      <c r="D341" s="5" t="s">
        <v>400</v>
      </c>
      <c r="E341" t="str">
        <f t="shared" si="11"/>
        <v>10000283CAN</v>
      </c>
      <c r="G341" t="str">
        <f>[5]sheet1!I219&amp;[5]sheet1!K219</f>
        <v/>
      </c>
      <c r="H341" t="e">
        <f t="shared" si="10"/>
        <v>#N/A</v>
      </c>
    </row>
    <row r="342" spans="1:8" x14ac:dyDescent="0.25">
      <c r="A342" s="3">
        <v>10000283</v>
      </c>
      <c r="B342" s="5" t="s">
        <v>399</v>
      </c>
      <c r="C342" s="5" t="s">
        <v>25</v>
      </c>
      <c r="D342" s="5" t="s">
        <v>401</v>
      </c>
      <c r="E342" t="str">
        <f t="shared" si="11"/>
        <v>10000283CAR</v>
      </c>
      <c r="G342" t="str">
        <f>[5]sheet1!I220&amp;[5]sheet1!K220</f>
        <v/>
      </c>
      <c r="H342" t="e">
        <f t="shared" si="10"/>
        <v>#N/A</v>
      </c>
    </row>
    <row r="343" spans="1:8" x14ac:dyDescent="0.25">
      <c r="A343" s="3">
        <v>10000284</v>
      </c>
      <c r="B343" s="5" t="s">
        <v>402</v>
      </c>
      <c r="C343" s="5" t="s">
        <v>24</v>
      </c>
      <c r="D343" s="5" t="s">
        <v>403</v>
      </c>
      <c r="E343" t="str">
        <f t="shared" si="11"/>
        <v>10000284BT</v>
      </c>
      <c r="G343" t="str">
        <f>[5]sheet1!I221&amp;[5]sheet1!K221</f>
        <v/>
      </c>
      <c r="H343" t="e">
        <f t="shared" si="10"/>
        <v>#N/A</v>
      </c>
    </row>
    <row r="344" spans="1:8" x14ac:dyDescent="0.25">
      <c r="A344" s="3">
        <v>10000284</v>
      </c>
      <c r="B344" s="5" t="s">
        <v>402</v>
      </c>
      <c r="C344" s="5" t="s">
        <v>25</v>
      </c>
      <c r="D344" s="5" t="s">
        <v>404</v>
      </c>
      <c r="E344" t="str">
        <f t="shared" si="11"/>
        <v>10000284CAR</v>
      </c>
      <c r="G344" t="str">
        <f>[5]sheet1!I222&amp;[5]sheet1!K222</f>
        <v/>
      </c>
      <c r="H344" t="e">
        <f t="shared" si="10"/>
        <v>#N/A</v>
      </c>
    </row>
    <row r="345" spans="1:8" x14ac:dyDescent="0.25">
      <c r="A345" s="3">
        <v>10000287</v>
      </c>
      <c r="B345" s="5" t="s">
        <v>405</v>
      </c>
      <c r="C345" s="5" t="s">
        <v>24</v>
      </c>
      <c r="D345" s="5" t="s">
        <v>61</v>
      </c>
      <c r="E345" t="str">
        <f t="shared" si="11"/>
        <v>10000287BT</v>
      </c>
      <c r="G345" t="str">
        <f>[5]sheet1!I223&amp;[5]sheet1!K223</f>
        <v/>
      </c>
      <c r="H345" t="e">
        <f t="shared" si="10"/>
        <v>#N/A</v>
      </c>
    </row>
    <row r="346" spans="1:8" x14ac:dyDescent="0.25">
      <c r="A346" s="3">
        <v>10000287</v>
      </c>
      <c r="B346" s="5" t="s">
        <v>405</v>
      </c>
      <c r="C346" s="5" t="s">
        <v>25</v>
      </c>
      <c r="D346" s="5" t="s">
        <v>62</v>
      </c>
      <c r="E346" t="str">
        <f t="shared" si="11"/>
        <v>10000287CAR</v>
      </c>
      <c r="G346" t="str">
        <f>[5]sheet1!I224&amp;[5]sheet1!K224</f>
        <v/>
      </c>
      <c r="H346" t="e">
        <f t="shared" si="10"/>
        <v>#N/A</v>
      </c>
    </row>
    <row r="347" spans="1:8" x14ac:dyDescent="0.25">
      <c r="A347" s="3">
        <v>10000287</v>
      </c>
      <c r="B347" s="5" t="s">
        <v>405</v>
      </c>
      <c r="C347" s="5" t="s">
        <v>41</v>
      </c>
      <c r="D347" s="5" t="s">
        <v>378</v>
      </c>
      <c r="E347" t="str">
        <f t="shared" si="11"/>
        <v>10000287PAC</v>
      </c>
      <c r="G347" t="str">
        <f>[5]sheet1!I225&amp;[5]sheet1!K225</f>
        <v/>
      </c>
      <c r="H347" t="e">
        <f t="shared" si="10"/>
        <v>#N/A</v>
      </c>
    </row>
    <row r="348" spans="1:8" x14ac:dyDescent="0.25">
      <c r="A348" s="3">
        <v>10000288</v>
      </c>
      <c r="B348" s="5" t="s">
        <v>58</v>
      </c>
      <c r="C348" s="5" t="s">
        <v>24</v>
      </c>
      <c r="D348" s="5" t="s">
        <v>56</v>
      </c>
      <c r="E348" t="str">
        <f t="shared" si="11"/>
        <v>10000288BT</v>
      </c>
      <c r="G348" t="str">
        <f>[5]sheet1!I226&amp;[5]sheet1!K226</f>
        <v/>
      </c>
      <c r="H348" t="e">
        <f t="shared" si="10"/>
        <v>#N/A</v>
      </c>
    </row>
    <row r="349" spans="1:8" x14ac:dyDescent="0.25">
      <c r="A349" s="3">
        <v>10000288</v>
      </c>
      <c r="B349" s="5" t="s">
        <v>58</v>
      </c>
      <c r="C349" s="5" t="s">
        <v>25</v>
      </c>
      <c r="D349" s="5" t="s">
        <v>57</v>
      </c>
      <c r="E349" t="str">
        <f t="shared" si="11"/>
        <v>10000288CAR</v>
      </c>
      <c r="G349" t="str">
        <f>[5]sheet1!I227&amp;[5]sheet1!K227</f>
        <v/>
      </c>
      <c r="H349" t="e">
        <f t="shared" si="10"/>
        <v>#N/A</v>
      </c>
    </row>
    <row r="350" spans="1:8" x14ac:dyDescent="0.25">
      <c r="A350" s="3">
        <v>10000288</v>
      </c>
      <c r="B350" s="5" t="s">
        <v>58</v>
      </c>
      <c r="C350" s="5" t="s">
        <v>41</v>
      </c>
      <c r="D350" s="5" t="s">
        <v>59</v>
      </c>
      <c r="E350" t="str">
        <f t="shared" si="11"/>
        <v>10000288PAC</v>
      </c>
      <c r="G350" t="str">
        <f>[5]sheet1!I228&amp;[5]sheet1!K228</f>
        <v/>
      </c>
      <c r="H350" t="e">
        <f t="shared" si="10"/>
        <v>#N/A</v>
      </c>
    </row>
    <row r="351" spans="1:8" x14ac:dyDescent="0.25">
      <c r="A351" s="3">
        <v>10000289</v>
      </c>
      <c r="B351" s="5" t="s">
        <v>406</v>
      </c>
      <c r="C351" s="5" t="s">
        <v>24</v>
      </c>
      <c r="D351" s="5" t="s">
        <v>51</v>
      </c>
      <c r="E351" t="str">
        <f t="shared" si="11"/>
        <v>10000289BT</v>
      </c>
      <c r="G351" t="str">
        <f>[5]sheet1!I229&amp;[5]sheet1!K229</f>
        <v/>
      </c>
      <c r="H351" t="e">
        <f t="shared" si="10"/>
        <v>#N/A</v>
      </c>
    </row>
    <row r="352" spans="1:8" x14ac:dyDescent="0.25">
      <c r="A352" s="3">
        <v>10000289</v>
      </c>
      <c r="B352" s="5" t="s">
        <v>406</v>
      </c>
      <c r="C352" s="5" t="s">
        <v>25</v>
      </c>
      <c r="D352" s="5" t="s">
        <v>52</v>
      </c>
      <c r="E352" t="str">
        <f t="shared" si="11"/>
        <v>10000289CAR</v>
      </c>
      <c r="G352" t="str">
        <f>[5]sheet1!I230&amp;[5]sheet1!K230</f>
        <v/>
      </c>
      <c r="H352" t="e">
        <f t="shared" si="10"/>
        <v>#N/A</v>
      </c>
    </row>
    <row r="353" spans="1:8" x14ac:dyDescent="0.25">
      <c r="A353" s="3">
        <v>10000289</v>
      </c>
      <c r="B353" s="5" t="s">
        <v>406</v>
      </c>
      <c r="C353" s="5" t="s">
        <v>41</v>
      </c>
      <c r="D353" s="5" t="s">
        <v>54</v>
      </c>
      <c r="E353" t="str">
        <f t="shared" si="11"/>
        <v>10000289PAC</v>
      </c>
      <c r="G353" t="str">
        <f>[5]sheet1!I231&amp;[5]sheet1!K231</f>
        <v/>
      </c>
      <c r="H353" t="e">
        <f t="shared" si="10"/>
        <v>#N/A</v>
      </c>
    </row>
    <row r="354" spans="1:8" x14ac:dyDescent="0.25">
      <c r="A354" s="3">
        <v>10000290</v>
      </c>
      <c r="B354" s="5" t="s">
        <v>407</v>
      </c>
      <c r="C354" s="5" t="s">
        <v>24</v>
      </c>
      <c r="D354" s="5" t="s">
        <v>51</v>
      </c>
      <c r="E354" t="str">
        <f t="shared" si="11"/>
        <v>10000290BT</v>
      </c>
      <c r="G354" t="str">
        <f>[5]sheet1!I232&amp;[5]sheet1!K232</f>
        <v/>
      </c>
      <c r="H354" t="e">
        <f t="shared" si="10"/>
        <v>#N/A</v>
      </c>
    </row>
    <row r="355" spans="1:8" x14ac:dyDescent="0.25">
      <c r="A355" s="3">
        <v>10000290</v>
      </c>
      <c r="B355" s="5" t="s">
        <v>407</v>
      </c>
      <c r="C355" s="5" t="s">
        <v>25</v>
      </c>
      <c r="D355" s="5" t="s">
        <v>52</v>
      </c>
      <c r="E355" t="str">
        <f t="shared" si="11"/>
        <v>10000290CAR</v>
      </c>
      <c r="G355" t="str">
        <f>[5]sheet1!I233&amp;[5]sheet1!K233</f>
        <v/>
      </c>
      <c r="H355" t="e">
        <f t="shared" si="10"/>
        <v>#N/A</v>
      </c>
    </row>
    <row r="356" spans="1:8" x14ac:dyDescent="0.25">
      <c r="A356" s="3">
        <v>10000290</v>
      </c>
      <c r="B356" s="5" t="s">
        <v>407</v>
      </c>
      <c r="C356" s="5" t="s">
        <v>41</v>
      </c>
      <c r="D356" s="5" t="s">
        <v>54</v>
      </c>
      <c r="E356" t="str">
        <f t="shared" si="11"/>
        <v>10000290PAC</v>
      </c>
      <c r="G356" t="str">
        <f>[5]sheet1!I234&amp;[5]sheet1!K234</f>
        <v/>
      </c>
      <c r="H356" t="e">
        <f t="shared" si="10"/>
        <v>#N/A</v>
      </c>
    </row>
    <row r="357" spans="1:8" x14ac:dyDescent="0.25">
      <c r="A357" s="3">
        <v>10000296</v>
      </c>
      <c r="B357" s="5" t="s">
        <v>408</v>
      </c>
      <c r="C357" s="5" t="s">
        <v>35</v>
      </c>
      <c r="D357" s="5" t="s">
        <v>409</v>
      </c>
      <c r="E357" t="str">
        <f t="shared" si="11"/>
        <v>10000296CAN</v>
      </c>
      <c r="G357" t="str">
        <f>[5]sheet1!I235&amp;[5]sheet1!K235</f>
        <v/>
      </c>
      <c r="H357" t="e">
        <f t="shared" si="10"/>
        <v>#N/A</v>
      </c>
    </row>
    <row r="358" spans="1:8" x14ac:dyDescent="0.25">
      <c r="A358" s="3">
        <v>10000296</v>
      </c>
      <c r="B358" s="5" t="s">
        <v>408</v>
      </c>
      <c r="C358" s="5" t="s">
        <v>25</v>
      </c>
      <c r="D358" s="5" t="s">
        <v>410</v>
      </c>
      <c r="E358" t="str">
        <f t="shared" si="11"/>
        <v>10000296CAR</v>
      </c>
      <c r="G358" t="str">
        <f>[5]sheet1!I236&amp;[5]sheet1!K236</f>
        <v/>
      </c>
      <c r="H358" t="e">
        <f t="shared" si="10"/>
        <v>#N/A</v>
      </c>
    </row>
    <row r="359" spans="1:8" x14ac:dyDescent="0.25">
      <c r="A359" s="3">
        <v>10000297</v>
      </c>
      <c r="B359" s="5" t="s">
        <v>411</v>
      </c>
      <c r="C359" s="5" t="s">
        <v>35</v>
      </c>
      <c r="D359" s="5" t="s">
        <v>412</v>
      </c>
      <c r="E359" t="str">
        <f t="shared" si="11"/>
        <v>10000297CAN</v>
      </c>
      <c r="G359" t="str">
        <f>[5]sheet1!I237&amp;[5]sheet1!K237</f>
        <v/>
      </c>
      <c r="H359" t="e">
        <f t="shared" si="10"/>
        <v>#N/A</v>
      </c>
    </row>
    <row r="360" spans="1:8" x14ac:dyDescent="0.25">
      <c r="A360" s="3">
        <v>10000297</v>
      </c>
      <c r="B360" s="5" t="s">
        <v>411</v>
      </c>
      <c r="C360" s="5" t="s">
        <v>25</v>
      </c>
      <c r="D360" s="5" t="s">
        <v>413</v>
      </c>
      <c r="E360" t="str">
        <f t="shared" si="11"/>
        <v>10000297CAR</v>
      </c>
      <c r="G360" t="str">
        <f>[5]sheet1!I238&amp;[5]sheet1!K238</f>
        <v/>
      </c>
      <c r="H360" t="e">
        <f t="shared" si="10"/>
        <v>#N/A</v>
      </c>
    </row>
    <row r="361" spans="1:8" x14ac:dyDescent="0.25">
      <c r="A361" s="3">
        <v>10000301</v>
      </c>
      <c r="B361" s="5" t="s">
        <v>414</v>
      </c>
      <c r="C361" s="5" t="s">
        <v>24</v>
      </c>
      <c r="D361" s="5" t="s">
        <v>415</v>
      </c>
      <c r="E361" t="str">
        <f t="shared" si="11"/>
        <v>10000301BT</v>
      </c>
      <c r="G361" t="str">
        <f>[5]sheet1!I239&amp;[5]sheet1!K239</f>
        <v/>
      </c>
      <c r="H361" t="e">
        <f t="shared" si="10"/>
        <v>#N/A</v>
      </c>
    </row>
    <row r="362" spans="1:8" x14ac:dyDescent="0.25">
      <c r="A362" s="3">
        <v>10000301</v>
      </c>
      <c r="B362" s="5" t="s">
        <v>414</v>
      </c>
      <c r="C362" s="5" t="s">
        <v>25</v>
      </c>
      <c r="D362" s="5" t="s">
        <v>416</v>
      </c>
      <c r="E362" t="str">
        <f t="shared" si="11"/>
        <v>10000301CAR</v>
      </c>
      <c r="G362" t="str">
        <f>[5]sheet1!I240&amp;[5]sheet1!K240</f>
        <v/>
      </c>
      <c r="H362" t="e">
        <f t="shared" si="10"/>
        <v>#N/A</v>
      </c>
    </row>
    <row r="363" spans="1:8" x14ac:dyDescent="0.25">
      <c r="A363" s="3">
        <v>10000301</v>
      </c>
      <c r="B363" s="5" t="s">
        <v>414</v>
      </c>
      <c r="C363" s="5" t="s">
        <v>41</v>
      </c>
      <c r="D363" s="5" t="s">
        <v>417</v>
      </c>
      <c r="E363" t="str">
        <f t="shared" si="11"/>
        <v>10000301PAC</v>
      </c>
      <c r="G363" t="str">
        <f>[5]sheet1!I241&amp;[5]sheet1!K241</f>
        <v/>
      </c>
      <c r="H363" t="e">
        <f t="shared" si="10"/>
        <v>#N/A</v>
      </c>
    </row>
    <row r="364" spans="1:8" x14ac:dyDescent="0.25">
      <c r="A364" s="3">
        <v>10000302</v>
      </c>
      <c r="B364" s="5" t="s">
        <v>418</v>
      </c>
      <c r="C364" s="5" t="s">
        <v>24</v>
      </c>
      <c r="D364" s="5" t="s">
        <v>419</v>
      </c>
      <c r="E364" t="str">
        <f t="shared" si="11"/>
        <v>10000302BT</v>
      </c>
      <c r="G364" t="str">
        <f>[5]sheet1!I242&amp;[5]sheet1!K242</f>
        <v/>
      </c>
      <c r="H364" t="e">
        <f t="shared" si="10"/>
        <v>#N/A</v>
      </c>
    </row>
    <row r="365" spans="1:8" x14ac:dyDescent="0.25">
      <c r="A365" s="3">
        <v>10000302</v>
      </c>
      <c r="B365" s="5" t="s">
        <v>418</v>
      </c>
      <c r="C365" s="5" t="s">
        <v>25</v>
      </c>
      <c r="D365" s="5" t="s">
        <v>420</v>
      </c>
      <c r="E365" t="str">
        <f t="shared" si="11"/>
        <v>10000302CAR</v>
      </c>
      <c r="G365" t="str">
        <f>[5]sheet1!I243&amp;[5]sheet1!K243</f>
        <v/>
      </c>
      <c r="H365" t="e">
        <f t="shared" si="10"/>
        <v>#N/A</v>
      </c>
    </row>
    <row r="366" spans="1:8" x14ac:dyDescent="0.25">
      <c r="A366" s="3">
        <v>10000302</v>
      </c>
      <c r="B366" s="5" t="s">
        <v>418</v>
      </c>
      <c r="C366" s="5" t="s">
        <v>41</v>
      </c>
      <c r="D366" s="5" t="s">
        <v>421</v>
      </c>
      <c r="E366" t="str">
        <f t="shared" si="11"/>
        <v>10000302PAC</v>
      </c>
      <c r="G366" t="str">
        <f>[5]sheet1!I244&amp;[5]sheet1!K244</f>
        <v/>
      </c>
      <c r="H366" t="e">
        <f t="shared" si="10"/>
        <v>#N/A</v>
      </c>
    </row>
    <row r="367" spans="1:8" x14ac:dyDescent="0.25">
      <c r="A367" s="3">
        <v>10000303</v>
      </c>
      <c r="B367" s="5" t="s">
        <v>422</v>
      </c>
      <c r="C367" s="5" t="s">
        <v>35</v>
      </c>
      <c r="D367" s="5" t="s">
        <v>65</v>
      </c>
      <c r="E367" t="str">
        <f t="shared" si="11"/>
        <v>10000303CAN</v>
      </c>
      <c r="G367" t="str">
        <f>[5]sheet1!I245&amp;[5]sheet1!K245</f>
        <v/>
      </c>
      <c r="H367" t="e">
        <f t="shared" si="10"/>
        <v>#N/A</v>
      </c>
    </row>
    <row r="368" spans="1:8" x14ac:dyDescent="0.25">
      <c r="A368" s="3">
        <v>10000303</v>
      </c>
      <c r="B368" s="5" t="s">
        <v>422</v>
      </c>
      <c r="C368" s="5" t="s">
        <v>25</v>
      </c>
      <c r="D368" s="5" t="s">
        <v>66</v>
      </c>
      <c r="E368" t="str">
        <f t="shared" si="11"/>
        <v>10000303CAR</v>
      </c>
      <c r="G368" t="str">
        <f>[5]sheet1!I246&amp;[5]sheet1!K246</f>
        <v/>
      </c>
      <c r="H368" t="e">
        <f t="shared" si="10"/>
        <v>#N/A</v>
      </c>
    </row>
    <row r="369" spans="1:8" x14ac:dyDescent="0.25">
      <c r="A369" s="3">
        <v>10000304</v>
      </c>
      <c r="B369" s="5" t="s">
        <v>423</v>
      </c>
      <c r="C369" s="5" t="s">
        <v>35</v>
      </c>
      <c r="D369" s="5" t="s">
        <v>65</v>
      </c>
      <c r="E369" t="str">
        <f t="shared" si="11"/>
        <v>10000304CAN</v>
      </c>
      <c r="G369" t="str">
        <f>[5]sheet1!I247&amp;[5]sheet1!K247</f>
        <v/>
      </c>
      <c r="H369" t="e">
        <f t="shared" si="10"/>
        <v>#N/A</v>
      </c>
    </row>
    <row r="370" spans="1:8" x14ac:dyDescent="0.25">
      <c r="A370" s="3">
        <v>10000304</v>
      </c>
      <c r="B370" s="5" t="s">
        <v>423</v>
      </c>
      <c r="C370" s="5" t="s">
        <v>25</v>
      </c>
      <c r="D370" s="5" t="s">
        <v>66</v>
      </c>
      <c r="E370" t="str">
        <f t="shared" si="11"/>
        <v>10000304CAR</v>
      </c>
      <c r="G370" t="str">
        <f>[5]sheet1!I248&amp;[5]sheet1!K248</f>
        <v/>
      </c>
      <c r="H370" t="e">
        <f t="shared" si="10"/>
        <v>#N/A</v>
      </c>
    </row>
    <row r="371" spans="1:8" x14ac:dyDescent="0.25">
      <c r="A371" s="3">
        <v>10000304</v>
      </c>
      <c r="B371" s="5" t="s">
        <v>423</v>
      </c>
      <c r="C371" s="5" t="s">
        <v>41</v>
      </c>
      <c r="D371" s="5" t="s">
        <v>335</v>
      </c>
      <c r="E371" t="str">
        <f t="shared" si="11"/>
        <v>10000304PAC</v>
      </c>
      <c r="G371" t="str">
        <f>[5]sheet1!I249&amp;[5]sheet1!K249</f>
        <v/>
      </c>
      <c r="H371" t="e">
        <f t="shared" si="10"/>
        <v>#N/A</v>
      </c>
    </row>
    <row r="372" spans="1:8" x14ac:dyDescent="0.25">
      <c r="A372" s="3">
        <v>10000305</v>
      </c>
      <c r="B372" s="5" t="s">
        <v>424</v>
      </c>
      <c r="C372" s="5" t="s">
        <v>35</v>
      </c>
      <c r="D372" s="5" t="s">
        <v>425</v>
      </c>
      <c r="E372" t="str">
        <f t="shared" si="11"/>
        <v>10000305CAN</v>
      </c>
      <c r="G372" t="str">
        <f>[5]sheet1!I250&amp;[5]sheet1!K250</f>
        <v/>
      </c>
      <c r="H372" t="e">
        <f t="shared" si="10"/>
        <v>#N/A</v>
      </c>
    </row>
    <row r="373" spans="1:8" x14ac:dyDescent="0.25">
      <c r="A373" s="3">
        <v>10000305</v>
      </c>
      <c r="B373" s="5" t="s">
        <v>424</v>
      </c>
      <c r="C373" s="5" t="s">
        <v>25</v>
      </c>
      <c r="D373" s="5" t="s">
        <v>426</v>
      </c>
      <c r="E373" t="str">
        <f t="shared" si="11"/>
        <v>10000305CAR</v>
      </c>
      <c r="G373" t="str">
        <f>[5]sheet1!I251&amp;[5]sheet1!K251</f>
        <v/>
      </c>
      <c r="H373" t="e">
        <f t="shared" si="10"/>
        <v>#N/A</v>
      </c>
    </row>
    <row r="374" spans="1:8" x14ac:dyDescent="0.25">
      <c r="A374" s="3">
        <v>10000306</v>
      </c>
      <c r="B374" s="5" t="s">
        <v>427</v>
      </c>
      <c r="C374" s="5" t="s">
        <v>35</v>
      </c>
      <c r="D374" s="5" t="s">
        <v>425</v>
      </c>
      <c r="E374" t="str">
        <f t="shared" si="11"/>
        <v>10000306CAN</v>
      </c>
      <c r="G374" t="str">
        <f>[5]sheet1!I252&amp;[5]sheet1!K252</f>
        <v/>
      </c>
      <c r="H374" t="e">
        <f t="shared" si="10"/>
        <v>#N/A</v>
      </c>
    </row>
    <row r="375" spans="1:8" x14ac:dyDescent="0.25">
      <c r="A375" s="3">
        <v>10000306</v>
      </c>
      <c r="B375" s="5" t="s">
        <v>427</v>
      </c>
      <c r="C375" s="5" t="s">
        <v>25</v>
      </c>
      <c r="D375" s="5" t="s">
        <v>428</v>
      </c>
      <c r="E375" t="str">
        <f t="shared" si="11"/>
        <v>10000306CAR</v>
      </c>
      <c r="G375" t="str">
        <f>[5]sheet1!I253&amp;[5]sheet1!K253</f>
        <v/>
      </c>
      <c r="H375" t="e">
        <f t="shared" si="10"/>
        <v>#N/A</v>
      </c>
    </row>
    <row r="376" spans="1:8" x14ac:dyDescent="0.25">
      <c r="A376" s="3">
        <v>10000306</v>
      </c>
      <c r="B376" s="5" t="s">
        <v>427</v>
      </c>
      <c r="C376" s="5" t="s">
        <v>41</v>
      </c>
      <c r="D376" s="5" t="s">
        <v>429</v>
      </c>
      <c r="E376" t="str">
        <f t="shared" si="11"/>
        <v>10000306PAC</v>
      </c>
      <c r="G376" t="str">
        <f>[5]sheet1!I254&amp;[5]sheet1!K254</f>
        <v/>
      </c>
      <c r="H376" t="e">
        <f t="shared" si="10"/>
        <v>#N/A</v>
      </c>
    </row>
    <row r="377" spans="1:8" x14ac:dyDescent="0.25">
      <c r="A377" s="3">
        <v>10000307</v>
      </c>
      <c r="B377" s="5" t="s">
        <v>430</v>
      </c>
      <c r="C377" s="5" t="s">
        <v>431</v>
      </c>
      <c r="D377" s="5" t="s">
        <v>432</v>
      </c>
      <c r="E377" t="str">
        <f t="shared" si="11"/>
        <v>10000307BOX</v>
      </c>
      <c r="G377" t="str">
        <f>[5]sheet1!I255&amp;[5]sheet1!K255</f>
        <v/>
      </c>
      <c r="H377" t="e">
        <f t="shared" si="10"/>
        <v>#N/A</v>
      </c>
    </row>
    <row r="378" spans="1:8" x14ac:dyDescent="0.25">
      <c r="A378" s="3">
        <v>10000307</v>
      </c>
      <c r="B378" s="5" t="s">
        <v>430</v>
      </c>
      <c r="C378" s="5" t="s">
        <v>25</v>
      </c>
      <c r="D378" s="5" t="s">
        <v>433</v>
      </c>
      <c r="E378" t="str">
        <f t="shared" si="11"/>
        <v>10000307CAR</v>
      </c>
      <c r="G378" t="str">
        <f>[5]sheet1!I256&amp;[5]sheet1!K256</f>
        <v/>
      </c>
      <c r="H378" t="e">
        <f t="shared" si="10"/>
        <v>#N/A</v>
      </c>
    </row>
    <row r="379" spans="1:8" x14ac:dyDescent="0.25">
      <c r="A379" s="3">
        <v>10000307</v>
      </c>
      <c r="B379" s="5" t="s">
        <v>430</v>
      </c>
      <c r="C379" s="5" t="s">
        <v>41</v>
      </c>
      <c r="D379" s="5" t="s">
        <v>434</v>
      </c>
      <c r="E379" t="str">
        <f t="shared" si="11"/>
        <v>10000307PAC</v>
      </c>
      <c r="G379" t="str">
        <f>[5]sheet1!I257&amp;[5]sheet1!K257</f>
        <v/>
      </c>
      <c r="H379" t="e">
        <f t="shared" si="10"/>
        <v>#N/A</v>
      </c>
    </row>
    <row r="380" spans="1:8" x14ac:dyDescent="0.25">
      <c r="A380" s="3">
        <v>10000308</v>
      </c>
      <c r="B380" s="5" t="s">
        <v>435</v>
      </c>
      <c r="C380" s="5" t="s">
        <v>431</v>
      </c>
      <c r="D380" s="5" t="s">
        <v>436</v>
      </c>
      <c r="E380" t="str">
        <f t="shared" si="11"/>
        <v>10000308BOX</v>
      </c>
      <c r="G380" t="str">
        <f>[5]sheet1!I258&amp;[5]sheet1!K258</f>
        <v/>
      </c>
      <c r="H380" t="e">
        <f t="shared" si="10"/>
        <v>#N/A</v>
      </c>
    </row>
    <row r="381" spans="1:8" x14ac:dyDescent="0.25">
      <c r="A381" s="3">
        <v>10000308</v>
      </c>
      <c r="B381" s="5" t="s">
        <v>435</v>
      </c>
      <c r="C381" s="5" t="s">
        <v>25</v>
      </c>
      <c r="D381" s="5" t="s">
        <v>437</v>
      </c>
      <c r="E381" t="str">
        <f t="shared" si="11"/>
        <v>10000308CAR</v>
      </c>
      <c r="G381" t="str">
        <f>[5]sheet1!I259&amp;[5]sheet1!K259</f>
        <v/>
      </c>
      <c r="H381" t="e">
        <f t="shared" si="10"/>
        <v>#N/A</v>
      </c>
    </row>
    <row r="382" spans="1:8" x14ac:dyDescent="0.25">
      <c r="A382" s="3">
        <v>10000308</v>
      </c>
      <c r="B382" s="5" t="s">
        <v>435</v>
      </c>
      <c r="C382" s="5" t="s">
        <v>41</v>
      </c>
      <c r="D382" s="5" t="s">
        <v>438</v>
      </c>
      <c r="E382" t="str">
        <f t="shared" si="11"/>
        <v>10000308PAC</v>
      </c>
      <c r="G382" t="str">
        <f>[5]sheet1!I260&amp;[5]sheet1!K260</f>
        <v/>
      </c>
      <c r="H382" t="e">
        <f t="shared" si="10"/>
        <v>#N/A</v>
      </c>
    </row>
    <row r="383" spans="1:8" x14ac:dyDescent="0.25">
      <c r="A383" s="3">
        <v>10000309</v>
      </c>
      <c r="B383" s="5" t="s">
        <v>439</v>
      </c>
      <c r="C383" s="5" t="s">
        <v>24</v>
      </c>
      <c r="D383" s="5" t="s">
        <v>136</v>
      </c>
      <c r="E383" t="str">
        <f t="shared" si="11"/>
        <v>10000309BT</v>
      </c>
      <c r="G383" t="str">
        <f>[5]sheet1!I261&amp;[5]sheet1!K261</f>
        <v/>
      </c>
      <c r="H383" t="e">
        <f t="shared" si="10"/>
        <v>#N/A</v>
      </c>
    </row>
    <row r="384" spans="1:8" x14ac:dyDescent="0.25">
      <c r="A384" s="3">
        <v>10000309</v>
      </c>
      <c r="B384" s="5" t="s">
        <v>439</v>
      </c>
      <c r="C384" s="5" t="s">
        <v>25</v>
      </c>
      <c r="D384" s="5" t="s">
        <v>137</v>
      </c>
      <c r="E384" t="str">
        <f t="shared" si="11"/>
        <v>10000309CAR</v>
      </c>
      <c r="G384" t="str">
        <f>[5]sheet1!I262&amp;[5]sheet1!K262</f>
        <v/>
      </c>
      <c r="H384" t="e">
        <f t="shared" si="10"/>
        <v>#N/A</v>
      </c>
    </row>
    <row r="385" spans="1:8" x14ac:dyDescent="0.25">
      <c r="A385" s="3">
        <v>10000309</v>
      </c>
      <c r="B385" s="5" t="s">
        <v>439</v>
      </c>
      <c r="C385" s="5" t="s">
        <v>41</v>
      </c>
      <c r="D385" s="5" t="s">
        <v>139</v>
      </c>
      <c r="E385" t="str">
        <f t="shared" si="11"/>
        <v>10000309PAC</v>
      </c>
      <c r="G385" t="str">
        <f>[5]sheet1!I263&amp;[5]sheet1!K263</f>
        <v/>
      </c>
      <c r="H385" t="e">
        <f t="shared" si="10"/>
        <v>#N/A</v>
      </c>
    </row>
    <row r="386" spans="1:8" x14ac:dyDescent="0.25">
      <c r="A386" s="3">
        <v>10000310</v>
      </c>
      <c r="B386" s="5" t="s">
        <v>440</v>
      </c>
      <c r="C386" s="5" t="s">
        <v>24</v>
      </c>
      <c r="D386" s="5" t="s">
        <v>158</v>
      </c>
      <c r="E386" t="str">
        <f t="shared" si="11"/>
        <v>10000310BT</v>
      </c>
      <c r="G386" t="str">
        <f>[5]sheet1!I264&amp;[5]sheet1!K264</f>
        <v/>
      </c>
      <c r="H386" t="e">
        <f t="shared" ref="H386:H449" si="12">VLOOKUP(E:E,G:G,1,0)</f>
        <v>#N/A</v>
      </c>
    </row>
    <row r="387" spans="1:8" x14ac:dyDescent="0.25">
      <c r="A387" s="3">
        <v>10000310</v>
      </c>
      <c r="B387" s="5" t="s">
        <v>440</v>
      </c>
      <c r="C387" s="5" t="s">
        <v>25</v>
      </c>
      <c r="D387" s="5" t="s">
        <v>159</v>
      </c>
      <c r="E387" t="str">
        <f t="shared" si="11"/>
        <v>10000310CAR</v>
      </c>
      <c r="G387" t="str">
        <f>[5]sheet1!I265&amp;[5]sheet1!K265</f>
        <v/>
      </c>
      <c r="H387" t="e">
        <f t="shared" si="12"/>
        <v>#N/A</v>
      </c>
    </row>
    <row r="388" spans="1:8" x14ac:dyDescent="0.25">
      <c r="A388" s="3">
        <v>10000310</v>
      </c>
      <c r="B388" s="5" t="s">
        <v>440</v>
      </c>
      <c r="C388" s="5" t="s">
        <v>41</v>
      </c>
      <c r="D388" s="5" t="s">
        <v>161</v>
      </c>
      <c r="E388" t="str">
        <f t="shared" ref="E388:E451" si="13">A388&amp;C388</f>
        <v>10000310PAC</v>
      </c>
      <c r="G388" t="str">
        <f>[5]sheet1!I266&amp;[5]sheet1!K266</f>
        <v/>
      </c>
      <c r="H388" t="e">
        <f t="shared" si="12"/>
        <v>#N/A</v>
      </c>
    </row>
    <row r="389" spans="1:8" x14ac:dyDescent="0.25">
      <c r="A389" s="3">
        <v>10000312</v>
      </c>
      <c r="B389" s="5" t="s">
        <v>441</v>
      </c>
      <c r="C389" s="5" t="s">
        <v>35</v>
      </c>
      <c r="D389" s="5" t="s">
        <v>442</v>
      </c>
      <c r="E389" t="str">
        <f t="shared" si="13"/>
        <v>10000312CAN</v>
      </c>
      <c r="G389" t="str">
        <f>[5]sheet1!I267&amp;[5]sheet1!K267</f>
        <v/>
      </c>
      <c r="H389" t="e">
        <f t="shared" si="12"/>
        <v>#N/A</v>
      </c>
    </row>
    <row r="390" spans="1:8" x14ac:dyDescent="0.25">
      <c r="A390" s="3">
        <v>10000312</v>
      </c>
      <c r="B390" s="5" t="s">
        <v>441</v>
      </c>
      <c r="C390" s="5" t="s">
        <v>25</v>
      </c>
      <c r="D390" s="5" t="s">
        <v>443</v>
      </c>
      <c r="E390" t="str">
        <f t="shared" si="13"/>
        <v>10000312CAR</v>
      </c>
      <c r="G390" t="str">
        <f>[5]sheet1!I268&amp;[5]sheet1!K268</f>
        <v/>
      </c>
      <c r="H390" t="e">
        <f t="shared" si="12"/>
        <v>#N/A</v>
      </c>
    </row>
    <row r="391" spans="1:8" x14ac:dyDescent="0.25">
      <c r="A391" s="3">
        <v>10000313</v>
      </c>
      <c r="B391" s="5" t="s">
        <v>444</v>
      </c>
      <c r="C391" s="5" t="s">
        <v>24</v>
      </c>
      <c r="D391" s="5" t="s">
        <v>445</v>
      </c>
      <c r="E391" t="str">
        <f t="shared" si="13"/>
        <v>10000313BT</v>
      </c>
      <c r="G391" t="str">
        <f>[5]sheet1!I269&amp;[5]sheet1!K269</f>
        <v/>
      </c>
      <c r="H391" t="e">
        <f t="shared" si="12"/>
        <v>#N/A</v>
      </c>
    </row>
    <row r="392" spans="1:8" x14ac:dyDescent="0.25">
      <c r="A392" s="3">
        <v>10000313</v>
      </c>
      <c r="B392" s="5" t="s">
        <v>444</v>
      </c>
      <c r="C392" s="5" t="s">
        <v>25</v>
      </c>
      <c r="D392" s="5" t="s">
        <v>446</v>
      </c>
      <c r="E392" t="str">
        <f t="shared" si="13"/>
        <v>10000313CAR</v>
      </c>
      <c r="G392" t="str">
        <f>[5]sheet1!I270&amp;[5]sheet1!K270</f>
        <v/>
      </c>
      <c r="H392" t="e">
        <f t="shared" si="12"/>
        <v>#N/A</v>
      </c>
    </row>
    <row r="393" spans="1:8" x14ac:dyDescent="0.25">
      <c r="A393" s="3">
        <v>10000313</v>
      </c>
      <c r="B393" s="5" t="s">
        <v>444</v>
      </c>
      <c r="C393" s="5" t="s">
        <v>41</v>
      </c>
      <c r="D393" s="5" t="s">
        <v>447</v>
      </c>
      <c r="E393" t="str">
        <f t="shared" si="13"/>
        <v>10000313PAC</v>
      </c>
      <c r="G393" t="str">
        <f>[5]sheet1!I271&amp;[5]sheet1!K271</f>
        <v/>
      </c>
      <c r="H393" t="e">
        <f t="shared" si="12"/>
        <v>#N/A</v>
      </c>
    </row>
    <row r="394" spans="1:8" x14ac:dyDescent="0.25">
      <c r="A394" s="3">
        <v>10000314</v>
      </c>
      <c r="B394" s="5" t="s">
        <v>448</v>
      </c>
      <c r="C394" s="5" t="s">
        <v>24</v>
      </c>
      <c r="D394" s="5" t="s">
        <v>449</v>
      </c>
      <c r="E394" t="str">
        <f t="shared" si="13"/>
        <v>10000314BT</v>
      </c>
      <c r="G394" t="str">
        <f>[5]sheet1!I272&amp;[5]sheet1!K272</f>
        <v/>
      </c>
      <c r="H394" t="e">
        <f t="shared" si="12"/>
        <v>#N/A</v>
      </c>
    </row>
    <row r="395" spans="1:8" x14ac:dyDescent="0.25">
      <c r="A395" s="3">
        <v>10000314</v>
      </c>
      <c r="B395" s="5" t="s">
        <v>448</v>
      </c>
      <c r="C395" s="5" t="s">
        <v>25</v>
      </c>
      <c r="D395" s="5" t="s">
        <v>450</v>
      </c>
      <c r="E395" t="str">
        <f t="shared" si="13"/>
        <v>10000314CAR</v>
      </c>
      <c r="G395" t="str">
        <f>[5]sheet1!I273&amp;[5]sheet1!K273</f>
        <v/>
      </c>
      <c r="H395" t="e">
        <f t="shared" si="12"/>
        <v>#N/A</v>
      </c>
    </row>
    <row r="396" spans="1:8" x14ac:dyDescent="0.25">
      <c r="A396" s="3">
        <v>10000314</v>
      </c>
      <c r="B396" s="5" t="s">
        <v>448</v>
      </c>
      <c r="C396" s="5" t="s">
        <v>41</v>
      </c>
      <c r="D396" s="5" t="s">
        <v>451</v>
      </c>
      <c r="E396" t="str">
        <f t="shared" si="13"/>
        <v>10000314PAC</v>
      </c>
      <c r="G396" t="str">
        <f>[5]sheet1!I274&amp;[5]sheet1!K274</f>
        <v/>
      </c>
      <c r="H396" t="e">
        <f t="shared" si="12"/>
        <v>#N/A</v>
      </c>
    </row>
    <row r="397" spans="1:8" x14ac:dyDescent="0.25">
      <c r="A397" s="3">
        <v>10000316</v>
      </c>
      <c r="B397" s="5" t="s">
        <v>452</v>
      </c>
      <c r="C397" s="5" t="s">
        <v>24</v>
      </c>
      <c r="D397" s="5" t="s">
        <v>453</v>
      </c>
      <c r="E397" t="str">
        <f t="shared" si="13"/>
        <v>10000316BT</v>
      </c>
      <c r="G397" t="str">
        <f>[5]sheet1!I275&amp;[5]sheet1!K275</f>
        <v/>
      </c>
      <c r="H397" t="e">
        <f t="shared" si="12"/>
        <v>#N/A</v>
      </c>
    </row>
    <row r="398" spans="1:8" x14ac:dyDescent="0.25">
      <c r="A398" s="3">
        <v>10000316</v>
      </c>
      <c r="B398" s="5" t="s">
        <v>452</v>
      </c>
      <c r="C398" s="5" t="s">
        <v>25</v>
      </c>
      <c r="D398" s="5" t="s">
        <v>454</v>
      </c>
      <c r="E398" t="str">
        <f t="shared" si="13"/>
        <v>10000316CAR</v>
      </c>
      <c r="G398" t="str">
        <f>[5]sheet1!I276&amp;[5]sheet1!K276</f>
        <v/>
      </c>
      <c r="H398" t="e">
        <f t="shared" si="12"/>
        <v>#N/A</v>
      </c>
    </row>
    <row r="399" spans="1:8" x14ac:dyDescent="0.25">
      <c r="A399" s="3">
        <v>10000318</v>
      </c>
      <c r="B399" s="5" t="s">
        <v>455</v>
      </c>
      <c r="C399" s="5" t="s">
        <v>24</v>
      </c>
      <c r="D399" s="5" t="s">
        <v>456</v>
      </c>
      <c r="E399" t="str">
        <f t="shared" si="13"/>
        <v>10000318BT</v>
      </c>
      <c r="G399" t="str">
        <f>[5]sheet1!I277&amp;[5]sheet1!K277</f>
        <v/>
      </c>
      <c r="H399" t="e">
        <f t="shared" si="12"/>
        <v>#N/A</v>
      </c>
    </row>
    <row r="400" spans="1:8" x14ac:dyDescent="0.25">
      <c r="A400" s="3">
        <v>10000318</v>
      </c>
      <c r="B400" s="5" t="s">
        <v>455</v>
      </c>
      <c r="C400" s="5" t="s">
        <v>25</v>
      </c>
      <c r="D400" s="5" t="s">
        <v>457</v>
      </c>
      <c r="E400" t="str">
        <f t="shared" si="13"/>
        <v>10000318CAR</v>
      </c>
      <c r="G400" t="str">
        <f>[5]sheet1!I278&amp;[5]sheet1!K278</f>
        <v/>
      </c>
      <c r="H400" t="e">
        <f t="shared" si="12"/>
        <v>#N/A</v>
      </c>
    </row>
    <row r="401" spans="1:8" x14ac:dyDescent="0.25">
      <c r="A401" s="3">
        <v>10000318</v>
      </c>
      <c r="B401" s="5" t="s">
        <v>455</v>
      </c>
      <c r="C401" s="5" t="s">
        <v>41</v>
      </c>
      <c r="D401" s="5" t="s">
        <v>458</v>
      </c>
      <c r="E401" t="str">
        <f t="shared" si="13"/>
        <v>10000318PAC</v>
      </c>
      <c r="G401" t="str">
        <f>[5]sheet1!I279&amp;[5]sheet1!K279</f>
        <v/>
      </c>
      <c r="H401" t="e">
        <f t="shared" si="12"/>
        <v>#N/A</v>
      </c>
    </row>
    <row r="402" spans="1:8" x14ac:dyDescent="0.25">
      <c r="A402" s="3">
        <v>10000319</v>
      </c>
      <c r="B402" s="5" t="s">
        <v>459</v>
      </c>
      <c r="C402" s="5" t="s">
        <v>24</v>
      </c>
      <c r="D402" s="5" t="s">
        <v>39</v>
      </c>
      <c r="E402" t="str">
        <f t="shared" si="13"/>
        <v>10000319BT</v>
      </c>
      <c r="G402" t="str">
        <f>[5]sheet1!I280&amp;[5]sheet1!K280</f>
        <v/>
      </c>
      <c r="H402" t="e">
        <f t="shared" si="12"/>
        <v>#N/A</v>
      </c>
    </row>
    <row r="403" spans="1:8" x14ac:dyDescent="0.25">
      <c r="A403" s="3">
        <v>10000319</v>
      </c>
      <c r="B403" s="5" t="s">
        <v>459</v>
      </c>
      <c r="C403" s="5" t="s">
        <v>25</v>
      </c>
      <c r="D403" s="5" t="s">
        <v>40</v>
      </c>
      <c r="E403" t="str">
        <f t="shared" si="13"/>
        <v>10000319CAR</v>
      </c>
      <c r="G403" t="str">
        <f>[5]sheet1!I281&amp;[5]sheet1!K281</f>
        <v/>
      </c>
      <c r="H403" t="e">
        <f t="shared" si="12"/>
        <v>#N/A</v>
      </c>
    </row>
    <row r="404" spans="1:8" x14ac:dyDescent="0.25">
      <c r="A404" s="3">
        <v>10000319</v>
      </c>
      <c r="B404" s="5" t="s">
        <v>459</v>
      </c>
      <c r="C404" s="5" t="s">
        <v>41</v>
      </c>
      <c r="D404" s="5" t="s">
        <v>42</v>
      </c>
      <c r="E404" t="str">
        <f t="shared" si="13"/>
        <v>10000319PAC</v>
      </c>
      <c r="G404" t="str">
        <f>[5]sheet1!I282&amp;[5]sheet1!K282</f>
        <v/>
      </c>
      <c r="H404" t="e">
        <f t="shared" si="12"/>
        <v>#N/A</v>
      </c>
    </row>
    <row r="405" spans="1:8" x14ac:dyDescent="0.25">
      <c r="A405" s="3">
        <v>10000320</v>
      </c>
      <c r="B405" s="5" t="s">
        <v>460</v>
      </c>
      <c r="C405" s="5" t="s">
        <v>24</v>
      </c>
      <c r="D405" s="5" t="s">
        <v>461</v>
      </c>
      <c r="E405" t="str">
        <f t="shared" si="13"/>
        <v>10000320BT</v>
      </c>
      <c r="G405" t="str">
        <f>[5]sheet1!I283&amp;[5]sheet1!K283</f>
        <v/>
      </c>
      <c r="H405" t="e">
        <f t="shared" si="12"/>
        <v>#N/A</v>
      </c>
    </row>
    <row r="406" spans="1:8" x14ac:dyDescent="0.25">
      <c r="A406" s="3">
        <v>10000320</v>
      </c>
      <c r="B406" s="5" t="s">
        <v>460</v>
      </c>
      <c r="C406" s="5" t="s">
        <v>25</v>
      </c>
      <c r="D406" s="5" t="s">
        <v>462</v>
      </c>
      <c r="E406" t="str">
        <f t="shared" si="13"/>
        <v>10000320CAR</v>
      </c>
      <c r="G406" t="str">
        <f>[5]sheet1!I284&amp;[5]sheet1!K284</f>
        <v/>
      </c>
      <c r="H406" t="e">
        <f t="shared" si="12"/>
        <v>#N/A</v>
      </c>
    </row>
    <row r="407" spans="1:8" x14ac:dyDescent="0.25">
      <c r="A407" s="3">
        <v>10000320</v>
      </c>
      <c r="B407" s="5" t="s">
        <v>460</v>
      </c>
      <c r="C407" s="5" t="s">
        <v>41</v>
      </c>
      <c r="D407" s="5" t="s">
        <v>463</v>
      </c>
      <c r="E407" t="str">
        <f t="shared" si="13"/>
        <v>10000320PAC</v>
      </c>
      <c r="G407" t="str">
        <f>[5]sheet1!I285&amp;[5]sheet1!K285</f>
        <v/>
      </c>
      <c r="H407" t="e">
        <f t="shared" si="12"/>
        <v>#N/A</v>
      </c>
    </row>
    <row r="408" spans="1:8" x14ac:dyDescent="0.25">
      <c r="A408" s="3">
        <v>10000321</v>
      </c>
      <c r="B408" s="5" t="s">
        <v>464</v>
      </c>
      <c r="C408" s="5" t="s">
        <v>24</v>
      </c>
      <c r="D408" s="5" t="s">
        <v>465</v>
      </c>
      <c r="E408" t="str">
        <f t="shared" si="13"/>
        <v>10000321BT</v>
      </c>
      <c r="G408" t="str">
        <f>[5]sheet1!I286&amp;[5]sheet1!K286</f>
        <v/>
      </c>
      <c r="H408" t="e">
        <f t="shared" si="12"/>
        <v>#N/A</v>
      </c>
    </row>
    <row r="409" spans="1:8" x14ac:dyDescent="0.25">
      <c r="A409" s="3">
        <v>10000321</v>
      </c>
      <c r="B409" s="5" t="s">
        <v>464</v>
      </c>
      <c r="C409" s="5" t="s">
        <v>25</v>
      </c>
      <c r="D409" s="5" t="s">
        <v>466</v>
      </c>
      <c r="E409" t="str">
        <f t="shared" si="13"/>
        <v>10000321CAR</v>
      </c>
      <c r="G409" t="str">
        <f>[5]sheet1!I287&amp;[5]sheet1!K287</f>
        <v/>
      </c>
      <c r="H409" t="e">
        <f t="shared" si="12"/>
        <v>#N/A</v>
      </c>
    </row>
    <row r="410" spans="1:8" x14ac:dyDescent="0.25">
      <c r="A410" s="3">
        <v>10000321</v>
      </c>
      <c r="B410" s="5" t="s">
        <v>464</v>
      </c>
      <c r="C410" s="5" t="s">
        <v>41</v>
      </c>
      <c r="D410" s="5" t="s">
        <v>467</v>
      </c>
      <c r="E410" t="str">
        <f t="shared" si="13"/>
        <v>10000321PAC</v>
      </c>
      <c r="G410" t="str">
        <f>[5]sheet1!I288&amp;[5]sheet1!K288</f>
        <v/>
      </c>
      <c r="H410" t="e">
        <f t="shared" si="12"/>
        <v>#N/A</v>
      </c>
    </row>
    <row r="411" spans="1:8" x14ac:dyDescent="0.25">
      <c r="A411" s="3">
        <v>10000322</v>
      </c>
      <c r="B411" s="5" t="s">
        <v>468</v>
      </c>
      <c r="C411" s="5" t="s">
        <v>24</v>
      </c>
      <c r="D411" s="5" t="s">
        <v>469</v>
      </c>
      <c r="E411" t="str">
        <f t="shared" si="13"/>
        <v>10000322BT</v>
      </c>
      <c r="G411" t="str">
        <f>[5]sheet1!I289&amp;[5]sheet1!K289</f>
        <v/>
      </c>
      <c r="H411" t="e">
        <f t="shared" si="12"/>
        <v>#N/A</v>
      </c>
    </row>
    <row r="412" spans="1:8" x14ac:dyDescent="0.25">
      <c r="A412" s="3">
        <v>10000322</v>
      </c>
      <c r="B412" s="5" t="s">
        <v>468</v>
      </c>
      <c r="C412" s="5" t="s">
        <v>25</v>
      </c>
      <c r="D412" s="5" t="s">
        <v>470</v>
      </c>
      <c r="E412" t="str">
        <f t="shared" si="13"/>
        <v>10000322CAR</v>
      </c>
      <c r="G412" t="str">
        <f>[5]sheet1!I290&amp;[5]sheet1!K290</f>
        <v/>
      </c>
      <c r="H412" t="e">
        <f t="shared" si="12"/>
        <v>#N/A</v>
      </c>
    </row>
    <row r="413" spans="1:8" x14ac:dyDescent="0.25">
      <c r="A413" s="3">
        <v>10000322</v>
      </c>
      <c r="B413" s="5" t="s">
        <v>468</v>
      </c>
      <c r="C413" s="5" t="s">
        <v>41</v>
      </c>
      <c r="D413" s="5" t="s">
        <v>471</v>
      </c>
      <c r="E413" t="str">
        <f t="shared" si="13"/>
        <v>10000322PAC</v>
      </c>
      <c r="G413" t="str">
        <f>[5]sheet1!I291&amp;[5]sheet1!K291</f>
        <v/>
      </c>
      <c r="H413" t="e">
        <f t="shared" si="12"/>
        <v>#N/A</v>
      </c>
    </row>
    <row r="414" spans="1:8" x14ac:dyDescent="0.25">
      <c r="A414" s="3">
        <v>10000326</v>
      </c>
      <c r="B414" s="5" t="s">
        <v>312</v>
      </c>
      <c r="C414" s="5" t="s">
        <v>24</v>
      </c>
      <c r="D414" s="5" t="s">
        <v>136</v>
      </c>
      <c r="E414" t="str">
        <f t="shared" si="13"/>
        <v>10000326BT</v>
      </c>
      <c r="G414" t="str">
        <f>[5]sheet1!I292&amp;[5]sheet1!K292</f>
        <v/>
      </c>
      <c r="H414" t="e">
        <f t="shared" si="12"/>
        <v>#N/A</v>
      </c>
    </row>
    <row r="415" spans="1:8" x14ac:dyDescent="0.25">
      <c r="A415" s="3">
        <v>10000326</v>
      </c>
      <c r="B415" s="5" t="s">
        <v>312</v>
      </c>
      <c r="C415" s="5" t="s">
        <v>25</v>
      </c>
      <c r="D415" s="5" t="s">
        <v>137</v>
      </c>
      <c r="E415" t="str">
        <f t="shared" si="13"/>
        <v>10000326CAR</v>
      </c>
      <c r="G415" t="str">
        <f>[5]sheet1!I293&amp;[5]sheet1!K293</f>
        <v/>
      </c>
      <c r="H415" t="e">
        <f t="shared" si="12"/>
        <v>#N/A</v>
      </c>
    </row>
    <row r="416" spans="1:8" x14ac:dyDescent="0.25">
      <c r="A416" s="3">
        <v>10000326</v>
      </c>
      <c r="B416" s="5" t="s">
        <v>312</v>
      </c>
      <c r="C416" s="5" t="s">
        <v>41</v>
      </c>
      <c r="D416" s="5" t="s">
        <v>139</v>
      </c>
      <c r="E416" t="str">
        <f t="shared" si="13"/>
        <v>10000326PAC</v>
      </c>
      <c r="G416" t="str">
        <f>[5]sheet1!I294&amp;[5]sheet1!K294</f>
        <v/>
      </c>
      <c r="H416" t="e">
        <f t="shared" si="12"/>
        <v>#N/A</v>
      </c>
    </row>
    <row r="417" spans="1:8" x14ac:dyDescent="0.25">
      <c r="A417" s="3">
        <v>10000327</v>
      </c>
      <c r="B417" s="5" t="s">
        <v>472</v>
      </c>
      <c r="C417" s="5" t="s">
        <v>24</v>
      </c>
      <c r="D417" s="5" t="s">
        <v>158</v>
      </c>
      <c r="E417" t="str">
        <f t="shared" si="13"/>
        <v>10000327BT</v>
      </c>
      <c r="G417" t="str">
        <f>[5]sheet1!I295&amp;[5]sheet1!K295</f>
        <v/>
      </c>
      <c r="H417" t="e">
        <f t="shared" si="12"/>
        <v>#N/A</v>
      </c>
    </row>
    <row r="418" spans="1:8" x14ac:dyDescent="0.25">
      <c r="A418" s="3">
        <v>10000327</v>
      </c>
      <c r="B418" s="5" t="s">
        <v>472</v>
      </c>
      <c r="C418" s="5" t="s">
        <v>25</v>
      </c>
      <c r="D418" s="5" t="s">
        <v>159</v>
      </c>
      <c r="E418" t="str">
        <f t="shared" si="13"/>
        <v>10000327CAR</v>
      </c>
      <c r="G418" t="str">
        <f>[5]sheet1!I296&amp;[5]sheet1!K296</f>
        <v/>
      </c>
      <c r="H418" t="e">
        <f t="shared" si="12"/>
        <v>#N/A</v>
      </c>
    </row>
    <row r="419" spans="1:8" x14ac:dyDescent="0.25">
      <c r="A419" s="3">
        <v>10000327</v>
      </c>
      <c r="B419" s="5" t="s">
        <v>472</v>
      </c>
      <c r="C419" s="5" t="s">
        <v>41</v>
      </c>
      <c r="D419" s="5" t="s">
        <v>161</v>
      </c>
      <c r="E419" t="str">
        <f t="shared" si="13"/>
        <v>10000327PAC</v>
      </c>
      <c r="G419" t="str">
        <f>[5]sheet1!I297&amp;[5]sheet1!K297</f>
        <v/>
      </c>
      <c r="H419" t="e">
        <f t="shared" si="12"/>
        <v>#N/A</v>
      </c>
    </row>
    <row r="420" spans="1:8" x14ac:dyDescent="0.25">
      <c r="A420" s="3">
        <v>10000328</v>
      </c>
      <c r="B420" s="5" t="s">
        <v>473</v>
      </c>
      <c r="C420" s="5" t="s">
        <v>35</v>
      </c>
      <c r="D420" s="5" t="s">
        <v>298</v>
      </c>
      <c r="E420" t="str">
        <f t="shared" si="13"/>
        <v>10000328CAN</v>
      </c>
      <c r="G420" t="str">
        <f>[5]sheet1!I298&amp;[5]sheet1!K298</f>
        <v/>
      </c>
      <c r="H420" t="e">
        <f t="shared" si="12"/>
        <v>#N/A</v>
      </c>
    </row>
    <row r="421" spans="1:8" x14ac:dyDescent="0.25">
      <c r="A421" s="3">
        <v>10000328</v>
      </c>
      <c r="B421" s="5" t="s">
        <v>473</v>
      </c>
      <c r="C421" s="5" t="s">
        <v>25</v>
      </c>
      <c r="D421" s="5" t="s">
        <v>299</v>
      </c>
      <c r="E421" t="str">
        <f t="shared" si="13"/>
        <v>10000328CAR</v>
      </c>
      <c r="G421" t="str">
        <f>[5]sheet1!I299&amp;[5]sheet1!K299</f>
        <v/>
      </c>
      <c r="H421" t="e">
        <f t="shared" si="12"/>
        <v>#N/A</v>
      </c>
    </row>
    <row r="422" spans="1:8" x14ac:dyDescent="0.25">
      <c r="A422" s="3">
        <v>10000331</v>
      </c>
      <c r="B422" s="5" t="s">
        <v>474</v>
      </c>
      <c r="C422" s="5" t="s">
        <v>24</v>
      </c>
      <c r="D422" s="5" t="s">
        <v>56</v>
      </c>
      <c r="E422" t="str">
        <f t="shared" si="13"/>
        <v>10000331BT</v>
      </c>
      <c r="G422" t="str">
        <f>[5]sheet1!I300&amp;[5]sheet1!K300</f>
        <v/>
      </c>
      <c r="H422" t="e">
        <f t="shared" si="12"/>
        <v>#N/A</v>
      </c>
    </row>
    <row r="423" spans="1:8" x14ac:dyDescent="0.25">
      <c r="A423" s="3">
        <v>10000331</v>
      </c>
      <c r="B423" s="5" t="s">
        <v>474</v>
      </c>
      <c r="C423" s="5" t="s">
        <v>25</v>
      </c>
      <c r="D423" s="5" t="s">
        <v>57</v>
      </c>
      <c r="E423" t="str">
        <f t="shared" si="13"/>
        <v>10000331CAR</v>
      </c>
      <c r="G423" t="str">
        <f>[5]sheet1!I301&amp;[5]sheet1!K301</f>
        <v/>
      </c>
      <c r="H423" t="e">
        <f t="shared" si="12"/>
        <v>#N/A</v>
      </c>
    </row>
    <row r="424" spans="1:8" x14ac:dyDescent="0.25">
      <c r="A424" s="3">
        <v>10000331</v>
      </c>
      <c r="B424" s="5" t="s">
        <v>474</v>
      </c>
      <c r="C424" s="5" t="s">
        <v>41</v>
      </c>
      <c r="D424" s="5" t="s">
        <v>59</v>
      </c>
      <c r="E424" t="str">
        <f t="shared" si="13"/>
        <v>10000331PAC</v>
      </c>
      <c r="G424" t="str">
        <f>[5]sheet1!I302&amp;[5]sheet1!K302</f>
        <v/>
      </c>
      <c r="H424" t="e">
        <f t="shared" si="12"/>
        <v>#N/A</v>
      </c>
    </row>
    <row r="425" spans="1:8" x14ac:dyDescent="0.25">
      <c r="A425" s="3">
        <v>10000332</v>
      </c>
      <c r="B425" s="5" t="s">
        <v>475</v>
      </c>
      <c r="C425" s="5" t="s">
        <v>24</v>
      </c>
      <c r="D425" s="5" t="s">
        <v>39</v>
      </c>
      <c r="E425" t="str">
        <f t="shared" si="13"/>
        <v>10000332BT</v>
      </c>
      <c r="G425" t="str">
        <f>[5]sheet1!I303&amp;[5]sheet1!K303</f>
        <v/>
      </c>
      <c r="H425" t="e">
        <f t="shared" si="12"/>
        <v>#N/A</v>
      </c>
    </row>
    <row r="426" spans="1:8" x14ac:dyDescent="0.25">
      <c r="A426" s="3">
        <v>10000332</v>
      </c>
      <c r="B426" s="5" t="s">
        <v>475</v>
      </c>
      <c r="C426" s="5" t="s">
        <v>25</v>
      </c>
      <c r="D426" s="5" t="s">
        <v>40</v>
      </c>
      <c r="E426" t="str">
        <f t="shared" si="13"/>
        <v>10000332CAR</v>
      </c>
      <c r="G426" t="str">
        <f>[5]sheet1!I304&amp;[5]sheet1!K304</f>
        <v/>
      </c>
      <c r="H426" t="e">
        <f t="shared" si="12"/>
        <v>#N/A</v>
      </c>
    </row>
    <row r="427" spans="1:8" x14ac:dyDescent="0.25">
      <c r="A427" s="3">
        <v>10000335</v>
      </c>
      <c r="B427" s="5" t="s">
        <v>476</v>
      </c>
      <c r="C427" s="5" t="s">
        <v>24</v>
      </c>
      <c r="D427" s="5" t="s">
        <v>477</v>
      </c>
      <c r="E427" t="str">
        <f t="shared" si="13"/>
        <v>10000335BT</v>
      </c>
      <c r="G427" t="str">
        <f>[5]sheet1!I305&amp;[5]sheet1!K305</f>
        <v/>
      </c>
      <c r="H427" t="e">
        <f t="shared" si="12"/>
        <v>#N/A</v>
      </c>
    </row>
    <row r="428" spans="1:8" x14ac:dyDescent="0.25">
      <c r="A428" s="3">
        <v>10000335</v>
      </c>
      <c r="B428" s="5" t="s">
        <v>476</v>
      </c>
      <c r="C428" s="5" t="s">
        <v>25</v>
      </c>
      <c r="D428" s="5" t="s">
        <v>478</v>
      </c>
      <c r="E428" t="str">
        <f t="shared" si="13"/>
        <v>10000335CAR</v>
      </c>
      <c r="G428" t="str">
        <f>[5]sheet1!I306&amp;[5]sheet1!K306</f>
        <v/>
      </c>
      <c r="H428" t="e">
        <f t="shared" si="12"/>
        <v>#N/A</v>
      </c>
    </row>
    <row r="429" spans="1:8" x14ac:dyDescent="0.25">
      <c r="A429" s="3">
        <v>10000335</v>
      </c>
      <c r="B429" s="5" t="s">
        <v>476</v>
      </c>
      <c r="C429" s="5" t="s">
        <v>41</v>
      </c>
      <c r="D429" s="5" t="s">
        <v>479</v>
      </c>
      <c r="E429" t="str">
        <f t="shared" si="13"/>
        <v>10000335PAC</v>
      </c>
      <c r="G429" t="str">
        <f>[5]sheet1!I307&amp;[5]sheet1!K307</f>
        <v/>
      </c>
      <c r="H429" t="e">
        <f t="shared" si="12"/>
        <v>#N/A</v>
      </c>
    </row>
    <row r="430" spans="1:8" x14ac:dyDescent="0.25">
      <c r="A430" s="3">
        <v>10000336</v>
      </c>
      <c r="B430" s="5" t="s">
        <v>480</v>
      </c>
      <c r="C430" s="5" t="s">
        <v>24</v>
      </c>
      <c r="D430" s="5" t="s">
        <v>91</v>
      </c>
      <c r="E430" t="str">
        <f t="shared" si="13"/>
        <v>10000336BT</v>
      </c>
      <c r="G430" t="str">
        <f>[5]sheet1!I308&amp;[5]sheet1!K308</f>
        <v/>
      </c>
      <c r="H430" t="e">
        <f t="shared" si="12"/>
        <v>#N/A</v>
      </c>
    </row>
    <row r="431" spans="1:8" x14ac:dyDescent="0.25">
      <c r="A431" s="3">
        <v>10000336</v>
      </c>
      <c r="B431" s="5" t="s">
        <v>480</v>
      </c>
      <c r="C431" s="5" t="s">
        <v>25</v>
      </c>
      <c r="D431" s="5" t="s">
        <v>92</v>
      </c>
      <c r="E431" t="str">
        <f t="shared" si="13"/>
        <v>10000336CAR</v>
      </c>
      <c r="G431" t="str">
        <f>[5]sheet1!I309&amp;[5]sheet1!K309</f>
        <v/>
      </c>
      <c r="H431" t="e">
        <f t="shared" si="12"/>
        <v>#N/A</v>
      </c>
    </row>
    <row r="432" spans="1:8" x14ac:dyDescent="0.25">
      <c r="A432" s="3">
        <v>10000337</v>
      </c>
      <c r="B432" s="5" t="s">
        <v>481</v>
      </c>
      <c r="C432" s="5" t="s">
        <v>24</v>
      </c>
      <c r="D432" s="5" t="s">
        <v>91</v>
      </c>
      <c r="E432" t="str">
        <f t="shared" si="13"/>
        <v>10000337BT</v>
      </c>
      <c r="G432" t="str">
        <f>[5]sheet1!I310&amp;[5]sheet1!K310</f>
        <v/>
      </c>
      <c r="H432" t="e">
        <f t="shared" si="12"/>
        <v>#N/A</v>
      </c>
    </row>
    <row r="433" spans="1:8" x14ac:dyDescent="0.25">
      <c r="A433" s="3">
        <v>10000337</v>
      </c>
      <c r="B433" s="5" t="s">
        <v>481</v>
      </c>
      <c r="C433" s="5" t="s">
        <v>25</v>
      </c>
      <c r="D433" s="5" t="s">
        <v>94</v>
      </c>
      <c r="E433" t="str">
        <f t="shared" si="13"/>
        <v>10000337CAR</v>
      </c>
      <c r="G433" t="str">
        <f>[5]sheet1!I311&amp;[5]sheet1!K311</f>
        <v/>
      </c>
      <c r="H433" t="e">
        <f t="shared" si="12"/>
        <v>#N/A</v>
      </c>
    </row>
    <row r="434" spans="1:8" x14ac:dyDescent="0.25">
      <c r="A434" s="3">
        <v>10000337</v>
      </c>
      <c r="B434" s="5" t="s">
        <v>481</v>
      </c>
      <c r="C434" s="5" t="s">
        <v>41</v>
      </c>
      <c r="D434" s="5" t="s">
        <v>95</v>
      </c>
      <c r="E434" t="str">
        <f t="shared" si="13"/>
        <v>10000337PAC</v>
      </c>
      <c r="G434" t="str">
        <f>[5]sheet1!I312&amp;[5]sheet1!K312</f>
        <v/>
      </c>
      <c r="H434" t="e">
        <f t="shared" si="12"/>
        <v>#N/A</v>
      </c>
    </row>
    <row r="435" spans="1:8" x14ac:dyDescent="0.25">
      <c r="A435" s="3">
        <v>10000338</v>
      </c>
      <c r="B435" s="5" t="s">
        <v>482</v>
      </c>
      <c r="C435" s="5" t="s">
        <v>35</v>
      </c>
      <c r="D435" s="5" t="s">
        <v>483</v>
      </c>
      <c r="E435" t="str">
        <f t="shared" si="13"/>
        <v>10000338CAN</v>
      </c>
      <c r="G435" t="str">
        <f>[5]sheet1!I313&amp;[5]sheet1!K313</f>
        <v/>
      </c>
      <c r="H435" t="e">
        <f t="shared" si="12"/>
        <v>#N/A</v>
      </c>
    </row>
    <row r="436" spans="1:8" x14ac:dyDescent="0.25">
      <c r="A436" s="3">
        <v>10000338</v>
      </c>
      <c r="B436" s="5" t="s">
        <v>482</v>
      </c>
      <c r="C436" s="5" t="s">
        <v>25</v>
      </c>
      <c r="D436" s="5" t="s">
        <v>484</v>
      </c>
      <c r="E436" t="str">
        <f t="shared" si="13"/>
        <v>10000338CAR</v>
      </c>
      <c r="G436" t="str">
        <f>[5]sheet1!I314&amp;[5]sheet1!K314</f>
        <v/>
      </c>
      <c r="H436" t="e">
        <f t="shared" si="12"/>
        <v>#N/A</v>
      </c>
    </row>
    <row r="437" spans="1:8" x14ac:dyDescent="0.25">
      <c r="A437" s="3">
        <v>10000338</v>
      </c>
      <c r="B437" s="5" t="s">
        <v>482</v>
      </c>
      <c r="C437" s="5" t="s">
        <v>41</v>
      </c>
      <c r="D437" s="5" t="s">
        <v>485</v>
      </c>
      <c r="E437" t="str">
        <f t="shared" si="13"/>
        <v>10000338PAC</v>
      </c>
      <c r="G437" t="str">
        <f>[5]sheet1!I315&amp;[5]sheet1!K315</f>
        <v/>
      </c>
      <c r="H437" t="e">
        <f t="shared" si="12"/>
        <v>#N/A</v>
      </c>
    </row>
    <row r="438" spans="1:8" x14ac:dyDescent="0.25">
      <c r="A438" s="3">
        <v>10000340</v>
      </c>
      <c r="B438" s="5" t="s">
        <v>486</v>
      </c>
      <c r="C438" s="5" t="s">
        <v>35</v>
      </c>
      <c r="D438" s="5" t="s">
        <v>487</v>
      </c>
      <c r="E438" t="str">
        <f t="shared" si="13"/>
        <v>10000340CAN</v>
      </c>
      <c r="G438" t="str">
        <f>[5]sheet1!I316&amp;[5]sheet1!K316</f>
        <v/>
      </c>
      <c r="H438" t="e">
        <f t="shared" si="12"/>
        <v>#N/A</v>
      </c>
    </row>
    <row r="439" spans="1:8" x14ac:dyDescent="0.25">
      <c r="A439" s="3">
        <v>10000340</v>
      </c>
      <c r="B439" s="5" t="s">
        <v>486</v>
      </c>
      <c r="C439" s="5" t="s">
        <v>25</v>
      </c>
      <c r="D439" s="5" t="s">
        <v>488</v>
      </c>
      <c r="E439" t="str">
        <f t="shared" si="13"/>
        <v>10000340CAR</v>
      </c>
      <c r="G439" t="str">
        <f>[5]sheet1!I317&amp;[5]sheet1!K317</f>
        <v/>
      </c>
      <c r="H439" t="e">
        <f t="shared" si="12"/>
        <v>#N/A</v>
      </c>
    </row>
    <row r="440" spans="1:8" x14ac:dyDescent="0.25">
      <c r="A440" s="3">
        <v>10000342</v>
      </c>
      <c r="B440" s="5" t="s">
        <v>489</v>
      </c>
      <c r="C440" s="5" t="s">
        <v>24</v>
      </c>
      <c r="D440" s="5" t="s">
        <v>490</v>
      </c>
      <c r="E440" t="str">
        <f t="shared" si="13"/>
        <v>10000342BT</v>
      </c>
      <c r="G440" t="str">
        <f>[5]sheet1!I318&amp;[5]sheet1!K318</f>
        <v/>
      </c>
      <c r="H440" t="e">
        <f t="shared" si="12"/>
        <v>#N/A</v>
      </c>
    </row>
    <row r="441" spans="1:8" x14ac:dyDescent="0.25">
      <c r="A441" s="3">
        <v>10000342</v>
      </c>
      <c r="B441" s="5" t="s">
        <v>489</v>
      </c>
      <c r="C441" s="5" t="s">
        <v>25</v>
      </c>
      <c r="D441" s="5" t="s">
        <v>491</v>
      </c>
      <c r="E441" t="str">
        <f t="shared" si="13"/>
        <v>10000342CAR</v>
      </c>
      <c r="G441" t="str">
        <f>[5]sheet1!I319&amp;[5]sheet1!K319</f>
        <v/>
      </c>
      <c r="H441" t="e">
        <f t="shared" si="12"/>
        <v>#N/A</v>
      </c>
    </row>
    <row r="442" spans="1:8" x14ac:dyDescent="0.25">
      <c r="A442" s="3">
        <v>10000343</v>
      </c>
      <c r="B442" s="5" t="s">
        <v>492</v>
      </c>
      <c r="C442" s="5" t="s">
        <v>24</v>
      </c>
      <c r="D442" s="5" t="s">
        <v>61</v>
      </c>
      <c r="E442" t="str">
        <f t="shared" si="13"/>
        <v>10000343BT</v>
      </c>
      <c r="G442" t="str">
        <f>[5]sheet1!I320&amp;[5]sheet1!K320</f>
        <v/>
      </c>
      <c r="H442" t="e">
        <f t="shared" si="12"/>
        <v>#N/A</v>
      </c>
    </row>
    <row r="443" spans="1:8" x14ac:dyDescent="0.25">
      <c r="A443" s="3">
        <v>10000343</v>
      </c>
      <c r="B443" s="5" t="s">
        <v>492</v>
      </c>
      <c r="C443" s="5" t="s">
        <v>25</v>
      </c>
      <c r="D443" s="5" t="s">
        <v>62</v>
      </c>
      <c r="E443" t="str">
        <f t="shared" si="13"/>
        <v>10000343CAR</v>
      </c>
      <c r="G443" t="str">
        <f>[5]sheet1!I321&amp;[5]sheet1!K321</f>
        <v/>
      </c>
      <c r="H443" t="e">
        <f t="shared" si="12"/>
        <v>#N/A</v>
      </c>
    </row>
    <row r="444" spans="1:8" x14ac:dyDescent="0.25">
      <c r="A444" s="3">
        <v>10000343</v>
      </c>
      <c r="B444" s="5" t="s">
        <v>492</v>
      </c>
      <c r="C444" s="5" t="s">
        <v>41</v>
      </c>
      <c r="D444" s="5" t="s">
        <v>378</v>
      </c>
      <c r="E444" t="str">
        <f t="shared" si="13"/>
        <v>10000343PAC</v>
      </c>
      <c r="G444" t="str">
        <f>[5]sheet1!I322&amp;[5]sheet1!K322</f>
        <v/>
      </c>
      <c r="H444" t="e">
        <f t="shared" si="12"/>
        <v>#N/A</v>
      </c>
    </row>
    <row r="445" spans="1:8" x14ac:dyDescent="0.25">
      <c r="A445" s="3">
        <v>10000346</v>
      </c>
      <c r="B445" s="5" t="s">
        <v>493</v>
      </c>
      <c r="C445" s="5" t="s">
        <v>24</v>
      </c>
      <c r="D445" s="5" t="s">
        <v>490</v>
      </c>
      <c r="E445" t="str">
        <f t="shared" si="13"/>
        <v>10000346BT</v>
      </c>
      <c r="G445" t="str">
        <f>[5]sheet1!I323&amp;[5]sheet1!K323</f>
        <v/>
      </c>
      <c r="H445" t="e">
        <f t="shared" si="12"/>
        <v>#N/A</v>
      </c>
    </row>
    <row r="446" spans="1:8" x14ac:dyDescent="0.25">
      <c r="A446" s="3">
        <v>10000346</v>
      </c>
      <c r="B446" s="5" t="s">
        <v>493</v>
      </c>
      <c r="C446" s="5" t="s">
        <v>25</v>
      </c>
      <c r="D446" s="5" t="s">
        <v>491</v>
      </c>
      <c r="E446" t="str">
        <f t="shared" si="13"/>
        <v>10000346CAR</v>
      </c>
      <c r="G446" t="str">
        <f>[5]sheet1!I324&amp;[5]sheet1!K324</f>
        <v/>
      </c>
      <c r="H446" t="e">
        <f t="shared" si="12"/>
        <v>#N/A</v>
      </c>
    </row>
    <row r="447" spans="1:8" x14ac:dyDescent="0.25">
      <c r="A447" s="3">
        <v>10000346</v>
      </c>
      <c r="B447" s="5" t="s">
        <v>493</v>
      </c>
      <c r="C447" s="5" t="s">
        <v>41</v>
      </c>
      <c r="D447" s="5" t="s">
        <v>494</v>
      </c>
      <c r="E447" t="str">
        <f t="shared" si="13"/>
        <v>10000346PAC</v>
      </c>
      <c r="G447" t="str">
        <f>[5]sheet1!I325&amp;[5]sheet1!K325</f>
        <v/>
      </c>
      <c r="H447" t="e">
        <f t="shared" si="12"/>
        <v>#N/A</v>
      </c>
    </row>
    <row r="448" spans="1:8" x14ac:dyDescent="0.25">
      <c r="A448" s="3">
        <v>10000347</v>
      </c>
      <c r="B448" s="5" t="s">
        <v>495</v>
      </c>
      <c r="C448" s="5" t="s">
        <v>35</v>
      </c>
      <c r="D448" s="5" t="s">
        <v>487</v>
      </c>
      <c r="E448" t="str">
        <f t="shared" si="13"/>
        <v>10000347CAN</v>
      </c>
      <c r="G448" t="str">
        <f>[5]sheet1!I326&amp;[5]sheet1!K326</f>
        <v/>
      </c>
      <c r="H448" t="e">
        <f t="shared" si="12"/>
        <v>#N/A</v>
      </c>
    </row>
    <row r="449" spans="1:8" x14ac:dyDescent="0.25">
      <c r="A449" s="3">
        <v>10000347</v>
      </c>
      <c r="B449" s="5" t="s">
        <v>495</v>
      </c>
      <c r="C449" s="5" t="s">
        <v>25</v>
      </c>
      <c r="D449" s="5" t="s">
        <v>488</v>
      </c>
      <c r="E449" t="str">
        <f t="shared" si="13"/>
        <v>10000347CAR</v>
      </c>
      <c r="G449" t="str">
        <f>[5]sheet1!I327&amp;[5]sheet1!K327</f>
        <v/>
      </c>
      <c r="H449" t="e">
        <f t="shared" si="12"/>
        <v>#N/A</v>
      </c>
    </row>
    <row r="450" spans="1:8" x14ac:dyDescent="0.25">
      <c r="A450" s="3">
        <v>10000347</v>
      </c>
      <c r="B450" s="5" t="s">
        <v>495</v>
      </c>
      <c r="C450" s="5" t="s">
        <v>41</v>
      </c>
      <c r="D450" s="5" t="s">
        <v>496</v>
      </c>
      <c r="E450" t="str">
        <f t="shared" si="13"/>
        <v>10000347PAC</v>
      </c>
      <c r="G450" t="str">
        <f>[5]sheet1!I328&amp;[5]sheet1!K328</f>
        <v/>
      </c>
      <c r="H450" t="e">
        <f t="shared" ref="H450:H513" si="14">VLOOKUP(E:E,G:G,1,0)</f>
        <v>#N/A</v>
      </c>
    </row>
    <row r="451" spans="1:8" x14ac:dyDescent="0.25">
      <c r="A451" s="3">
        <v>10000349</v>
      </c>
      <c r="B451" s="5" t="s">
        <v>497</v>
      </c>
      <c r="C451" s="5" t="s">
        <v>24</v>
      </c>
      <c r="D451" s="5" t="s">
        <v>61</v>
      </c>
      <c r="E451" t="str">
        <f t="shared" si="13"/>
        <v>10000349BT</v>
      </c>
      <c r="G451" t="str">
        <f>[5]sheet1!I329&amp;[5]sheet1!K329</f>
        <v/>
      </c>
      <c r="H451" t="e">
        <f t="shared" si="14"/>
        <v>#N/A</v>
      </c>
    </row>
    <row r="452" spans="1:8" x14ac:dyDescent="0.25">
      <c r="A452" s="3">
        <v>10000349</v>
      </c>
      <c r="B452" s="5" t="s">
        <v>497</v>
      </c>
      <c r="C452" s="5" t="s">
        <v>25</v>
      </c>
      <c r="D452" s="5" t="s">
        <v>62</v>
      </c>
      <c r="E452" t="str">
        <f t="shared" ref="E452:E515" si="15">A452&amp;C452</f>
        <v>10000349CAR</v>
      </c>
      <c r="G452" t="str">
        <f>[5]sheet1!I330&amp;[5]sheet1!K330</f>
        <v/>
      </c>
      <c r="H452" t="e">
        <f t="shared" si="14"/>
        <v>#N/A</v>
      </c>
    </row>
    <row r="453" spans="1:8" x14ac:dyDescent="0.25">
      <c r="A453" s="3">
        <v>10000350</v>
      </c>
      <c r="B453" s="5" t="s">
        <v>498</v>
      </c>
      <c r="C453" s="5" t="s">
        <v>35</v>
      </c>
      <c r="D453" s="5" t="s">
        <v>499</v>
      </c>
      <c r="E453" t="str">
        <f t="shared" si="15"/>
        <v>10000350CAN</v>
      </c>
      <c r="G453" t="str">
        <f>[5]sheet1!I331&amp;[5]sheet1!K331</f>
        <v/>
      </c>
      <c r="H453" t="e">
        <f t="shared" si="14"/>
        <v>#N/A</v>
      </c>
    </row>
    <row r="454" spans="1:8" x14ac:dyDescent="0.25">
      <c r="A454" s="3">
        <v>10000350</v>
      </c>
      <c r="B454" s="5" t="s">
        <v>498</v>
      </c>
      <c r="C454" s="5" t="s">
        <v>25</v>
      </c>
      <c r="D454" s="5" t="s">
        <v>500</v>
      </c>
      <c r="E454" t="str">
        <f t="shared" si="15"/>
        <v>10000350CAR</v>
      </c>
      <c r="G454" t="str">
        <f>[5]sheet1!I332&amp;[5]sheet1!K332</f>
        <v/>
      </c>
      <c r="H454" t="e">
        <f t="shared" si="14"/>
        <v>#N/A</v>
      </c>
    </row>
    <row r="455" spans="1:8" x14ac:dyDescent="0.25">
      <c r="A455" s="3">
        <v>10000350</v>
      </c>
      <c r="B455" s="5" t="s">
        <v>498</v>
      </c>
      <c r="C455" s="5" t="s">
        <v>41</v>
      </c>
      <c r="D455" s="5" t="s">
        <v>501</v>
      </c>
      <c r="E455" t="str">
        <f t="shared" si="15"/>
        <v>10000350PAC</v>
      </c>
      <c r="G455" t="str">
        <f>[5]sheet1!I333&amp;[5]sheet1!K333</f>
        <v/>
      </c>
      <c r="H455" t="e">
        <f t="shared" si="14"/>
        <v>#N/A</v>
      </c>
    </row>
    <row r="456" spans="1:8" x14ac:dyDescent="0.25">
      <c r="A456" s="3">
        <v>10000353</v>
      </c>
      <c r="B456" s="5" t="s">
        <v>502</v>
      </c>
      <c r="C456" s="5" t="s">
        <v>35</v>
      </c>
      <c r="D456" s="5" t="s">
        <v>409</v>
      </c>
      <c r="E456" t="str">
        <f t="shared" si="15"/>
        <v>10000353CAN</v>
      </c>
      <c r="G456" t="str">
        <f>[5]sheet1!I334&amp;[5]sheet1!K334</f>
        <v/>
      </c>
      <c r="H456" t="e">
        <f t="shared" si="14"/>
        <v>#N/A</v>
      </c>
    </row>
    <row r="457" spans="1:8" x14ac:dyDescent="0.25">
      <c r="A457" s="3">
        <v>10000353</v>
      </c>
      <c r="B457" s="5" t="s">
        <v>502</v>
      </c>
      <c r="C457" s="5" t="s">
        <v>25</v>
      </c>
      <c r="D457" s="5" t="s">
        <v>410</v>
      </c>
      <c r="E457" t="str">
        <f t="shared" si="15"/>
        <v>10000353CAR</v>
      </c>
      <c r="G457" t="str">
        <f>[5]sheet1!I335&amp;[5]sheet1!K335</f>
        <v/>
      </c>
      <c r="H457" t="e">
        <f t="shared" si="14"/>
        <v>#N/A</v>
      </c>
    </row>
    <row r="458" spans="1:8" x14ac:dyDescent="0.25">
      <c r="A458" s="3">
        <v>10000353</v>
      </c>
      <c r="B458" s="5" t="s">
        <v>502</v>
      </c>
      <c r="C458" s="5" t="s">
        <v>41</v>
      </c>
      <c r="D458" s="5" t="s">
        <v>503</v>
      </c>
      <c r="E458" t="str">
        <f t="shared" si="15"/>
        <v>10000353PAC</v>
      </c>
      <c r="G458" t="str">
        <f>[5]sheet1!I336&amp;[5]sheet1!K336</f>
        <v/>
      </c>
      <c r="H458" t="e">
        <f t="shared" si="14"/>
        <v>#N/A</v>
      </c>
    </row>
    <row r="459" spans="1:8" x14ac:dyDescent="0.25">
      <c r="A459" s="3">
        <v>10000354</v>
      </c>
      <c r="B459" s="5" t="s">
        <v>504</v>
      </c>
      <c r="C459" s="5" t="s">
        <v>35</v>
      </c>
      <c r="D459" s="5" t="s">
        <v>412</v>
      </c>
      <c r="E459" t="str">
        <f t="shared" si="15"/>
        <v>10000354CAN</v>
      </c>
      <c r="G459" t="str">
        <f>[5]sheet1!I337&amp;[5]sheet1!K337</f>
        <v/>
      </c>
      <c r="H459" t="e">
        <f t="shared" si="14"/>
        <v>#N/A</v>
      </c>
    </row>
    <row r="460" spans="1:8" x14ac:dyDescent="0.25">
      <c r="A460" s="3">
        <v>10000354</v>
      </c>
      <c r="B460" s="5" t="s">
        <v>504</v>
      </c>
      <c r="C460" s="5" t="s">
        <v>25</v>
      </c>
      <c r="D460" s="5" t="s">
        <v>413</v>
      </c>
      <c r="E460" t="str">
        <f t="shared" si="15"/>
        <v>10000354CAR</v>
      </c>
      <c r="G460" t="str">
        <f>[5]sheet1!I338&amp;[5]sheet1!K338</f>
        <v/>
      </c>
      <c r="H460" t="e">
        <f t="shared" si="14"/>
        <v>#N/A</v>
      </c>
    </row>
    <row r="461" spans="1:8" x14ac:dyDescent="0.25">
      <c r="A461" s="3">
        <v>10000354</v>
      </c>
      <c r="B461" s="5" t="s">
        <v>504</v>
      </c>
      <c r="C461" s="5" t="s">
        <v>41</v>
      </c>
      <c r="D461" s="5" t="s">
        <v>505</v>
      </c>
      <c r="E461" t="str">
        <f t="shared" si="15"/>
        <v>10000354PAC</v>
      </c>
      <c r="G461" t="str">
        <f>[5]sheet1!I339&amp;[5]sheet1!K339</f>
        <v/>
      </c>
      <c r="H461" t="e">
        <f t="shared" si="14"/>
        <v>#N/A</v>
      </c>
    </row>
    <row r="462" spans="1:8" x14ac:dyDescent="0.25">
      <c r="A462" s="3">
        <v>10000355</v>
      </c>
      <c r="B462" s="5" t="s">
        <v>506</v>
      </c>
      <c r="C462" s="5" t="s">
        <v>24</v>
      </c>
      <c r="D462" s="5" t="s">
        <v>110</v>
      </c>
      <c r="E462" t="str">
        <f t="shared" si="15"/>
        <v>10000355BT</v>
      </c>
      <c r="G462" t="str">
        <f>[5]sheet1!I340&amp;[5]sheet1!K340</f>
        <v/>
      </c>
      <c r="H462" t="e">
        <f t="shared" si="14"/>
        <v>#N/A</v>
      </c>
    </row>
    <row r="463" spans="1:8" x14ac:dyDescent="0.25">
      <c r="A463" s="3">
        <v>10000355</v>
      </c>
      <c r="B463" s="5" t="s">
        <v>506</v>
      </c>
      <c r="C463" s="5" t="s">
        <v>25</v>
      </c>
      <c r="D463" s="5" t="s">
        <v>111</v>
      </c>
      <c r="E463" t="str">
        <f t="shared" si="15"/>
        <v>10000355CAR</v>
      </c>
      <c r="G463" t="str">
        <f>[5]sheet1!I341&amp;[5]sheet1!K341</f>
        <v/>
      </c>
      <c r="H463" t="e">
        <f t="shared" si="14"/>
        <v>#N/A</v>
      </c>
    </row>
    <row r="464" spans="1:8" x14ac:dyDescent="0.25">
      <c r="A464" s="3">
        <v>10000355</v>
      </c>
      <c r="B464" s="5" t="s">
        <v>506</v>
      </c>
      <c r="C464" s="5" t="s">
        <v>41</v>
      </c>
      <c r="D464" s="5" t="s">
        <v>349</v>
      </c>
      <c r="E464" t="str">
        <f t="shared" si="15"/>
        <v>10000355PAC</v>
      </c>
      <c r="G464" t="str">
        <f>[5]sheet1!I342&amp;[5]sheet1!K342</f>
        <v/>
      </c>
      <c r="H464" t="e">
        <f t="shared" si="14"/>
        <v>#N/A</v>
      </c>
    </row>
    <row r="465" spans="1:8" x14ac:dyDescent="0.25">
      <c r="A465" s="3">
        <v>10000356</v>
      </c>
      <c r="B465" s="5" t="s">
        <v>507</v>
      </c>
      <c r="C465" s="5" t="s">
        <v>24</v>
      </c>
      <c r="D465" s="5" t="s">
        <v>113</v>
      </c>
      <c r="E465" t="str">
        <f t="shared" si="15"/>
        <v>10000356BT</v>
      </c>
      <c r="G465" t="str">
        <f>[5]sheet1!I343&amp;[5]sheet1!K343</f>
        <v/>
      </c>
      <c r="H465" t="e">
        <f t="shared" si="14"/>
        <v>#N/A</v>
      </c>
    </row>
    <row r="466" spans="1:8" x14ac:dyDescent="0.25">
      <c r="A466" s="3">
        <v>10000356</v>
      </c>
      <c r="B466" s="5" t="s">
        <v>507</v>
      </c>
      <c r="C466" s="5" t="s">
        <v>25</v>
      </c>
      <c r="D466" s="5" t="s">
        <v>114</v>
      </c>
      <c r="E466" t="str">
        <f t="shared" si="15"/>
        <v>10000356CAR</v>
      </c>
      <c r="G466" t="str">
        <f>[5]sheet1!I344&amp;[5]sheet1!K344</f>
        <v/>
      </c>
      <c r="H466" t="e">
        <f t="shared" si="14"/>
        <v>#N/A</v>
      </c>
    </row>
    <row r="467" spans="1:8" x14ac:dyDescent="0.25">
      <c r="A467" s="3">
        <v>10000356</v>
      </c>
      <c r="B467" s="5" t="s">
        <v>507</v>
      </c>
      <c r="C467" s="5" t="s">
        <v>41</v>
      </c>
      <c r="D467" s="5" t="s">
        <v>351</v>
      </c>
      <c r="E467" t="str">
        <f t="shared" si="15"/>
        <v>10000356PAC</v>
      </c>
      <c r="G467" t="str">
        <f>[5]sheet1!I345&amp;[5]sheet1!K345</f>
        <v/>
      </c>
      <c r="H467" t="e">
        <f t="shared" si="14"/>
        <v>#N/A</v>
      </c>
    </row>
    <row r="468" spans="1:8" x14ac:dyDescent="0.25">
      <c r="A468" s="3">
        <v>10000357</v>
      </c>
      <c r="B468" s="5" t="s">
        <v>508</v>
      </c>
      <c r="C468" s="5" t="s">
        <v>24</v>
      </c>
      <c r="D468" s="5" t="s">
        <v>116</v>
      </c>
      <c r="E468" t="str">
        <f t="shared" si="15"/>
        <v>10000357BT</v>
      </c>
      <c r="G468" t="str">
        <f>[5]sheet1!I346&amp;[5]sheet1!K346</f>
        <v/>
      </c>
      <c r="H468" t="e">
        <f t="shared" si="14"/>
        <v>#N/A</v>
      </c>
    </row>
    <row r="469" spans="1:8" x14ac:dyDescent="0.25">
      <c r="A469" s="3">
        <v>10000357</v>
      </c>
      <c r="B469" s="5" t="s">
        <v>508</v>
      </c>
      <c r="C469" s="5" t="s">
        <v>25</v>
      </c>
      <c r="D469" s="5" t="s">
        <v>117</v>
      </c>
      <c r="E469" t="str">
        <f t="shared" si="15"/>
        <v>10000357CAR</v>
      </c>
      <c r="G469" t="str">
        <f>[5]sheet1!I347&amp;[5]sheet1!K347</f>
        <v/>
      </c>
      <c r="H469" t="e">
        <f t="shared" si="14"/>
        <v>#N/A</v>
      </c>
    </row>
    <row r="470" spans="1:8" x14ac:dyDescent="0.25">
      <c r="A470" s="3">
        <v>10000357</v>
      </c>
      <c r="B470" s="5" t="s">
        <v>508</v>
      </c>
      <c r="C470" s="5" t="s">
        <v>41</v>
      </c>
      <c r="D470" s="5" t="s">
        <v>353</v>
      </c>
      <c r="E470" t="str">
        <f t="shared" si="15"/>
        <v>10000357PAC</v>
      </c>
      <c r="G470" t="str">
        <f>[5]sheet1!I348&amp;[5]sheet1!K348</f>
        <v/>
      </c>
      <c r="H470" t="e">
        <f t="shared" si="14"/>
        <v>#N/A</v>
      </c>
    </row>
    <row r="471" spans="1:8" x14ac:dyDescent="0.25">
      <c r="A471" s="3">
        <v>10000360</v>
      </c>
      <c r="B471" s="5" t="s">
        <v>509</v>
      </c>
      <c r="C471" s="5" t="s">
        <v>24</v>
      </c>
      <c r="D471" s="5" t="s">
        <v>87</v>
      </c>
      <c r="E471" t="str">
        <f t="shared" si="15"/>
        <v>10000360BT</v>
      </c>
      <c r="G471" t="str">
        <f>[5]sheet1!I349&amp;[5]sheet1!K349</f>
        <v/>
      </c>
      <c r="H471" t="e">
        <f t="shared" si="14"/>
        <v>#N/A</v>
      </c>
    </row>
    <row r="472" spans="1:8" x14ac:dyDescent="0.25">
      <c r="A472" s="3">
        <v>10000360</v>
      </c>
      <c r="B472" s="5" t="s">
        <v>509</v>
      </c>
      <c r="C472" s="5" t="s">
        <v>25</v>
      </c>
      <c r="D472" s="5" t="s">
        <v>88</v>
      </c>
      <c r="E472" t="str">
        <f t="shared" si="15"/>
        <v>10000360CAR</v>
      </c>
      <c r="G472" t="str">
        <f>[5]sheet1!I350&amp;[5]sheet1!K350</f>
        <v/>
      </c>
      <c r="H472" t="e">
        <f t="shared" si="14"/>
        <v>#N/A</v>
      </c>
    </row>
    <row r="473" spans="1:8" x14ac:dyDescent="0.25">
      <c r="A473" s="3">
        <v>10000360</v>
      </c>
      <c r="B473" s="5" t="s">
        <v>509</v>
      </c>
      <c r="C473" s="5" t="s">
        <v>41</v>
      </c>
      <c r="D473" s="5" t="s">
        <v>89</v>
      </c>
      <c r="E473" t="str">
        <f t="shared" si="15"/>
        <v>10000360PAC</v>
      </c>
      <c r="G473" t="str">
        <f>[5]sheet1!I351&amp;[5]sheet1!K351</f>
        <v/>
      </c>
      <c r="H473" t="e">
        <f t="shared" si="14"/>
        <v>#N/A</v>
      </c>
    </row>
    <row r="474" spans="1:8" x14ac:dyDescent="0.25">
      <c r="A474" s="3">
        <v>10000365</v>
      </c>
      <c r="B474" s="5" t="s">
        <v>510</v>
      </c>
      <c r="C474" s="5" t="s">
        <v>24</v>
      </c>
      <c r="D474" s="5" t="s">
        <v>394</v>
      </c>
      <c r="E474" t="str">
        <f t="shared" si="15"/>
        <v>10000365BT</v>
      </c>
      <c r="G474" t="str">
        <f>[5]sheet1!I352&amp;[5]sheet1!K352</f>
        <v/>
      </c>
      <c r="H474" t="e">
        <f t="shared" si="14"/>
        <v>#N/A</v>
      </c>
    </row>
    <row r="475" spans="1:8" x14ac:dyDescent="0.25">
      <c r="A475" s="3">
        <v>10000365</v>
      </c>
      <c r="B475" s="5" t="s">
        <v>510</v>
      </c>
      <c r="C475" s="5" t="s">
        <v>25</v>
      </c>
      <c r="D475" s="5" t="s">
        <v>397</v>
      </c>
      <c r="E475" t="str">
        <f t="shared" si="15"/>
        <v>10000365CAR</v>
      </c>
      <c r="G475" t="str">
        <f>[5]sheet1!I353&amp;[5]sheet1!K353</f>
        <v/>
      </c>
      <c r="H475" t="e">
        <f t="shared" si="14"/>
        <v>#N/A</v>
      </c>
    </row>
    <row r="476" spans="1:8" x14ac:dyDescent="0.25">
      <c r="A476" s="3">
        <v>10000365</v>
      </c>
      <c r="B476" s="5" t="s">
        <v>510</v>
      </c>
      <c r="C476" s="5" t="s">
        <v>41</v>
      </c>
      <c r="D476" s="5" t="s">
        <v>398</v>
      </c>
      <c r="E476" t="str">
        <f t="shared" si="15"/>
        <v>10000365PAC</v>
      </c>
      <c r="G476" t="str">
        <f>[5]sheet1!I354&amp;[5]sheet1!K354</f>
        <v/>
      </c>
      <c r="H476" t="e">
        <f t="shared" si="14"/>
        <v>#N/A</v>
      </c>
    </row>
    <row r="477" spans="1:8" x14ac:dyDescent="0.25">
      <c r="A477" s="3">
        <v>10000366</v>
      </c>
      <c r="B477" s="5" t="s">
        <v>511</v>
      </c>
      <c r="C477" s="5" t="s">
        <v>35</v>
      </c>
      <c r="D477" s="5" t="s">
        <v>512</v>
      </c>
      <c r="E477" t="str">
        <f t="shared" si="15"/>
        <v>10000366CAN</v>
      </c>
      <c r="G477" t="str">
        <f>[5]sheet1!I355&amp;[5]sheet1!K355</f>
        <v/>
      </c>
      <c r="H477" t="e">
        <f t="shared" si="14"/>
        <v>#N/A</v>
      </c>
    </row>
    <row r="478" spans="1:8" x14ac:dyDescent="0.25">
      <c r="A478" s="3">
        <v>10000366</v>
      </c>
      <c r="B478" s="5" t="s">
        <v>511</v>
      </c>
      <c r="C478" s="5" t="s">
        <v>25</v>
      </c>
      <c r="D478" s="5" t="s">
        <v>513</v>
      </c>
      <c r="E478" t="str">
        <f t="shared" si="15"/>
        <v>10000366CAR</v>
      </c>
      <c r="G478" t="str">
        <f>[5]sheet1!I356&amp;[5]sheet1!K356</f>
        <v/>
      </c>
      <c r="H478" t="e">
        <f t="shared" si="14"/>
        <v>#N/A</v>
      </c>
    </row>
    <row r="479" spans="1:8" x14ac:dyDescent="0.25">
      <c r="A479" s="3">
        <v>10000367</v>
      </c>
      <c r="B479" s="5" t="s">
        <v>514</v>
      </c>
      <c r="C479" s="5" t="s">
        <v>24</v>
      </c>
      <c r="D479" s="5" t="s">
        <v>91</v>
      </c>
      <c r="E479" t="str">
        <f t="shared" si="15"/>
        <v>10000367BT</v>
      </c>
      <c r="G479" t="str">
        <f>[5]sheet1!I357&amp;[5]sheet1!K357</f>
        <v/>
      </c>
      <c r="H479" t="e">
        <f t="shared" si="14"/>
        <v>#N/A</v>
      </c>
    </row>
    <row r="480" spans="1:8" x14ac:dyDescent="0.25">
      <c r="A480" s="3">
        <v>10000367</v>
      </c>
      <c r="B480" s="5" t="s">
        <v>514</v>
      </c>
      <c r="C480" s="5" t="s">
        <v>25</v>
      </c>
      <c r="D480" s="5" t="s">
        <v>92</v>
      </c>
      <c r="E480" t="str">
        <f t="shared" si="15"/>
        <v>10000367CAR</v>
      </c>
      <c r="G480" t="str">
        <f>[5]sheet1!I358&amp;[5]sheet1!K358</f>
        <v/>
      </c>
      <c r="H480" t="e">
        <f t="shared" si="14"/>
        <v>#N/A</v>
      </c>
    </row>
    <row r="481" spans="1:8" x14ac:dyDescent="0.25">
      <c r="A481" s="3">
        <v>10000368</v>
      </c>
      <c r="B481" s="5" t="s">
        <v>515</v>
      </c>
      <c r="C481" s="5" t="s">
        <v>24</v>
      </c>
      <c r="D481" s="5" t="s">
        <v>386</v>
      </c>
      <c r="E481" t="str">
        <f t="shared" si="15"/>
        <v>10000368BT</v>
      </c>
      <c r="G481" t="str">
        <f>[5]sheet1!I359&amp;[5]sheet1!K359</f>
        <v/>
      </c>
      <c r="H481" t="e">
        <f t="shared" si="14"/>
        <v>#N/A</v>
      </c>
    </row>
    <row r="482" spans="1:8" x14ac:dyDescent="0.25">
      <c r="A482" s="3">
        <v>10000368</v>
      </c>
      <c r="B482" s="5" t="s">
        <v>515</v>
      </c>
      <c r="C482" s="5" t="s">
        <v>25</v>
      </c>
      <c r="D482" s="5" t="s">
        <v>387</v>
      </c>
      <c r="E482" t="str">
        <f t="shared" si="15"/>
        <v>10000368CAR</v>
      </c>
      <c r="G482" t="str">
        <f>[5]sheet1!I360&amp;[5]sheet1!K360</f>
        <v/>
      </c>
      <c r="H482" t="e">
        <f t="shared" si="14"/>
        <v>#N/A</v>
      </c>
    </row>
    <row r="483" spans="1:8" x14ac:dyDescent="0.25">
      <c r="A483" s="3">
        <v>10000368</v>
      </c>
      <c r="B483" s="5" t="s">
        <v>515</v>
      </c>
      <c r="C483" s="5" t="s">
        <v>41</v>
      </c>
      <c r="D483" s="5" t="s">
        <v>388</v>
      </c>
      <c r="E483" t="str">
        <f t="shared" si="15"/>
        <v>10000368PAC</v>
      </c>
      <c r="G483" t="str">
        <f>[5]sheet1!I361&amp;[5]sheet1!K361</f>
        <v/>
      </c>
      <c r="H483" t="e">
        <f t="shared" si="14"/>
        <v>#N/A</v>
      </c>
    </row>
    <row r="484" spans="1:8" x14ac:dyDescent="0.25">
      <c r="A484" s="3">
        <v>10000369</v>
      </c>
      <c r="B484" s="5" t="s">
        <v>516</v>
      </c>
      <c r="C484" s="5" t="s">
        <v>24</v>
      </c>
      <c r="D484" s="5" t="s">
        <v>390</v>
      </c>
      <c r="E484" t="str">
        <f t="shared" si="15"/>
        <v>10000369BT</v>
      </c>
      <c r="G484" t="str">
        <f>[5]sheet1!I362&amp;[5]sheet1!K362</f>
        <v/>
      </c>
      <c r="H484" t="e">
        <f t="shared" si="14"/>
        <v>#N/A</v>
      </c>
    </row>
    <row r="485" spans="1:8" x14ac:dyDescent="0.25">
      <c r="A485" s="3">
        <v>10000369</v>
      </c>
      <c r="B485" s="5" t="s">
        <v>516</v>
      </c>
      <c r="C485" s="5" t="s">
        <v>25</v>
      </c>
      <c r="D485" s="5" t="s">
        <v>391</v>
      </c>
      <c r="E485" t="str">
        <f t="shared" si="15"/>
        <v>10000369CAR</v>
      </c>
      <c r="G485" t="str">
        <f>[5]sheet1!I363&amp;[5]sheet1!K363</f>
        <v/>
      </c>
      <c r="H485" t="e">
        <f t="shared" si="14"/>
        <v>#N/A</v>
      </c>
    </row>
    <row r="486" spans="1:8" x14ac:dyDescent="0.25">
      <c r="A486" s="3">
        <v>10000369</v>
      </c>
      <c r="B486" s="5" t="s">
        <v>516</v>
      </c>
      <c r="C486" s="5" t="s">
        <v>41</v>
      </c>
      <c r="D486" s="5" t="s">
        <v>392</v>
      </c>
      <c r="E486" t="str">
        <f t="shared" si="15"/>
        <v>10000369PAC</v>
      </c>
      <c r="G486" t="str">
        <f>[5]sheet1!I364&amp;[5]sheet1!K364</f>
        <v/>
      </c>
      <c r="H486" t="e">
        <f t="shared" si="14"/>
        <v>#N/A</v>
      </c>
    </row>
    <row r="487" spans="1:8" x14ac:dyDescent="0.25">
      <c r="A487" s="3">
        <v>10000371</v>
      </c>
      <c r="B487" s="5" t="s">
        <v>517</v>
      </c>
      <c r="C487" s="5" t="s">
        <v>24</v>
      </c>
      <c r="D487" s="5" t="s">
        <v>394</v>
      </c>
      <c r="E487" t="str">
        <f t="shared" si="15"/>
        <v>10000371BT</v>
      </c>
      <c r="G487" t="str">
        <f>[5]sheet1!I365&amp;[5]sheet1!K365</f>
        <v/>
      </c>
      <c r="H487" t="e">
        <f t="shared" si="14"/>
        <v>#N/A</v>
      </c>
    </row>
    <row r="488" spans="1:8" x14ac:dyDescent="0.25">
      <c r="A488" s="3">
        <v>10000371</v>
      </c>
      <c r="B488" s="5" t="s">
        <v>517</v>
      </c>
      <c r="C488" s="5" t="s">
        <v>25</v>
      </c>
      <c r="D488" s="5" t="s">
        <v>395</v>
      </c>
      <c r="E488" t="str">
        <f t="shared" si="15"/>
        <v>10000371CAR</v>
      </c>
      <c r="G488" t="str">
        <f>[5]sheet1!I366&amp;[5]sheet1!K366</f>
        <v/>
      </c>
      <c r="H488" t="e">
        <f t="shared" si="14"/>
        <v>#N/A</v>
      </c>
    </row>
    <row r="489" spans="1:8" x14ac:dyDescent="0.25">
      <c r="A489" s="3">
        <v>10000372</v>
      </c>
      <c r="B489" s="5" t="s">
        <v>518</v>
      </c>
      <c r="C489" s="5" t="s">
        <v>24</v>
      </c>
      <c r="D489" s="5" t="s">
        <v>394</v>
      </c>
      <c r="E489" t="str">
        <f t="shared" si="15"/>
        <v>10000372BT</v>
      </c>
      <c r="G489" t="str">
        <f>[5]sheet1!I367&amp;[5]sheet1!K367</f>
        <v/>
      </c>
      <c r="H489" t="e">
        <f t="shared" si="14"/>
        <v>#N/A</v>
      </c>
    </row>
    <row r="490" spans="1:8" x14ac:dyDescent="0.25">
      <c r="A490" s="3">
        <v>10000372</v>
      </c>
      <c r="B490" s="5" t="s">
        <v>518</v>
      </c>
      <c r="C490" s="5" t="s">
        <v>25</v>
      </c>
      <c r="D490" s="5" t="s">
        <v>397</v>
      </c>
      <c r="E490" t="str">
        <f t="shared" si="15"/>
        <v>10000372CAR</v>
      </c>
      <c r="G490" t="str">
        <f>[5]sheet1!I368&amp;[5]sheet1!K368</f>
        <v/>
      </c>
      <c r="H490" t="e">
        <f t="shared" si="14"/>
        <v>#N/A</v>
      </c>
    </row>
    <row r="491" spans="1:8" x14ac:dyDescent="0.25">
      <c r="A491" s="3">
        <v>10000372</v>
      </c>
      <c r="B491" s="5" t="s">
        <v>518</v>
      </c>
      <c r="C491" s="5" t="s">
        <v>41</v>
      </c>
      <c r="D491" s="5" t="s">
        <v>398</v>
      </c>
      <c r="E491" t="str">
        <f t="shared" si="15"/>
        <v>10000372PAC</v>
      </c>
      <c r="G491" t="str">
        <f>[5]sheet1!I369&amp;[5]sheet1!K369</f>
        <v/>
      </c>
      <c r="H491" t="e">
        <f t="shared" si="14"/>
        <v>#N/A</v>
      </c>
    </row>
    <row r="492" spans="1:8" x14ac:dyDescent="0.25">
      <c r="A492" s="3">
        <v>10000373</v>
      </c>
      <c r="B492" s="5" t="s">
        <v>519</v>
      </c>
      <c r="C492" s="5" t="s">
        <v>24</v>
      </c>
      <c r="D492" s="5" t="s">
        <v>91</v>
      </c>
      <c r="E492" t="str">
        <f t="shared" si="15"/>
        <v>10000373BT</v>
      </c>
      <c r="G492" t="str">
        <f>[5]sheet1!I370&amp;[5]sheet1!K370</f>
        <v/>
      </c>
      <c r="H492" t="e">
        <f t="shared" si="14"/>
        <v>#N/A</v>
      </c>
    </row>
    <row r="493" spans="1:8" x14ac:dyDescent="0.25">
      <c r="A493" s="3">
        <v>10000373</v>
      </c>
      <c r="B493" s="5" t="s">
        <v>519</v>
      </c>
      <c r="C493" s="5" t="s">
        <v>25</v>
      </c>
      <c r="D493" s="5" t="s">
        <v>92</v>
      </c>
      <c r="E493" t="str">
        <f t="shared" si="15"/>
        <v>10000373CAR</v>
      </c>
      <c r="G493" t="str">
        <f>[5]sheet1!I371&amp;[5]sheet1!K371</f>
        <v/>
      </c>
      <c r="H493" t="e">
        <f t="shared" si="14"/>
        <v>#N/A</v>
      </c>
    </row>
    <row r="494" spans="1:8" x14ac:dyDescent="0.25">
      <c r="A494" s="3">
        <v>10000374</v>
      </c>
      <c r="B494" s="5" t="s">
        <v>520</v>
      </c>
      <c r="C494" s="5" t="s">
        <v>24</v>
      </c>
      <c r="D494" s="5" t="s">
        <v>91</v>
      </c>
      <c r="E494" t="str">
        <f t="shared" si="15"/>
        <v>10000374BT</v>
      </c>
      <c r="G494" t="str">
        <f>[5]sheet1!I372&amp;[5]sheet1!K372</f>
        <v/>
      </c>
      <c r="H494" t="e">
        <f t="shared" si="14"/>
        <v>#N/A</v>
      </c>
    </row>
    <row r="495" spans="1:8" x14ac:dyDescent="0.25">
      <c r="A495" s="3">
        <v>10000374</v>
      </c>
      <c r="B495" s="5" t="s">
        <v>520</v>
      </c>
      <c r="C495" s="5" t="s">
        <v>25</v>
      </c>
      <c r="D495" s="5" t="s">
        <v>94</v>
      </c>
      <c r="E495" t="str">
        <f t="shared" si="15"/>
        <v>10000374CAR</v>
      </c>
      <c r="G495" t="str">
        <f>[5]sheet1!I373&amp;[5]sheet1!K373</f>
        <v/>
      </c>
      <c r="H495" t="e">
        <f t="shared" si="14"/>
        <v>#N/A</v>
      </c>
    </row>
    <row r="496" spans="1:8" x14ac:dyDescent="0.25">
      <c r="A496" s="3">
        <v>10000374</v>
      </c>
      <c r="B496" s="5" t="s">
        <v>520</v>
      </c>
      <c r="C496" s="5" t="s">
        <v>41</v>
      </c>
      <c r="D496" s="5" t="s">
        <v>95</v>
      </c>
      <c r="E496" t="str">
        <f t="shared" si="15"/>
        <v>10000374PAC</v>
      </c>
      <c r="G496" t="str">
        <f>[5]sheet1!I374&amp;[5]sheet1!K374</f>
        <v/>
      </c>
      <c r="H496" t="e">
        <f t="shared" si="14"/>
        <v>#N/A</v>
      </c>
    </row>
    <row r="497" spans="1:8" x14ac:dyDescent="0.25">
      <c r="A497" s="3">
        <v>10000376</v>
      </c>
      <c r="B497" s="5" t="s">
        <v>521</v>
      </c>
      <c r="C497" s="5" t="s">
        <v>24</v>
      </c>
      <c r="D497" s="5" t="s">
        <v>355</v>
      </c>
      <c r="E497" t="str">
        <f t="shared" si="15"/>
        <v>10000376BT</v>
      </c>
      <c r="G497" t="str">
        <f>[5]sheet1!I375&amp;[5]sheet1!K375</f>
        <v/>
      </c>
      <c r="H497" t="e">
        <f t="shared" si="14"/>
        <v>#N/A</v>
      </c>
    </row>
    <row r="498" spans="1:8" x14ac:dyDescent="0.25">
      <c r="A498" s="3">
        <v>10000376</v>
      </c>
      <c r="B498" s="5" t="s">
        <v>521</v>
      </c>
      <c r="C498" s="5" t="s">
        <v>25</v>
      </c>
      <c r="D498" s="5" t="s">
        <v>356</v>
      </c>
      <c r="E498" t="str">
        <f t="shared" si="15"/>
        <v>10000376CAR</v>
      </c>
      <c r="G498" t="str">
        <f>[5]sheet1!I376&amp;[5]sheet1!K376</f>
        <v/>
      </c>
      <c r="H498" t="e">
        <f t="shared" si="14"/>
        <v>#N/A</v>
      </c>
    </row>
    <row r="499" spans="1:8" x14ac:dyDescent="0.25">
      <c r="A499" s="3">
        <v>10000376</v>
      </c>
      <c r="B499" s="5" t="s">
        <v>521</v>
      </c>
      <c r="C499" s="5" t="s">
        <v>41</v>
      </c>
      <c r="D499" s="5" t="s">
        <v>357</v>
      </c>
      <c r="E499" t="str">
        <f t="shared" si="15"/>
        <v>10000376PAC</v>
      </c>
      <c r="G499" t="str">
        <f>[5]sheet1!I377&amp;[5]sheet1!K377</f>
        <v/>
      </c>
      <c r="H499" t="e">
        <f t="shared" si="14"/>
        <v>#N/A</v>
      </c>
    </row>
    <row r="500" spans="1:8" x14ac:dyDescent="0.25">
      <c r="A500" s="3">
        <v>10000377</v>
      </c>
      <c r="B500" s="5" t="s">
        <v>522</v>
      </c>
      <c r="C500" s="5" t="s">
        <v>24</v>
      </c>
      <c r="D500" s="5" t="s">
        <v>39</v>
      </c>
      <c r="E500" t="str">
        <f t="shared" si="15"/>
        <v>10000377BT</v>
      </c>
      <c r="G500" t="str">
        <f>[5]sheet1!I378&amp;[5]sheet1!K378</f>
        <v/>
      </c>
      <c r="H500" t="e">
        <f t="shared" si="14"/>
        <v>#N/A</v>
      </c>
    </row>
    <row r="501" spans="1:8" x14ac:dyDescent="0.25">
      <c r="A501" s="3">
        <v>10000377</v>
      </c>
      <c r="B501" s="5" t="s">
        <v>522</v>
      </c>
      <c r="C501" s="5" t="s">
        <v>25</v>
      </c>
      <c r="D501" s="5" t="s">
        <v>40</v>
      </c>
      <c r="E501" t="str">
        <f t="shared" si="15"/>
        <v>10000377CAR</v>
      </c>
      <c r="G501" t="str">
        <f>[5]sheet1!I379&amp;[5]sheet1!K379</f>
        <v/>
      </c>
      <c r="H501" t="e">
        <f t="shared" si="14"/>
        <v>#N/A</v>
      </c>
    </row>
    <row r="502" spans="1:8" x14ac:dyDescent="0.25">
      <c r="A502" s="3">
        <v>10000377</v>
      </c>
      <c r="B502" s="5" t="s">
        <v>522</v>
      </c>
      <c r="C502" s="5" t="s">
        <v>41</v>
      </c>
      <c r="D502" s="5" t="s">
        <v>42</v>
      </c>
      <c r="E502" t="str">
        <f t="shared" si="15"/>
        <v>10000377PAC</v>
      </c>
      <c r="G502" t="str">
        <f>[5]sheet1!I380&amp;[5]sheet1!K380</f>
        <v/>
      </c>
      <c r="H502" t="e">
        <f t="shared" si="14"/>
        <v>#N/A</v>
      </c>
    </row>
    <row r="503" spans="1:8" x14ac:dyDescent="0.25">
      <c r="A503" s="3">
        <v>10000378</v>
      </c>
      <c r="B503" s="5" t="s">
        <v>20</v>
      </c>
      <c r="C503" s="5" t="s">
        <v>24</v>
      </c>
      <c r="D503" s="5" t="s">
        <v>31</v>
      </c>
      <c r="E503" t="str">
        <f t="shared" si="15"/>
        <v>10000378BT</v>
      </c>
      <c r="G503" t="str">
        <f>[5]sheet1!I381&amp;[5]sheet1!K381</f>
        <v/>
      </c>
      <c r="H503" t="e">
        <f t="shared" si="14"/>
        <v>#N/A</v>
      </c>
    </row>
    <row r="504" spans="1:8" x14ac:dyDescent="0.25">
      <c r="A504" s="3">
        <v>10000378</v>
      </c>
      <c r="B504" s="5" t="s">
        <v>20</v>
      </c>
      <c r="C504" s="5" t="s">
        <v>25</v>
      </c>
      <c r="D504" s="5" t="s">
        <v>32</v>
      </c>
      <c r="E504" t="str">
        <f t="shared" si="15"/>
        <v>10000378CAR</v>
      </c>
      <c r="G504" t="str">
        <f>[5]sheet1!I382&amp;[5]sheet1!K382</f>
        <v/>
      </c>
      <c r="H504" t="e">
        <f t="shared" si="14"/>
        <v>#N/A</v>
      </c>
    </row>
    <row r="505" spans="1:8" x14ac:dyDescent="0.25">
      <c r="A505" s="3">
        <v>10000378</v>
      </c>
      <c r="B505" s="5" t="s">
        <v>20</v>
      </c>
      <c r="C505" s="5" t="s">
        <v>41</v>
      </c>
      <c r="D505" s="5" t="s">
        <v>375</v>
      </c>
      <c r="E505" t="str">
        <f t="shared" si="15"/>
        <v>10000378PAC</v>
      </c>
      <c r="G505" t="str">
        <f>[5]sheet1!I383&amp;[5]sheet1!K383</f>
        <v/>
      </c>
      <c r="H505" t="e">
        <f t="shared" si="14"/>
        <v>#N/A</v>
      </c>
    </row>
    <row r="506" spans="1:8" x14ac:dyDescent="0.25">
      <c r="A506" s="3">
        <v>10000384</v>
      </c>
      <c r="B506" s="5" t="s">
        <v>523</v>
      </c>
      <c r="C506" s="5" t="s">
        <v>24</v>
      </c>
      <c r="D506" s="5" t="s">
        <v>132</v>
      </c>
      <c r="E506" t="str">
        <f t="shared" si="15"/>
        <v>10000384BT</v>
      </c>
      <c r="G506" t="str">
        <f>[5]sheet1!I384&amp;[5]sheet1!K384</f>
        <v/>
      </c>
      <c r="H506" t="e">
        <f t="shared" si="14"/>
        <v>#N/A</v>
      </c>
    </row>
    <row r="507" spans="1:8" x14ac:dyDescent="0.25">
      <c r="A507" s="3">
        <v>10000384</v>
      </c>
      <c r="B507" s="5" t="s">
        <v>523</v>
      </c>
      <c r="C507" s="5" t="s">
        <v>25</v>
      </c>
      <c r="D507" s="5" t="s">
        <v>133</v>
      </c>
      <c r="E507" t="str">
        <f t="shared" si="15"/>
        <v>10000384CAR</v>
      </c>
      <c r="G507" t="str">
        <f>[5]sheet1!I385&amp;[5]sheet1!K385</f>
        <v/>
      </c>
      <c r="H507" t="e">
        <f t="shared" si="14"/>
        <v>#N/A</v>
      </c>
    </row>
    <row r="508" spans="1:8" x14ac:dyDescent="0.25">
      <c r="A508" s="3">
        <v>10000385</v>
      </c>
      <c r="B508" s="5" t="s">
        <v>524</v>
      </c>
      <c r="C508" s="5" t="s">
        <v>24</v>
      </c>
      <c r="D508" s="5" t="s">
        <v>525</v>
      </c>
      <c r="E508" t="str">
        <f t="shared" si="15"/>
        <v>10000385BT</v>
      </c>
      <c r="G508" t="str">
        <f>[5]sheet1!I386&amp;[5]sheet1!K386</f>
        <v/>
      </c>
      <c r="H508" t="e">
        <f t="shared" si="14"/>
        <v>#N/A</v>
      </c>
    </row>
    <row r="509" spans="1:8" x14ac:dyDescent="0.25">
      <c r="A509" s="3">
        <v>10000385</v>
      </c>
      <c r="B509" s="5" t="s">
        <v>524</v>
      </c>
      <c r="C509" s="5" t="s">
        <v>25</v>
      </c>
      <c r="D509" s="5" t="s">
        <v>526</v>
      </c>
      <c r="E509" t="str">
        <f t="shared" si="15"/>
        <v>10000385CAR</v>
      </c>
      <c r="G509" t="str">
        <f>[5]sheet1!I387&amp;[5]sheet1!K387</f>
        <v/>
      </c>
      <c r="H509" t="e">
        <f t="shared" si="14"/>
        <v>#N/A</v>
      </c>
    </row>
    <row r="510" spans="1:8" x14ac:dyDescent="0.25">
      <c r="A510" s="3">
        <v>10000385</v>
      </c>
      <c r="B510" s="5" t="s">
        <v>524</v>
      </c>
      <c r="C510" s="5" t="s">
        <v>41</v>
      </c>
      <c r="D510" s="5" t="s">
        <v>527</v>
      </c>
      <c r="E510" t="str">
        <f t="shared" si="15"/>
        <v>10000385PAC</v>
      </c>
      <c r="G510" t="str">
        <f>[5]sheet1!I388&amp;[5]sheet1!K388</f>
        <v/>
      </c>
      <c r="H510" t="e">
        <f t="shared" si="14"/>
        <v>#N/A</v>
      </c>
    </row>
    <row r="511" spans="1:8" x14ac:dyDescent="0.25">
      <c r="A511" s="3">
        <v>10000389</v>
      </c>
      <c r="B511" s="5" t="s">
        <v>528</v>
      </c>
      <c r="C511" s="5" t="s">
        <v>24</v>
      </c>
      <c r="D511" s="5" t="s">
        <v>31</v>
      </c>
      <c r="E511" t="str">
        <f t="shared" si="15"/>
        <v>10000389BT</v>
      </c>
      <c r="G511" t="str">
        <f>[5]sheet1!I389&amp;[5]sheet1!K389</f>
        <v/>
      </c>
      <c r="H511" t="e">
        <f t="shared" si="14"/>
        <v>#N/A</v>
      </c>
    </row>
    <row r="512" spans="1:8" x14ac:dyDescent="0.25">
      <c r="A512" s="3">
        <v>10000389</v>
      </c>
      <c r="B512" s="5" t="s">
        <v>528</v>
      </c>
      <c r="C512" s="5" t="s">
        <v>25</v>
      </c>
      <c r="D512" s="5" t="s">
        <v>32</v>
      </c>
      <c r="E512" t="str">
        <f t="shared" si="15"/>
        <v>10000389CAR</v>
      </c>
      <c r="G512" t="str">
        <f>[5]sheet1!I390&amp;[5]sheet1!K390</f>
        <v/>
      </c>
      <c r="H512" t="e">
        <f t="shared" si="14"/>
        <v>#N/A</v>
      </c>
    </row>
    <row r="513" spans="1:8" x14ac:dyDescent="0.25">
      <c r="A513" s="3">
        <v>10000389</v>
      </c>
      <c r="B513" s="5" t="s">
        <v>528</v>
      </c>
      <c r="C513" s="5" t="s">
        <v>41</v>
      </c>
      <c r="D513" s="5" t="s">
        <v>375</v>
      </c>
      <c r="E513" t="str">
        <f t="shared" si="15"/>
        <v>10000389PAC</v>
      </c>
      <c r="G513" t="str">
        <f>[5]sheet1!I391&amp;[5]sheet1!K391</f>
        <v/>
      </c>
      <c r="H513" t="e">
        <f t="shared" si="14"/>
        <v>#N/A</v>
      </c>
    </row>
    <row r="514" spans="1:8" x14ac:dyDescent="0.25">
      <c r="A514" s="3">
        <v>10000395</v>
      </c>
      <c r="B514" s="5" t="s">
        <v>529</v>
      </c>
      <c r="C514" s="5" t="s">
        <v>24</v>
      </c>
      <c r="D514" s="5" t="s">
        <v>136</v>
      </c>
      <c r="E514" t="str">
        <f t="shared" si="15"/>
        <v>10000395BT</v>
      </c>
      <c r="G514" t="str">
        <f>[5]sheet1!I392&amp;[5]sheet1!K392</f>
        <v/>
      </c>
      <c r="H514" t="e">
        <f t="shared" ref="H514:H577" si="16">VLOOKUP(E:E,G:G,1,0)</f>
        <v>#N/A</v>
      </c>
    </row>
    <row r="515" spans="1:8" x14ac:dyDescent="0.25">
      <c r="A515" s="3">
        <v>10000395</v>
      </c>
      <c r="B515" s="5" t="s">
        <v>529</v>
      </c>
      <c r="C515" s="5" t="s">
        <v>25</v>
      </c>
      <c r="D515" s="5" t="s">
        <v>137</v>
      </c>
      <c r="E515" t="str">
        <f t="shared" si="15"/>
        <v>10000395CAR</v>
      </c>
      <c r="G515" t="str">
        <f>[5]sheet1!I393&amp;[5]sheet1!K393</f>
        <v/>
      </c>
      <c r="H515" t="e">
        <f t="shared" si="16"/>
        <v>#N/A</v>
      </c>
    </row>
    <row r="516" spans="1:8" x14ac:dyDescent="0.25">
      <c r="A516" s="3">
        <v>10000395</v>
      </c>
      <c r="B516" s="5" t="s">
        <v>529</v>
      </c>
      <c r="C516" s="5" t="s">
        <v>41</v>
      </c>
      <c r="D516" s="5" t="s">
        <v>139</v>
      </c>
      <c r="E516" t="str">
        <f t="shared" ref="E516:E579" si="17">A516&amp;C516</f>
        <v>10000395PAC</v>
      </c>
      <c r="G516" t="str">
        <f>[5]sheet1!I394&amp;[5]sheet1!K394</f>
        <v/>
      </c>
      <c r="H516" t="e">
        <f t="shared" si="16"/>
        <v>#N/A</v>
      </c>
    </row>
    <row r="517" spans="1:8" x14ac:dyDescent="0.25">
      <c r="A517" s="3">
        <v>10000396</v>
      </c>
      <c r="B517" s="5" t="s">
        <v>530</v>
      </c>
      <c r="C517" s="5" t="s">
        <v>24</v>
      </c>
      <c r="D517" s="5" t="s">
        <v>158</v>
      </c>
      <c r="E517" t="str">
        <f t="shared" si="17"/>
        <v>10000396BT</v>
      </c>
      <c r="G517" t="str">
        <f>[5]sheet1!I395&amp;[5]sheet1!K395</f>
        <v/>
      </c>
      <c r="H517" t="e">
        <f t="shared" si="16"/>
        <v>#N/A</v>
      </c>
    </row>
    <row r="518" spans="1:8" x14ac:dyDescent="0.25">
      <c r="A518" s="3">
        <v>10000396</v>
      </c>
      <c r="B518" s="5" t="s">
        <v>530</v>
      </c>
      <c r="C518" s="5" t="s">
        <v>25</v>
      </c>
      <c r="D518" s="5" t="s">
        <v>159</v>
      </c>
      <c r="E518" t="str">
        <f t="shared" si="17"/>
        <v>10000396CAR</v>
      </c>
      <c r="G518" t="str">
        <f>[5]sheet1!I396&amp;[5]sheet1!K396</f>
        <v/>
      </c>
      <c r="H518" t="e">
        <f t="shared" si="16"/>
        <v>#N/A</v>
      </c>
    </row>
    <row r="519" spans="1:8" x14ac:dyDescent="0.25">
      <c r="A519" s="3">
        <v>10000396</v>
      </c>
      <c r="B519" s="5" t="s">
        <v>530</v>
      </c>
      <c r="C519" s="5" t="s">
        <v>41</v>
      </c>
      <c r="D519" s="5" t="s">
        <v>161</v>
      </c>
      <c r="E519" t="str">
        <f t="shared" si="17"/>
        <v>10000396PAC</v>
      </c>
      <c r="G519" t="str">
        <f>[5]sheet1!I397&amp;[5]sheet1!K397</f>
        <v/>
      </c>
      <c r="H519" t="e">
        <f t="shared" si="16"/>
        <v>#N/A</v>
      </c>
    </row>
    <row r="520" spans="1:8" x14ac:dyDescent="0.25">
      <c r="A520" s="3">
        <v>10000397</v>
      </c>
      <c r="B520" s="5" t="s">
        <v>531</v>
      </c>
      <c r="C520" s="5" t="s">
        <v>24</v>
      </c>
      <c r="D520" s="5" t="s">
        <v>456</v>
      </c>
      <c r="E520" t="str">
        <f t="shared" si="17"/>
        <v>10000397BT</v>
      </c>
      <c r="G520" t="str">
        <f>[5]sheet1!I398&amp;[5]sheet1!K398</f>
        <v/>
      </c>
      <c r="H520" t="e">
        <f t="shared" si="16"/>
        <v>#N/A</v>
      </c>
    </row>
    <row r="521" spans="1:8" x14ac:dyDescent="0.25">
      <c r="A521" s="3">
        <v>10000397</v>
      </c>
      <c r="B521" s="5" t="s">
        <v>531</v>
      </c>
      <c r="C521" s="5" t="s">
        <v>25</v>
      </c>
      <c r="D521" s="5" t="s">
        <v>457</v>
      </c>
      <c r="E521" t="str">
        <f t="shared" si="17"/>
        <v>10000397CAR</v>
      </c>
      <c r="G521" t="str">
        <f>[5]sheet1!I399&amp;[5]sheet1!K399</f>
        <v/>
      </c>
      <c r="H521" t="e">
        <f t="shared" si="16"/>
        <v>#N/A</v>
      </c>
    </row>
    <row r="522" spans="1:8" x14ac:dyDescent="0.25">
      <c r="A522" s="3">
        <v>10000397</v>
      </c>
      <c r="B522" s="5" t="s">
        <v>531</v>
      </c>
      <c r="C522" s="5" t="s">
        <v>41</v>
      </c>
      <c r="D522" s="5" t="s">
        <v>458</v>
      </c>
      <c r="E522" t="str">
        <f t="shared" si="17"/>
        <v>10000397PAC</v>
      </c>
      <c r="G522" t="str">
        <f>[5]sheet1!I400&amp;[5]sheet1!K400</f>
        <v/>
      </c>
      <c r="H522" t="e">
        <f t="shared" si="16"/>
        <v>#N/A</v>
      </c>
    </row>
    <row r="523" spans="1:8" x14ac:dyDescent="0.25">
      <c r="A523" s="3">
        <v>10000404</v>
      </c>
      <c r="B523" s="5" t="s">
        <v>532</v>
      </c>
      <c r="C523" s="5" t="s">
        <v>24</v>
      </c>
      <c r="D523" s="5" t="s">
        <v>449</v>
      </c>
      <c r="E523" t="str">
        <f t="shared" si="17"/>
        <v>10000404BT</v>
      </c>
      <c r="G523" t="str">
        <f>[5]sheet1!I401&amp;[5]sheet1!K401</f>
        <v/>
      </c>
      <c r="H523" t="e">
        <f t="shared" si="16"/>
        <v>#N/A</v>
      </c>
    </row>
    <row r="524" spans="1:8" x14ac:dyDescent="0.25">
      <c r="A524" s="3">
        <v>10000404</v>
      </c>
      <c r="B524" s="5" t="s">
        <v>532</v>
      </c>
      <c r="C524" s="5" t="s">
        <v>25</v>
      </c>
      <c r="D524" s="5" t="s">
        <v>450</v>
      </c>
      <c r="E524" t="str">
        <f t="shared" si="17"/>
        <v>10000404CAR</v>
      </c>
      <c r="G524" t="str">
        <f>[5]sheet1!I402&amp;[5]sheet1!K402</f>
        <v/>
      </c>
      <c r="H524" t="e">
        <f t="shared" si="16"/>
        <v>#N/A</v>
      </c>
    </row>
    <row r="525" spans="1:8" x14ac:dyDescent="0.25">
      <c r="A525" s="3">
        <v>10000404</v>
      </c>
      <c r="B525" s="5" t="s">
        <v>532</v>
      </c>
      <c r="C525" s="5" t="s">
        <v>41</v>
      </c>
      <c r="D525" s="5" t="s">
        <v>451</v>
      </c>
      <c r="E525" t="str">
        <f t="shared" si="17"/>
        <v>10000404PAC</v>
      </c>
      <c r="G525" t="str">
        <f>[5]sheet1!I403&amp;[5]sheet1!K403</f>
        <v/>
      </c>
      <c r="H525" t="e">
        <f t="shared" si="16"/>
        <v>#N/A</v>
      </c>
    </row>
    <row r="526" spans="1:8" x14ac:dyDescent="0.25">
      <c r="A526" s="3">
        <v>10000413</v>
      </c>
      <c r="B526" s="5" t="s">
        <v>533</v>
      </c>
      <c r="C526" s="5" t="s">
        <v>24</v>
      </c>
      <c r="D526" s="5" t="s">
        <v>445</v>
      </c>
      <c r="E526" t="str">
        <f t="shared" si="17"/>
        <v>10000413BT</v>
      </c>
      <c r="G526" t="str">
        <f>[5]sheet1!I404&amp;[5]sheet1!K404</f>
        <v/>
      </c>
      <c r="H526" t="e">
        <f t="shared" si="16"/>
        <v>#N/A</v>
      </c>
    </row>
    <row r="527" spans="1:8" x14ac:dyDescent="0.25">
      <c r="A527" s="3">
        <v>10000413</v>
      </c>
      <c r="B527" s="5" t="s">
        <v>533</v>
      </c>
      <c r="C527" s="5" t="s">
        <v>25</v>
      </c>
      <c r="D527" s="5" t="s">
        <v>446</v>
      </c>
      <c r="E527" t="str">
        <f t="shared" si="17"/>
        <v>10000413CAR</v>
      </c>
      <c r="G527" t="str">
        <f>[5]sheet1!I405&amp;[5]sheet1!K405</f>
        <v/>
      </c>
      <c r="H527" t="e">
        <f t="shared" si="16"/>
        <v>#N/A</v>
      </c>
    </row>
    <row r="528" spans="1:8" x14ac:dyDescent="0.25">
      <c r="A528" s="3">
        <v>10000413</v>
      </c>
      <c r="B528" s="5" t="s">
        <v>533</v>
      </c>
      <c r="C528" s="5" t="s">
        <v>41</v>
      </c>
      <c r="D528" s="5" t="s">
        <v>447</v>
      </c>
      <c r="E528" t="str">
        <f t="shared" si="17"/>
        <v>10000413PAC</v>
      </c>
      <c r="G528" t="str">
        <f>[5]sheet1!I406&amp;[5]sheet1!K406</f>
        <v/>
      </c>
      <c r="H528" t="e">
        <f t="shared" si="16"/>
        <v>#N/A</v>
      </c>
    </row>
    <row r="529" spans="1:8" x14ac:dyDescent="0.25">
      <c r="A529" s="3">
        <v>20000001</v>
      </c>
      <c r="B529" s="5" t="s">
        <v>534</v>
      </c>
      <c r="C529" s="5" t="s">
        <v>24</v>
      </c>
      <c r="D529" s="5" t="s">
        <v>535</v>
      </c>
      <c r="E529" t="str">
        <f t="shared" si="17"/>
        <v>20000001BT</v>
      </c>
      <c r="G529" t="str">
        <f>[5]sheet1!I407&amp;[5]sheet1!K407</f>
        <v/>
      </c>
      <c r="H529" t="e">
        <f t="shared" si="16"/>
        <v>#N/A</v>
      </c>
    </row>
    <row r="530" spans="1:8" x14ac:dyDescent="0.25">
      <c r="A530" s="3">
        <v>20000001</v>
      </c>
      <c r="B530" s="5" t="s">
        <v>534</v>
      </c>
      <c r="C530" s="5" t="s">
        <v>25</v>
      </c>
      <c r="D530" s="5" t="s">
        <v>536</v>
      </c>
      <c r="E530" t="str">
        <f t="shared" si="17"/>
        <v>20000001CAR</v>
      </c>
      <c r="G530" t="str">
        <f>[5]sheet1!I408&amp;[5]sheet1!K408</f>
        <v/>
      </c>
      <c r="H530" t="e">
        <f t="shared" si="16"/>
        <v>#N/A</v>
      </c>
    </row>
    <row r="531" spans="1:8" x14ac:dyDescent="0.25">
      <c r="A531" s="3">
        <v>20000002</v>
      </c>
      <c r="B531" s="5" t="s">
        <v>537</v>
      </c>
      <c r="C531" s="5" t="s">
        <v>24</v>
      </c>
      <c r="D531" s="5" t="s">
        <v>538</v>
      </c>
      <c r="E531" t="str">
        <f t="shared" si="17"/>
        <v>20000002BT</v>
      </c>
      <c r="G531" t="str">
        <f>[5]sheet1!I409&amp;[5]sheet1!K409</f>
        <v/>
      </c>
      <c r="H531" t="e">
        <f t="shared" si="16"/>
        <v>#N/A</v>
      </c>
    </row>
    <row r="532" spans="1:8" x14ac:dyDescent="0.25">
      <c r="A532" s="3">
        <v>20000002</v>
      </c>
      <c r="B532" s="5" t="s">
        <v>537</v>
      </c>
      <c r="C532" s="5" t="s">
        <v>25</v>
      </c>
      <c r="D532" s="5" t="s">
        <v>539</v>
      </c>
      <c r="E532" t="str">
        <f t="shared" si="17"/>
        <v>20000002CAR</v>
      </c>
      <c r="G532" t="str">
        <f>[5]sheet1!I410&amp;[5]sheet1!K410</f>
        <v/>
      </c>
      <c r="H532" t="e">
        <f t="shared" si="16"/>
        <v>#N/A</v>
      </c>
    </row>
    <row r="533" spans="1:8" x14ac:dyDescent="0.25">
      <c r="A533" s="3">
        <v>20000002</v>
      </c>
      <c r="B533" s="5" t="s">
        <v>537</v>
      </c>
      <c r="C533" s="5" t="s">
        <v>41</v>
      </c>
      <c r="D533" s="5" t="s">
        <v>540</v>
      </c>
      <c r="E533" t="str">
        <f t="shared" si="17"/>
        <v>20000002PAC</v>
      </c>
      <c r="G533" t="str">
        <f>[5]sheet1!I411&amp;[5]sheet1!K411</f>
        <v/>
      </c>
      <c r="H533" t="e">
        <f t="shared" si="16"/>
        <v>#N/A</v>
      </c>
    </row>
    <row r="534" spans="1:8" x14ac:dyDescent="0.25">
      <c r="A534" s="3">
        <v>20000003</v>
      </c>
      <c r="B534" s="5" t="s">
        <v>541</v>
      </c>
      <c r="C534" s="5" t="s">
        <v>24</v>
      </c>
      <c r="D534" s="5" t="s">
        <v>542</v>
      </c>
      <c r="E534" t="str">
        <f t="shared" si="17"/>
        <v>20000003BT</v>
      </c>
      <c r="G534" t="str">
        <f>[5]sheet1!I412&amp;[5]sheet1!K412</f>
        <v/>
      </c>
      <c r="H534" t="e">
        <f t="shared" si="16"/>
        <v>#N/A</v>
      </c>
    </row>
    <row r="535" spans="1:8" x14ac:dyDescent="0.25">
      <c r="A535" s="3">
        <v>20000003</v>
      </c>
      <c r="B535" s="5" t="s">
        <v>541</v>
      </c>
      <c r="C535" s="5" t="s">
        <v>25</v>
      </c>
      <c r="D535" s="5" t="s">
        <v>543</v>
      </c>
      <c r="E535" t="str">
        <f t="shared" si="17"/>
        <v>20000003CAR</v>
      </c>
      <c r="G535" t="str">
        <f>[5]sheet1!I413&amp;[5]sheet1!K413</f>
        <v/>
      </c>
      <c r="H535" t="e">
        <f t="shared" si="16"/>
        <v>#N/A</v>
      </c>
    </row>
    <row r="536" spans="1:8" x14ac:dyDescent="0.25">
      <c r="A536" s="3">
        <v>20000004</v>
      </c>
      <c r="B536" s="5" t="s">
        <v>544</v>
      </c>
      <c r="C536" s="5" t="s">
        <v>24</v>
      </c>
      <c r="D536" s="5" t="s">
        <v>545</v>
      </c>
      <c r="E536" t="str">
        <f t="shared" si="17"/>
        <v>20000004BT</v>
      </c>
      <c r="G536" t="str">
        <f>[5]sheet1!I414&amp;[5]sheet1!K414</f>
        <v/>
      </c>
      <c r="H536" t="e">
        <f t="shared" si="16"/>
        <v>#N/A</v>
      </c>
    </row>
    <row r="537" spans="1:8" x14ac:dyDescent="0.25">
      <c r="A537" s="3">
        <v>20000004</v>
      </c>
      <c r="B537" s="5" t="s">
        <v>544</v>
      </c>
      <c r="C537" s="5" t="s">
        <v>25</v>
      </c>
      <c r="D537" s="5" t="s">
        <v>546</v>
      </c>
      <c r="E537" t="str">
        <f t="shared" si="17"/>
        <v>20000004CAR</v>
      </c>
      <c r="G537" t="str">
        <f>[5]sheet1!I415&amp;[5]sheet1!K415</f>
        <v/>
      </c>
      <c r="H537" t="e">
        <f t="shared" si="16"/>
        <v>#N/A</v>
      </c>
    </row>
    <row r="538" spans="1:8" x14ac:dyDescent="0.25">
      <c r="A538" s="3">
        <v>20000004</v>
      </c>
      <c r="B538" s="5" t="s">
        <v>544</v>
      </c>
      <c r="C538" s="5" t="s">
        <v>41</v>
      </c>
      <c r="D538" s="5" t="s">
        <v>547</v>
      </c>
      <c r="E538" t="str">
        <f t="shared" si="17"/>
        <v>20000004PAC</v>
      </c>
      <c r="G538" t="str">
        <f>[5]sheet1!I416&amp;[5]sheet1!K416</f>
        <v/>
      </c>
      <c r="H538" t="e">
        <f t="shared" si="16"/>
        <v>#N/A</v>
      </c>
    </row>
    <row r="539" spans="1:8" x14ac:dyDescent="0.25">
      <c r="A539" s="3">
        <v>20000005</v>
      </c>
      <c r="B539" s="5" t="s">
        <v>548</v>
      </c>
      <c r="C539" s="5" t="s">
        <v>24</v>
      </c>
      <c r="D539" s="5" t="s">
        <v>549</v>
      </c>
      <c r="E539" t="str">
        <f t="shared" si="17"/>
        <v>20000005BT</v>
      </c>
      <c r="G539" t="str">
        <f>[5]sheet1!I417&amp;[5]sheet1!K417</f>
        <v/>
      </c>
      <c r="H539" t="e">
        <f t="shared" si="16"/>
        <v>#N/A</v>
      </c>
    </row>
    <row r="540" spans="1:8" x14ac:dyDescent="0.25">
      <c r="A540" s="3">
        <v>20000005</v>
      </c>
      <c r="B540" s="5" t="s">
        <v>548</v>
      </c>
      <c r="C540" s="5" t="s">
        <v>25</v>
      </c>
      <c r="D540" s="5" t="s">
        <v>550</v>
      </c>
      <c r="E540" t="str">
        <f t="shared" si="17"/>
        <v>20000005CAR</v>
      </c>
      <c r="G540" t="str">
        <f>[5]sheet1!I418&amp;[5]sheet1!K418</f>
        <v/>
      </c>
      <c r="H540" t="e">
        <f t="shared" si="16"/>
        <v>#N/A</v>
      </c>
    </row>
    <row r="541" spans="1:8" x14ac:dyDescent="0.25">
      <c r="A541" s="3">
        <v>20000005</v>
      </c>
      <c r="B541" s="5" t="s">
        <v>548</v>
      </c>
      <c r="C541" s="5" t="s">
        <v>41</v>
      </c>
      <c r="D541" s="5" t="s">
        <v>551</v>
      </c>
      <c r="E541" t="str">
        <f t="shared" si="17"/>
        <v>20000005PAC</v>
      </c>
      <c r="G541" t="str">
        <f>[5]sheet1!I419&amp;[5]sheet1!K419</f>
        <v/>
      </c>
      <c r="H541" t="e">
        <f t="shared" si="16"/>
        <v>#N/A</v>
      </c>
    </row>
    <row r="542" spans="1:8" x14ac:dyDescent="0.25">
      <c r="A542" s="3">
        <v>20000006</v>
      </c>
      <c r="B542" s="5" t="s">
        <v>552</v>
      </c>
      <c r="C542" s="5" t="s">
        <v>24</v>
      </c>
      <c r="D542" s="5" t="s">
        <v>553</v>
      </c>
      <c r="E542" t="str">
        <f t="shared" si="17"/>
        <v>20000006BT</v>
      </c>
      <c r="G542" t="str">
        <f>[5]sheet1!I420&amp;[5]sheet1!K420</f>
        <v/>
      </c>
      <c r="H542" t="e">
        <f t="shared" si="16"/>
        <v>#N/A</v>
      </c>
    </row>
    <row r="543" spans="1:8" x14ac:dyDescent="0.25">
      <c r="A543" s="3">
        <v>20000006</v>
      </c>
      <c r="B543" s="5" t="s">
        <v>552</v>
      </c>
      <c r="C543" s="5" t="s">
        <v>25</v>
      </c>
      <c r="D543" s="5" t="s">
        <v>554</v>
      </c>
      <c r="E543" t="str">
        <f t="shared" si="17"/>
        <v>20000006CAR</v>
      </c>
      <c r="G543" t="str">
        <f>[5]sheet1!I421&amp;[5]sheet1!K421</f>
        <v/>
      </c>
      <c r="H543" t="e">
        <f t="shared" si="16"/>
        <v>#N/A</v>
      </c>
    </row>
    <row r="544" spans="1:8" x14ac:dyDescent="0.25">
      <c r="A544" s="3">
        <v>20000007</v>
      </c>
      <c r="B544" s="5" t="s">
        <v>555</v>
      </c>
      <c r="C544" s="5" t="s">
        <v>24</v>
      </c>
      <c r="D544" s="5" t="s">
        <v>556</v>
      </c>
      <c r="E544" t="str">
        <f t="shared" si="17"/>
        <v>20000007BT</v>
      </c>
      <c r="G544" t="str">
        <f>[5]sheet1!I422&amp;[5]sheet1!K422</f>
        <v/>
      </c>
      <c r="H544" t="e">
        <f t="shared" si="16"/>
        <v>#N/A</v>
      </c>
    </row>
    <row r="545" spans="1:8" x14ac:dyDescent="0.25">
      <c r="A545" s="3">
        <v>20000007</v>
      </c>
      <c r="B545" s="5" t="s">
        <v>555</v>
      </c>
      <c r="C545" s="5" t="s">
        <v>25</v>
      </c>
      <c r="D545" s="5" t="s">
        <v>557</v>
      </c>
      <c r="E545" t="str">
        <f t="shared" si="17"/>
        <v>20000007CAR</v>
      </c>
      <c r="G545" t="str">
        <f>[5]sheet1!I423&amp;[5]sheet1!K423</f>
        <v/>
      </c>
      <c r="H545" t="e">
        <f t="shared" si="16"/>
        <v>#N/A</v>
      </c>
    </row>
    <row r="546" spans="1:8" x14ac:dyDescent="0.25">
      <c r="A546" s="3">
        <v>20000007</v>
      </c>
      <c r="B546" s="5" t="s">
        <v>555</v>
      </c>
      <c r="C546" s="5" t="s">
        <v>41</v>
      </c>
      <c r="D546" s="5" t="s">
        <v>558</v>
      </c>
      <c r="E546" t="str">
        <f t="shared" si="17"/>
        <v>20000007PAC</v>
      </c>
      <c r="G546" t="str">
        <f>[5]sheet1!I424&amp;[5]sheet1!K424</f>
        <v/>
      </c>
      <c r="H546" t="e">
        <f t="shared" si="16"/>
        <v>#N/A</v>
      </c>
    </row>
    <row r="547" spans="1:8" x14ac:dyDescent="0.25">
      <c r="A547" s="3">
        <v>20000008</v>
      </c>
      <c r="B547" s="5" t="s">
        <v>559</v>
      </c>
      <c r="C547" s="5" t="s">
        <v>24</v>
      </c>
      <c r="D547" s="5" t="s">
        <v>560</v>
      </c>
      <c r="E547" t="str">
        <f t="shared" si="17"/>
        <v>20000008BT</v>
      </c>
      <c r="G547" t="str">
        <f>[5]sheet1!I425&amp;[5]sheet1!K425</f>
        <v/>
      </c>
      <c r="H547" t="e">
        <f t="shared" si="16"/>
        <v>#N/A</v>
      </c>
    </row>
    <row r="548" spans="1:8" x14ac:dyDescent="0.25">
      <c r="A548" s="3">
        <v>20000008</v>
      </c>
      <c r="B548" s="5" t="s">
        <v>559</v>
      </c>
      <c r="C548" s="5" t="s">
        <v>25</v>
      </c>
      <c r="D548" s="5" t="s">
        <v>561</v>
      </c>
      <c r="E548" t="str">
        <f t="shared" si="17"/>
        <v>20000008CAR</v>
      </c>
      <c r="G548" t="str">
        <f>[5]sheet1!I426&amp;[5]sheet1!K426</f>
        <v/>
      </c>
      <c r="H548" t="e">
        <f t="shared" si="16"/>
        <v>#N/A</v>
      </c>
    </row>
    <row r="549" spans="1:8" x14ac:dyDescent="0.25">
      <c r="A549" s="3">
        <v>20000008</v>
      </c>
      <c r="B549" s="5" t="s">
        <v>559</v>
      </c>
      <c r="C549" s="5" t="s">
        <v>41</v>
      </c>
      <c r="D549" s="5" t="s">
        <v>562</v>
      </c>
      <c r="E549" t="str">
        <f t="shared" si="17"/>
        <v>20000008PAC</v>
      </c>
      <c r="G549" t="str">
        <f>[5]sheet1!I427&amp;[5]sheet1!K427</f>
        <v/>
      </c>
      <c r="H549" t="e">
        <f t="shared" si="16"/>
        <v>#N/A</v>
      </c>
    </row>
    <row r="550" spans="1:8" x14ac:dyDescent="0.25">
      <c r="A550" s="3">
        <v>20000009</v>
      </c>
      <c r="B550" s="5" t="s">
        <v>563</v>
      </c>
      <c r="C550" s="5" t="s">
        <v>24</v>
      </c>
      <c r="D550" s="5" t="s">
        <v>564</v>
      </c>
      <c r="E550" t="str">
        <f t="shared" si="17"/>
        <v>20000009BT</v>
      </c>
      <c r="G550" t="str">
        <f>[5]sheet1!I428&amp;[5]sheet1!K428</f>
        <v/>
      </c>
      <c r="H550" t="e">
        <f t="shared" si="16"/>
        <v>#N/A</v>
      </c>
    </row>
    <row r="551" spans="1:8" x14ac:dyDescent="0.25">
      <c r="A551" s="3">
        <v>20000009</v>
      </c>
      <c r="B551" s="5" t="s">
        <v>563</v>
      </c>
      <c r="C551" s="5" t="s">
        <v>25</v>
      </c>
      <c r="D551" s="5" t="s">
        <v>565</v>
      </c>
      <c r="E551" t="str">
        <f t="shared" si="17"/>
        <v>20000009CAR</v>
      </c>
      <c r="G551" t="str">
        <f>[5]sheet1!I429&amp;[5]sheet1!K429</f>
        <v/>
      </c>
      <c r="H551" t="e">
        <f t="shared" si="16"/>
        <v>#N/A</v>
      </c>
    </row>
    <row r="552" spans="1:8" x14ac:dyDescent="0.25">
      <c r="A552" s="3">
        <v>20000010</v>
      </c>
      <c r="B552" s="5" t="s">
        <v>566</v>
      </c>
      <c r="C552" s="5" t="s">
        <v>24</v>
      </c>
      <c r="D552" s="5" t="s">
        <v>567</v>
      </c>
      <c r="E552" t="str">
        <f t="shared" si="17"/>
        <v>20000010BT</v>
      </c>
      <c r="G552" t="str">
        <f>[5]sheet1!I430&amp;[5]sheet1!K430</f>
        <v/>
      </c>
      <c r="H552" t="e">
        <f t="shared" si="16"/>
        <v>#N/A</v>
      </c>
    </row>
    <row r="553" spans="1:8" x14ac:dyDescent="0.25">
      <c r="A553" s="3">
        <v>20000010</v>
      </c>
      <c r="B553" s="5" t="s">
        <v>566</v>
      </c>
      <c r="C553" s="5" t="s">
        <v>25</v>
      </c>
      <c r="D553" s="5" t="s">
        <v>568</v>
      </c>
      <c r="E553" t="str">
        <f t="shared" si="17"/>
        <v>20000010CAR</v>
      </c>
      <c r="G553" t="str">
        <f>[5]sheet1!I431&amp;[5]sheet1!K431</f>
        <v/>
      </c>
      <c r="H553" t="e">
        <f t="shared" si="16"/>
        <v>#N/A</v>
      </c>
    </row>
    <row r="554" spans="1:8" x14ac:dyDescent="0.25">
      <c r="A554" s="3">
        <v>20000010</v>
      </c>
      <c r="B554" s="5" t="s">
        <v>566</v>
      </c>
      <c r="C554" s="5" t="s">
        <v>41</v>
      </c>
      <c r="D554" s="5" t="s">
        <v>569</v>
      </c>
      <c r="E554" t="str">
        <f t="shared" si="17"/>
        <v>20000010PAC</v>
      </c>
      <c r="G554" t="str">
        <f>[5]sheet1!I432&amp;[5]sheet1!K432</f>
        <v/>
      </c>
      <c r="H554" t="e">
        <f t="shared" si="16"/>
        <v>#N/A</v>
      </c>
    </row>
    <row r="555" spans="1:8" x14ac:dyDescent="0.25">
      <c r="A555" s="3">
        <v>20000011</v>
      </c>
      <c r="B555" s="5" t="s">
        <v>570</v>
      </c>
      <c r="C555" s="5" t="s">
        <v>24</v>
      </c>
      <c r="D555" s="5" t="s">
        <v>571</v>
      </c>
      <c r="E555" t="str">
        <f t="shared" si="17"/>
        <v>20000011BT</v>
      </c>
      <c r="G555" t="str">
        <f>[5]sheet1!I433&amp;[5]sheet1!K433</f>
        <v/>
      </c>
      <c r="H555" t="e">
        <f t="shared" si="16"/>
        <v>#N/A</v>
      </c>
    </row>
    <row r="556" spans="1:8" x14ac:dyDescent="0.25">
      <c r="A556" s="3">
        <v>20000011</v>
      </c>
      <c r="B556" s="5" t="s">
        <v>570</v>
      </c>
      <c r="C556" s="5" t="s">
        <v>25</v>
      </c>
      <c r="D556" s="5" t="s">
        <v>572</v>
      </c>
      <c r="E556" t="str">
        <f t="shared" si="17"/>
        <v>20000011CAR</v>
      </c>
      <c r="G556" t="str">
        <f>[5]sheet1!I434&amp;[5]sheet1!K434</f>
        <v/>
      </c>
      <c r="H556" t="e">
        <f t="shared" si="16"/>
        <v>#N/A</v>
      </c>
    </row>
    <row r="557" spans="1:8" x14ac:dyDescent="0.25">
      <c r="A557" s="3">
        <v>20000012</v>
      </c>
      <c r="B557" s="5" t="s">
        <v>573</v>
      </c>
      <c r="C557" s="5" t="s">
        <v>24</v>
      </c>
      <c r="D557" s="5" t="s">
        <v>574</v>
      </c>
      <c r="E557" t="str">
        <f t="shared" si="17"/>
        <v>20000012BT</v>
      </c>
      <c r="G557" t="str">
        <f>[5]sheet1!I435&amp;[5]sheet1!K435</f>
        <v/>
      </c>
      <c r="H557" t="e">
        <f t="shared" si="16"/>
        <v>#N/A</v>
      </c>
    </row>
    <row r="558" spans="1:8" x14ac:dyDescent="0.25">
      <c r="A558" s="3">
        <v>20000012</v>
      </c>
      <c r="B558" s="5" t="s">
        <v>573</v>
      </c>
      <c r="C558" s="5" t="s">
        <v>25</v>
      </c>
      <c r="D558" s="5" t="s">
        <v>575</v>
      </c>
      <c r="E558" t="str">
        <f t="shared" si="17"/>
        <v>20000012CAR</v>
      </c>
      <c r="G558" t="str">
        <f>[5]sheet1!I436&amp;[5]sheet1!K436</f>
        <v/>
      </c>
      <c r="H558" t="e">
        <f t="shared" si="16"/>
        <v>#N/A</v>
      </c>
    </row>
    <row r="559" spans="1:8" x14ac:dyDescent="0.25">
      <c r="A559" s="3">
        <v>20000014</v>
      </c>
      <c r="B559" s="5" t="s">
        <v>576</v>
      </c>
      <c r="C559" s="5" t="s">
        <v>25</v>
      </c>
      <c r="D559" s="5" t="s">
        <v>577</v>
      </c>
      <c r="E559" t="str">
        <f t="shared" si="17"/>
        <v>20000014CAR</v>
      </c>
      <c r="G559" t="str">
        <f>[5]sheet1!I437&amp;[5]sheet1!K437</f>
        <v/>
      </c>
      <c r="H559" t="e">
        <f t="shared" si="16"/>
        <v>#N/A</v>
      </c>
    </row>
    <row r="560" spans="1:8" x14ac:dyDescent="0.25">
      <c r="A560" s="3">
        <v>20000014</v>
      </c>
      <c r="B560" s="5" t="s">
        <v>576</v>
      </c>
      <c r="C560" s="5" t="s">
        <v>41</v>
      </c>
      <c r="D560" s="5" t="s">
        <v>578</v>
      </c>
      <c r="E560" t="str">
        <f t="shared" si="17"/>
        <v>20000014PAC</v>
      </c>
      <c r="G560" t="str">
        <f>[5]sheet1!I438&amp;[5]sheet1!K438</f>
        <v/>
      </c>
      <c r="H560" t="e">
        <f t="shared" si="16"/>
        <v>#N/A</v>
      </c>
    </row>
    <row r="561" spans="1:8" x14ac:dyDescent="0.25">
      <c r="A561" s="3">
        <v>20000015</v>
      </c>
      <c r="B561" s="5" t="s">
        <v>579</v>
      </c>
      <c r="C561" s="5" t="s">
        <v>25</v>
      </c>
      <c r="D561" s="5" t="s">
        <v>580</v>
      </c>
      <c r="E561" t="str">
        <f t="shared" si="17"/>
        <v>20000015CAR</v>
      </c>
      <c r="G561" t="str">
        <f>[5]sheet1!I439&amp;[5]sheet1!K439</f>
        <v/>
      </c>
      <c r="H561" t="e">
        <f t="shared" si="16"/>
        <v>#N/A</v>
      </c>
    </row>
    <row r="562" spans="1:8" x14ac:dyDescent="0.25">
      <c r="A562" s="3">
        <v>20000015</v>
      </c>
      <c r="B562" s="5" t="s">
        <v>579</v>
      </c>
      <c r="C562" s="5" t="s">
        <v>41</v>
      </c>
      <c r="D562" s="5" t="s">
        <v>581</v>
      </c>
      <c r="E562" t="str">
        <f t="shared" si="17"/>
        <v>20000015PAC</v>
      </c>
      <c r="G562" t="str">
        <f>[5]sheet1!I440&amp;[5]sheet1!K440</f>
        <v/>
      </c>
      <c r="H562" t="e">
        <f t="shared" si="16"/>
        <v>#N/A</v>
      </c>
    </row>
    <row r="563" spans="1:8" x14ac:dyDescent="0.25">
      <c r="A563" s="3">
        <v>20000016</v>
      </c>
      <c r="B563" s="5" t="s">
        <v>582</v>
      </c>
      <c r="C563" s="5" t="s">
        <v>25</v>
      </c>
      <c r="D563" s="5" t="s">
        <v>583</v>
      </c>
      <c r="E563" t="str">
        <f t="shared" si="17"/>
        <v>20000016CAR</v>
      </c>
      <c r="G563" t="str">
        <f>[5]sheet1!I441&amp;[5]sheet1!K441</f>
        <v/>
      </c>
      <c r="H563" t="e">
        <f t="shared" si="16"/>
        <v>#N/A</v>
      </c>
    </row>
    <row r="564" spans="1:8" x14ac:dyDescent="0.25">
      <c r="A564" s="3">
        <v>20000016</v>
      </c>
      <c r="B564" s="5" t="s">
        <v>582</v>
      </c>
      <c r="C564" s="5" t="s">
        <v>41</v>
      </c>
      <c r="D564" s="5" t="s">
        <v>584</v>
      </c>
      <c r="E564" t="str">
        <f t="shared" si="17"/>
        <v>20000016PAC</v>
      </c>
      <c r="G564" t="str">
        <f>[5]sheet1!I442&amp;[5]sheet1!K442</f>
        <v/>
      </c>
      <c r="H564" t="e">
        <f t="shared" si="16"/>
        <v>#N/A</v>
      </c>
    </row>
    <row r="565" spans="1:8" x14ac:dyDescent="0.25">
      <c r="A565" s="3">
        <v>20000017</v>
      </c>
      <c r="B565" s="5" t="s">
        <v>585</v>
      </c>
      <c r="C565" s="5" t="s">
        <v>25</v>
      </c>
      <c r="D565" s="5" t="s">
        <v>586</v>
      </c>
      <c r="E565" t="str">
        <f t="shared" si="17"/>
        <v>20000017CAR</v>
      </c>
      <c r="G565" t="str">
        <f>[5]sheet1!I443&amp;[5]sheet1!K443</f>
        <v/>
      </c>
      <c r="H565" t="e">
        <f t="shared" si="16"/>
        <v>#N/A</v>
      </c>
    </row>
    <row r="566" spans="1:8" x14ac:dyDescent="0.25">
      <c r="A566" s="3">
        <v>20000017</v>
      </c>
      <c r="B566" s="5" t="s">
        <v>585</v>
      </c>
      <c r="C566" s="5" t="s">
        <v>41</v>
      </c>
      <c r="D566" s="5" t="s">
        <v>587</v>
      </c>
      <c r="E566" t="str">
        <f t="shared" si="17"/>
        <v>20000017PAC</v>
      </c>
      <c r="G566" t="str">
        <f>[5]sheet1!I444&amp;[5]sheet1!K444</f>
        <v/>
      </c>
      <c r="H566" t="e">
        <f t="shared" si="16"/>
        <v>#N/A</v>
      </c>
    </row>
    <row r="567" spans="1:8" x14ac:dyDescent="0.25">
      <c r="A567" s="3">
        <v>20000018</v>
      </c>
      <c r="B567" s="5" t="s">
        <v>588</v>
      </c>
      <c r="C567" s="5" t="s">
        <v>25</v>
      </c>
      <c r="D567" s="5" t="s">
        <v>589</v>
      </c>
      <c r="E567" t="str">
        <f t="shared" si="17"/>
        <v>20000018CAR</v>
      </c>
      <c r="G567" t="str">
        <f>[5]sheet1!I445&amp;[5]sheet1!K445</f>
        <v/>
      </c>
      <c r="H567" t="e">
        <f t="shared" si="16"/>
        <v>#N/A</v>
      </c>
    </row>
    <row r="568" spans="1:8" x14ac:dyDescent="0.25">
      <c r="A568" s="3">
        <v>20000018</v>
      </c>
      <c r="B568" s="5" t="s">
        <v>588</v>
      </c>
      <c r="C568" s="5" t="s">
        <v>41</v>
      </c>
      <c r="D568" s="5" t="s">
        <v>590</v>
      </c>
      <c r="E568" t="str">
        <f t="shared" si="17"/>
        <v>20000018PAC</v>
      </c>
      <c r="G568" t="str">
        <f>[5]sheet1!I446&amp;[5]sheet1!K446</f>
        <v/>
      </c>
      <c r="H568" t="e">
        <f t="shared" si="16"/>
        <v>#N/A</v>
      </c>
    </row>
    <row r="569" spans="1:8" x14ac:dyDescent="0.25">
      <c r="A569" s="3">
        <v>20000019</v>
      </c>
      <c r="B569" s="5" t="s">
        <v>591</v>
      </c>
      <c r="C569" s="5" t="s">
        <v>25</v>
      </c>
      <c r="D569" s="5" t="s">
        <v>592</v>
      </c>
      <c r="E569" t="str">
        <f t="shared" si="17"/>
        <v>20000019CAR</v>
      </c>
      <c r="G569" t="str">
        <f>[5]sheet1!I447&amp;[5]sheet1!K447</f>
        <v/>
      </c>
      <c r="H569" t="e">
        <f t="shared" si="16"/>
        <v>#N/A</v>
      </c>
    </row>
    <row r="570" spans="1:8" x14ac:dyDescent="0.25">
      <c r="A570" s="3">
        <v>20000019</v>
      </c>
      <c r="B570" s="5" t="s">
        <v>591</v>
      </c>
      <c r="C570" s="5" t="s">
        <v>41</v>
      </c>
      <c r="D570" s="5" t="s">
        <v>593</v>
      </c>
      <c r="E570" t="str">
        <f t="shared" si="17"/>
        <v>20000019PAC</v>
      </c>
      <c r="G570" t="str">
        <f>[5]sheet1!I448&amp;[5]sheet1!K448</f>
        <v/>
      </c>
      <c r="H570" t="e">
        <f t="shared" si="16"/>
        <v>#N/A</v>
      </c>
    </row>
    <row r="571" spans="1:8" x14ac:dyDescent="0.25">
      <c r="A571" s="3">
        <v>20000020</v>
      </c>
      <c r="B571" s="5" t="s">
        <v>594</v>
      </c>
      <c r="C571" s="5" t="s">
        <v>25</v>
      </c>
      <c r="D571" s="5" t="s">
        <v>595</v>
      </c>
      <c r="E571" t="str">
        <f t="shared" si="17"/>
        <v>20000020CAR</v>
      </c>
      <c r="G571" t="str">
        <f>[5]sheet1!I449&amp;[5]sheet1!K449</f>
        <v/>
      </c>
      <c r="H571" t="e">
        <f t="shared" si="16"/>
        <v>#N/A</v>
      </c>
    </row>
    <row r="572" spans="1:8" x14ac:dyDescent="0.25">
      <c r="A572" s="3">
        <v>20000020</v>
      </c>
      <c r="B572" s="5" t="s">
        <v>594</v>
      </c>
      <c r="C572" s="5" t="s">
        <v>41</v>
      </c>
      <c r="D572" s="5" t="s">
        <v>596</v>
      </c>
      <c r="E572" t="str">
        <f t="shared" si="17"/>
        <v>20000020PAC</v>
      </c>
      <c r="G572" t="str">
        <f>[5]sheet1!I450&amp;[5]sheet1!K450</f>
        <v/>
      </c>
      <c r="H572" t="e">
        <f t="shared" si="16"/>
        <v>#N/A</v>
      </c>
    </row>
    <row r="573" spans="1:8" x14ac:dyDescent="0.25">
      <c r="A573" s="3">
        <v>20000021</v>
      </c>
      <c r="B573" s="5" t="s">
        <v>597</v>
      </c>
      <c r="C573" s="5" t="s">
        <v>25</v>
      </c>
      <c r="D573" s="5" t="s">
        <v>598</v>
      </c>
      <c r="E573" t="str">
        <f t="shared" si="17"/>
        <v>20000021CAR</v>
      </c>
      <c r="G573" t="str">
        <f>[5]sheet1!I451&amp;[5]sheet1!K451</f>
        <v/>
      </c>
      <c r="H573" t="e">
        <f t="shared" si="16"/>
        <v>#N/A</v>
      </c>
    </row>
    <row r="574" spans="1:8" x14ac:dyDescent="0.25">
      <c r="A574" s="3">
        <v>20000021</v>
      </c>
      <c r="B574" s="5" t="s">
        <v>597</v>
      </c>
      <c r="C574" s="5" t="s">
        <v>41</v>
      </c>
      <c r="D574" s="5" t="s">
        <v>584</v>
      </c>
      <c r="E574" t="str">
        <f t="shared" si="17"/>
        <v>20000021PAC</v>
      </c>
      <c r="G574" t="str">
        <f>[5]sheet1!I452&amp;[5]sheet1!K452</f>
        <v/>
      </c>
      <c r="H574" t="e">
        <f t="shared" si="16"/>
        <v>#N/A</v>
      </c>
    </row>
    <row r="575" spans="1:8" x14ac:dyDescent="0.25">
      <c r="A575" s="3">
        <v>20000022</v>
      </c>
      <c r="B575" s="5" t="s">
        <v>599</v>
      </c>
      <c r="C575" s="5" t="s">
        <v>24</v>
      </c>
      <c r="D575" s="5" t="s">
        <v>600</v>
      </c>
      <c r="E575" t="str">
        <f t="shared" si="17"/>
        <v>20000022BT</v>
      </c>
      <c r="G575" t="str">
        <f>[5]sheet1!I453&amp;[5]sheet1!K453</f>
        <v/>
      </c>
      <c r="H575" t="e">
        <f t="shared" si="16"/>
        <v>#N/A</v>
      </c>
    </row>
    <row r="576" spans="1:8" x14ac:dyDescent="0.25">
      <c r="A576" s="3">
        <v>20000022</v>
      </c>
      <c r="B576" s="5" t="s">
        <v>599</v>
      </c>
      <c r="C576" s="5" t="s">
        <v>25</v>
      </c>
      <c r="D576" s="5" t="s">
        <v>601</v>
      </c>
      <c r="E576" t="str">
        <f t="shared" si="17"/>
        <v>20000022CAR</v>
      </c>
      <c r="G576" t="str">
        <f>[5]sheet1!I454&amp;[5]sheet1!K454</f>
        <v/>
      </c>
      <c r="H576" t="e">
        <f t="shared" si="16"/>
        <v>#N/A</v>
      </c>
    </row>
    <row r="577" spans="1:8" x14ac:dyDescent="0.25">
      <c r="A577" s="3">
        <v>20000023</v>
      </c>
      <c r="B577" s="5" t="s">
        <v>602</v>
      </c>
      <c r="C577" s="5" t="s">
        <v>24</v>
      </c>
      <c r="D577" s="5" t="s">
        <v>603</v>
      </c>
      <c r="E577" t="str">
        <f t="shared" si="17"/>
        <v>20000023BT</v>
      </c>
      <c r="G577" t="str">
        <f>[5]sheet1!I455&amp;[5]sheet1!K455</f>
        <v/>
      </c>
      <c r="H577" t="e">
        <f t="shared" si="16"/>
        <v>#N/A</v>
      </c>
    </row>
    <row r="578" spans="1:8" x14ac:dyDescent="0.25">
      <c r="A578" s="3">
        <v>20000023</v>
      </c>
      <c r="B578" s="5" t="s">
        <v>602</v>
      </c>
      <c r="C578" s="5" t="s">
        <v>25</v>
      </c>
      <c r="D578" s="5" t="s">
        <v>604</v>
      </c>
      <c r="E578" t="str">
        <f t="shared" si="17"/>
        <v>20000023CAR</v>
      </c>
      <c r="G578" t="str">
        <f>[5]sheet1!I456&amp;[5]sheet1!K456</f>
        <v/>
      </c>
      <c r="H578" t="e">
        <f t="shared" ref="H578:H641" si="18">VLOOKUP(E:E,G:G,1,0)</f>
        <v>#N/A</v>
      </c>
    </row>
    <row r="579" spans="1:8" x14ac:dyDescent="0.25">
      <c r="A579" s="3">
        <v>20000024</v>
      </c>
      <c r="B579" s="5" t="s">
        <v>605</v>
      </c>
      <c r="C579" s="5" t="s">
        <v>24</v>
      </c>
      <c r="D579" s="5" t="s">
        <v>606</v>
      </c>
      <c r="E579" t="str">
        <f t="shared" si="17"/>
        <v>20000024BT</v>
      </c>
      <c r="G579" t="str">
        <f>[5]sheet1!I457&amp;[5]sheet1!K457</f>
        <v/>
      </c>
      <c r="H579" t="e">
        <f t="shared" si="18"/>
        <v>#N/A</v>
      </c>
    </row>
    <row r="580" spans="1:8" x14ac:dyDescent="0.25">
      <c r="A580" s="3">
        <v>20000024</v>
      </c>
      <c r="B580" s="5" t="s">
        <v>605</v>
      </c>
      <c r="C580" s="5" t="s">
        <v>25</v>
      </c>
      <c r="D580" s="5" t="s">
        <v>607</v>
      </c>
      <c r="E580" t="str">
        <f t="shared" ref="E580:E643" si="19">A580&amp;C580</f>
        <v>20000024CAR</v>
      </c>
      <c r="G580" t="str">
        <f>[5]sheet1!I458&amp;[5]sheet1!K458</f>
        <v/>
      </c>
      <c r="H580" t="e">
        <f t="shared" si="18"/>
        <v>#N/A</v>
      </c>
    </row>
    <row r="581" spans="1:8" x14ac:dyDescent="0.25">
      <c r="A581" s="3">
        <v>20000024</v>
      </c>
      <c r="B581" s="5" t="s">
        <v>605</v>
      </c>
      <c r="C581" s="5" t="s">
        <v>41</v>
      </c>
      <c r="D581" s="5" t="s">
        <v>608</v>
      </c>
      <c r="E581" t="str">
        <f t="shared" si="19"/>
        <v>20000024PAC</v>
      </c>
      <c r="G581" t="str">
        <f>[5]sheet1!I459&amp;[5]sheet1!K459</f>
        <v/>
      </c>
      <c r="H581" t="e">
        <f t="shared" si="18"/>
        <v>#N/A</v>
      </c>
    </row>
    <row r="582" spans="1:8" x14ac:dyDescent="0.25">
      <c r="A582" s="3">
        <v>20000036</v>
      </c>
      <c r="B582" s="5" t="s">
        <v>609</v>
      </c>
      <c r="C582" s="5" t="s">
        <v>24</v>
      </c>
      <c r="D582" s="5" t="s">
        <v>610</v>
      </c>
      <c r="E582" t="str">
        <f t="shared" si="19"/>
        <v>20000036BT</v>
      </c>
      <c r="G582" t="str">
        <f>[5]sheet1!I460&amp;[5]sheet1!K460</f>
        <v/>
      </c>
      <c r="H582" t="e">
        <f t="shared" si="18"/>
        <v>#N/A</v>
      </c>
    </row>
    <row r="583" spans="1:8" x14ac:dyDescent="0.25">
      <c r="A583" s="3">
        <v>20000036</v>
      </c>
      <c r="B583" s="5" t="s">
        <v>609</v>
      </c>
      <c r="C583" s="5" t="s">
        <v>25</v>
      </c>
      <c r="D583" s="5" t="s">
        <v>611</v>
      </c>
      <c r="E583" t="str">
        <f t="shared" si="19"/>
        <v>20000036CAR</v>
      </c>
      <c r="G583" t="str">
        <f>[5]sheet1!I461&amp;[5]sheet1!K461</f>
        <v/>
      </c>
      <c r="H583" t="e">
        <f t="shared" si="18"/>
        <v>#N/A</v>
      </c>
    </row>
    <row r="584" spans="1:8" x14ac:dyDescent="0.25">
      <c r="A584" s="3">
        <v>20000036</v>
      </c>
      <c r="B584" s="5" t="s">
        <v>609</v>
      </c>
      <c r="C584" s="5" t="s">
        <v>41</v>
      </c>
      <c r="D584" s="5" t="s">
        <v>612</v>
      </c>
      <c r="E584" t="str">
        <f t="shared" si="19"/>
        <v>20000036PAC</v>
      </c>
      <c r="G584" t="str">
        <f>[5]sheet1!I462&amp;[5]sheet1!K462</f>
        <v/>
      </c>
      <c r="H584" t="e">
        <f t="shared" si="18"/>
        <v>#N/A</v>
      </c>
    </row>
    <row r="585" spans="1:8" x14ac:dyDescent="0.25">
      <c r="A585" s="3">
        <v>20000037</v>
      </c>
      <c r="B585" s="5" t="s">
        <v>613</v>
      </c>
      <c r="C585" s="5" t="s">
        <v>24</v>
      </c>
      <c r="D585" s="5" t="s">
        <v>614</v>
      </c>
      <c r="E585" t="str">
        <f t="shared" si="19"/>
        <v>20000037BT</v>
      </c>
      <c r="G585" t="str">
        <f>[5]sheet1!I463&amp;[5]sheet1!K463</f>
        <v/>
      </c>
      <c r="H585" t="e">
        <f t="shared" si="18"/>
        <v>#N/A</v>
      </c>
    </row>
    <row r="586" spans="1:8" x14ac:dyDescent="0.25">
      <c r="A586" s="3">
        <v>20000037</v>
      </c>
      <c r="B586" s="5" t="s">
        <v>613</v>
      </c>
      <c r="C586" s="5" t="s">
        <v>25</v>
      </c>
      <c r="D586" s="5" t="s">
        <v>615</v>
      </c>
      <c r="E586" t="str">
        <f t="shared" si="19"/>
        <v>20000037CAR</v>
      </c>
      <c r="G586" t="str">
        <f>[5]sheet1!I464&amp;[5]sheet1!K464</f>
        <v/>
      </c>
      <c r="H586" t="e">
        <f t="shared" si="18"/>
        <v>#N/A</v>
      </c>
    </row>
    <row r="587" spans="1:8" x14ac:dyDescent="0.25">
      <c r="A587" s="3">
        <v>20000037</v>
      </c>
      <c r="B587" s="5" t="s">
        <v>613</v>
      </c>
      <c r="C587" s="5" t="s">
        <v>41</v>
      </c>
      <c r="D587" s="5" t="s">
        <v>616</v>
      </c>
      <c r="E587" t="str">
        <f t="shared" si="19"/>
        <v>20000037PAC</v>
      </c>
      <c r="G587" t="str">
        <f>[5]sheet1!I465&amp;[5]sheet1!K465</f>
        <v/>
      </c>
      <c r="H587" t="e">
        <f t="shared" si="18"/>
        <v>#N/A</v>
      </c>
    </row>
    <row r="588" spans="1:8" x14ac:dyDescent="0.25">
      <c r="A588" s="3">
        <v>20000038</v>
      </c>
      <c r="B588" s="5" t="s">
        <v>617</v>
      </c>
      <c r="C588" s="5" t="s">
        <v>24</v>
      </c>
      <c r="D588" s="5" t="s">
        <v>618</v>
      </c>
      <c r="E588" t="str">
        <f t="shared" si="19"/>
        <v>20000038BT</v>
      </c>
      <c r="G588" t="str">
        <f>[5]sheet1!I466&amp;[5]sheet1!K466</f>
        <v/>
      </c>
      <c r="H588" t="e">
        <f t="shared" si="18"/>
        <v>#N/A</v>
      </c>
    </row>
    <row r="589" spans="1:8" x14ac:dyDescent="0.25">
      <c r="A589" s="3">
        <v>20000038</v>
      </c>
      <c r="B589" s="5" t="s">
        <v>617</v>
      </c>
      <c r="C589" s="5" t="s">
        <v>25</v>
      </c>
      <c r="D589" s="5" t="s">
        <v>619</v>
      </c>
      <c r="E589" t="str">
        <f t="shared" si="19"/>
        <v>20000038CAR</v>
      </c>
      <c r="G589" t="str">
        <f>[5]sheet1!I467&amp;[5]sheet1!K467</f>
        <v/>
      </c>
      <c r="H589" t="e">
        <f t="shared" si="18"/>
        <v>#N/A</v>
      </c>
    </row>
    <row r="590" spans="1:8" x14ac:dyDescent="0.25">
      <c r="A590" s="3">
        <v>20000038</v>
      </c>
      <c r="B590" s="5" t="s">
        <v>617</v>
      </c>
      <c r="C590" s="5" t="s">
        <v>41</v>
      </c>
      <c r="D590" s="5" t="s">
        <v>620</v>
      </c>
      <c r="E590" t="str">
        <f t="shared" si="19"/>
        <v>20000038PAC</v>
      </c>
      <c r="G590" t="str">
        <f>[5]sheet1!I468&amp;[5]sheet1!K468</f>
        <v/>
      </c>
      <c r="H590" t="e">
        <f t="shared" si="18"/>
        <v>#N/A</v>
      </c>
    </row>
    <row r="591" spans="1:8" x14ac:dyDescent="0.25">
      <c r="A591" s="3">
        <v>20000039</v>
      </c>
      <c r="B591" s="5" t="s">
        <v>621</v>
      </c>
      <c r="C591" s="5" t="s">
        <v>24</v>
      </c>
      <c r="D591" s="5" t="s">
        <v>622</v>
      </c>
      <c r="E591" t="str">
        <f t="shared" si="19"/>
        <v>20000039BT</v>
      </c>
      <c r="G591" t="str">
        <f>[5]sheet1!I469&amp;[5]sheet1!K469</f>
        <v/>
      </c>
      <c r="H591" t="e">
        <f t="shared" si="18"/>
        <v>#N/A</v>
      </c>
    </row>
    <row r="592" spans="1:8" x14ac:dyDescent="0.25">
      <c r="A592" s="3">
        <v>20000039</v>
      </c>
      <c r="B592" s="5" t="s">
        <v>621</v>
      </c>
      <c r="C592" s="5" t="s">
        <v>25</v>
      </c>
      <c r="D592" s="5" t="s">
        <v>623</v>
      </c>
      <c r="E592" t="str">
        <f t="shared" si="19"/>
        <v>20000039CAR</v>
      </c>
      <c r="G592" t="str">
        <f>[5]sheet1!I470&amp;[5]sheet1!K470</f>
        <v/>
      </c>
      <c r="H592" t="e">
        <f t="shared" si="18"/>
        <v>#N/A</v>
      </c>
    </row>
    <row r="593" spans="1:8" x14ac:dyDescent="0.25">
      <c r="A593" s="3">
        <v>20000039</v>
      </c>
      <c r="B593" s="5" t="s">
        <v>621</v>
      </c>
      <c r="C593" s="5" t="s">
        <v>41</v>
      </c>
      <c r="D593" s="5" t="s">
        <v>624</v>
      </c>
      <c r="E593" t="str">
        <f t="shared" si="19"/>
        <v>20000039PAC</v>
      </c>
      <c r="G593" t="str">
        <f>[5]sheet1!I471&amp;[5]sheet1!K471</f>
        <v/>
      </c>
      <c r="H593" t="e">
        <f t="shared" si="18"/>
        <v>#N/A</v>
      </c>
    </row>
    <row r="594" spans="1:8" x14ac:dyDescent="0.25">
      <c r="A594" s="3">
        <v>20000040</v>
      </c>
      <c r="B594" s="5" t="s">
        <v>625</v>
      </c>
      <c r="C594" s="5" t="s">
        <v>24</v>
      </c>
      <c r="D594" s="5" t="s">
        <v>626</v>
      </c>
      <c r="E594" t="str">
        <f t="shared" si="19"/>
        <v>20000040BT</v>
      </c>
      <c r="G594" t="str">
        <f>[5]sheet1!I472&amp;[5]sheet1!K472</f>
        <v/>
      </c>
      <c r="H594" t="e">
        <f t="shared" si="18"/>
        <v>#N/A</v>
      </c>
    </row>
    <row r="595" spans="1:8" x14ac:dyDescent="0.25">
      <c r="A595" s="3">
        <v>20000040</v>
      </c>
      <c r="B595" s="5" t="s">
        <v>625</v>
      </c>
      <c r="C595" s="5" t="s">
        <v>25</v>
      </c>
      <c r="D595" s="5" t="s">
        <v>627</v>
      </c>
      <c r="E595" t="str">
        <f t="shared" si="19"/>
        <v>20000040CAR</v>
      </c>
      <c r="G595" t="str">
        <f>[5]sheet1!I473&amp;[5]sheet1!K473</f>
        <v/>
      </c>
      <c r="H595" t="e">
        <f t="shared" si="18"/>
        <v>#N/A</v>
      </c>
    </row>
    <row r="596" spans="1:8" x14ac:dyDescent="0.25">
      <c r="A596" s="3">
        <v>20000041</v>
      </c>
      <c r="B596" s="5" t="s">
        <v>628</v>
      </c>
      <c r="C596" s="5" t="s">
        <v>24</v>
      </c>
      <c r="D596" s="5" t="s">
        <v>629</v>
      </c>
      <c r="E596" t="str">
        <f t="shared" si="19"/>
        <v>20000041BT</v>
      </c>
      <c r="G596" t="str">
        <f>[5]sheet1!I474&amp;[5]sheet1!K474</f>
        <v/>
      </c>
      <c r="H596" t="e">
        <f t="shared" si="18"/>
        <v>#N/A</v>
      </c>
    </row>
    <row r="597" spans="1:8" x14ac:dyDescent="0.25">
      <c r="A597" s="3">
        <v>20000041</v>
      </c>
      <c r="B597" s="5" t="s">
        <v>628</v>
      </c>
      <c r="C597" s="5" t="s">
        <v>25</v>
      </c>
      <c r="D597" s="5" t="s">
        <v>630</v>
      </c>
      <c r="E597" t="str">
        <f t="shared" si="19"/>
        <v>20000041CAR</v>
      </c>
      <c r="G597" t="str">
        <f>[5]sheet1!I475&amp;[5]sheet1!K475</f>
        <v/>
      </c>
      <c r="H597" t="e">
        <f t="shared" si="18"/>
        <v>#N/A</v>
      </c>
    </row>
    <row r="598" spans="1:8" x14ac:dyDescent="0.25">
      <c r="A598" s="3">
        <v>20000042</v>
      </c>
      <c r="B598" s="5" t="s">
        <v>631</v>
      </c>
      <c r="C598" s="5" t="s">
        <v>24</v>
      </c>
      <c r="D598" s="5" t="s">
        <v>632</v>
      </c>
      <c r="E598" t="str">
        <f t="shared" si="19"/>
        <v>20000042BT</v>
      </c>
      <c r="G598" t="str">
        <f>[5]sheet1!I476&amp;[5]sheet1!K476</f>
        <v/>
      </c>
      <c r="H598" t="e">
        <f t="shared" si="18"/>
        <v>#N/A</v>
      </c>
    </row>
    <row r="599" spans="1:8" x14ac:dyDescent="0.25">
      <c r="A599" s="3">
        <v>20000042</v>
      </c>
      <c r="B599" s="5" t="s">
        <v>631</v>
      </c>
      <c r="C599" s="5" t="s">
        <v>25</v>
      </c>
      <c r="D599" s="5" t="s">
        <v>633</v>
      </c>
      <c r="E599" t="str">
        <f t="shared" si="19"/>
        <v>20000042CAR</v>
      </c>
      <c r="G599" t="str">
        <f>[5]sheet1!I477&amp;[5]sheet1!K477</f>
        <v/>
      </c>
      <c r="H599" t="e">
        <f t="shared" si="18"/>
        <v>#N/A</v>
      </c>
    </row>
    <row r="600" spans="1:8" x14ac:dyDescent="0.25">
      <c r="A600" s="3">
        <v>20000042</v>
      </c>
      <c r="B600" s="5" t="s">
        <v>631</v>
      </c>
      <c r="C600" s="5" t="s">
        <v>41</v>
      </c>
      <c r="D600" s="5" t="s">
        <v>634</v>
      </c>
      <c r="E600" t="str">
        <f t="shared" si="19"/>
        <v>20000042PAC</v>
      </c>
      <c r="G600" t="str">
        <f>[5]sheet1!I478&amp;[5]sheet1!K478</f>
        <v/>
      </c>
      <c r="H600" t="e">
        <f t="shared" si="18"/>
        <v>#N/A</v>
      </c>
    </row>
    <row r="601" spans="1:8" x14ac:dyDescent="0.25">
      <c r="A601" s="3">
        <v>20000043</v>
      </c>
      <c r="B601" s="5" t="s">
        <v>635</v>
      </c>
      <c r="C601" s="5" t="s">
        <v>24</v>
      </c>
      <c r="D601" s="5" t="s">
        <v>636</v>
      </c>
      <c r="E601" t="str">
        <f t="shared" si="19"/>
        <v>20000043BT</v>
      </c>
      <c r="G601" t="str">
        <f>[5]sheet1!I479&amp;[5]sheet1!K479</f>
        <v/>
      </c>
      <c r="H601" t="e">
        <f t="shared" si="18"/>
        <v>#N/A</v>
      </c>
    </row>
    <row r="602" spans="1:8" x14ac:dyDescent="0.25">
      <c r="A602" s="3">
        <v>20000043</v>
      </c>
      <c r="B602" s="5" t="s">
        <v>635</v>
      </c>
      <c r="C602" s="5" t="s">
        <v>25</v>
      </c>
      <c r="D602" s="5" t="s">
        <v>637</v>
      </c>
      <c r="E602" t="str">
        <f t="shared" si="19"/>
        <v>20000043CAR</v>
      </c>
      <c r="G602" t="str">
        <f>[5]sheet1!I480&amp;[5]sheet1!K480</f>
        <v/>
      </c>
      <c r="H602" t="e">
        <f t="shared" si="18"/>
        <v>#N/A</v>
      </c>
    </row>
    <row r="603" spans="1:8" x14ac:dyDescent="0.25">
      <c r="A603" s="3">
        <v>20000043</v>
      </c>
      <c r="B603" s="5" t="s">
        <v>635</v>
      </c>
      <c r="C603" s="5" t="s">
        <v>41</v>
      </c>
      <c r="D603" s="5" t="s">
        <v>638</v>
      </c>
      <c r="E603" t="str">
        <f t="shared" si="19"/>
        <v>20000043PAC</v>
      </c>
      <c r="G603" t="str">
        <f>[5]sheet1!I481&amp;[5]sheet1!K481</f>
        <v/>
      </c>
      <c r="H603" t="e">
        <f t="shared" si="18"/>
        <v>#N/A</v>
      </c>
    </row>
    <row r="604" spans="1:8" x14ac:dyDescent="0.25">
      <c r="A604" s="3">
        <v>20000044</v>
      </c>
      <c r="B604" s="5" t="s">
        <v>639</v>
      </c>
      <c r="C604" s="5" t="s">
        <v>25</v>
      </c>
      <c r="D604" s="5" t="s">
        <v>640</v>
      </c>
      <c r="E604" t="str">
        <f t="shared" si="19"/>
        <v>20000044CAR</v>
      </c>
      <c r="G604" t="str">
        <f>[5]sheet1!I482&amp;[5]sheet1!K482</f>
        <v/>
      </c>
      <c r="H604" t="e">
        <f t="shared" si="18"/>
        <v>#N/A</v>
      </c>
    </row>
    <row r="605" spans="1:8" x14ac:dyDescent="0.25">
      <c r="A605" s="3">
        <v>20000044</v>
      </c>
      <c r="B605" s="5" t="s">
        <v>639</v>
      </c>
      <c r="C605" s="5" t="s">
        <v>41</v>
      </c>
      <c r="D605" s="5" t="s">
        <v>641</v>
      </c>
      <c r="E605" t="str">
        <f t="shared" si="19"/>
        <v>20000044PAC</v>
      </c>
      <c r="G605" t="str">
        <f>[5]sheet1!I483&amp;[5]sheet1!K483</f>
        <v/>
      </c>
      <c r="H605" t="e">
        <f t="shared" si="18"/>
        <v>#N/A</v>
      </c>
    </row>
    <row r="606" spans="1:8" x14ac:dyDescent="0.25">
      <c r="A606" s="3">
        <v>20000045</v>
      </c>
      <c r="B606" s="5" t="s">
        <v>642</v>
      </c>
      <c r="C606" s="5" t="s">
        <v>25</v>
      </c>
      <c r="D606" s="5" t="s">
        <v>643</v>
      </c>
      <c r="E606" t="str">
        <f t="shared" si="19"/>
        <v>20000045CAR</v>
      </c>
      <c r="G606" t="str">
        <f>[5]sheet1!I484&amp;[5]sheet1!K484</f>
        <v/>
      </c>
      <c r="H606" t="e">
        <f t="shared" si="18"/>
        <v>#N/A</v>
      </c>
    </row>
    <row r="607" spans="1:8" x14ac:dyDescent="0.25">
      <c r="A607" s="3">
        <v>20000045</v>
      </c>
      <c r="B607" s="5" t="s">
        <v>642</v>
      </c>
      <c r="C607" s="5" t="s">
        <v>41</v>
      </c>
      <c r="D607" s="5" t="s">
        <v>644</v>
      </c>
      <c r="E607" t="str">
        <f t="shared" si="19"/>
        <v>20000045PAC</v>
      </c>
      <c r="G607" t="str">
        <f>[5]sheet1!I485&amp;[5]sheet1!K485</f>
        <v/>
      </c>
      <c r="H607" t="e">
        <f t="shared" si="18"/>
        <v>#N/A</v>
      </c>
    </row>
    <row r="608" spans="1:8" x14ac:dyDescent="0.25">
      <c r="A608" s="3">
        <v>20000046</v>
      </c>
      <c r="B608" s="5" t="s">
        <v>645</v>
      </c>
      <c r="C608" s="5" t="s">
        <v>25</v>
      </c>
      <c r="D608" s="5" t="s">
        <v>646</v>
      </c>
      <c r="E608" t="str">
        <f t="shared" si="19"/>
        <v>20000046CAR</v>
      </c>
      <c r="G608" t="str">
        <f>[5]sheet1!I486&amp;[5]sheet1!K486</f>
        <v/>
      </c>
      <c r="H608" t="e">
        <f t="shared" si="18"/>
        <v>#N/A</v>
      </c>
    </row>
    <row r="609" spans="1:8" x14ac:dyDescent="0.25">
      <c r="A609" s="3">
        <v>20000046</v>
      </c>
      <c r="B609" s="5" t="s">
        <v>645</v>
      </c>
      <c r="C609" s="5" t="s">
        <v>41</v>
      </c>
      <c r="D609" s="5" t="s">
        <v>647</v>
      </c>
      <c r="E609" t="str">
        <f t="shared" si="19"/>
        <v>20000046PAC</v>
      </c>
      <c r="G609" t="str">
        <f>[5]sheet1!I487&amp;[5]sheet1!K487</f>
        <v/>
      </c>
      <c r="H609" t="e">
        <f t="shared" si="18"/>
        <v>#N/A</v>
      </c>
    </row>
    <row r="610" spans="1:8" x14ac:dyDescent="0.25">
      <c r="A610" s="3">
        <v>20000047</v>
      </c>
      <c r="B610" s="5" t="s">
        <v>648</v>
      </c>
      <c r="C610" s="5" t="s">
        <v>25</v>
      </c>
      <c r="D610" s="5" t="s">
        <v>649</v>
      </c>
      <c r="E610" t="str">
        <f t="shared" si="19"/>
        <v>20000047CAR</v>
      </c>
      <c r="G610" t="str">
        <f>[5]sheet1!I488&amp;[5]sheet1!K488</f>
        <v/>
      </c>
      <c r="H610" t="e">
        <f t="shared" si="18"/>
        <v>#N/A</v>
      </c>
    </row>
    <row r="611" spans="1:8" x14ac:dyDescent="0.25">
      <c r="A611" s="3">
        <v>20000047</v>
      </c>
      <c r="B611" s="5" t="s">
        <v>648</v>
      </c>
      <c r="C611" s="5" t="s">
        <v>41</v>
      </c>
      <c r="D611" s="5" t="s">
        <v>650</v>
      </c>
      <c r="E611" t="str">
        <f t="shared" si="19"/>
        <v>20000047PAC</v>
      </c>
      <c r="G611" t="str">
        <f>[5]sheet1!I489&amp;[5]sheet1!K489</f>
        <v/>
      </c>
      <c r="H611" t="e">
        <f t="shared" si="18"/>
        <v>#N/A</v>
      </c>
    </row>
    <row r="612" spans="1:8" x14ac:dyDescent="0.25">
      <c r="A612" s="3">
        <v>20000049</v>
      </c>
      <c r="B612" s="5" t="s">
        <v>651</v>
      </c>
      <c r="C612" s="5" t="s">
        <v>24</v>
      </c>
      <c r="D612" s="5" t="s">
        <v>652</v>
      </c>
      <c r="E612" t="str">
        <f t="shared" si="19"/>
        <v>20000049BT</v>
      </c>
      <c r="G612" t="str">
        <f>[5]sheet1!I490&amp;[5]sheet1!K490</f>
        <v/>
      </c>
      <c r="H612" t="e">
        <f t="shared" si="18"/>
        <v>#N/A</v>
      </c>
    </row>
    <row r="613" spans="1:8" x14ac:dyDescent="0.25">
      <c r="A613" s="3">
        <v>20000049</v>
      </c>
      <c r="B613" s="5" t="s">
        <v>651</v>
      </c>
      <c r="C613" s="5" t="s">
        <v>25</v>
      </c>
      <c r="D613" s="5" t="s">
        <v>653</v>
      </c>
      <c r="E613" t="str">
        <f t="shared" si="19"/>
        <v>20000049CAR</v>
      </c>
      <c r="G613" t="str">
        <f>[5]sheet1!I491&amp;[5]sheet1!K491</f>
        <v/>
      </c>
      <c r="H613" t="e">
        <f t="shared" si="18"/>
        <v>#N/A</v>
      </c>
    </row>
    <row r="614" spans="1:8" x14ac:dyDescent="0.25">
      <c r="A614" s="3">
        <v>20000050</v>
      </c>
      <c r="B614" s="5" t="s">
        <v>654</v>
      </c>
      <c r="C614" s="5" t="s">
        <v>24</v>
      </c>
      <c r="D614" s="5" t="s">
        <v>655</v>
      </c>
      <c r="E614" t="str">
        <f t="shared" si="19"/>
        <v>20000050BT</v>
      </c>
      <c r="G614" t="str">
        <f>[5]sheet1!I492&amp;[5]sheet1!K492</f>
        <v/>
      </c>
      <c r="H614" t="e">
        <f t="shared" si="18"/>
        <v>#N/A</v>
      </c>
    </row>
    <row r="615" spans="1:8" x14ac:dyDescent="0.25">
      <c r="A615" s="3">
        <v>20000050</v>
      </c>
      <c r="B615" s="5" t="s">
        <v>654</v>
      </c>
      <c r="C615" s="5" t="s">
        <v>25</v>
      </c>
      <c r="D615" s="5" t="s">
        <v>656</v>
      </c>
      <c r="E615" t="str">
        <f t="shared" si="19"/>
        <v>20000050CAR</v>
      </c>
      <c r="G615" t="str">
        <f>[5]sheet1!I493&amp;[5]sheet1!K493</f>
        <v/>
      </c>
      <c r="H615" t="e">
        <f t="shared" si="18"/>
        <v>#N/A</v>
      </c>
    </row>
    <row r="616" spans="1:8" x14ac:dyDescent="0.25">
      <c r="A616" s="3">
        <v>20000051</v>
      </c>
      <c r="B616" s="5" t="s">
        <v>657</v>
      </c>
      <c r="C616" s="5" t="s">
        <v>24</v>
      </c>
      <c r="D616" s="5" t="s">
        <v>658</v>
      </c>
      <c r="E616" t="str">
        <f t="shared" si="19"/>
        <v>20000051BT</v>
      </c>
      <c r="G616" t="str">
        <f>[5]sheet1!I494&amp;[5]sheet1!K494</f>
        <v/>
      </c>
      <c r="H616" t="e">
        <f t="shared" si="18"/>
        <v>#N/A</v>
      </c>
    </row>
    <row r="617" spans="1:8" x14ac:dyDescent="0.25">
      <c r="A617" s="3">
        <v>20000051</v>
      </c>
      <c r="B617" s="5" t="s">
        <v>657</v>
      </c>
      <c r="C617" s="5" t="s">
        <v>25</v>
      </c>
      <c r="D617" s="5" t="s">
        <v>659</v>
      </c>
      <c r="E617" t="str">
        <f t="shared" si="19"/>
        <v>20000051CAR</v>
      </c>
      <c r="G617" t="str">
        <f>[5]sheet1!I495&amp;[5]sheet1!K495</f>
        <v/>
      </c>
      <c r="H617" t="e">
        <f t="shared" si="18"/>
        <v>#N/A</v>
      </c>
    </row>
    <row r="618" spans="1:8" x14ac:dyDescent="0.25">
      <c r="A618" s="3">
        <v>20000052</v>
      </c>
      <c r="B618" s="5" t="s">
        <v>660</v>
      </c>
      <c r="C618" s="5" t="s">
        <v>26</v>
      </c>
      <c r="D618" s="5" t="s">
        <v>661</v>
      </c>
      <c r="E618" t="str">
        <f t="shared" si="19"/>
        <v>20000052BAG</v>
      </c>
      <c r="G618" t="str">
        <f>[5]sheet1!I496&amp;[5]sheet1!K496</f>
        <v/>
      </c>
      <c r="H618" t="e">
        <f t="shared" si="18"/>
        <v>#N/A</v>
      </c>
    </row>
    <row r="619" spans="1:8" x14ac:dyDescent="0.25">
      <c r="A619" s="3">
        <v>20000052</v>
      </c>
      <c r="B619" s="5" t="s">
        <v>660</v>
      </c>
      <c r="C619" s="5" t="s">
        <v>25</v>
      </c>
      <c r="D619" s="5" t="s">
        <v>662</v>
      </c>
      <c r="E619" t="str">
        <f t="shared" si="19"/>
        <v>20000052CAR</v>
      </c>
      <c r="G619" t="str">
        <f>[5]sheet1!I497&amp;[5]sheet1!K497</f>
        <v/>
      </c>
      <c r="H619" t="e">
        <f t="shared" si="18"/>
        <v>#N/A</v>
      </c>
    </row>
    <row r="620" spans="1:8" x14ac:dyDescent="0.25">
      <c r="A620" s="3">
        <v>20000053</v>
      </c>
      <c r="B620" s="5" t="s">
        <v>663</v>
      </c>
      <c r="C620" s="5" t="s">
        <v>24</v>
      </c>
      <c r="D620" s="5" t="s">
        <v>664</v>
      </c>
      <c r="E620" t="str">
        <f t="shared" si="19"/>
        <v>20000053BT</v>
      </c>
      <c r="G620" t="str">
        <f>[5]sheet1!I498&amp;[5]sheet1!K498</f>
        <v/>
      </c>
      <c r="H620" t="e">
        <f t="shared" si="18"/>
        <v>#N/A</v>
      </c>
    </row>
    <row r="621" spans="1:8" x14ac:dyDescent="0.25">
      <c r="A621" s="3">
        <v>20000053</v>
      </c>
      <c r="B621" s="5" t="s">
        <v>663</v>
      </c>
      <c r="C621" s="5" t="s">
        <v>25</v>
      </c>
      <c r="D621" s="5" t="s">
        <v>665</v>
      </c>
      <c r="E621" t="str">
        <f t="shared" si="19"/>
        <v>20000053CAR</v>
      </c>
      <c r="G621" t="str">
        <f>[5]sheet1!I499&amp;[5]sheet1!K499</f>
        <v/>
      </c>
      <c r="H621" t="e">
        <f t="shared" si="18"/>
        <v>#N/A</v>
      </c>
    </row>
    <row r="622" spans="1:8" x14ac:dyDescent="0.25">
      <c r="A622" s="3">
        <v>20000054</v>
      </c>
      <c r="B622" s="5" t="s">
        <v>666</v>
      </c>
      <c r="C622" s="5" t="s">
        <v>24</v>
      </c>
      <c r="D622" s="5" t="s">
        <v>667</v>
      </c>
      <c r="E622" t="str">
        <f t="shared" si="19"/>
        <v>20000054BT</v>
      </c>
      <c r="G622" t="str">
        <f>[5]sheet1!I500&amp;[5]sheet1!K500</f>
        <v/>
      </c>
      <c r="H622" t="e">
        <f t="shared" si="18"/>
        <v>#N/A</v>
      </c>
    </row>
    <row r="623" spans="1:8" x14ac:dyDescent="0.25">
      <c r="A623" s="3">
        <v>20000054</v>
      </c>
      <c r="B623" s="5" t="s">
        <v>666</v>
      </c>
      <c r="C623" s="5" t="s">
        <v>25</v>
      </c>
      <c r="D623" s="5" t="s">
        <v>668</v>
      </c>
      <c r="E623" t="str">
        <f t="shared" si="19"/>
        <v>20000054CAR</v>
      </c>
      <c r="G623" t="str">
        <f>[5]sheet1!I501&amp;[5]sheet1!K501</f>
        <v/>
      </c>
      <c r="H623" t="e">
        <f t="shared" si="18"/>
        <v>#N/A</v>
      </c>
    </row>
    <row r="624" spans="1:8" x14ac:dyDescent="0.25">
      <c r="A624" s="3">
        <v>20000054</v>
      </c>
      <c r="B624" s="5" t="s">
        <v>666</v>
      </c>
      <c r="C624" s="5" t="s">
        <v>41</v>
      </c>
      <c r="D624" s="5" t="s">
        <v>669</v>
      </c>
      <c r="E624" t="str">
        <f t="shared" si="19"/>
        <v>20000054PAC</v>
      </c>
      <c r="G624" t="str">
        <f>[5]sheet1!I502&amp;[5]sheet1!K502</f>
        <v/>
      </c>
      <c r="H624" t="e">
        <f t="shared" si="18"/>
        <v>#N/A</v>
      </c>
    </row>
    <row r="625" spans="1:8" x14ac:dyDescent="0.25">
      <c r="A625" s="3">
        <v>20000055</v>
      </c>
      <c r="B625" s="5" t="s">
        <v>670</v>
      </c>
      <c r="C625" s="5" t="s">
        <v>24</v>
      </c>
      <c r="D625" s="5" t="s">
        <v>671</v>
      </c>
      <c r="E625" t="str">
        <f t="shared" si="19"/>
        <v>20000055BT</v>
      </c>
      <c r="G625" t="str">
        <f>[5]sheet1!I503&amp;[5]sheet1!K503</f>
        <v/>
      </c>
      <c r="H625" t="e">
        <f t="shared" si="18"/>
        <v>#N/A</v>
      </c>
    </row>
    <row r="626" spans="1:8" x14ac:dyDescent="0.25">
      <c r="A626" s="3">
        <v>20000055</v>
      </c>
      <c r="B626" s="5" t="s">
        <v>670</v>
      </c>
      <c r="C626" s="5" t="s">
        <v>25</v>
      </c>
      <c r="D626" s="5" t="s">
        <v>672</v>
      </c>
      <c r="E626" t="str">
        <f t="shared" si="19"/>
        <v>20000055CAR</v>
      </c>
      <c r="G626" t="str">
        <f>[5]sheet1!I504&amp;[5]sheet1!K504</f>
        <v/>
      </c>
      <c r="H626" t="e">
        <f t="shared" si="18"/>
        <v>#N/A</v>
      </c>
    </row>
    <row r="627" spans="1:8" x14ac:dyDescent="0.25">
      <c r="A627" s="3">
        <v>20000055</v>
      </c>
      <c r="B627" s="5" t="s">
        <v>670</v>
      </c>
      <c r="C627" s="5" t="s">
        <v>41</v>
      </c>
      <c r="D627" s="5" t="s">
        <v>673</v>
      </c>
      <c r="E627" t="str">
        <f t="shared" si="19"/>
        <v>20000055PAC</v>
      </c>
      <c r="G627" t="str">
        <f>[5]sheet1!I505&amp;[5]sheet1!K505</f>
        <v/>
      </c>
      <c r="H627" t="e">
        <f t="shared" si="18"/>
        <v>#N/A</v>
      </c>
    </row>
    <row r="628" spans="1:8" x14ac:dyDescent="0.25">
      <c r="A628" s="3">
        <v>20000056</v>
      </c>
      <c r="B628" s="5" t="s">
        <v>674</v>
      </c>
      <c r="C628" s="5" t="s">
        <v>26</v>
      </c>
      <c r="D628" s="5" t="s">
        <v>675</v>
      </c>
      <c r="E628" t="str">
        <f t="shared" si="19"/>
        <v>20000056BAG</v>
      </c>
      <c r="G628" t="str">
        <f>[5]sheet1!I506&amp;[5]sheet1!K506</f>
        <v/>
      </c>
      <c r="H628" t="e">
        <f t="shared" si="18"/>
        <v>#N/A</v>
      </c>
    </row>
    <row r="629" spans="1:8" x14ac:dyDescent="0.25">
      <c r="A629" s="3">
        <v>20000056</v>
      </c>
      <c r="B629" s="5" t="s">
        <v>674</v>
      </c>
      <c r="C629" s="5" t="s">
        <v>25</v>
      </c>
      <c r="D629" s="5" t="s">
        <v>676</v>
      </c>
      <c r="E629" t="str">
        <f t="shared" si="19"/>
        <v>20000056CAR</v>
      </c>
      <c r="G629" t="str">
        <f>[5]sheet1!I507&amp;[5]sheet1!K507</f>
        <v/>
      </c>
      <c r="H629" t="e">
        <f t="shared" si="18"/>
        <v>#N/A</v>
      </c>
    </row>
    <row r="630" spans="1:8" x14ac:dyDescent="0.25">
      <c r="A630" s="3">
        <v>20000057</v>
      </c>
      <c r="B630" s="5" t="s">
        <v>677</v>
      </c>
      <c r="C630" s="5" t="s">
        <v>24</v>
      </c>
      <c r="D630" s="5" t="s">
        <v>678</v>
      </c>
      <c r="E630" t="str">
        <f t="shared" si="19"/>
        <v>20000057BT</v>
      </c>
      <c r="G630" t="str">
        <f>[5]sheet1!I508&amp;[5]sheet1!K508</f>
        <v/>
      </c>
      <c r="H630" t="e">
        <f t="shared" si="18"/>
        <v>#N/A</v>
      </c>
    </row>
    <row r="631" spans="1:8" x14ac:dyDescent="0.25">
      <c r="A631" s="3">
        <v>20000057</v>
      </c>
      <c r="B631" s="5" t="s">
        <v>677</v>
      </c>
      <c r="C631" s="5" t="s">
        <v>25</v>
      </c>
      <c r="D631" s="5" t="s">
        <v>679</v>
      </c>
      <c r="E631" t="str">
        <f t="shared" si="19"/>
        <v>20000057CAR</v>
      </c>
      <c r="G631" t="str">
        <f>[5]sheet1!I509&amp;[5]sheet1!K509</f>
        <v/>
      </c>
      <c r="H631" t="e">
        <f t="shared" si="18"/>
        <v>#N/A</v>
      </c>
    </row>
    <row r="632" spans="1:8" x14ac:dyDescent="0.25">
      <c r="A632" s="3">
        <v>20000058</v>
      </c>
      <c r="B632" s="5" t="s">
        <v>680</v>
      </c>
      <c r="C632" s="5" t="s">
        <v>24</v>
      </c>
      <c r="D632" s="5" t="s">
        <v>681</v>
      </c>
      <c r="E632" t="str">
        <f t="shared" si="19"/>
        <v>20000058BT</v>
      </c>
      <c r="G632" t="str">
        <f>[5]sheet1!I510&amp;[5]sheet1!K510</f>
        <v/>
      </c>
      <c r="H632" t="e">
        <f t="shared" si="18"/>
        <v>#N/A</v>
      </c>
    </row>
    <row r="633" spans="1:8" x14ac:dyDescent="0.25">
      <c r="A633" s="3">
        <v>20000058</v>
      </c>
      <c r="B633" s="5" t="s">
        <v>680</v>
      </c>
      <c r="C633" s="5" t="s">
        <v>25</v>
      </c>
      <c r="D633" s="5" t="s">
        <v>682</v>
      </c>
      <c r="E633" t="str">
        <f t="shared" si="19"/>
        <v>20000058CAR</v>
      </c>
      <c r="G633" t="str">
        <f>[5]sheet1!I511&amp;[5]sheet1!K511</f>
        <v/>
      </c>
      <c r="H633" t="e">
        <f t="shared" si="18"/>
        <v>#N/A</v>
      </c>
    </row>
    <row r="634" spans="1:8" x14ac:dyDescent="0.25">
      <c r="A634" s="3">
        <v>20000058</v>
      </c>
      <c r="B634" s="5" t="s">
        <v>680</v>
      </c>
      <c r="C634" s="5" t="s">
        <v>41</v>
      </c>
      <c r="D634" s="5" t="s">
        <v>683</v>
      </c>
      <c r="E634" t="str">
        <f t="shared" si="19"/>
        <v>20000058PAC</v>
      </c>
      <c r="G634" t="str">
        <f>[5]sheet1!I512&amp;[5]sheet1!K512</f>
        <v/>
      </c>
      <c r="H634" t="e">
        <f t="shared" si="18"/>
        <v>#N/A</v>
      </c>
    </row>
    <row r="635" spans="1:8" x14ac:dyDescent="0.25">
      <c r="A635" s="3">
        <v>20000059</v>
      </c>
      <c r="B635" s="5" t="s">
        <v>684</v>
      </c>
      <c r="C635" s="5" t="s">
        <v>26</v>
      </c>
      <c r="D635" s="5" t="s">
        <v>685</v>
      </c>
      <c r="E635" t="str">
        <f t="shared" si="19"/>
        <v>20000059BAG</v>
      </c>
      <c r="G635" t="str">
        <f>[5]sheet1!I513&amp;[5]sheet1!K513</f>
        <v/>
      </c>
      <c r="H635" t="e">
        <f t="shared" si="18"/>
        <v>#N/A</v>
      </c>
    </row>
    <row r="636" spans="1:8" x14ac:dyDescent="0.25">
      <c r="A636" s="3">
        <v>20000059</v>
      </c>
      <c r="B636" s="5" t="s">
        <v>684</v>
      </c>
      <c r="C636" s="5" t="s">
        <v>25</v>
      </c>
      <c r="D636" s="5" t="s">
        <v>686</v>
      </c>
      <c r="E636" t="str">
        <f t="shared" si="19"/>
        <v>20000059CAR</v>
      </c>
      <c r="G636" t="str">
        <f>[5]sheet1!I514&amp;[5]sheet1!K514</f>
        <v/>
      </c>
      <c r="H636" t="e">
        <f t="shared" si="18"/>
        <v>#N/A</v>
      </c>
    </row>
    <row r="637" spans="1:8" x14ac:dyDescent="0.25">
      <c r="A637" s="3">
        <v>20000060</v>
      </c>
      <c r="B637" s="5" t="s">
        <v>687</v>
      </c>
      <c r="C637" s="5" t="s">
        <v>24</v>
      </c>
      <c r="D637" s="5" t="s">
        <v>688</v>
      </c>
      <c r="E637" t="str">
        <f t="shared" si="19"/>
        <v>20000060BT</v>
      </c>
      <c r="G637" t="str">
        <f>[5]sheet1!I515&amp;[5]sheet1!K515</f>
        <v/>
      </c>
      <c r="H637" t="e">
        <f t="shared" si="18"/>
        <v>#N/A</v>
      </c>
    </row>
    <row r="638" spans="1:8" x14ac:dyDescent="0.25">
      <c r="A638" s="3">
        <v>20000060</v>
      </c>
      <c r="B638" s="5" t="s">
        <v>687</v>
      </c>
      <c r="C638" s="5" t="s">
        <v>25</v>
      </c>
      <c r="D638" s="5" t="s">
        <v>689</v>
      </c>
      <c r="E638" t="str">
        <f t="shared" si="19"/>
        <v>20000060CAR</v>
      </c>
      <c r="G638" t="str">
        <f>[5]sheet1!I516&amp;[5]sheet1!K516</f>
        <v/>
      </c>
      <c r="H638" t="e">
        <f t="shared" si="18"/>
        <v>#N/A</v>
      </c>
    </row>
    <row r="639" spans="1:8" x14ac:dyDescent="0.25">
      <c r="A639" s="3">
        <v>20000060</v>
      </c>
      <c r="B639" s="5" t="s">
        <v>687</v>
      </c>
      <c r="C639" s="5" t="s">
        <v>41</v>
      </c>
      <c r="D639" s="5" t="s">
        <v>690</v>
      </c>
      <c r="E639" t="str">
        <f t="shared" si="19"/>
        <v>20000060PAC</v>
      </c>
      <c r="G639" t="str">
        <f>[5]sheet1!I517&amp;[5]sheet1!K517</f>
        <v/>
      </c>
      <c r="H639" t="e">
        <f t="shared" si="18"/>
        <v>#N/A</v>
      </c>
    </row>
    <row r="640" spans="1:8" x14ac:dyDescent="0.25">
      <c r="A640" s="3">
        <v>20000061</v>
      </c>
      <c r="B640" s="5" t="s">
        <v>691</v>
      </c>
      <c r="C640" s="5" t="s">
        <v>24</v>
      </c>
      <c r="D640" s="5" t="s">
        <v>692</v>
      </c>
      <c r="E640" t="str">
        <f t="shared" si="19"/>
        <v>20000061BT</v>
      </c>
      <c r="G640" t="str">
        <f>[5]sheet1!I518&amp;[5]sheet1!K518</f>
        <v/>
      </c>
      <c r="H640" t="e">
        <f t="shared" si="18"/>
        <v>#N/A</v>
      </c>
    </row>
    <row r="641" spans="1:8" x14ac:dyDescent="0.25">
      <c r="A641" s="3">
        <v>20000061</v>
      </c>
      <c r="B641" s="5" t="s">
        <v>691</v>
      </c>
      <c r="C641" s="5" t="s">
        <v>25</v>
      </c>
      <c r="D641" s="5" t="s">
        <v>693</v>
      </c>
      <c r="E641" t="str">
        <f t="shared" si="19"/>
        <v>20000061CAR</v>
      </c>
      <c r="G641" t="str">
        <f>[5]sheet1!I519&amp;[5]sheet1!K519</f>
        <v/>
      </c>
      <c r="H641" t="e">
        <f t="shared" si="18"/>
        <v>#N/A</v>
      </c>
    </row>
    <row r="642" spans="1:8" x14ac:dyDescent="0.25">
      <c r="A642" s="3">
        <v>20000065</v>
      </c>
      <c r="B642" s="5" t="s">
        <v>694</v>
      </c>
      <c r="C642" s="5" t="s">
        <v>24</v>
      </c>
      <c r="D642" s="5" t="s">
        <v>695</v>
      </c>
      <c r="E642" t="str">
        <f t="shared" si="19"/>
        <v>20000065BT</v>
      </c>
      <c r="G642" t="str">
        <f>[5]sheet1!I520&amp;[5]sheet1!K520</f>
        <v/>
      </c>
      <c r="H642" t="e">
        <f t="shared" ref="H642:H705" si="20">VLOOKUP(E:E,G:G,1,0)</f>
        <v>#N/A</v>
      </c>
    </row>
    <row r="643" spans="1:8" x14ac:dyDescent="0.25">
      <c r="A643" s="3">
        <v>20000065</v>
      </c>
      <c r="B643" s="5" t="s">
        <v>694</v>
      </c>
      <c r="C643" s="5" t="s">
        <v>25</v>
      </c>
      <c r="D643" s="5" t="s">
        <v>696</v>
      </c>
      <c r="E643" t="str">
        <f t="shared" si="19"/>
        <v>20000065CAR</v>
      </c>
      <c r="G643" t="str">
        <f>[5]sheet1!I521&amp;[5]sheet1!K521</f>
        <v/>
      </c>
      <c r="H643" t="e">
        <f t="shared" si="20"/>
        <v>#N/A</v>
      </c>
    </row>
    <row r="644" spans="1:8" x14ac:dyDescent="0.25">
      <c r="A644" s="3">
        <v>20000066</v>
      </c>
      <c r="B644" s="5" t="s">
        <v>697</v>
      </c>
      <c r="C644" s="5" t="s">
        <v>26</v>
      </c>
      <c r="D644" s="5" t="s">
        <v>698</v>
      </c>
      <c r="E644" t="str">
        <f t="shared" ref="E644:E707" si="21">A644&amp;C644</f>
        <v>20000066BAG</v>
      </c>
      <c r="G644" t="str">
        <f>[5]sheet1!I522&amp;[5]sheet1!K522</f>
        <v/>
      </c>
      <c r="H644" t="e">
        <f t="shared" si="20"/>
        <v>#N/A</v>
      </c>
    </row>
    <row r="645" spans="1:8" x14ac:dyDescent="0.25">
      <c r="A645" s="3">
        <v>20000066</v>
      </c>
      <c r="B645" s="5" t="s">
        <v>697</v>
      </c>
      <c r="C645" s="5" t="s">
        <v>25</v>
      </c>
      <c r="D645" s="5" t="s">
        <v>699</v>
      </c>
      <c r="E645" t="str">
        <f t="shared" si="21"/>
        <v>20000066CAR</v>
      </c>
      <c r="G645" t="str">
        <f>[5]sheet1!I523&amp;[5]sheet1!K523</f>
        <v/>
      </c>
      <c r="H645" t="e">
        <f t="shared" si="20"/>
        <v>#N/A</v>
      </c>
    </row>
    <row r="646" spans="1:8" x14ac:dyDescent="0.25">
      <c r="A646" s="3">
        <v>20000066</v>
      </c>
      <c r="B646" s="5" t="s">
        <v>697</v>
      </c>
      <c r="C646" s="5" t="s">
        <v>41</v>
      </c>
      <c r="D646" s="5" t="s">
        <v>700</v>
      </c>
      <c r="E646" t="str">
        <f t="shared" si="21"/>
        <v>20000066PAC</v>
      </c>
      <c r="G646" t="str">
        <f>[5]sheet1!I524&amp;[5]sheet1!K524</f>
        <v/>
      </c>
      <c r="H646" t="e">
        <f t="shared" si="20"/>
        <v>#N/A</v>
      </c>
    </row>
    <row r="647" spans="1:8" x14ac:dyDescent="0.25">
      <c r="A647" s="3">
        <v>20000067</v>
      </c>
      <c r="B647" s="5" t="s">
        <v>701</v>
      </c>
      <c r="C647" s="5" t="s">
        <v>24</v>
      </c>
      <c r="D647" s="5" t="s">
        <v>702</v>
      </c>
      <c r="E647" t="str">
        <f t="shared" si="21"/>
        <v>20000067BT</v>
      </c>
      <c r="G647" t="str">
        <f>[5]sheet1!I525&amp;[5]sheet1!K525</f>
        <v/>
      </c>
      <c r="H647" t="e">
        <f t="shared" si="20"/>
        <v>#N/A</v>
      </c>
    </row>
    <row r="648" spans="1:8" x14ac:dyDescent="0.25">
      <c r="A648" s="3">
        <v>20000067</v>
      </c>
      <c r="B648" s="5" t="s">
        <v>701</v>
      </c>
      <c r="C648" s="5" t="s">
        <v>25</v>
      </c>
      <c r="D648" s="5" t="s">
        <v>703</v>
      </c>
      <c r="E648" t="str">
        <f t="shared" si="21"/>
        <v>20000067CAR</v>
      </c>
      <c r="G648" t="str">
        <f>[5]sheet1!I526&amp;[5]sheet1!K526</f>
        <v/>
      </c>
      <c r="H648" t="e">
        <f t="shared" si="20"/>
        <v>#N/A</v>
      </c>
    </row>
    <row r="649" spans="1:8" x14ac:dyDescent="0.25">
      <c r="A649" s="3">
        <v>20000068</v>
      </c>
      <c r="B649" s="5" t="s">
        <v>704</v>
      </c>
      <c r="C649" s="5" t="s">
        <v>24</v>
      </c>
      <c r="D649" s="5" t="s">
        <v>705</v>
      </c>
      <c r="E649" t="str">
        <f t="shared" si="21"/>
        <v>20000068BT</v>
      </c>
      <c r="G649" t="str">
        <f>[5]sheet1!I527&amp;[5]sheet1!K527</f>
        <v/>
      </c>
      <c r="H649" t="e">
        <f t="shared" si="20"/>
        <v>#N/A</v>
      </c>
    </row>
    <row r="650" spans="1:8" x14ac:dyDescent="0.25">
      <c r="A650" s="3">
        <v>20000068</v>
      </c>
      <c r="B650" s="5" t="s">
        <v>704</v>
      </c>
      <c r="C650" s="5" t="s">
        <v>25</v>
      </c>
      <c r="D650" s="5" t="s">
        <v>706</v>
      </c>
      <c r="E650" t="str">
        <f t="shared" si="21"/>
        <v>20000068CAR</v>
      </c>
      <c r="G650" t="str">
        <f>[5]sheet1!I528&amp;[5]sheet1!K528</f>
        <v/>
      </c>
      <c r="H650" t="e">
        <f t="shared" si="20"/>
        <v>#N/A</v>
      </c>
    </row>
    <row r="651" spans="1:8" x14ac:dyDescent="0.25">
      <c r="A651" s="3">
        <v>20000071</v>
      </c>
      <c r="B651" s="5" t="s">
        <v>707</v>
      </c>
      <c r="C651" s="5" t="s">
        <v>24</v>
      </c>
      <c r="D651" s="5" t="s">
        <v>708</v>
      </c>
      <c r="E651" t="str">
        <f t="shared" si="21"/>
        <v>20000071BT</v>
      </c>
      <c r="G651" t="str">
        <f>[5]sheet1!I529&amp;[5]sheet1!K529</f>
        <v/>
      </c>
      <c r="H651" t="e">
        <f t="shared" si="20"/>
        <v>#N/A</v>
      </c>
    </row>
    <row r="652" spans="1:8" x14ac:dyDescent="0.25">
      <c r="A652" s="3">
        <v>20000071</v>
      </c>
      <c r="B652" s="5" t="s">
        <v>707</v>
      </c>
      <c r="C652" s="5" t="s">
        <v>25</v>
      </c>
      <c r="D652" s="5" t="s">
        <v>709</v>
      </c>
      <c r="E652" t="str">
        <f t="shared" si="21"/>
        <v>20000071CAR</v>
      </c>
      <c r="G652" t="str">
        <f>[5]sheet1!I530&amp;[5]sheet1!K530</f>
        <v/>
      </c>
      <c r="H652" t="e">
        <f t="shared" si="20"/>
        <v>#N/A</v>
      </c>
    </row>
    <row r="653" spans="1:8" x14ac:dyDescent="0.25">
      <c r="A653" s="3">
        <v>20000071</v>
      </c>
      <c r="B653" s="5" t="s">
        <v>707</v>
      </c>
      <c r="C653" s="5" t="s">
        <v>41</v>
      </c>
      <c r="D653" s="5" t="s">
        <v>710</v>
      </c>
      <c r="E653" t="str">
        <f t="shared" si="21"/>
        <v>20000071PAC</v>
      </c>
      <c r="G653" t="str">
        <f>[5]sheet1!I531&amp;[5]sheet1!K531</f>
        <v/>
      </c>
      <c r="H653" t="e">
        <f t="shared" si="20"/>
        <v>#N/A</v>
      </c>
    </row>
    <row r="654" spans="1:8" x14ac:dyDescent="0.25">
      <c r="A654" s="3">
        <v>20000072</v>
      </c>
      <c r="B654" s="5" t="s">
        <v>711</v>
      </c>
      <c r="C654" s="5" t="s">
        <v>24</v>
      </c>
      <c r="D654" s="5" t="s">
        <v>712</v>
      </c>
      <c r="E654" t="str">
        <f t="shared" si="21"/>
        <v>20000072BT</v>
      </c>
      <c r="G654" t="str">
        <f>[5]sheet1!I532&amp;[5]sheet1!K532</f>
        <v/>
      </c>
      <c r="H654" t="e">
        <f t="shared" si="20"/>
        <v>#N/A</v>
      </c>
    </row>
    <row r="655" spans="1:8" x14ac:dyDescent="0.25">
      <c r="A655" s="3">
        <v>20000072</v>
      </c>
      <c r="B655" s="5" t="s">
        <v>711</v>
      </c>
      <c r="C655" s="5" t="s">
        <v>25</v>
      </c>
      <c r="D655" s="5" t="s">
        <v>713</v>
      </c>
      <c r="E655" t="str">
        <f t="shared" si="21"/>
        <v>20000072CAR</v>
      </c>
      <c r="G655" t="str">
        <f>[5]sheet1!I533&amp;[5]sheet1!K533</f>
        <v/>
      </c>
      <c r="H655" t="e">
        <f t="shared" si="20"/>
        <v>#N/A</v>
      </c>
    </row>
    <row r="656" spans="1:8" x14ac:dyDescent="0.25">
      <c r="A656" s="3">
        <v>20000072</v>
      </c>
      <c r="B656" s="5" t="s">
        <v>711</v>
      </c>
      <c r="C656" s="5" t="s">
        <v>41</v>
      </c>
      <c r="D656" s="5" t="s">
        <v>714</v>
      </c>
      <c r="E656" t="str">
        <f t="shared" si="21"/>
        <v>20000072PAC</v>
      </c>
      <c r="G656" t="str">
        <f>[5]sheet1!I534&amp;[5]sheet1!K534</f>
        <v/>
      </c>
      <c r="H656" t="e">
        <f t="shared" si="20"/>
        <v>#N/A</v>
      </c>
    </row>
    <row r="657" spans="1:8" x14ac:dyDescent="0.25">
      <c r="A657" s="3">
        <v>20000073</v>
      </c>
      <c r="B657" s="5" t="s">
        <v>715</v>
      </c>
      <c r="C657" s="5" t="s">
        <v>24</v>
      </c>
      <c r="D657" s="5" t="s">
        <v>716</v>
      </c>
      <c r="E657" t="str">
        <f t="shared" si="21"/>
        <v>20000073BT</v>
      </c>
      <c r="G657" t="str">
        <f>[5]sheet1!I535&amp;[5]sheet1!K535</f>
        <v/>
      </c>
      <c r="H657" t="e">
        <f t="shared" si="20"/>
        <v>#N/A</v>
      </c>
    </row>
    <row r="658" spans="1:8" x14ac:dyDescent="0.25">
      <c r="A658" s="3">
        <v>20000073</v>
      </c>
      <c r="B658" s="5" t="s">
        <v>715</v>
      </c>
      <c r="C658" s="5" t="s">
        <v>25</v>
      </c>
      <c r="D658" s="5" t="s">
        <v>717</v>
      </c>
      <c r="E658" t="str">
        <f t="shared" si="21"/>
        <v>20000073CAR</v>
      </c>
      <c r="G658" t="str">
        <f>[5]sheet1!I536&amp;[5]sheet1!K536</f>
        <v/>
      </c>
      <c r="H658" t="e">
        <f t="shared" si="20"/>
        <v>#N/A</v>
      </c>
    </row>
    <row r="659" spans="1:8" x14ac:dyDescent="0.25">
      <c r="A659" s="3">
        <v>20000073</v>
      </c>
      <c r="B659" s="5" t="s">
        <v>715</v>
      </c>
      <c r="C659" s="5" t="s">
        <v>41</v>
      </c>
      <c r="D659" s="5" t="s">
        <v>718</v>
      </c>
      <c r="E659" t="str">
        <f t="shared" si="21"/>
        <v>20000073PAC</v>
      </c>
      <c r="G659" t="str">
        <f>[5]sheet1!I537&amp;[5]sheet1!K537</f>
        <v/>
      </c>
      <c r="H659" t="e">
        <f t="shared" si="20"/>
        <v>#N/A</v>
      </c>
    </row>
    <row r="660" spans="1:8" x14ac:dyDescent="0.25">
      <c r="A660" s="3">
        <v>20000074</v>
      </c>
      <c r="B660" s="5" t="s">
        <v>719</v>
      </c>
      <c r="C660" s="5" t="s">
        <v>24</v>
      </c>
      <c r="D660" s="5" t="s">
        <v>720</v>
      </c>
      <c r="E660" t="str">
        <f t="shared" si="21"/>
        <v>20000074BT</v>
      </c>
      <c r="G660" t="str">
        <f>[5]sheet1!I538&amp;[5]sheet1!K538</f>
        <v/>
      </c>
      <c r="H660" t="e">
        <f t="shared" si="20"/>
        <v>#N/A</v>
      </c>
    </row>
    <row r="661" spans="1:8" x14ac:dyDescent="0.25">
      <c r="A661" s="3">
        <v>20000074</v>
      </c>
      <c r="B661" s="5" t="s">
        <v>719</v>
      </c>
      <c r="C661" s="5" t="s">
        <v>25</v>
      </c>
      <c r="D661" s="5" t="s">
        <v>721</v>
      </c>
      <c r="E661" t="str">
        <f t="shared" si="21"/>
        <v>20000074CAR</v>
      </c>
      <c r="G661" t="str">
        <f>[5]sheet1!I539&amp;[5]sheet1!K539</f>
        <v/>
      </c>
      <c r="H661" t="e">
        <f t="shared" si="20"/>
        <v>#N/A</v>
      </c>
    </row>
    <row r="662" spans="1:8" x14ac:dyDescent="0.25">
      <c r="A662" s="3">
        <v>20000074</v>
      </c>
      <c r="B662" s="5" t="s">
        <v>719</v>
      </c>
      <c r="C662" s="5" t="s">
        <v>41</v>
      </c>
      <c r="D662" s="5" t="s">
        <v>722</v>
      </c>
      <c r="E662" t="str">
        <f t="shared" si="21"/>
        <v>20000074PAC</v>
      </c>
      <c r="G662" t="str">
        <f>[5]sheet1!I540&amp;[5]sheet1!K540</f>
        <v/>
      </c>
      <c r="H662" t="e">
        <f t="shared" si="20"/>
        <v>#N/A</v>
      </c>
    </row>
    <row r="663" spans="1:8" x14ac:dyDescent="0.25">
      <c r="A663" s="3">
        <v>20000075</v>
      </c>
      <c r="B663" s="5" t="s">
        <v>723</v>
      </c>
      <c r="C663" s="5" t="s">
        <v>24</v>
      </c>
      <c r="D663" s="5" t="s">
        <v>724</v>
      </c>
      <c r="E663" t="str">
        <f t="shared" si="21"/>
        <v>20000075BT</v>
      </c>
      <c r="G663" t="str">
        <f>[5]sheet1!I541&amp;[5]sheet1!K541</f>
        <v/>
      </c>
      <c r="H663" t="e">
        <f t="shared" si="20"/>
        <v>#N/A</v>
      </c>
    </row>
    <row r="664" spans="1:8" x14ac:dyDescent="0.25">
      <c r="A664" s="3">
        <v>20000075</v>
      </c>
      <c r="B664" s="5" t="s">
        <v>723</v>
      </c>
      <c r="C664" s="5" t="s">
        <v>25</v>
      </c>
      <c r="D664" s="5" t="s">
        <v>725</v>
      </c>
      <c r="E664" t="str">
        <f t="shared" si="21"/>
        <v>20000075CAR</v>
      </c>
      <c r="G664" t="str">
        <f>[5]sheet1!I542&amp;[5]sheet1!K542</f>
        <v/>
      </c>
      <c r="H664" t="e">
        <f t="shared" si="20"/>
        <v>#N/A</v>
      </c>
    </row>
    <row r="665" spans="1:8" x14ac:dyDescent="0.25">
      <c r="A665" s="3">
        <v>20000075</v>
      </c>
      <c r="B665" s="5" t="s">
        <v>723</v>
      </c>
      <c r="C665" s="5" t="s">
        <v>41</v>
      </c>
      <c r="D665" s="5" t="s">
        <v>726</v>
      </c>
      <c r="E665" t="str">
        <f t="shared" si="21"/>
        <v>20000075PAC</v>
      </c>
      <c r="G665" t="str">
        <f>[5]sheet1!I543&amp;[5]sheet1!K543</f>
        <v/>
      </c>
      <c r="H665" t="e">
        <f t="shared" si="20"/>
        <v>#N/A</v>
      </c>
    </row>
    <row r="666" spans="1:8" x14ac:dyDescent="0.25">
      <c r="A666" s="3">
        <v>20000076</v>
      </c>
      <c r="B666" s="5" t="s">
        <v>727</v>
      </c>
      <c r="C666" s="5" t="s">
        <v>24</v>
      </c>
      <c r="D666" s="5" t="s">
        <v>728</v>
      </c>
      <c r="E666" t="str">
        <f t="shared" si="21"/>
        <v>20000076BT</v>
      </c>
      <c r="G666" t="str">
        <f>[5]sheet1!I544&amp;[5]sheet1!K544</f>
        <v/>
      </c>
      <c r="H666" t="e">
        <f t="shared" si="20"/>
        <v>#N/A</v>
      </c>
    </row>
    <row r="667" spans="1:8" x14ac:dyDescent="0.25">
      <c r="A667" s="3">
        <v>20000076</v>
      </c>
      <c r="B667" s="5" t="s">
        <v>727</v>
      </c>
      <c r="C667" s="5" t="s">
        <v>25</v>
      </c>
      <c r="D667" s="5" t="s">
        <v>729</v>
      </c>
      <c r="E667" t="str">
        <f t="shared" si="21"/>
        <v>20000076CAR</v>
      </c>
      <c r="G667" t="str">
        <f>[5]sheet1!I545&amp;[5]sheet1!K545</f>
        <v/>
      </c>
      <c r="H667" t="e">
        <f t="shared" si="20"/>
        <v>#N/A</v>
      </c>
    </row>
    <row r="668" spans="1:8" x14ac:dyDescent="0.25">
      <c r="A668" s="3">
        <v>20000076</v>
      </c>
      <c r="B668" s="5" t="s">
        <v>727</v>
      </c>
      <c r="C668" s="5" t="s">
        <v>41</v>
      </c>
      <c r="D668" s="5" t="s">
        <v>730</v>
      </c>
      <c r="E668" t="str">
        <f t="shared" si="21"/>
        <v>20000076PAC</v>
      </c>
      <c r="G668" t="str">
        <f>[5]sheet1!I546&amp;[5]sheet1!K546</f>
        <v/>
      </c>
      <c r="H668" t="e">
        <f t="shared" si="20"/>
        <v>#N/A</v>
      </c>
    </row>
    <row r="669" spans="1:8" x14ac:dyDescent="0.25">
      <c r="A669" s="3">
        <v>20000077</v>
      </c>
      <c r="B669" s="5" t="s">
        <v>731</v>
      </c>
      <c r="C669" s="5" t="s">
        <v>24</v>
      </c>
      <c r="D669" s="5" t="s">
        <v>732</v>
      </c>
      <c r="E669" t="str">
        <f t="shared" si="21"/>
        <v>20000077BT</v>
      </c>
      <c r="G669" t="str">
        <f>[5]sheet1!I547&amp;[5]sheet1!K547</f>
        <v/>
      </c>
      <c r="H669" t="e">
        <f t="shared" si="20"/>
        <v>#N/A</v>
      </c>
    </row>
    <row r="670" spans="1:8" x14ac:dyDescent="0.25">
      <c r="A670" s="3">
        <v>20000077</v>
      </c>
      <c r="B670" s="5" t="s">
        <v>731</v>
      </c>
      <c r="C670" s="5" t="s">
        <v>25</v>
      </c>
      <c r="D670" s="5" t="s">
        <v>733</v>
      </c>
      <c r="E670" t="str">
        <f t="shared" si="21"/>
        <v>20000077CAR</v>
      </c>
      <c r="G670" t="str">
        <f>[5]sheet1!I548&amp;[5]sheet1!K548</f>
        <v/>
      </c>
      <c r="H670" t="e">
        <f t="shared" si="20"/>
        <v>#N/A</v>
      </c>
    </row>
    <row r="671" spans="1:8" x14ac:dyDescent="0.25">
      <c r="A671" s="3">
        <v>20000077</v>
      </c>
      <c r="B671" s="5" t="s">
        <v>731</v>
      </c>
      <c r="C671" s="5" t="s">
        <v>41</v>
      </c>
      <c r="D671" s="5" t="s">
        <v>734</v>
      </c>
      <c r="E671" t="str">
        <f t="shared" si="21"/>
        <v>20000077PAC</v>
      </c>
      <c r="G671" t="str">
        <f>[5]sheet1!I549&amp;[5]sheet1!K549</f>
        <v/>
      </c>
      <c r="H671" t="e">
        <f t="shared" si="20"/>
        <v>#N/A</v>
      </c>
    </row>
    <row r="672" spans="1:8" x14ac:dyDescent="0.25">
      <c r="A672" s="3">
        <v>20000078</v>
      </c>
      <c r="B672" s="5" t="s">
        <v>735</v>
      </c>
      <c r="C672" s="5" t="s">
        <v>24</v>
      </c>
      <c r="D672" s="5" t="s">
        <v>736</v>
      </c>
      <c r="E672" t="str">
        <f t="shared" si="21"/>
        <v>20000078BT</v>
      </c>
      <c r="G672" t="str">
        <f>[5]sheet1!I550&amp;[5]sheet1!K550</f>
        <v/>
      </c>
      <c r="H672" t="e">
        <f t="shared" si="20"/>
        <v>#N/A</v>
      </c>
    </row>
    <row r="673" spans="1:8" x14ac:dyDescent="0.25">
      <c r="A673" s="3">
        <v>20000078</v>
      </c>
      <c r="B673" s="5" t="s">
        <v>735</v>
      </c>
      <c r="C673" s="5" t="s">
        <v>25</v>
      </c>
      <c r="D673" s="5" t="s">
        <v>737</v>
      </c>
      <c r="E673" t="str">
        <f t="shared" si="21"/>
        <v>20000078CAR</v>
      </c>
      <c r="G673" t="str">
        <f>[5]sheet1!I551&amp;[5]sheet1!K551</f>
        <v/>
      </c>
      <c r="H673" t="e">
        <f t="shared" si="20"/>
        <v>#N/A</v>
      </c>
    </row>
    <row r="674" spans="1:8" x14ac:dyDescent="0.25">
      <c r="A674" s="3">
        <v>20000079</v>
      </c>
      <c r="B674" s="5" t="s">
        <v>738</v>
      </c>
      <c r="C674" s="5" t="s">
        <v>24</v>
      </c>
      <c r="D674" s="5" t="s">
        <v>739</v>
      </c>
      <c r="E674" t="str">
        <f t="shared" si="21"/>
        <v>20000079BT</v>
      </c>
      <c r="G674" t="str">
        <f>[5]sheet1!I552&amp;[5]sheet1!K552</f>
        <v/>
      </c>
      <c r="H674" t="e">
        <f t="shared" si="20"/>
        <v>#N/A</v>
      </c>
    </row>
    <row r="675" spans="1:8" x14ac:dyDescent="0.25">
      <c r="A675" s="3">
        <v>20000079</v>
      </c>
      <c r="B675" s="5" t="s">
        <v>738</v>
      </c>
      <c r="C675" s="5" t="s">
        <v>25</v>
      </c>
      <c r="D675" s="5" t="s">
        <v>740</v>
      </c>
      <c r="E675" t="str">
        <f t="shared" si="21"/>
        <v>20000079CAR</v>
      </c>
      <c r="G675" t="str">
        <f>[5]sheet1!I553&amp;[5]sheet1!K553</f>
        <v/>
      </c>
      <c r="H675" t="e">
        <f t="shared" si="20"/>
        <v>#N/A</v>
      </c>
    </row>
    <row r="676" spans="1:8" x14ac:dyDescent="0.25">
      <c r="A676" s="3">
        <v>20000080</v>
      </c>
      <c r="B676" s="5" t="s">
        <v>741</v>
      </c>
      <c r="C676" s="5" t="s">
        <v>24</v>
      </c>
      <c r="D676" s="5" t="s">
        <v>742</v>
      </c>
      <c r="E676" t="str">
        <f t="shared" si="21"/>
        <v>20000080BT</v>
      </c>
      <c r="G676" t="str">
        <f>[5]sheet1!I554&amp;[5]sheet1!K554</f>
        <v/>
      </c>
      <c r="H676" t="e">
        <f t="shared" si="20"/>
        <v>#N/A</v>
      </c>
    </row>
    <row r="677" spans="1:8" x14ac:dyDescent="0.25">
      <c r="A677" s="3">
        <v>20000080</v>
      </c>
      <c r="B677" s="5" t="s">
        <v>741</v>
      </c>
      <c r="C677" s="5" t="s">
        <v>25</v>
      </c>
      <c r="D677" s="5" t="s">
        <v>743</v>
      </c>
      <c r="E677" t="str">
        <f t="shared" si="21"/>
        <v>20000080CAR</v>
      </c>
      <c r="G677" t="str">
        <f>[5]sheet1!I555&amp;[5]sheet1!K555</f>
        <v/>
      </c>
      <c r="H677" t="e">
        <f t="shared" si="20"/>
        <v>#N/A</v>
      </c>
    </row>
    <row r="678" spans="1:8" x14ac:dyDescent="0.25">
      <c r="A678" s="3">
        <v>20000081</v>
      </c>
      <c r="B678" s="5" t="s">
        <v>744</v>
      </c>
      <c r="C678" s="5" t="s">
        <v>24</v>
      </c>
      <c r="D678" s="5" t="s">
        <v>745</v>
      </c>
      <c r="E678" t="str">
        <f t="shared" si="21"/>
        <v>20000081BT</v>
      </c>
      <c r="G678" t="str">
        <f>[5]sheet1!I556&amp;[5]sheet1!K556</f>
        <v/>
      </c>
      <c r="H678" t="e">
        <f t="shared" si="20"/>
        <v>#N/A</v>
      </c>
    </row>
    <row r="679" spans="1:8" x14ac:dyDescent="0.25">
      <c r="A679" s="3">
        <v>20000081</v>
      </c>
      <c r="B679" s="5" t="s">
        <v>744</v>
      </c>
      <c r="C679" s="5" t="s">
        <v>25</v>
      </c>
      <c r="D679" s="5" t="s">
        <v>746</v>
      </c>
      <c r="E679" t="str">
        <f t="shared" si="21"/>
        <v>20000081CAR</v>
      </c>
      <c r="G679" t="str">
        <f>[5]sheet1!I557&amp;[5]sheet1!K557</f>
        <v/>
      </c>
      <c r="H679" t="e">
        <f t="shared" si="20"/>
        <v>#N/A</v>
      </c>
    </row>
    <row r="680" spans="1:8" x14ac:dyDescent="0.25">
      <c r="A680" s="3">
        <v>20000081</v>
      </c>
      <c r="B680" s="5" t="s">
        <v>744</v>
      </c>
      <c r="C680" s="5" t="s">
        <v>41</v>
      </c>
      <c r="D680" s="5" t="s">
        <v>747</v>
      </c>
      <c r="E680" t="str">
        <f t="shared" si="21"/>
        <v>20000081PAC</v>
      </c>
      <c r="G680" t="str">
        <f>[5]sheet1!I558&amp;[5]sheet1!K558</f>
        <v/>
      </c>
      <c r="H680" t="e">
        <f t="shared" si="20"/>
        <v>#N/A</v>
      </c>
    </row>
    <row r="681" spans="1:8" x14ac:dyDescent="0.25">
      <c r="A681" s="3">
        <v>20000082</v>
      </c>
      <c r="B681" s="5" t="s">
        <v>748</v>
      </c>
      <c r="C681" s="5" t="s">
        <v>24</v>
      </c>
      <c r="D681" s="5" t="s">
        <v>749</v>
      </c>
      <c r="E681" t="str">
        <f t="shared" si="21"/>
        <v>20000082BT</v>
      </c>
      <c r="G681" t="str">
        <f>[5]sheet1!I559&amp;[5]sheet1!K559</f>
        <v/>
      </c>
      <c r="H681" t="e">
        <f t="shared" si="20"/>
        <v>#N/A</v>
      </c>
    </row>
    <row r="682" spans="1:8" x14ac:dyDescent="0.25">
      <c r="A682" s="3">
        <v>20000082</v>
      </c>
      <c r="B682" s="5" t="s">
        <v>748</v>
      </c>
      <c r="C682" s="5" t="s">
        <v>25</v>
      </c>
      <c r="D682" s="5" t="s">
        <v>750</v>
      </c>
      <c r="E682" t="str">
        <f t="shared" si="21"/>
        <v>20000082CAR</v>
      </c>
      <c r="G682" t="str">
        <f>[5]sheet1!I560&amp;[5]sheet1!K560</f>
        <v/>
      </c>
      <c r="H682" t="e">
        <f t="shared" si="20"/>
        <v>#N/A</v>
      </c>
    </row>
    <row r="683" spans="1:8" x14ac:dyDescent="0.25">
      <c r="A683" s="3">
        <v>20000082</v>
      </c>
      <c r="B683" s="5" t="s">
        <v>748</v>
      </c>
      <c r="C683" s="5" t="s">
        <v>41</v>
      </c>
      <c r="D683" s="5" t="s">
        <v>751</v>
      </c>
      <c r="E683" t="str">
        <f t="shared" si="21"/>
        <v>20000082PAC</v>
      </c>
      <c r="G683" t="str">
        <f>[5]sheet1!I561&amp;[5]sheet1!K561</f>
        <v/>
      </c>
      <c r="H683" t="e">
        <f t="shared" si="20"/>
        <v>#N/A</v>
      </c>
    </row>
    <row r="684" spans="1:8" x14ac:dyDescent="0.25">
      <c r="A684" s="3">
        <v>20000083</v>
      </c>
      <c r="B684" s="5" t="s">
        <v>752</v>
      </c>
      <c r="C684" s="5" t="s">
        <v>24</v>
      </c>
      <c r="D684" s="5" t="s">
        <v>753</v>
      </c>
      <c r="E684" t="str">
        <f t="shared" si="21"/>
        <v>20000083BT</v>
      </c>
      <c r="G684" t="str">
        <f>[5]sheet1!I562&amp;[5]sheet1!K562</f>
        <v/>
      </c>
      <c r="H684" t="e">
        <f t="shared" si="20"/>
        <v>#N/A</v>
      </c>
    </row>
    <row r="685" spans="1:8" x14ac:dyDescent="0.25">
      <c r="A685" s="3">
        <v>20000083</v>
      </c>
      <c r="B685" s="5" t="s">
        <v>752</v>
      </c>
      <c r="C685" s="5" t="s">
        <v>25</v>
      </c>
      <c r="D685" s="5" t="s">
        <v>754</v>
      </c>
      <c r="E685" t="str">
        <f t="shared" si="21"/>
        <v>20000083CAR</v>
      </c>
      <c r="G685" t="str">
        <f>[5]sheet1!I563&amp;[5]sheet1!K563</f>
        <v/>
      </c>
      <c r="H685" t="e">
        <f t="shared" si="20"/>
        <v>#N/A</v>
      </c>
    </row>
    <row r="686" spans="1:8" x14ac:dyDescent="0.25">
      <c r="A686" s="3">
        <v>20000083</v>
      </c>
      <c r="B686" s="5" t="s">
        <v>752</v>
      </c>
      <c r="C686" s="5" t="s">
        <v>41</v>
      </c>
      <c r="D686" s="5" t="s">
        <v>755</v>
      </c>
      <c r="E686" t="str">
        <f t="shared" si="21"/>
        <v>20000083PAC</v>
      </c>
      <c r="G686" t="str">
        <f>[5]sheet1!I564&amp;[5]sheet1!K564</f>
        <v/>
      </c>
      <c r="H686" t="e">
        <f t="shared" si="20"/>
        <v>#N/A</v>
      </c>
    </row>
    <row r="687" spans="1:8" x14ac:dyDescent="0.25">
      <c r="A687" s="3">
        <v>20000084</v>
      </c>
      <c r="B687" s="5" t="s">
        <v>756</v>
      </c>
      <c r="C687" s="5" t="s">
        <v>24</v>
      </c>
      <c r="D687" s="5" t="s">
        <v>757</v>
      </c>
      <c r="E687" t="str">
        <f t="shared" si="21"/>
        <v>20000084BT</v>
      </c>
      <c r="G687" t="str">
        <f>[5]sheet1!I565&amp;[5]sheet1!K565</f>
        <v/>
      </c>
      <c r="H687" t="e">
        <f t="shared" si="20"/>
        <v>#N/A</v>
      </c>
    </row>
    <row r="688" spans="1:8" x14ac:dyDescent="0.25">
      <c r="A688" s="3">
        <v>20000084</v>
      </c>
      <c r="B688" s="5" t="s">
        <v>756</v>
      </c>
      <c r="C688" s="5" t="s">
        <v>25</v>
      </c>
      <c r="D688" s="5" t="s">
        <v>758</v>
      </c>
      <c r="E688" t="str">
        <f t="shared" si="21"/>
        <v>20000084CAR</v>
      </c>
      <c r="G688" t="str">
        <f>[5]sheet1!I566&amp;[5]sheet1!K566</f>
        <v/>
      </c>
      <c r="H688" t="e">
        <f t="shared" si="20"/>
        <v>#N/A</v>
      </c>
    </row>
    <row r="689" spans="1:8" x14ac:dyDescent="0.25">
      <c r="A689" s="3">
        <v>20000084</v>
      </c>
      <c r="B689" s="5" t="s">
        <v>756</v>
      </c>
      <c r="C689" s="5" t="s">
        <v>41</v>
      </c>
      <c r="D689" s="5" t="s">
        <v>759</v>
      </c>
      <c r="E689" t="str">
        <f t="shared" si="21"/>
        <v>20000084PAC</v>
      </c>
      <c r="G689" t="str">
        <f>[5]sheet1!I567&amp;[5]sheet1!K567</f>
        <v/>
      </c>
      <c r="H689" t="e">
        <f t="shared" si="20"/>
        <v>#N/A</v>
      </c>
    </row>
    <row r="690" spans="1:8" x14ac:dyDescent="0.25">
      <c r="A690" s="3">
        <v>20000085</v>
      </c>
      <c r="B690" s="5" t="s">
        <v>760</v>
      </c>
      <c r="C690" s="5" t="s">
        <v>24</v>
      </c>
      <c r="D690" s="5" t="s">
        <v>761</v>
      </c>
      <c r="E690" t="str">
        <f t="shared" si="21"/>
        <v>20000085BT</v>
      </c>
      <c r="G690" t="str">
        <f>[5]sheet1!I568&amp;[5]sheet1!K568</f>
        <v/>
      </c>
      <c r="H690" t="e">
        <f t="shared" si="20"/>
        <v>#N/A</v>
      </c>
    </row>
    <row r="691" spans="1:8" x14ac:dyDescent="0.25">
      <c r="A691" s="3">
        <v>20000085</v>
      </c>
      <c r="B691" s="5" t="s">
        <v>760</v>
      </c>
      <c r="C691" s="5" t="s">
        <v>25</v>
      </c>
      <c r="D691" s="5" t="s">
        <v>762</v>
      </c>
      <c r="E691" t="str">
        <f t="shared" si="21"/>
        <v>20000085CAR</v>
      </c>
      <c r="G691" t="str">
        <f>[5]sheet1!I569&amp;[5]sheet1!K569</f>
        <v/>
      </c>
      <c r="H691" t="e">
        <f t="shared" si="20"/>
        <v>#N/A</v>
      </c>
    </row>
    <row r="692" spans="1:8" x14ac:dyDescent="0.25">
      <c r="A692" s="3">
        <v>20000085</v>
      </c>
      <c r="B692" s="5" t="s">
        <v>760</v>
      </c>
      <c r="C692" s="5" t="s">
        <v>41</v>
      </c>
      <c r="D692" s="5" t="s">
        <v>763</v>
      </c>
      <c r="E692" t="str">
        <f t="shared" si="21"/>
        <v>20000085PAC</v>
      </c>
      <c r="G692" t="str">
        <f>[5]sheet1!I570&amp;[5]sheet1!K570</f>
        <v/>
      </c>
      <c r="H692" t="e">
        <f t="shared" si="20"/>
        <v>#N/A</v>
      </c>
    </row>
    <row r="693" spans="1:8" x14ac:dyDescent="0.25">
      <c r="A693" s="3">
        <v>20000086</v>
      </c>
      <c r="B693" s="5" t="s">
        <v>764</v>
      </c>
      <c r="C693" s="5" t="s">
        <v>24</v>
      </c>
      <c r="D693" s="5" t="s">
        <v>765</v>
      </c>
      <c r="E693" t="str">
        <f t="shared" si="21"/>
        <v>20000086BT</v>
      </c>
      <c r="G693" t="str">
        <f>[5]sheet1!I571&amp;[5]sheet1!K571</f>
        <v/>
      </c>
      <c r="H693" t="e">
        <f t="shared" si="20"/>
        <v>#N/A</v>
      </c>
    </row>
    <row r="694" spans="1:8" x14ac:dyDescent="0.25">
      <c r="A694" s="3">
        <v>20000086</v>
      </c>
      <c r="B694" s="5" t="s">
        <v>764</v>
      </c>
      <c r="C694" s="5" t="s">
        <v>25</v>
      </c>
      <c r="D694" s="5" t="s">
        <v>766</v>
      </c>
      <c r="E694" t="str">
        <f t="shared" si="21"/>
        <v>20000086CAR</v>
      </c>
      <c r="G694" t="str">
        <f>[5]sheet1!I572&amp;[5]sheet1!K572</f>
        <v/>
      </c>
      <c r="H694" t="e">
        <f t="shared" si="20"/>
        <v>#N/A</v>
      </c>
    </row>
    <row r="695" spans="1:8" x14ac:dyDescent="0.25">
      <c r="A695" s="3">
        <v>20000086</v>
      </c>
      <c r="B695" s="5" t="s">
        <v>764</v>
      </c>
      <c r="C695" s="5" t="s">
        <v>41</v>
      </c>
      <c r="D695" s="5" t="s">
        <v>767</v>
      </c>
      <c r="E695" t="str">
        <f t="shared" si="21"/>
        <v>20000086PAC</v>
      </c>
      <c r="G695" t="str">
        <f>[5]sheet1!I573&amp;[5]sheet1!K573</f>
        <v/>
      </c>
      <c r="H695" t="e">
        <f t="shared" si="20"/>
        <v>#N/A</v>
      </c>
    </row>
    <row r="696" spans="1:8" x14ac:dyDescent="0.25">
      <c r="A696" s="3">
        <v>20000087</v>
      </c>
      <c r="B696" s="5" t="s">
        <v>768</v>
      </c>
      <c r="C696" s="5" t="s">
        <v>25</v>
      </c>
      <c r="D696" s="5" t="s">
        <v>769</v>
      </c>
      <c r="E696" t="str">
        <f t="shared" si="21"/>
        <v>20000087CAR</v>
      </c>
      <c r="G696" t="str">
        <f>[5]sheet1!I574&amp;[5]sheet1!K574</f>
        <v/>
      </c>
      <c r="H696" t="e">
        <f t="shared" si="20"/>
        <v>#N/A</v>
      </c>
    </row>
    <row r="697" spans="1:8" x14ac:dyDescent="0.25">
      <c r="A697" s="3">
        <v>20000087</v>
      </c>
      <c r="B697" s="5" t="s">
        <v>768</v>
      </c>
      <c r="C697" s="5" t="s">
        <v>770</v>
      </c>
      <c r="D697" s="5" t="s">
        <v>771</v>
      </c>
      <c r="E697" t="str">
        <f t="shared" si="21"/>
        <v>20000087TUB</v>
      </c>
      <c r="G697" t="str">
        <f>[5]sheet1!I575&amp;[5]sheet1!K575</f>
        <v/>
      </c>
      <c r="H697" t="e">
        <f t="shared" si="20"/>
        <v>#N/A</v>
      </c>
    </row>
    <row r="698" spans="1:8" x14ac:dyDescent="0.25">
      <c r="A698" s="3">
        <v>20000088</v>
      </c>
      <c r="B698" s="5" t="s">
        <v>772</v>
      </c>
      <c r="C698" s="5" t="s">
        <v>25</v>
      </c>
      <c r="D698" s="5" t="s">
        <v>773</v>
      </c>
      <c r="E698" t="str">
        <f t="shared" si="21"/>
        <v>20000088CAR</v>
      </c>
      <c r="G698" t="str">
        <f>[5]sheet1!I576&amp;[5]sheet1!K576</f>
        <v/>
      </c>
      <c r="H698" t="e">
        <f t="shared" si="20"/>
        <v>#N/A</v>
      </c>
    </row>
    <row r="699" spans="1:8" x14ac:dyDescent="0.25">
      <c r="A699" s="3">
        <v>20000088</v>
      </c>
      <c r="B699" s="5" t="s">
        <v>772</v>
      </c>
      <c r="C699" s="5" t="s">
        <v>770</v>
      </c>
      <c r="D699" s="5" t="s">
        <v>774</v>
      </c>
      <c r="E699" t="str">
        <f t="shared" si="21"/>
        <v>20000088TUB</v>
      </c>
      <c r="G699" t="str">
        <f>[5]sheet1!I577&amp;[5]sheet1!K577</f>
        <v/>
      </c>
      <c r="H699" t="e">
        <f t="shared" si="20"/>
        <v>#N/A</v>
      </c>
    </row>
    <row r="700" spans="1:8" x14ac:dyDescent="0.25">
      <c r="A700" s="3">
        <v>20000089</v>
      </c>
      <c r="B700" s="5" t="s">
        <v>775</v>
      </c>
      <c r="C700" s="5" t="s">
        <v>25</v>
      </c>
      <c r="D700" s="5" t="s">
        <v>776</v>
      </c>
      <c r="E700" t="str">
        <f t="shared" si="21"/>
        <v>20000089CAR</v>
      </c>
      <c r="G700" t="str">
        <f>[5]sheet1!I578&amp;[5]sheet1!K578</f>
        <v/>
      </c>
      <c r="H700" t="e">
        <f t="shared" si="20"/>
        <v>#N/A</v>
      </c>
    </row>
    <row r="701" spans="1:8" x14ac:dyDescent="0.25">
      <c r="A701" s="3">
        <v>20000089</v>
      </c>
      <c r="B701" s="5" t="s">
        <v>775</v>
      </c>
      <c r="C701" s="5" t="s">
        <v>770</v>
      </c>
      <c r="D701" s="5" t="s">
        <v>777</v>
      </c>
      <c r="E701" t="str">
        <f t="shared" si="21"/>
        <v>20000089TUB</v>
      </c>
      <c r="G701" t="str">
        <f>[5]sheet1!I579&amp;[5]sheet1!K579</f>
        <v/>
      </c>
      <c r="H701" t="e">
        <f t="shared" si="20"/>
        <v>#N/A</v>
      </c>
    </row>
    <row r="702" spans="1:8" x14ac:dyDescent="0.25">
      <c r="A702" s="3">
        <v>20000090</v>
      </c>
      <c r="B702" s="5" t="s">
        <v>778</v>
      </c>
      <c r="C702" s="5" t="s">
        <v>24</v>
      </c>
      <c r="D702" s="5" t="s">
        <v>779</v>
      </c>
      <c r="E702" t="str">
        <f t="shared" si="21"/>
        <v>20000090BT</v>
      </c>
      <c r="G702" t="str">
        <f>[5]sheet1!I580&amp;[5]sheet1!K580</f>
        <v/>
      </c>
      <c r="H702" t="e">
        <f t="shared" si="20"/>
        <v>#N/A</v>
      </c>
    </row>
    <row r="703" spans="1:8" x14ac:dyDescent="0.25">
      <c r="A703" s="3">
        <v>20000090</v>
      </c>
      <c r="B703" s="5" t="s">
        <v>778</v>
      </c>
      <c r="C703" s="5" t="s">
        <v>25</v>
      </c>
      <c r="D703" s="5" t="s">
        <v>780</v>
      </c>
      <c r="E703" t="str">
        <f t="shared" si="21"/>
        <v>20000090CAR</v>
      </c>
      <c r="G703" t="str">
        <f>[5]sheet1!I581&amp;[5]sheet1!K581</f>
        <v/>
      </c>
      <c r="H703" t="e">
        <f t="shared" si="20"/>
        <v>#N/A</v>
      </c>
    </row>
    <row r="704" spans="1:8" x14ac:dyDescent="0.25">
      <c r="A704" s="3">
        <v>20000091</v>
      </c>
      <c r="B704" s="5" t="s">
        <v>781</v>
      </c>
      <c r="C704" s="5" t="s">
        <v>24</v>
      </c>
      <c r="D704" s="5" t="s">
        <v>782</v>
      </c>
      <c r="E704" t="str">
        <f t="shared" si="21"/>
        <v>20000091BT</v>
      </c>
      <c r="G704" t="str">
        <f>[5]sheet1!I582&amp;[5]sheet1!K582</f>
        <v/>
      </c>
      <c r="H704" t="e">
        <f t="shared" si="20"/>
        <v>#N/A</v>
      </c>
    </row>
    <row r="705" spans="1:8" x14ac:dyDescent="0.25">
      <c r="A705" s="3">
        <v>20000091</v>
      </c>
      <c r="B705" s="5" t="s">
        <v>781</v>
      </c>
      <c r="C705" s="5" t="s">
        <v>25</v>
      </c>
      <c r="D705" s="5" t="s">
        <v>783</v>
      </c>
      <c r="E705" t="str">
        <f t="shared" si="21"/>
        <v>20000091CAR</v>
      </c>
      <c r="G705" t="str">
        <f>[5]sheet1!I583&amp;[5]sheet1!K583</f>
        <v/>
      </c>
      <c r="H705" t="e">
        <f t="shared" si="20"/>
        <v>#N/A</v>
      </c>
    </row>
    <row r="706" spans="1:8" x14ac:dyDescent="0.25">
      <c r="A706" s="3">
        <v>20000091</v>
      </c>
      <c r="B706" s="5" t="s">
        <v>781</v>
      </c>
      <c r="C706" s="5" t="s">
        <v>41</v>
      </c>
      <c r="D706" s="5" t="s">
        <v>784</v>
      </c>
      <c r="E706" t="str">
        <f t="shared" si="21"/>
        <v>20000091PAC</v>
      </c>
      <c r="G706" t="str">
        <f>[5]sheet1!I584&amp;[5]sheet1!K584</f>
        <v/>
      </c>
      <c r="H706" t="e">
        <f t="shared" ref="H706:H769" si="22">VLOOKUP(E:E,G:G,1,0)</f>
        <v>#N/A</v>
      </c>
    </row>
    <row r="707" spans="1:8" x14ac:dyDescent="0.25">
      <c r="A707" s="3">
        <v>20000092</v>
      </c>
      <c r="B707" s="5" t="s">
        <v>785</v>
      </c>
      <c r="C707" s="5" t="s">
        <v>24</v>
      </c>
      <c r="D707" s="5" t="s">
        <v>786</v>
      </c>
      <c r="E707" t="str">
        <f t="shared" si="21"/>
        <v>20000092BT</v>
      </c>
      <c r="G707" t="str">
        <f>[5]sheet1!I585&amp;[5]sheet1!K585</f>
        <v/>
      </c>
      <c r="H707" t="e">
        <f t="shared" si="22"/>
        <v>#N/A</v>
      </c>
    </row>
    <row r="708" spans="1:8" x14ac:dyDescent="0.25">
      <c r="A708" s="3">
        <v>20000092</v>
      </c>
      <c r="B708" s="5" t="s">
        <v>785</v>
      </c>
      <c r="C708" s="5" t="s">
        <v>25</v>
      </c>
      <c r="D708" s="5" t="s">
        <v>787</v>
      </c>
      <c r="E708" t="str">
        <f t="shared" ref="E708:E771" si="23">A708&amp;C708</f>
        <v>20000092CAR</v>
      </c>
      <c r="G708" t="str">
        <f>[5]sheet1!I586&amp;[5]sheet1!K586</f>
        <v/>
      </c>
      <c r="H708" t="e">
        <f t="shared" si="22"/>
        <v>#N/A</v>
      </c>
    </row>
    <row r="709" spans="1:8" x14ac:dyDescent="0.25">
      <c r="A709" s="3">
        <v>20000093</v>
      </c>
      <c r="B709" s="5" t="s">
        <v>788</v>
      </c>
      <c r="C709" s="5" t="s">
        <v>24</v>
      </c>
      <c r="D709" s="5" t="s">
        <v>789</v>
      </c>
      <c r="E709" t="str">
        <f t="shared" si="23"/>
        <v>20000093BT</v>
      </c>
      <c r="G709" t="str">
        <f>[5]sheet1!I587&amp;[5]sheet1!K587</f>
        <v/>
      </c>
      <c r="H709" t="e">
        <f t="shared" si="22"/>
        <v>#N/A</v>
      </c>
    </row>
    <row r="710" spans="1:8" x14ac:dyDescent="0.25">
      <c r="A710" s="3">
        <v>20000093</v>
      </c>
      <c r="B710" s="5" t="s">
        <v>788</v>
      </c>
      <c r="C710" s="5" t="s">
        <v>25</v>
      </c>
      <c r="D710" s="5" t="s">
        <v>790</v>
      </c>
      <c r="E710" t="str">
        <f t="shared" si="23"/>
        <v>20000093CAR</v>
      </c>
      <c r="G710" t="str">
        <f>[5]sheet1!I588&amp;[5]sheet1!K588</f>
        <v/>
      </c>
      <c r="H710" t="e">
        <f t="shared" si="22"/>
        <v>#N/A</v>
      </c>
    </row>
    <row r="711" spans="1:8" x14ac:dyDescent="0.25">
      <c r="A711" s="3">
        <v>20000094</v>
      </c>
      <c r="B711" s="5" t="s">
        <v>791</v>
      </c>
      <c r="C711" s="5" t="s">
        <v>24</v>
      </c>
      <c r="D711" s="5" t="s">
        <v>792</v>
      </c>
      <c r="E711" t="str">
        <f t="shared" si="23"/>
        <v>20000094BT</v>
      </c>
      <c r="G711" t="str">
        <f>[5]sheet1!I589&amp;[5]sheet1!K589</f>
        <v/>
      </c>
      <c r="H711" t="e">
        <f t="shared" si="22"/>
        <v>#N/A</v>
      </c>
    </row>
    <row r="712" spans="1:8" x14ac:dyDescent="0.25">
      <c r="A712" s="3">
        <v>20000094</v>
      </c>
      <c r="B712" s="5" t="s">
        <v>791</v>
      </c>
      <c r="C712" s="5" t="s">
        <v>25</v>
      </c>
      <c r="D712" s="5" t="s">
        <v>793</v>
      </c>
      <c r="E712" t="str">
        <f t="shared" si="23"/>
        <v>20000094CAR</v>
      </c>
      <c r="G712" t="str">
        <f>[5]sheet1!I590&amp;[5]sheet1!K590</f>
        <v/>
      </c>
      <c r="H712" t="e">
        <f t="shared" si="22"/>
        <v>#N/A</v>
      </c>
    </row>
    <row r="713" spans="1:8" x14ac:dyDescent="0.25">
      <c r="A713" s="3">
        <v>20000094</v>
      </c>
      <c r="B713" s="5" t="s">
        <v>791</v>
      </c>
      <c r="C713" s="5" t="s">
        <v>41</v>
      </c>
      <c r="D713" s="5" t="s">
        <v>794</v>
      </c>
      <c r="E713" t="str">
        <f t="shared" si="23"/>
        <v>20000094PAC</v>
      </c>
      <c r="G713" t="str">
        <f>[5]sheet1!I591&amp;[5]sheet1!K591</f>
        <v/>
      </c>
      <c r="H713" t="e">
        <f t="shared" si="22"/>
        <v>#N/A</v>
      </c>
    </row>
    <row r="714" spans="1:8" x14ac:dyDescent="0.25">
      <c r="A714" s="3">
        <v>20000095</v>
      </c>
      <c r="B714" s="5" t="s">
        <v>795</v>
      </c>
      <c r="C714" s="5" t="s">
        <v>24</v>
      </c>
      <c r="D714" s="5" t="s">
        <v>796</v>
      </c>
      <c r="E714" t="str">
        <f t="shared" si="23"/>
        <v>20000095BT</v>
      </c>
      <c r="G714" t="str">
        <f>[5]sheet1!I592&amp;[5]sheet1!K592</f>
        <v/>
      </c>
      <c r="H714" t="e">
        <f t="shared" si="22"/>
        <v>#N/A</v>
      </c>
    </row>
    <row r="715" spans="1:8" x14ac:dyDescent="0.25">
      <c r="A715" s="3">
        <v>20000095</v>
      </c>
      <c r="B715" s="5" t="s">
        <v>795</v>
      </c>
      <c r="C715" s="5" t="s">
        <v>25</v>
      </c>
      <c r="D715" s="5" t="s">
        <v>797</v>
      </c>
      <c r="E715" t="str">
        <f t="shared" si="23"/>
        <v>20000095CAR</v>
      </c>
      <c r="G715" t="str">
        <f>[5]sheet1!I593&amp;[5]sheet1!K593</f>
        <v/>
      </c>
      <c r="H715" t="e">
        <f t="shared" si="22"/>
        <v>#N/A</v>
      </c>
    </row>
    <row r="716" spans="1:8" x14ac:dyDescent="0.25">
      <c r="A716" s="3">
        <v>20000096</v>
      </c>
      <c r="B716" s="5" t="s">
        <v>798</v>
      </c>
      <c r="C716" s="5" t="s">
        <v>24</v>
      </c>
      <c r="D716" s="5" t="s">
        <v>799</v>
      </c>
      <c r="E716" t="str">
        <f t="shared" si="23"/>
        <v>20000096BT</v>
      </c>
      <c r="G716" t="str">
        <f>[5]sheet1!I594&amp;[5]sheet1!K594</f>
        <v/>
      </c>
      <c r="H716" t="e">
        <f t="shared" si="22"/>
        <v>#N/A</v>
      </c>
    </row>
    <row r="717" spans="1:8" x14ac:dyDescent="0.25">
      <c r="A717" s="3">
        <v>20000096</v>
      </c>
      <c r="B717" s="5" t="s">
        <v>798</v>
      </c>
      <c r="C717" s="5" t="s">
        <v>25</v>
      </c>
      <c r="D717" s="5" t="s">
        <v>800</v>
      </c>
      <c r="E717" t="str">
        <f t="shared" si="23"/>
        <v>20000096CAR</v>
      </c>
      <c r="G717" t="str">
        <f>[5]sheet1!I595&amp;[5]sheet1!K595</f>
        <v/>
      </c>
      <c r="H717" t="e">
        <f t="shared" si="22"/>
        <v>#N/A</v>
      </c>
    </row>
    <row r="718" spans="1:8" x14ac:dyDescent="0.25">
      <c r="A718" s="3">
        <v>20000097</v>
      </c>
      <c r="B718" s="5" t="s">
        <v>801</v>
      </c>
      <c r="C718" s="5" t="s">
        <v>24</v>
      </c>
      <c r="D718" s="5" t="s">
        <v>802</v>
      </c>
      <c r="E718" t="str">
        <f t="shared" si="23"/>
        <v>20000097BT</v>
      </c>
      <c r="G718" t="str">
        <f>[5]sheet1!I596&amp;[5]sheet1!K596</f>
        <v/>
      </c>
      <c r="H718" t="e">
        <f t="shared" si="22"/>
        <v>#N/A</v>
      </c>
    </row>
    <row r="719" spans="1:8" x14ac:dyDescent="0.25">
      <c r="A719" s="3">
        <v>20000097</v>
      </c>
      <c r="B719" s="5" t="s">
        <v>801</v>
      </c>
      <c r="C719" s="5" t="s">
        <v>25</v>
      </c>
      <c r="D719" s="5" t="s">
        <v>803</v>
      </c>
      <c r="E719" t="str">
        <f t="shared" si="23"/>
        <v>20000097CAR</v>
      </c>
      <c r="G719" t="str">
        <f>[5]sheet1!I597&amp;[5]sheet1!K597</f>
        <v/>
      </c>
      <c r="H719" t="e">
        <f t="shared" si="22"/>
        <v>#N/A</v>
      </c>
    </row>
    <row r="720" spans="1:8" x14ac:dyDescent="0.25">
      <c r="A720" s="3">
        <v>20000097</v>
      </c>
      <c r="B720" s="5" t="s">
        <v>801</v>
      </c>
      <c r="C720" s="5" t="s">
        <v>41</v>
      </c>
      <c r="D720" s="5" t="s">
        <v>804</v>
      </c>
      <c r="E720" t="str">
        <f t="shared" si="23"/>
        <v>20000097PAC</v>
      </c>
      <c r="G720" t="str">
        <f>[5]sheet1!I598&amp;[5]sheet1!K598</f>
        <v/>
      </c>
      <c r="H720" t="e">
        <f t="shared" si="22"/>
        <v>#N/A</v>
      </c>
    </row>
    <row r="721" spans="1:8" x14ac:dyDescent="0.25">
      <c r="A721" s="3">
        <v>20000098</v>
      </c>
      <c r="B721" s="5" t="s">
        <v>805</v>
      </c>
      <c r="C721" s="5" t="s">
        <v>24</v>
      </c>
      <c r="D721" s="5" t="s">
        <v>806</v>
      </c>
      <c r="E721" t="str">
        <f t="shared" si="23"/>
        <v>20000098BT</v>
      </c>
      <c r="G721" t="str">
        <f>[5]sheet1!I599&amp;[5]sheet1!K599</f>
        <v/>
      </c>
      <c r="H721" t="e">
        <f t="shared" si="22"/>
        <v>#N/A</v>
      </c>
    </row>
    <row r="722" spans="1:8" x14ac:dyDescent="0.25">
      <c r="A722" s="3">
        <v>20000098</v>
      </c>
      <c r="B722" s="5" t="s">
        <v>805</v>
      </c>
      <c r="C722" s="5" t="s">
        <v>25</v>
      </c>
      <c r="D722" s="5" t="s">
        <v>807</v>
      </c>
      <c r="E722" t="str">
        <f t="shared" si="23"/>
        <v>20000098CAR</v>
      </c>
      <c r="G722" t="str">
        <f>[5]sheet1!I600&amp;[5]sheet1!K600</f>
        <v/>
      </c>
      <c r="H722" t="e">
        <f t="shared" si="22"/>
        <v>#N/A</v>
      </c>
    </row>
    <row r="723" spans="1:8" x14ac:dyDescent="0.25">
      <c r="A723" s="3">
        <v>20000099</v>
      </c>
      <c r="B723" s="5" t="s">
        <v>808</v>
      </c>
      <c r="C723" s="5" t="s">
        <v>24</v>
      </c>
      <c r="D723" s="5" t="s">
        <v>809</v>
      </c>
      <c r="E723" t="str">
        <f t="shared" si="23"/>
        <v>20000099BT</v>
      </c>
      <c r="G723" t="str">
        <f>[5]sheet1!I601&amp;[5]sheet1!K601</f>
        <v/>
      </c>
      <c r="H723" t="e">
        <f t="shared" si="22"/>
        <v>#N/A</v>
      </c>
    </row>
    <row r="724" spans="1:8" x14ac:dyDescent="0.25">
      <c r="A724" s="3">
        <v>20000099</v>
      </c>
      <c r="B724" s="5" t="s">
        <v>808</v>
      </c>
      <c r="C724" s="5" t="s">
        <v>25</v>
      </c>
      <c r="D724" s="5" t="s">
        <v>810</v>
      </c>
      <c r="E724" t="str">
        <f t="shared" si="23"/>
        <v>20000099CAR</v>
      </c>
      <c r="G724" t="str">
        <f>[5]sheet1!I602&amp;[5]sheet1!K602</f>
        <v/>
      </c>
      <c r="H724" t="e">
        <f t="shared" si="22"/>
        <v>#N/A</v>
      </c>
    </row>
    <row r="725" spans="1:8" x14ac:dyDescent="0.25">
      <c r="A725" s="3">
        <v>20000100</v>
      </c>
      <c r="B725" s="5" t="s">
        <v>811</v>
      </c>
      <c r="C725" s="5" t="s">
        <v>24</v>
      </c>
      <c r="D725" s="5" t="s">
        <v>812</v>
      </c>
      <c r="E725" t="str">
        <f t="shared" si="23"/>
        <v>20000100BT</v>
      </c>
      <c r="G725" t="str">
        <f>[5]sheet1!I603&amp;[5]sheet1!K603</f>
        <v/>
      </c>
      <c r="H725" t="e">
        <f t="shared" si="22"/>
        <v>#N/A</v>
      </c>
    </row>
    <row r="726" spans="1:8" x14ac:dyDescent="0.25">
      <c r="A726" s="3">
        <v>20000100</v>
      </c>
      <c r="B726" s="5" t="s">
        <v>811</v>
      </c>
      <c r="C726" s="5" t="s">
        <v>25</v>
      </c>
      <c r="D726" s="5" t="s">
        <v>813</v>
      </c>
      <c r="E726" t="str">
        <f t="shared" si="23"/>
        <v>20000100CAR</v>
      </c>
      <c r="G726" t="str">
        <f>[5]sheet1!I604&amp;[5]sheet1!K604</f>
        <v/>
      </c>
      <c r="H726" t="e">
        <f t="shared" si="22"/>
        <v>#N/A</v>
      </c>
    </row>
    <row r="727" spans="1:8" x14ac:dyDescent="0.25">
      <c r="A727" s="3">
        <v>20000100</v>
      </c>
      <c r="B727" s="5" t="s">
        <v>811</v>
      </c>
      <c r="C727" s="5" t="s">
        <v>41</v>
      </c>
      <c r="D727" s="5" t="s">
        <v>814</v>
      </c>
      <c r="E727" t="str">
        <f t="shared" si="23"/>
        <v>20000100PAC</v>
      </c>
      <c r="G727" t="str">
        <f>[5]sheet1!I605&amp;[5]sheet1!K605</f>
        <v/>
      </c>
      <c r="H727" t="e">
        <f t="shared" si="22"/>
        <v>#N/A</v>
      </c>
    </row>
    <row r="728" spans="1:8" x14ac:dyDescent="0.25">
      <c r="A728" s="3">
        <v>20000101</v>
      </c>
      <c r="B728" s="5" t="s">
        <v>815</v>
      </c>
      <c r="C728" s="5" t="s">
        <v>24</v>
      </c>
      <c r="D728" s="5" t="s">
        <v>816</v>
      </c>
      <c r="E728" t="str">
        <f t="shared" si="23"/>
        <v>20000101BT</v>
      </c>
      <c r="G728" t="str">
        <f>[5]sheet1!I606&amp;[5]sheet1!K606</f>
        <v/>
      </c>
      <c r="H728" t="e">
        <f t="shared" si="22"/>
        <v>#N/A</v>
      </c>
    </row>
    <row r="729" spans="1:8" x14ac:dyDescent="0.25">
      <c r="A729" s="3">
        <v>20000101</v>
      </c>
      <c r="B729" s="5" t="s">
        <v>815</v>
      </c>
      <c r="C729" s="5" t="s">
        <v>25</v>
      </c>
      <c r="D729" s="5" t="s">
        <v>817</v>
      </c>
      <c r="E729" t="str">
        <f t="shared" si="23"/>
        <v>20000101CAR</v>
      </c>
      <c r="G729" t="str">
        <f>[5]sheet1!I607&amp;[5]sheet1!K607</f>
        <v/>
      </c>
      <c r="H729" t="e">
        <f t="shared" si="22"/>
        <v>#N/A</v>
      </c>
    </row>
    <row r="730" spans="1:8" x14ac:dyDescent="0.25">
      <c r="A730" s="3">
        <v>20000101</v>
      </c>
      <c r="B730" s="5" t="s">
        <v>815</v>
      </c>
      <c r="C730" s="5" t="s">
        <v>41</v>
      </c>
      <c r="D730" s="5" t="s">
        <v>818</v>
      </c>
      <c r="E730" t="str">
        <f t="shared" si="23"/>
        <v>20000101PAC</v>
      </c>
      <c r="G730" t="str">
        <f>[5]sheet1!I608&amp;[5]sheet1!K608</f>
        <v/>
      </c>
      <c r="H730" t="e">
        <f t="shared" si="22"/>
        <v>#N/A</v>
      </c>
    </row>
    <row r="731" spans="1:8" x14ac:dyDescent="0.25">
      <c r="A731" s="3">
        <v>20000102</v>
      </c>
      <c r="B731" s="5" t="s">
        <v>819</v>
      </c>
      <c r="C731" s="5" t="s">
        <v>24</v>
      </c>
      <c r="D731" s="5" t="s">
        <v>820</v>
      </c>
      <c r="E731" t="str">
        <f t="shared" si="23"/>
        <v>20000102BT</v>
      </c>
      <c r="G731" t="str">
        <f>[5]sheet1!I609&amp;[5]sheet1!K609</f>
        <v/>
      </c>
      <c r="H731" t="e">
        <f t="shared" si="22"/>
        <v>#N/A</v>
      </c>
    </row>
    <row r="732" spans="1:8" x14ac:dyDescent="0.25">
      <c r="A732" s="3">
        <v>20000102</v>
      </c>
      <c r="B732" s="5" t="s">
        <v>819</v>
      </c>
      <c r="C732" s="5" t="s">
        <v>25</v>
      </c>
      <c r="D732" s="5" t="s">
        <v>821</v>
      </c>
      <c r="E732" t="str">
        <f t="shared" si="23"/>
        <v>20000102CAR</v>
      </c>
      <c r="G732" t="str">
        <f>[5]sheet1!I610&amp;[5]sheet1!K610</f>
        <v/>
      </c>
      <c r="H732" t="e">
        <f t="shared" si="22"/>
        <v>#N/A</v>
      </c>
    </row>
    <row r="733" spans="1:8" x14ac:dyDescent="0.25">
      <c r="A733" s="3">
        <v>20000102</v>
      </c>
      <c r="B733" s="5" t="s">
        <v>819</v>
      </c>
      <c r="C733" s="5" t="s">
        <v>41</v>
      </c>
      <c r="D733" s="5" t="s">
        <v>822</v>
      </c>
      <c r="E733" t="str">
        <f t="shared" si="23"/>
        <v>20000102PAC</v>
      </c>
      <c r="G733" t="str">
        <f>[5]sheet1!I611&amp;[5]sheet1!K611</f>
        <v/>
      </c>
      <c r="H733" t="e">
        <f t="shared" si="22"/>
        <v>#N/A</v>
      </c>
    </row>
    <row r="734" spans="1:8" x14ac:dyDescent="0.25">
      <c r="A734" s="3">
        <v>20000103</v>
      </c>
      <c r="B734" s="5" t="s">
        <v>823</v>
      </c>
      <c r="C734" s="5" t="s">
        <v>24</v>
      </c>
      <c r="D734" s="5" t="s">
        <v>824</v>
      </c>
      <c r="E734" t="str">
        <f t="shared" si="23"/>
        <v>20000103BT</v>
      </c>
      <c r="G734" t="str">
        <f>[5]sheet1!I612&amp;[5]sheet1!K612</f>
        <v/>
      </c>
      <c r="H734" t="e">
        <f t="shared" si="22"/>
        <v>#N/A</v>
      </c>
    </row>
    <row r="735" spans="1:8" x14ac:dyDescent="0.25">
      <c r="A735" s="3">
        <v>20000103</v>
      </c>
      <c r="B735" s="5" t="s">
        <v>823</v>
      </c>
      <c r="C735" s="5" t="s">
        <v>25</v>
      </c>
      <c r="D735" s="5" t="s">
        <v>824</v>
      </c>
      <c r="E735" t="str">
        <f t="shared" si="23"/>
        <v>20000103CAR</v>
      </c>
      <c r="G735" t="str">
        <f>[5]sheet1!I613&amp;[5]sheet1!K613</f>
        <v/>
      </c>
      <c r="H735" t="e">
        <f t="shared" si="22"/>
        <v>#N/A</v>
      </c>
    </row>
    <row r="736" spans="1:8" x14ac:dyDescent="0.25">
      <c r="A736" s="3">
        <v>20000104</v>
      </c>
      <c r="B736" s="5" t="s">
        <v>825</v>
      </c>
      <c r="C736" s="5" t="s">
        <v>24</v>
      </c>
      <c r="D736" s="5" t="s">
        <v>826</v>
      </c>
      <c r="E736" t="str">
        <f t="shared" si="23"/>
        <v>20000104BT</v>
      </c>
      <c r="G736" t="str">
        <f>[5]sheet1!I614&amp;[5]sheet1!K614</f>
        <v/>
      </c>
      <c r="H736" t="e">
        <f t="shared" si="22"/>
        <v>#N/A</v>
      </c>
    </row>
    <row r="737" spans="1:8" x14ac:dyDescent="0.25">
      <c r="A737" s="3">
        <v>20000104</v>
      </c>
      <c r="B737" s="5" t="s">
        <v>825</v>
      </c>
      <c r="C737" s="5" t="s">
        <v>25</v>
      </c>
      <c r="D737" s="5" t="s">
        <v>827</v>
      </c>
      <c r="E737" t="str">
        <f t="shared" si="23"/>
        <v>20000104CAR</v>
      </c>
      <c r="G737" t="str">
        <f>[5]sheet1!I615&amp;[5]sheet1!K615</f>
        <v/>
      </c>
      <c r="H737" t="e">
        <f t="shared" si="22"/>
        <v>#N/A</v>
      </c>
    </row>
    <row r="738" spans="1:8" x14ac:dyDescent="0.25">
      <c r="A738" s="3">
        <v>20000105</v>
      </c>
      <c r="B738" s="5" t="s">
        <v>828</v>
      </c>
      <c r="C738" s="5" t="s">
        <v>25</v>
      </c>
      <c r="D738" s="5" t="s">
        <v>754</v>
      </c>
      <c r="E738" t="str">
        <f t="shared" si="23"/>
        <v>20000105CAR</v>
      </c>
      <c r="G738" t="str">
        <f>[5]sheet1!I616&amp;[5]sheet1!K616</f>
        <v/>
      </c>
      <c r="H738" t="e">
        <f t="shared" si="22"/>
        <v>#N/A</v>
      </c>
    </row>
    <row r="739" spans="1:8" x14ac:dyDescent="0.25">
      <c r="A739" s="3">
        <v>20000105</v>
      </c>
      <c r="B739" s="5" t="s">
        <v>828</v>
      </c>
      <c r="C739" s="5" t="s">
        <v>41</v>
      </c>
      <c r="D739" s="5" t="s">
        <v>755</v>
      </c>
      <c r="E739" t="str">
        <f t="shared" si="23"/>
        <v>20000105PAC</v>
      </c>
      <c r="G739" t="str">
        <f>[5]sheet1!I617&amp;[5]sheet1!K617</f>
        <v/>
      </c>
      <c r="H739" t="e">
        <f t="shared" si="22"/>
        <v>#N/A</v>
      </c>
    </row>
    <row r="740" spans="1:8" x14ac:dyDescent="0.25">
      <c r="A740" s="3">
        <v>20000105</v>
      </c>
      <c r="B740" s="5" t="s">
        <v>828</v>
      </c>
      <c r="C740" s="5" t="s">
        <v>829</v>
      </c>
      <c r="D740" s="5" t="s">
        <v>753</v>
      </c>
      <c r="E740" t="str">
        <f t="shared" si="23"/>
        <v>20000105SET</v>
      </c>
      <c r="G740" t="str">
        <f>[5]sheet1!I618&amp;[5]sheet1!K618</f>
        <v/>
      </c>
      <c r="H740" t="e">
        <f t="shared" si="22"/>
        <v>#N/A</v>
      </c>
    </row>
    <row r="741" spans="1:8" x14ac:dyDescent="0.25">
      <c r="A741" s="3">
        <v>20000106</v>
      </c>
      <c r="B741" s="5" t="s">
        <v>830</v>
      </c>
      <c r="C741" s="5" t="s">
        <v>25</v>
      </c>
      <c r="D741" s="5" t="s">
        <v>766</v>
      </c>
      <c r="E741" t="str">
        <f t="shared" si="23"/>
        <v>20000106CAR</v>
      </c>
      <c r="G741" t="str">
        <f>[5]sheet1!I619&amp;[5]sheet1!K619</f>
        <v/>
      </c>
      <c r="H741" t="e">
        <f t="shared" si="22"/>
        <v>#N/A</v>
      </c>
    </row>
    <row r="742" spans="1:8" x14ac:dyDescent="0.25">
      <c r="A742" s="3">
        <v>20000106</v>
      </c>
      <c r="B742" s="5" t="s">
        <v>830</v>
      </c>
      <c r="C742" s="5" t="s">
        <v>41</v>
      </c>
      <c r="D742" s="5" t="s">
        <v>767</v>
      </c>
      <c r="E742" t="str">
        <f t="shared" si="23"/>
        <v>20000106PAC</v>
      </c>
      <c r="G742" t="str">
        <f>[5]sheet1!I620&amp;[5]sheet1!K620</f>
        <v/>
      </c>
      <c r="H742" t="e">
        <f t="shared" si="22"/>
        <v>#N/A</v>
      </c>
    </row>
    <row r="743" spans="1:8" x14ac:dyDescent="0.25">
      <c r="A743" s="3">
        <v>20000106</v>
      </c>
      <c r="B743" s="5" t="s">
        <v>830</v>
      </c>
      <c r="C743" s="5" t="s">
        <v>829</v>
      </c>
      <c r="D743" s="5" t="s">
        <v>765</v>
      </c>
      <c r="E743" t="str">
        <f t="shared" si="23"/>
        <v>20000106SET</v>
      </c>
      <c r="G743" t="str">
        <f>[5]sheet1!I621&amp;[5]sheet1!K621</f>
        <v/>
      </c>
      <c r="H743" t="e">
        <f t="shared" si="22"/>
        <v>#N/A</v>
      </c>
    </row>
    <row r="744" spans="1:8" x14ac:dyDescent="0.25">
      <c r="A744" s="3">
        <v>20000108</v>
      </c>
      <c r="B744" s="5" t="s">
        <v>831</v>
      </c>
      <c r="C744" s="5" t="s">
        <v>25</v>
      </c>
      <c r="D744" s="5" t="s">
        <v>832</v>
      </c>
      <c r="E744" t="str">
        <f t="shared" si="23"/>
        <v>20000108CAR</v>
      </c>
      <c r="G744" t="str">
        <f>[5]sheet1!I622&amp;[5]sheet1!K622</f>
        <v/>
      </c>
      <c r="H744" t="e">
        <f t="shared" si="22"/>
        <v>#N/A</v>
      </c>
    </row>
    <row r="745" spans="1:8" x14ac:dyDescent="0.25">
      <c r="A745" s="3">
        <v>20000108</v>
      </c>
      <c r="B745" s="5" t="s">
        <v>831</v>
      </c>
      <c r="C745" s="5" t="s">
        <v>41</v>
      </c>
      <c r="D745" s="5" t="s">
        <v>833</v>
      </c>
      <c r="E745" t="str">
        <f t="shared" si="23"/>
        <v>20000108PAC</v>
      </c>
      <c r="G745" t="str">
        <f>[5]sheet1!I623&amp;[5]sheet1!K623</f>
        <v/>
      </c>
      <c r="H745" t="e">
        <f t="shared" si="22"/>
        <v>#N/A</v>
      </c>
    </row>
    <row r="746" spans="1:8" x14ac:dyDescent="0.25">
      <c r="A746" s="3">
        <v>20000109</v>
      </c>
      <c r="B746" s="5" t="s">
        <v>834</v>
      </c>
      <c r="C746" s="5" t="s">
        <v>25</v>
      </c>
      <c r="D746" s="5" t="s">
        <v>835</v>
      </c>
      <c r="E746" t="str">
        <f t="shared" si="23"/>
        <v>20000109CAR</v>
      </c>
      <c r="G746" t="str">
        <f>[5]sheet1!I624&amp;[5]sheet1!K624</f>
        <v/>
      </c>
      <c r="H746" t="e">
        <f t="shared" si="22"/>
        <v>#N/A</v>
      </c>
    </row>
    <row r="747" spans="1:8" x14ac:dyDescent="0.25">
      <c r="A747" s="3">
        <v>20000109</v>
      </c>
      <c r="B747" s="5" t="s">
        <v>834</v>
      </c>
      <c r="C747" s="5" t="s">
        <v>41</v>
      </c>
      <c r="D747" s="5" t="s">
        <v>836</v>
      </c>
      <c r="E747" t="str">
        <f t="shared" si="23"/>
        <v>20000109PAC</v>
      </c>
      <c r="G747" t="str">
        <f>[5]sheet1!I625&amp;[5]sheet1!K625</f>
        <v/>
      </c>
      <c r="H747" t="e">
        <f t="shared" si="22"/>
        <v>#N/A</v>
      </c>
    </row>
    <row r="748" spans="1:8" x14ac:dyDescent="0.25">
      <c r="A748" s="3">
        <v>20000110</v>
      </c>
      <c r="B748" s="5" t="s">
        <v>837</v>
      </c>
      <c r="C748" s="5" t="s">
        <v>24</v>
      </c>
      <c r="D748" s="5" t="s">
        <v>838</v>
      </c>
      <c r="E748" t="str">
        <f t="shared" si="23"/>
        <v>20000110BT</v>
      </c>
      <c r="G748" t="str">
        <f>[5]sheet1!I626&amp;[5]sheet1!K626</f>
        <v/>
      </c>
      <c r="H748" t="e">
        <f t="shared" si="22"/>
        <v>#N/A</v>
      </c>
    </row>
    <row r="749" spans="1:8" x14ac:dyDescent="0.25">
      <c r="A749" s="3">
        <v>20000110</v>
      </c>
      <c r="B749" s="5" t="s">
        <v>837</v>
      </c>
      <c r="C749" s="5" t="s">
        <v>25</v>
      </c>
      <c r="D749" s="5" t="s">
        <v>839</v>
      </c>
      <c r="E749" t="str">
        <f t="shared" si="23"/>
        <v>20000110CAR</v>
      </c>
      <c r="G749" t="str">
        <f>[5]sheet1!I627&amp;[5]sheet1!K627</f>
        <v/>
      </c>
      <c r="H749" t="e">
        <f t="shared" si="22"/>
        <v>#N/A</v>
      </c>
    </row>
    <row r="750" spans="1:8" x14ac:dyDescent="0.25">
      <c r="A750" s="3">
        <v>20000111</v>
      </c>
      <c r="B750" s="5" t="s">
        <v>840</v>
      </c>
      <c r="C750" s="5" t="s">
        <v>25</v>
      </c>
      <c r="D750" s="5" t="s">
        <v>841</v>
      </c>
      <c r="E750" t="str">
        <f t="shared" si="23"/>
        <v>20000111CAR</v>
      </c>
      <c r="G750" t="str">
        <f>[5]sheet1!I628&amp;[5]sheet1!K628</f>
        <v/>
      </c>
      <c r="H750" t="e">
        <f t="shared" si="22"/>
        <v>#N/A</v>
      </c>
    </row>
    <row r="751" spans="1:8" x14ac:dyDescent="0.25">
      <c r="A751" s="3">
        <v>20000111</v>
      </c>
      <c r="B751" s="5" t="s">
        <v>840</v>
      </c>
      <c r="C751" s="5" t="s">
        <v>842</v>
      </c>
      <c r="D751" s="5" t="s">
        <v>843</v>
      </c>
      <c r="E751" t="str">
        <f t="shared" si="23"/>
        <v>20000111SA</v>
      </c>
      <c r="G751" t="str">
        <f>[5]sheet1!I629&amp;[5]sheet1!K629</f>
        <v/>
      </c>
      <c r="H751" t="e">
        <f t="shared" si="22"/>
        <v>#N/A</v>
      </c>
    </row>
    <row r="752" spans="1:8" x14ac:dyDescent="0.25">
      <c r="A752" s="3">
        <v>20000112</v>
      </c>
      <c r="B752" s="5" t="s">
        <v>844</v>
      </c>
      <c r="C752" s="5" t="s">
        <v>24</v>
      </c>
      <c r="D752" s="5" t="s">
        <v>845</v>
      </c>
      <c r="E752" t="str">
        <f t="shared" si="23"/>
        <v>20000112BT</v>
      </c>
      <c r="G752" t="str">
        <f>[5]sheet1!I630&amp;[5]sheet1!K630</f>
        <v/>
      </c>
      <c r="H752" t="e">
        <f t="shared" si="22"/>
        <v>#N/A</v>
      </c>
    </row>
    <row r="753" spans="1:8" x14ac:dyDescent="0.25">
      <c r="A753" s="3">
        <v>20000112</v>
      </c>
      <c r="B753" s="5" t="s">
        <v>844</v>
      </c>
      <c r="C753" s="5" t="s">
        <v>25</v>
      </c>
      <c r="D753" s="5" t="s">
        <v>846</v>
      </c>
      <c r="E753" t="str">
        <f t="shared" si="23"/>
        <v>20000112CAR</v>
      </c>
      <c r="G753" t="str">
        <f>[5]sheet1!I631&amp;[5]sheet1!K631</f>
        <v/>
      </c>
      <c r="H753" t="e">
        <f t="shared" si="22"/>
        <v>#N/A</v>
      </c>
    </row>
    <row r="754" spans="1:8" x14ac:dyDescent="0.25">
      <c r="A754" s="3">
        <v>20000114</v>
      </c>
      <c r="B754" s="5" t="s">
        <v>847</v>
      </c>
      <c r="C754" s="5" t="s">
        <v>25</v>
      </c>
      <c r="D754" s="5" t="s">
        <v>848</v>
      </c>
      <c r="E754" t="str">
        <f t="shared" si="23"/>
        <v>20000114CAR</v>
      </c>
      <c r="G754" t="str">
        <f>[5]sheet1!I632&amp;[5]sheet1!K632</f>
        <v/>
      </c>
      <c r="H754" t="e">
        <f t="shared" si="22"/>
        <v>#N/A</v>
      </c>
    </row>
    <row r="755" spans="1:8" x14ac:dyDescent="0.25">
      <c r="A755" s="3">
        <v>20000114</v>
      </c>
      <c r="B755" s="5" t="s">
        <v>847</v>
      </c>
      <c r="C755" s="5" t="s">
        <v>41</v>
      </c>
      <c r="D755" s="5" t="s">
        <v>849</v>
      </c>
      <c r="E755" t="str">
        <f t="shared" si="23"/>
        <v>20000114PAC</v>
      </c>
      <c r="G755" t="str">
        <f>[5]sheet1!I633&amp;[5]sheet1!K633</f>
        <v/>
      </c>
      <c r="H755" t="e">
        <f t="shared" si="22"/>
        <v>#N/A</v>
      </c>
    </row>
    <row r="756" spans="1:8" x14ac:dyDescent="0.25">
      <c r="A756" s="3">
        <v>20000116</v>
      </c>
      <c r="B756" s="5" t="s">
        <v>850</v>
      </c>
      <c r="C756" s="5" t="s">
        <v>25</v>
      </c>
      <c r="D756" s="5" t="s">
        <v>851</v>
      </c>
      <c r="E756" t="str">
        <f t="shared" si="23"/>
        <v>20000116CAR</v>
      </c>
      <c r="G756" t="str">
        <f>[5]sheet1!I634&amp;[5]sheet1!K634</f>
        <v/>
      </c>
      <c r="H756" t="e">
        <f t="shared" si="22"/>
        <v>#N/A</v>
      </c>
    </row>
    <row r="757" spans="1:8" x14ac:dyDescent="0.25">
      <c r="A757" s="3">
        <v>20000116</v>
      </c>
      <c r="B757" s="5" t="s">
        <v>850</v>
      </c>
      <c r="C757" s="5" t="s">
        <v>842</v>
      </c>
      <c r="D757" s="5" t="s">
        <v>852</v>
      </c>
      <c r="E757" t="str">
        <f t="shared" si="23"/>
        <v>20000116SA</v>
      </c>
      <c r="G757" t="str">
        <f>[5]sheet1!I635&amp;[5]sheet1!K635</f>
        <v/>
      </c>
      <c r="H757" t="e">
        <f t="shared" si="22"/>
        <v>#N/A</v>
      </c>
    </row>
    <row r="758" spans="1:8" x14ac:dyDescent="0.25">
      <c r="A758" s="3">
        <v>20000118</v>
      </c>
      <c r="B758" s="5" t="s">
        <v>853</v>
      </c>
      <c r="C758" s="5" t="s">
        <v>25</v>
      </c>
      <c r="D758" s="5" t="s">
        <v>854</v>
      </c>
      <c r="E758" t="str">
        <f t="shared" si="23"/>
        <v>20000118CAR</v>
      </c>
      <c r="G758" t="str">
        <f>[5]sheet1!I636&amp;[5]sheet1!K636</f>
        <v/>
      </c>
      <c r="H758" t="e">
        <f t="shared" si="22"/>
        <v>#N/A</v>
      </c>
    </row>
    <row r="759" spans="1:8" x14ac:dyDescent="0.25">
      <c r="A759" s="3">
        <v>20000118</v>
      </c>
      <c r="B759" s="5" t="s">
        <v>853</v>
      </c>
      <c r="C759" s="5" t="s">
        <v>842</v>
      </c>
      <c r="D759" s="5" t="s">
        <v>855</v>
      </c>
      <c r="E759" t="str">
        <f t="shared" si="23"/>
        <v>20000118SA</v>
      </c>
      <c r="G759" t="str">
        <f>[5]sheet1!I637&amp;[5]sheet1!K637</f>
        <v/>
      </c>
      <c r="H759" t="e">
        <f t="shared" si="22"/>
        <v>#N/A</v>
      </c>
    </row>
    <row r="760" spans="1:8" x14ac:dyDescent="0.25">
      <c r="A760" s="3">
        <v>20000120</v>
      </c>
      <c r="B760" s="5" t="s">
        <v>856</v>
      </c>
      <c r="C760" s="5" t="s">
        <v>25</v>
      </c>
      <c r="D760" s="5" t="s">
        <v>857</v>
      </c>
      <c r="E760" t="str">
        <f t="shared" si="23"/>
        <v>20000120CAR</v>
      </c>
      <c r="G760" t="str">
        <f>[5]sheet1!I638&amp;[5]sheet1!K638</f>
        <v/>
      </c>
      <c r="H760" t="e">
        <f t="shared" si="22"/>
        <v>#N/A</v>
      </c>
    </row>
    <row r="761" spans="1:8" x14ac:dyDescent="0.25">
      <c r="A761" s="3">
        <v>20000120</v>
      </c>
      <c r="B761" s="5" t="s">
        <v>856</v>
      </c>
      <c r="C761" s="5" t="s">
        <v>842</v>
      </c>
      <c r="D761" s="5" t="s">
        <v>858</v>
      </c>
      <c r="E761" t="str">
        <f t="shared" si="23"/>
        <v>20000120SA</v>
      </c>
      <c r="G761" t="str">
        <f>[5]sheet1!I639&amp;[5]sheet1!K639</f>
        <v/>
      </c>
      <c r="H761" t="e">
        <f t="shared" si="22"/>
        <v>#N/A</v>
      </c>
    </row>
    <row r="762" spans="1:8" x14ac:dyDescent="0.25">
      <c r="A762" s="3">
        <v>20000122</v>
      </c>
      <c r="B762" s="5" t="s">
        <v>859</v>
      </c>
      <c r="C762" s="5" t="s">
        <v>24</v>
      </c>
      <c r="D762" s="5" t="s">
        <v>860</v>
      </c>
      <c r="E762" t="str">
        <f t="shared" si="23"/>
        <v>20000122BT</v>
      </c>
      <c r="G762" t="str">
        <f>[5]sheet1!I640&amp;[5]sheet1!K640</f>
        <v/>
      </c>
      <c r="H762" t="e">
        <f t="shared" si="22"/>
        <v>#N/A</v>
      </c>
    </row>
    <row r="763" spans="1:8" x14ac:dyDescent="0.25">
      <c r="A763" s="3">
        <v>20000122</v>
      </c>
      <c r="B763" s="5" t="s">
        <v>859</v>
      </c>
      <c r="C763" s="5" t="s">
        <v>25</v>
      </c>
      <c r="D763" s="5" t="s">
        <v>861</v>
      </c>
      <c r="E763" t="str">
        <f t="shared" si="23"/>
        <v>20000122CAR</v>
      </c>
      <c r="G763" t="str">
        <f>[5]sheet1!I641&amp;[5]sheet1!K641</f>
        <v/>
      </c>
      <c r="H763" t="e">
        <f t="shared" si="22"/>
        <v>#N/A</v>
      </c>
    </row>
    <row r="764" spans="1:8" x14ac:dyDescent="0.25">
      <c r="A764" s="3">
        <v>20000123</v>
      </c>
      <c r="B764" s="5" t="s">
        <v>862</v>
      </c>
      <c r="C764" s="5" t="s">
        <v>25</v>
      </c>
      <c r="D764" s="5" t="s">
        <v>863</v>
      </c>
      <c r="E764" t="str">
        <f t="shared" si="23"/>
        <v>20000123CAR</v>
      </c>
      <c r="G764" t="str">
        <f>[5]sheet1!I642&amp;[5]sheet1!K642</f>
        <v/>
      </c>
      <c r="H764" t="e">
        <f t="shared" si="22"/>
        <v>#N/A</v>
      </c>
    </row>
    <row r="765" spans="1:8" x14ac:dyDescent="0.25">
      <c r="A765" s="3">
        <v>20000123</v>
      </c>
      <c r="B765" s="5" t="s">
        <v>862</v>
      </c>
      <c r="C765" s="5" t="s">
        <v>829</v>
      </c>
      <c r="D765" s="5" t="s">
        <v>864</v>
      </c>
      <c r="E765" t="str">
        <f t="shared" si="23"/>
        <v>20000123SET</v>
      </c>
      <c r="G765" t="str">
        <f>[5]sheet1!I643&amp;[5]sheet1!K643</f>
        <v/>
      </c>
      <c r="H765" t="e">
        <f t="shared" si="22"/>
        <v>#N/A</v>
      </c>
    </row>
    <row r="766" spans="1:8" x14ac:dyDescent="0.25">
      <c r="A766" s="3">
        <v>20000126</v>
      </c>
      <c r="B766" s="5" t="s">
        <v>865</v>
      </c>
      <c r="C766" s="5" t="s">
        <v>25</v>
      </c>
      <c r="D766" s="5" t="s">
        <v>866</v>
      </c>
      <c r="E766" t="str">
        <f t="shared" si="23"/>
        <v>20000126CAR</v>
      </c>
      <c r="G766" t="str">
        <f>[5]sheet1!I644&amp;[5]sheet1!K644</f>
        <v/>
      </c>
      <c r="H766" t="e">
        <f t="shared" si="22"/>
        <v>#N/A</v>
      </c>
    </row>
    <row r="767" spans="1:8" x14ac:dyDescent="0.25">
      <c r="A767" s="3">
        <v>20000126</v>
      </c>
      <c r="B767" s="5" t="s">
        <v>865</v>
      </c>
      <c r="C767" s="5" t="s">
        <v>41</v>
      </c>
      <c r="D767" s="5" t="s">
        <v>867</v>
      </c>
      <c r="E767" t="str">
        <f t="shared" si="23"/>
        <v>20000126PAC</v>
      </c>
      <c r="G767" t="str">
        <f>[5]sheet1!I645&amp;[5]sheet1!K645</f>
        <v/>
      </c>
      <c r="H767" t="e">
        <f t="shared" si="22"/>
        <v>#N/A</v>
      </c>
    </row>
    <row r="768" spans="1:8" x14ac:dyDescent="0.25">
      <c r="A768" s="3">
        <v>20000127</v>
      </c>
      <c r="B768" s="5" t="s">
        <v>868</v>
      </c>
      <c r="C768" s="5" t="s">
        <v>24</v>
      </c>
      <c r="D768" s="5" t="s">
        <v>869</v>
      </c>
      <c r="E768" t="str">
        <f t="shared" si="23"/>
        <v>20000127BT</v>
      </c>
      <c r="G768" t="str">
        <f>[5]sheet1!I646&amp;[5]sheet1!K646</f>
        <v/>
      </c>
      <c r="H768" t="e">
        <f t="shared" si="22"/>
        <v>#N/A</v>
      </c>
    </row>
    <row r="769" spans="1:8" x14ac:dyDescent="0.25">
      <c r="A769" s="3">
        <v>20000127</v>
      </c>
      <c r="B769" s="5" t="s">
        <v>868</v>
      </c>
      <c r="C769" s="5" t="s">
        <v>25</v>
      </c>
      <c r="D769" s="5" t="s">
        <v>870</v>
      </c>
      <c r="E769" t="str">
        <f t="shared" si="23"/>
        <v>20000127CAR</v>
      </c>
      <c r="G769" t="str">
        <f>[5]sheet1!I647&amp;[5]sheet1!K647</f>
        <v/>
      </c>
      <c r="H769" t="e">
        <f t="shared" si="22"/>
        <v>#N/A</v>
      </c>
    </row>
    <row r="770" spans="1:8" x14ac:dyDescent="0.25">
      <c r="A770" s="3">
        <v>20000129</v>
      </c>
      <c r="B770" s="5" t="s">
        <v>871</v>
      </c>
      <c r="C770" s="5" t="s">
        <v>25</v>
      </c>
      <c r="D770" s="5" t="s">
        <v>872</v>
      </c>
      <c r="E770" t="str">
        <f t="shared" si="23"/>
        <v>20000129CAR</v>
      </c>
      <c r="G770" t="str">
        <f>[5]sheet1!I648&amp;[5]sheet1!K648</f>
        <v/>
      </c>
      <c r="H770" t="e">
        <f t="shared" ref="H770:H833" si="24">VLOOKUP(E:E,G:G,1,0)</f>
        <v>#N/A</v>
      </c>
    </row>
    <row r="771" spans="1:8" x14ac:dyDescent="0.25">
      <c r="A771" s="3">
        <v>20000129</v>
      </c>
      <c r="B771" s="5" t="s">
        <v>871</v>
      </c>
      <c r="C771" s="5" t="s">
        <v>842</v>
      </c>
      <c r="D771" s="5" t="s">
        <v>873</v>
      </c>
      <c r="E771" t="str">
        <f t="shared" si="23"/>
        <v>20000129SA</v>
      </c>
      <c r="G771" t="str">
        <f>[5]sheet1!I649&amp;[5]sheet1!K649</f>
        <v/>
      </c>
      <c r="H771" t="e">
        <f t="shared" si="24"/>
        <v>#N/A</v>
      </c>
    </row>
    <row r="772" spans="1:8" x14ac:dyDescent="0.25">
      <c r="A772" s="3">
        <v>20000130</v>
      </c>
      <c r="B772" s="5" t="s">
        <v>874</v>
      </c>
      <c r="C772" s="5" t="s">
        <v>24</v>
      </c>
      <c r="D772" s="5" t="s">
        <v>875</v>
      </c>
      <c r="E772" t="str">
        <f t="shared" ref="E772:E835" si="25">A772&amp;C772</f>
        <v>20000130BT</v>
      </c>
      <c r="G772" t="str">
        <f>[5]sheet1!I650&amp;[5]sheet1!K650</f>
        <v/>
      </c>
      <c r="H772" t="e">
        <f t="shared" si="24"/>
        <v>#N/A</v>
      </c>
    </row>
    <row r="773" spans="1:8" x14ac:dyDescent="0.25">
      <c r="A773" s="3">
        <v>20000130</v>
      </c>
      <c r="B773" s="5" t="s">
        <v>874</v>
      </c>
      <c r="C773" s="5" t="s">
        <v>25</v>
      </c>
      <c r="D773" s="5" t="s">
        <v>876</v>
      </c>
      <c r="E773" t="str">
        <f t="shared" si="25"/>
        <v>20000130CAR</v>
      </c>
      <c r="G773" t="str">
        <f>[5]sheet1!I651&amp;[5]sheet1!K651</f>
        <v/>
      </c>
      <c r="H773" t="e">
        <f t="shared" si="24"/>
        <v>#N/A</v>
      </c>
    </row>
    <row r="774" spans="1:8" x14ac:dyDescent="0.25">
      <c r="A774" s="3">
        <v>20000132</v>
      </c>
      <c r="B774" s="5" t="s">
        <v>877</v>
      </c>
      <c r="C774" s="5" t="s">
        <v>25</v>
      </c>
      <c r="D774" s="5" t="s">
        <v>878</v>
      </c>
      <c r="E774" t="str">
        <f t="shared" si="25"/>
        <v>20000132CAR</v>
      </c>
      <c r="G774" t="str">
        <f>[5]sheet1!I652&amp;[5]sheet1!K652</f>
        <v/>
      </c>
      <c r="H774" t="e">
        <f t="shared" si="24"/>
        <v>#N/A</v>
      </c>
    </row>
    <row r="775" spans="1:8" x14ac:dyDescent="0.25">
      <c r="A775" s="3">
        <v>20000132</v>
      </c>
      <c r="B775" s="5" t="s">
        <v>877</v>
      </c>
      <c r="C775" s="5" t="s">
        <v>842</v>
      </c>
      <c r="D775" s="5" t="s">
        <v>879</v>
      </c>
      <c r="E775" t="str">
        <f t="shared" si="25"/>
        <v>20000132SA</v>
      </c>
      <c r="G775" t="str">
        <f>[5]sheet1!I653&amp;[5]sheet1!K653</f>
        <v/>
      </c>
      <c r="H775" t="e">
        <f t="shared" si="24"/>
        <v>#N/A</v>
      </c>
    </row>
    <row r="776" spans="1:8" x14ac:dyDescent="0.25">
      <c r="A776" s="3">
        <v>20000134</v>
      </c>
      <c r="B776" s="5" t="s">
        <v>880</v>
      </c>
      <c r="C776" s="5" t="s">
        <v>25</v>
      </c>
      <c r="D776" s="5" t="s">
        <v>881</v>
      </c>
      <c r="E776" t="str">
        <f t="shared" si="25"/>
        <v>20000134CAR</v>
      </c>
      <c r="G776" t="str">
        <f>[5]sheet1!I654&amp;[5]sheet1!K654</f>
        <v/>
      </c>
      <c r="H776" t="e">
        <f t="shared" si="24"/>
        <v>#N/A</v>
      </c>
    </row>
    <row r="777" spans="1:8" x14ac:dyDescent="0.25">
      <c r="A777" s="3">
        <v>20000134</v>
      </c>
      <c r="B777" s="5" t="s">
        <v>880</v>
      </c>
      <c r="C777" s="5" t="s">
        <v>842</v>
      </c>
      <c r="D777" s="5" t="s">
        <v>882</v>
      </c>
      <c r="E777" t="str">
        <f t="shared" si="25"/>
        <v>20000134SA</v>
      </c>
      <c r="G777" t="str">
        <f>[5]sheet1!I655&amp;[5]sheet1!K655</f>
        <v/>
      </c>
      <c r="H777" t="e">
        <f t="shared" si="24"/>
        <v>#N/A</v>
      </c>
    </row>
    <row r="778" spans="1:8" x14ac:dyDescent="0.25">
      <c r="A778" s="3">
        <v>20000136</v>
      </c>
      <c r="B778" s="5" t="s">
        <v>883</v>
      </c>
      <c r="C778" s="5" t="s">
        <v>25</v>
      </c>
      <c r="D778" s="5" t="s">
        <v>884</v>
      </c>
      <c r="E778" t="str">
        <f t="shared" si="25"/>
        <v>20000136CAR</v>
      </c>
      <c r="G778" t="str">
        <f>[5]sheet1!I656&amp;[5]sheet1!K656</f>
        <v/>
      </c>
      <c r="H778" t="e">
        <f t="shared" si="24"/>
        <v>#N/A</v>
      </c>
    </row>
    <row r="779" spans="1:8" x14ac:dyDescent="0.25">
      <c r="A779" s="3">
        <v>20000136</v>
      </c>
      <c r="B779" s="5" t="s">
        <v>883</v>
      </c>
      <c r="C779" s="5" t="s">
        <v>842</v>
      </c>
      <c r="D779" s="5" t="s">
        <v>885</v>
      </c>
      <c r="E779" t="str">
        <f t="shared" si="25"/>
        <v>20000136SA</v>
      </c>
      <c r="G779" t="str">
        <f>[5]sheet1!I657&amp;[5]sheet1!K657</f>
        <v/>
      </c>
      <c r="H779" t="e">
        <f t="shared" si="24"/>
        <v>#N/A</v>
      </c>
    </row>
    <row r="780" spans="1:8" x14ac:dyDescent="0.25">
      <c r="A780" s="3">
        <v>20000138</v>
      </c>
      <c r="B780" s="5" t="s">
        <v>886</v>
      </c>
      <c r="C780" s="5" t="s">
        <v>24</v>
      </c>
      <c r="D780" s="5" t="s">
        <v>887</v>
      </c>
      <c r="E780" t="str">
        <f t="shared" si="25"/>
        <v>20000138BT</v>
      </c>
      <c r="G780" t="str">
        <f>[5]sheet1!I658&amp;[5]sheet1!K658</f>
        <v/>
      </c>
      <c r="H780" t="e">
        <f t="shared" si="24"/>
        <v>#N/A</v>
      </c>
    </row>
    <row r="781" spans="1:8" x14ac:dyDescent="0.25">
      <c r="A781" s="3">
        <v>20000138</v>
      </c>
      <c r="B781" s="5" t="s">
        <v>886</v>
      </c>
      <c r="C781" s="5" t="s">
        <v>25</v>
      </c>
      <c r="D781" s="5" t="s">
        <v>888</v>
      </c>
      <c r="E781" t="str">
        <f t="shared" si="25"/>
        <v>20000138CAR</v>
      </c>
      <c r="G781" t="str">
        <f>[5]sheet1!I659&amp;[5]sheet1!K659</f>
        <v/>
      </c>
      <c r="H781" t="e">
        <f t="shared" si="24"/>
        <v>#N/A</v>
      </c>
    </row>
    <row r="782" spans="1:8" x14ac:dyDescent="0.25">
      <c r="A782" s="3">
        <v>20000139</v>
      </c>
      <c r="B782" s="5" t="s">
        <v>889</v>
      </c>
      <c r="C782" s="5" t="s">
        <v>25</v>
      </c>
      <c r="D782" s="5" t="s">
        <v>890</v>
      </c>
      <c r="E782" t="str">
        <f t="shared" si="25"/>
        <v>20000139CAR</v>
      </c>
      <c r="G782" t="str">
        <f>[5]sheet1!I660&amp;[5]sheet1!K660</f>
        <v/>
      </c>
      <c r="H782" t="e">
        <f t="shared" si="24"/>
        <v>#N/A</v>
      </c>
    </row>
    <row r="783" spans="1:8" x14ac:dyDescent="0.25">
      <c r="A783" s="3">
        <v>20000139</v>
      </c>
      <c r="B783" s="5" t="s">
        <v>889</v>
      </c>
      <c r="C783" s="5" t="s">
        <v>829</v>
      </c>
      <c r="D783" s="5" t="s">
        <v>891</v>
      </c>
      <c r="E783" t="str">
        <f t="shared" si="25"/>
        <v>20000139SET</v>
      </c>
      <c r="G783" t="str">
        <f>[5]sheet1!I661&amp;[5]sheet1!K661</f>
        <v/>
      </c>
      <c r="H783" t="e">
        <f t="shared" si="24"/>
        <v>#N/A</v>
      </c>
    </row>
    <row r="784" spans="1:8" x14ac:dyDescent="0.25">
      <c r="A784" s="3">
        <v>20000140</v>
      </c>
      <c r="B784" s="5" t="s">
        <v>892</v>
      </c>
      <c r="C784" s="5" t="s">
        <v>25</v>
      </c>
      <c r="D784" s="5" t="s">
        <v>893</v>
      </c>
      <c r="E784" t="str">
        <f t="shared" si="25"/>
        <v>20000140CAR</v>
      </c>
      <c r="G784" t="str">
        <f>[5]sheet1!I662&amp;[5]sheet1!K662</f>
        <v/>
      </c>
      <c r="H784" t="e">
        <f t="shared" si="24"/>
        <v>#N/A</v>
      </c>
    </row>
    <row r="785" spans="1:8" x14ac:dyDescent="0.25">
      <c r="A785" s="3">
        <v>20000140</v>
      </c>
      <c r="B785" s="5" t="s">
        <v>892</v>
      </c>
      <c r="C785" s="5" t="s">
        <v>41</v>
      </c>
      <c r="D785" s="5" t="s">
        <v>894</v>
      </c>
      <c r="E785" t="str">
        <f t="shared" si="25"/>
        <v>20000140PAC</v>
      </c>
      <c r="G785" t="str">
        <f>[5]sheet1!I663&amp;[5]sheet1!K663</f>
        <v/>
      </c>
      <c r="H785" t="e">
        <f t="shared" si="24"/>
        <v>#N/A</v>
      </c>
    </row>
    <row r="786" spans="1:8" x14ac:dyDescent="0.25">
      <c r="A786" s="3">
        <v>20000141</v>
      </c>
      <c r="B786" s="5" t="s">
        <v>895</v>
      </c>
      <c r="C786" s="5" t="s">
        <v>24</v>
      </c>
      <c r="D786" s="5" t="s">
        <v>896</v>
      </c>
      <c r="E786" t="str">
        <f t="shared" si="25"/>
        <v>20000141BT</v>
      </c>
      <c r="G786" t="str">
        <f>[5]sheet1!I664&amp;[5]sheet1!K664</f>
        <v/>
      </c>
      <c r="H786" t="e">
        <f t="shared" si="24"/>
        <v>#N/A</v>
      </c>
    </row>
    <row r="787" spans="1:8" x14ac:dyDescent="0.25">
      <c r="A787" s="3">
        <v>20000141</v>
      </c>
      <c r="B787" s="5" t="s">
        <v>895</v>
      </c>
      <c r="C787" s="5" t="s">
        <v>25</v>
      </c>
      <c r="D787" s="5" t="s">
        <v>897</v>
      </c>
      <c r="E787" t="str">
        <f t="shared" si="25"/>
        <v>20000141CAR</v>
      </c>
      <c r="G787" t="str">
        <f>[5]sheet1!I665&amp;[5]sheet1!K665</f>
        <v/>
      </c>
      <c r="H787" t="e">
        <f t="shared" si="24"/>
        <v>#N/A</v>
      </c>
    </row>
    <row r="788" spans="1:8" x14ac:dyDescent="0.25">
      <c r="A788" s="3">
        <v>20000142</v>
      </c>
      <c r="B788" s="5" t="s">
        <v>898</v>
      </c>
      <c r="C788" s="5" t="s">
        <v>25</v>
      </c>
      <c r="D788" s="5" t="s">
        <v>899</v>
      </c>
      <c r="E788" t="str">
        <f t="shared" si="25"/>
        <v>20000142CAR</v>
      </c>
      <c r="G788" t="str">
        <f>[5]sheet1!I666&amp;[5]sheet1!K666</f>
        <v/>
      </c>
      <c r="H788" t="e">
        <f t="shared" si="24"/>
        <v>#N/A</v>
      </c>
    </row>
    <row r="789" spans="1:8" x14ac:dyDescent="0.25">
      <c r="A789" s="3">
        <v>20000142</v>
      </c>
      <c r="B789" s="5" t="s">
        <v>898</v>
      </c>
      <c r="C789" s="5" t="s">
        <v>41</v>
      </c>
      <c r="D789" s="5" t="s">
        <v>900</v>
      </c>
      <c r="E789" t="str">
        <f t="shared" si="25"/>
        <v>20000142PAC</v>
      </c>
      <c r="G789" t="str">
        <f>[5]sheet1!I667&amp;[5]sheet1!K667</f>
        <v/>
      </c>
      <c r="H789" t="e">
        <f t="shared" si="24"/>
        <v>#N/A</v>
      </c>
    </row>
    <row r="790" spans="1:8" x14ac:dyDescent="0.25">
      <c r="A790" s="3">
        <v>20000143</v>
      </c>
      <c r="B790" s="5" t="s">
        <v>901</v>
      </c>
      <c r="C790" s="5" t="s">
        <v>24</v>
      </c>
      <c r="D790" s="5" t="s">
        <v>902</v>
      </c>
      <c r="E790" t="str">
        <f t="shared" si="25"/>
        <v>20000143BT</v>
      </c>
      <c r="G790" t="str">
        <f>[5]sheet1!I668&amp;[5]sheet1!K668</f>
        <v/>
      </c>
      <c r="H790" t="e">
        <f t="shared" si="24"/>
        <v>#N/A</v>
      </c>
    </row>
    <row r="791" spans="1:8" x14ac:dyDescent="0.25">
      <c r="A791" s="3">
        <v>20000143</v>
      </c>
      <c r="B791" s="5" t="s">
        <v>901</v>
      </c>
      <c r="C791" s="5" t="s">
        <v>25</v>
      </c>
      <c r="D791" s="5" t="s">
        <v>903</v>
      </c>
      <c r="E791" t="str">
        <f t="shared" si="25"/>
        <v>20000143CAR</v>
      </c>
      <c r="G791" t="str">
        <f>[5]sheet1!I669&amp;[5]sheet1!K669</f>
        <v/>
      </c>
      <c r="H791" t="e">
        <f t="shared" si="24"/>
        <v>#N/A</v>
      </c>
    </row>
    <row r="792" spans="1:8" x14ac:dyDescent="0.25">
      <c r="A792" s="3">
        <v>20000144</v>
      </c>
      <c r="B792" s="5" t="s">
        <v>904</v>
      </c>
      <c r="C792" s="5" t="s">
        <v>24</v>
      </c>
      <c r="D792" s="5" t="s">
        <v>905</v>
      </c>
      <c r="E792" t="str">
        <f t="shared" si="25"/>
        <v>20000144BT</v>
      </c>
      <c r="G792" t="str">
        <f>[5]sheet1!I670&amp;[5]sheet1!K670</f>
        <v/>
      </c>
      <c r="H792" t="e">
        <f t="shared" si="24"/>
        <v>#N/A</v>
      </c>
    </row>
    <row r="793" spans="1:8" x14ac:dyDescent="0.25">
      <c r="A793" s="3">
        <v>20000144</v>
      </c>
      <c r="B793" s="5" t="s">
        <v>904</v>
      </c>
      <c r="C793" s="5" t="s">
        <v>25</v>
      </c>
      <c r="D793" s="5" t="s">
        <v>906</v>
      </c>
      <c r="E793" t="str">
        <f t="shared" si="25"/>
        <v>20000144CAR</v>
      </c>
      <c r="G793" t="str">
        <f>[5]sheet1!I671&amp;[5]sheet1!K671</f>
        <v/>
      </c>
      <c r="H793" t="e">
        <f t="shared" si="24"/>
        <v>#N/A</v>
      </c>
    </row>
    <row r="794" spans="1:8" x14ac:dyDescent="0.25">
      <c r="A794" s="3">
        <v>20000145</v>
      </c>
      <c r="B794" s="5" t="s">
        <v>907</v>
      </c>
      <c r="C794" s="5" t="s">
        <v>24</v>
      </c>
      <c r="D794" s="5" t="s">
        <v>908</v>
      </c>
      <c r="E794" t="str">
        <f t="shared" si="25"/>
        <v>20000145BT</v>
      </c>
      <c r="G794" t="str">
        <f>[5]sheet1!I672&amp;[5]sheet1!K672</f>
        <v/>
      </c>
      <c r="H794" t="e">
        <f t="shared" si="24"/>
        <v>#N/A</v>
      </c>
    </row>
    <row r="795" spans="1:8" x14ac:dyDescent="0.25">
      <c r="A795" s="3">
        <v>20000145</v>
      </c>
      <c r="B795" s="5" t="s">
        <v>907</v>
      </c>
      <c r="C795" s="5" t="s">
        <v>25</v>
      </c>
      <c r="D795" s="5" t="s">
        <v>909</v>
      </c>
      <c r="E795" t="str">
        <f t="shared" si="25"/>
        <v>20000145CAR</v>
      </c>
      <c r="G795" t="str">
        <f>[5]sheet1!I673&amp;[5]sheet1!K673</f>
        <v/>
      </c>
      <c r="H795" t="e">
        <f t="shared" si="24"/>
        <v>#N/A</v>
      </c>
    </row>
    <row r="796" spans="1:8" x14ac:dyDescent="0.25">
      <c r="A796" s="3">
        <v>20000149</v>
      </c>
      <c r="B796" s="5" t="s">
        <v>910</v>
      </c>
      <c r="C796" s="5" t="s">
        <v>25</v>
      </c>
      <c r="D796" s="5" t="s">
        <v>911</v>
      </c>
      <c r="E796" t="str">
        <f t="shared" si="25"/>
        <v>20000149CAR</v>
      </c>
      <c r="G796" t="str">
        <f>[5]sheet1!I674&amp;[5]sheet1!K674</f>
        <v/>
      </c>
      <c r="H796" t="e">
        <f t="shared" si="24"/>
        <v>#N/A</v>
      </c>
    </row>
    <row r="797" spans="1:8" x14ac:dyDescent="0.25">
      <c r="A797" s="3">
        <v>20000149</v>
      </c>
      <c r="B797" s="5" t="s">
        <v>910</v>
      </c>
      <c r="C797" s="5" t="s">
        <v>829</v>
      </c>
      <c r="D797" s="5" t="s">
        <v>912</v>
      </c>
      <c r="E797" t="str">
        <f t="shared" si="25"/>
        <v>20000149SET</v>
      </c>
      <c r="G797" t="str">
        <f>[5]sheet1!I675&amp;[5]sheet1!K675</f>
        <v/>
      </c>
      <c r="H797" t="e">
        <f t="shared" si="24"/>
        <v>#N/A</v>
      </c>
    </row>
    <row r="798" spans="1:8" x14ac:dyDescent="0.25">
      <c r="A798" s="3">
        <v>20000150</v>
      </c>
      <c r="B798" s="5" t="s">
        <v>913</v>
      </c>
      <c r="C798" s="5" t="s">
        <v>25</v>
      </c>
      <c r="D798" s="5" t="s">
        <v>914</v>
      </c>
      <c r="E798" t="str">
        <f t="shared" si="25"/>
        <v>20000150CAR</v>
      </c>
      <c r="G798" t="str">
        <f>[5]sheet1!I676&amp;[5]sheet1!K676</f>
        <v/>
      </c>
      <c r="H798" t="e">
        <f t="shared" si="24"/>
        <v>#N/A</v>
      </c>
    </row>
    <row r="799" spans="1:8" x14ac:dyDescent="0.25">
      <c r="A799" s="3">
        <v>20000150</v>
      </c>
      <c r="B799" s="5" t="s">
        <v>913</v>
      </c>
      <c r="C799" s="5" t="s">
        <v>829</v>
      </c>
      <c r="D799" s="5" t="s">
        <v>915</v>
      </c>
      <c r="E799" t="str">
        <f t="shared" si="25"/>
        <v>20000150SET</v>
      </c>
      <c r="G799" t="str">
        <f>[5]sheet1!I677&amp;[5]sheet1!K677</f>
        <v/>
      </c>
      <c r="H799" t="e">
        <f t="shared" si="24"/>
        <v>#N/A</v>
      </c>
    </row>
    <row r="800" spans="1:8" x14ac:dyDescent="0.25">
      <c r="A800" s="3">
        <v>20000151</v>
      </c>
      <c r="B800" s="5" t="s">
        <v>916</v>
      </c>
      <c r="C800" s="5" t="s">
        <v>25</v>
      </c>
      <c r="D800" s="5" t="s">
        <v>917</v>
      </c>
      <c r="E800" t="str">
        <f t="shared" si="25"/>
        <v>20000151CAR</v>
      </c>
      <c r="G800" t="str">
        <f>[5]sheet1!I678&amp;[5]sheet1!K678</f>
        <v/>
      </c>
      <c r="H800" t="e">
        <f t="shared" si="24"/>
        <v>#N/A</v>
      </c>
    </row>
    <row r="801" spans="1:8" x14ac:dyDescent="0.25">
      <c r="A801" s="3">
        <v>20000151</v>
      </c>
      <c r="B801" s="5" t="s">
        <v>916</v>
      </c>
      <c r="C801" s="5" t="s">
        <v>829</v>
      </c>
      <c r="D801" s="5" t="s">
        <v>918</v>
      </c>
      <c r="E801" t="str">
        <f t="shared" si="25"/>
        <v>20000151SET</v>
      </c>
      <c r="G801" t="str">
        <f>[5]sheet1!I679&amp;[5]sheet1!K679</f>
        <v/>
      </c>
      <c r="H801" t="e">
        <f t="shared" si="24"/>
        <v>#N/A</v>
      </c>
    </row>
    <row r="802" spans="1:8" x14ac:dyDescent="0.25">
      <c r="A802" s="3">
        <v>20000152</v>
      </c>
      <c r="B802" s="5" t="s">
        <v>919</v>
      </c>
      <c r="C802" s="5" t="s">
        <v>25</v>
      </c>
      <c r="D802" s="5" t="s">
        <v>920</v>
      </c>
      <c r="E802" t="str">
        <f t="shared" si="25"/>
        <v>20000152CAR</v>
      </c>
      <c r="G802" t="str">
        <f>[5]sheet1!I680&amp;[5]sheet1!K680</f>
        <v/>
      </c>
      <c r="H802" t="e">
        <f t="shared" si="24"/>
        <v>#N/A</v>
      </c>
    </row>
    <row r="803" spans="1:8" x14ac:dyDescent="0.25">
      <c r="A803" s="3">
        <v>20000152</v>
      </c>
      <c r="B803" s="5" t="s">
        <v>919</v>
      </c>
      <c r="C803" s="5" t="s">
        <v>829</v>
      </c>
      <c r="D803" s="5" t="s">
        <v>921</v>
      </c>
      <c r="E803" t="str">
        <f t="shared" si="25"/>
        <v>20000152SET</v>
      </c>
      <c r="G803" t="str">
        <f>[5]sheet1!I681&amp;[5]sheet1!K681</f>
        <v/>
      </c>
      <c r="H803" t="e">
        <f t="shared" si="24"/>
        <v>#N/A</v>
      </c>
    </row>
    <row r="804" spans="1:8" x14ac:dyDescent="0.25">
      <c r="A804" s="3">
        <v>20000153</v>
      </c>
      <c r="B804" s="5" t="s">
        <v>922</v>
      </c>
      <c r="C804" s="5" t="s">
        <v>25</v>
      </c>
      <c r="D804" s="5" t="s">
        <v>923</v>
      </c>
      <c r="E804" t="str">
        <f t="shared" si="25"/>
        <v>20000153CAR</v>
      </c>
      <c r="G804" t="str">
        <f>[5]sheet1!I682&amp;[5]sheet1!K682</f>
        <v/>
      </c>
      <c r="H804" t="e">
        <f t="shared" si="24"/>
        <v>#N/A</v>
      </c>
    </row>
    <row r="805" spans="1:8" x14ac:dyDescent="0.25">
      <c r="A805" s="3">
        <v>20000153</v>
      </c>
      <c r="B805" s="5" t="s">
        <v>922</v>
      </c>
      <c r="C805" s="5" t="s">
        <v>829</v>
      </c>
      <c r="D805" s="5" t="s">
        <v>924</v>
      </c>
      <c r="E805" t="str">
        <f t="shared" si="25"/>
        <v>20000153SET</v>
      </c>
      <c r="G805" t="str">
        <f>[5]sheet1!I683&amp;[5]sheet1!K683</f>
        <v/>
      </c>
      <c r="H805" t="e">
        <f t="shared" si="24"/>
        <v>#N/A</v>
      </c>
    </row>
    <row r="806" spans="1:8" x14ac:dyDescent="0.25">
      <c r="A806" s="3">
        <v>20000154</v>
      </c>
      <c r="B806" s="5" t="s">
        <v>925</v>
      </c>
      <c r="C806" s="5" t="s">
        <v>24</v>
      </c>
      <c r="D806" s="5" t="s">
        <v>926</v>
      </c>
      <c r="E806" t="str">
        <f t="shared" si="25"/>
        <v>20000154BT</v>
      </c>
      <c r="G806" t="str">
        <f>[5]sheet1!I684&amp;[5]sheet1!K684</f>
        <v/>
      </c>
      <c r="H806" t="e">
        <f t="shared" si="24"/>
        <v>#N/A</v>
      </c>
    </row>
    <row r="807" spans="1:8" x14ac:dyDescent="0.25">
      <c r="A807" s="3">
        <v>20000154</v>
      </c>
      <c r="B807" s="5" t="s">
        <v>925</v>
      </c>
      <c r="C807" s="5" t="s">
        <v>25</v>
      </c>
      <c r="D807" s="5" t="s">
        <v>927</v>
      </c>
      <c r="E807" t="str">
        <f t="shared" si="25"/>
        <v>20000154CAR</v>
      </c>
      <c r="G807" t="str">
        <f>[5]sheet1!I685&amp;[5]sheet1!K685</f>
        <v/>
      </c>
      <c r="H807" t="e">
        <f t="shared" si="24"/>
        <v>#N/A</v>
      </c>
    </row>
    <row r="808" spans="1:8" x14ac:dyDescent="0.25">
      <c r="A808" s="3">
        <v>20000154</v>
      </c>
      <c r="B808" s="5" t="s">
        <v>925</v>
      </c>
      <c r="C808" s="5" t="s">
        <v>41</v>
      </c>
      <c r="D808" s="5" t="s">
        <v>928</v>
      </c>
      <c r="E808" t="str">
        <f t="shared" si="25"/>
        <v>20000154PAC</v>
      </c>
      <c r="G808" t="str">
        <f>[5]sheet1!I686&amp;[5]sheet1!K686</f>
        <v/>
      </c>
      <c r="H808" t="e">
        <f t="shared" si="24"/>
        <v>#N/A</v>
      </c>
    </row>
    <row r="809" spans="1:8" x14ac:dyDescent="0.25">
      <c r="A809" s="3">
        <v>20000155</v>
      </c>
      <c r="B809" s="5" t="s">
        <v>929</v>
      </c>
      <c r="C809" s="5" t="s">
        <v>24</v>
      </c>
      <c r="D809" s="5" t="s">
        <v>930</v>
      </c>
      <c r="E809" t="str">
        <f t="shared" si="25"/>
        <v>20000155BT</v>
      </c>
      <c r="G809" t="str">
        <f>[5]sheet1!I687&amp;[5]sheet1!K687</f>
        <v/>
      </c>
      <c r="H809" t="e">
        <f t="shared" si="24"/>
        <v>#N/A</v>
      </c>
    </row>
    <row r="810" spans="1:8" x14ac:dyDescent="0.25">
      <c r="A810" s="3">
        <v>20000155</v>
      </c>
      <c r="B810" s="5" t="s">
        <v>929</v>
      </c>
      <c r="C810" s="5" t="s">
        <v>25</v>
      </c>
      <c r="D810" s="5" t="s">
        <v>931</v>
      </c>
      <c r="E810" t="str">
        <f t="shared" si="25"/>
        <v>20000155CAR</v>
      </c>
      <c r="G810" t="str">
        <f>[5]sheet1!I688&amp;[5]sheet1!K688</f>
        <v/>
      </c>
      <c r="H810" t="e">
        <f t="shared" si="24"/>
        <v>#N/A</v>
      </c>
    </row>
    <row r="811" spans="1:8" x14ac:dyDescent="0.25">
      <c r="A811" s="3">
        <v>20000155</v>
      </c>
      <c r="B811" s="5" t="s">
        <v>929</v>
      </c>
      <c r="C811" s="5" t="s">
        <v>41</v>
      </c>
      <c r="D811" s="5" t="s">
        <v>932</v>
      </c>
      <c r="E811" t="str">
        <f t="shared" si="25"/>
        <v>20000155PAC</v>
      </c>
      <c r="G811" t="str">
        <f>[5]sheet1!I689&amp;[5]sheet1!K689</f>
        <v/>
      </c>
      <c r="H811" t="e">
        <f t="shared" si="24"/>
        <v>#N/A</v>
      </c>
    </row>
    <row r="812" spans="1:8" x14ac:dyDescent="0.25">
      <c r="A812" s="3">
        <v>20000156</v>
      </c>
      <c r="B812" s="5" t="s">
        <v>933</v>
      </c>
      <c r="C812" s="5" t="s">
        <v>24</v>
      </c>
      <c r="D812" s="5" t="s">
        <v>934</v>
      </c>
      <c r="E812" t="str">
        <f t="shared" si="25"/>
        <v>20000156BT</v>
      </c>
      <c r="G812" t="str">
        <f>[5]sheet1!I690&amp;[5]sheet1!K690</f>
        <v/>
      </c>
      <c r="H812" t="e">
        <f t="shared" si="24"/>
        <v>#N/A</v>
      </c>
    </row>
    <row r="813" spans="1:8" x14ac:dyDescent="0.25">
      <c r="A813" s="3">
        <v>20000156</v>
      </c>
      <c r="B813" s="5" t="s">
        <v>933</v>
      </c>
      <c r="C813" s="5" t="s">
        <v>25</v>
      </c>
      <c r="D813" s="5" t="s">
        <v>935</v>
      </c>
      <c r="E813" t="str">
        <f t="shared" si="25"/>
        <v>20000156CAR</v>
      </c>
      <c r="G813" t="str">
        <f>[5]sheet1!I691&amp;[5]sheet1!K691</f>
        <v/>
      </c>
      <c r="H813" t="e">
        <f t="shared" si="24"/>
        <v>#N/A</v>
      </c>
    </row>
    <row r="814" spans="1:8" x14ac:dyDescent="0.25">
      <c r="A814" s="3">
        <v>20000156</v>
      </c>
      <c r="B814" s="5" t="s">
        <v>933</v>
      </c>
      <c r="C814" s="5" t="s">
        <v>41</v>
      </c>
      <c r="D814" s="5" t="s">
        <v>936</v>
      </c>
      <c r="E814" t="str">
        <f t="shared" si="25"/>
        <v>20000156PAC</v>
      </c>
      <c r="G814" t="str">
        <f>[5]sheet1!I692&amp;[5]sheet1!K692</f>
        <v/>
      </c>
      <c r="H814" t="e">
        <f t="shared" si="24"/>
        <v>#N/A</v>
      </c>
    </row>
    <row r="815" spans="1:8" x14ac:dyDescent="0.25">
      <c r="A815" s="3">
        <v>20000157</v>
      </c>
      <c r="B815" s="5" t="s">
        <v>937</v>
      </c>
      <c r="C815" s="5" t="s">
        <v>25</v>
      </c>
      <c r="D815" s="5" t="s">
        <v>938</v>
      </c>
      <c r="E815" t="str">
        <f t="shared" si="25"/>
        <v>20000157CAR</v>
      </c>
      <c r="G815" t="str">
        <f>[5]sheet1!I693&amp;[5]sheet1!K693</f>
        <v/>
      </c>
      <c r="H815" t="e">
        <f t="shared" si="24"/>
        <v>#N/A</v>
      </c>
    </row>
    <row r="816" spans="1:8" x14ac:dyDescent="0.25">
      <c r="A816" s="3">
        <v>20000157</v>
      </c>
      <c r="B816" s="5" t="s">
        <v>937</v>
      </c>
      <c r="C816" s="5" t="s">
        <v>829</v>
      </c>
      <c r="D816" s="5" t="s">
        <v>939</v>
      </c>
      <c r="E816" t="str">
        <f t="shared" si="25"/>
        <v>20000157SET</v>
      </c>
      <c r="G816" t="str">
        <f>[5]sheet1!I694&amp;[5]sheet1!K694</f>
        <v/>
      </c>
      <c r="H816" t="e">
        <f t="shared" si="24"/>
        <v>#N/A</v>
      </c>
    </row>
    <row r="817" spans="1:8" x14ac:dyDescent="0.25">
      <c r="A817" s="3">
        <v>20000158</v>
      </c>
      <c r="B817" s="5" t="s">
        <v>940</v>
      </c>
      <c r="C817" s="5" t="s">
        <v>24</v>
      </c>
      <c r="D817" s="5" t="s">
        <v>941</v>
      </c>
      <c r="E817" t="str">
        <f t="shared" si="25"/>
        <v>20000158BT</v>
      </c>
      <c r="G817" t="str">
        <f>[5]sheet1!I695&amp;[5]sheet1!K695</f>
        <v/>
      </c>
      <c r="H817" t="e">
        <f t="shared" si="24"/>
        <v>#N/A</v>
      </c>
    </row>
    <row r="818" spans="1:8" x14ac:dyDescent="0.25">
      <c r="A818" s="3">
        <v>20000158</v>
      </c>
      <c r="B818" s="5" t="s">
        <v>940</v>
      </c>
      <c r="C818" s="5" t="s">
        <v>25</v>
      </c>
      <c r="D818" s="5" t="s">
        <v>942</v>
      </c>
      <c r="E818" t="str">
        <f t="shared" si="25"/>
        <v>20000158CAR</v>
      </c>
      <c r="G818" t="str">
        <f>[5]sheet1!I696&amp;[5]sheet1!K696</f>
        <v/>
      </c>
      <c r="H818" t="e">
        <f t="shared" si="24"/>
        <v>#N/A</v>
      </c>
    </row>
    <row r="819" spans="1:8" x14ac:dyDescent="0.25">
      <c r="A819" s="3">
        <v>20000158</v>
      </c>
      <c r="B819" s="5" t="s">
        <v>940</v>
      </c>
      <c r="C819" s="5" t="s">
        <v>41</v>
      </c>
      <c r="D819" s="5" t="s">
        <v>943</v>
      </c>
      <c r="E819" t="str">
        <f t="shared" si="25"/>
        <v>20000158PAC</v>
      </c>
      <c r="G819" t="str">
        <f>[5]sheet1!I697&amp;[5]sheet1!K697</f>
        <v/>
      </c>
      <c r="H819" t="e">
        <f t="shared" si="24"/>
        <v>#N/A</v>
      </c>
    </row>
    <row r="820" spans="1:8" x14ac:dyDescent="0.25">
      <c r="A820" s="3">
        <v>20000159</v>
      </c>
      <c r="B820" s="5" t="s">
        <v>944</v>
      </c>
      <c r="C820" s="5" t="s">
        <v>24</v>
      </c>
      <c r="D820" s="5" t="s">
        <v>945</v>
      </c>
      <c r="E820" t="str">
        <f t="shared" si="25"/>
        <v>20000159BT</v>
      </c>
      <c r="G820" t="str">
        <f>[5]sheet1!I698&amp;[5]sheet1!K698</f>
        <v/>
      </c>
      <c r="H820" t="e">
        <f t="shared" si="24"/>
        <v>#N/A</v>
      </c>
    </row>
    <row r="821" spans="1:8" x14ac:dyDescent="0.25">
      <c r="A821" s="3">
        <v>20000159</v>
      </c>
      <c r="B821" s="5" t="s">
        <v>944</v>
      </c>
      <c r="C821" s="5" t="s">
        <v>25</v>
      </c>
      <c r="D821" s="5" t="s">
        <v>946</v>
      </c>
      <c r="E821" t="str">
        <f t="shared" si="25"/>
        <v>20000159CAR</v>
      </c>
      <c r="G821" t="str">
        <f>[5]sheet1!I699&amp;[5]sheet1!K699</f>
        <v/>
      </c>
      <c r="H821" t="e">
        <f t="shared" si="24"/>
        <v>#N/A</v>
      </c>
    </row>
    <row r="822" spans="1:8" x14ac:dyDescent="0.25">
      <c r="A822" s="3">
        <v>20000159</v>
      </c>
      <c r="B822" s="5" t="s">
        <v>944</v>
      </c>
      <c r="C822" s="5" t="s">
        <v>41</v>
      </c>
      <c r="D822" s="5" t="s">
        <v>947</v>
      </c>
      <c r="E822" t="str">
        <f t="shared" si="25"/>
        <v>20000159PAC</v>
      </c>
      <c r="G822" t="str">
        <f>[5]sheet1!I700&amp;[5]sheet1!K700</f>
        <v/>
      </c>
      <c r="H822" t="e">
        <f t="shared" si="24"/>
        <v>#N/A</v>
      </c>
    </row>
    <row r="823" spans="1:8" x14ac:dyDescent="0.25">
      <c r="A823" s="3">
        <v>20000160</v>
      </c>
      <c r="B823" s="5" t="s">
        <v>948</v>
      </c>
      <c r="C823" s="5" t="s">
        <v>24</v>
      </c>
      <c r="D823" s="5" t="s">
        <v>949</v>
      </c>
      <c r="E823" t="str">
        <f t="shared" si="25"/>
        <v>20000160BT</v>
      </c>
      <c r="G823" t="str">
        <f>[5]sheet1!I701&amp;[5]sheet1!K701</f>
        <v/>
      </c>
      <c r="H823" t="e">
        <f t="shared" si="24"/>
        <v>#N/A</v>
      </c>
    </row>
    <row r="824" spans="1:8" x14ac:dyDescent="0.25">
      <c r="A824" s="3">
        <v>20000160</v>
      </c>
      <c r="B824" s="5" t="s">
        <v>948</v>
      </c>
      <c r="C824" s="5" t="s">
        <v>25</v>
      </c>
      <c r="D824" s="5" t="s">
        <v>950</v>
      </c>
      <c r="E824" t="str">
        <f t="shared" si="25"/>
        <v>20000160CAR</v>
      </c>
      <c r="G824" t="str">
        <f>[5]sheet1!I702&amp;[5]sheet1!K702</f>
        <v/>
      </c>
      <c r="H824" t="e">
        <f t="shared" si="24"/>
        <v>#N/A</v>
      </c>
    </row>
    <row r="825" spans="1:8" x14ac:dyDescent="0.25">
      <c r="A825" s="3">
        <v>20000160</v>
      </c>
      <c r="B825" s="5" t="s">
        <v>948</v>
      </c>
      <c r="C825" s="5" t="s">
        <v>41</v>
      </c>
      <c r="D825" s="5" t="s">
        <v>951</v>
      </c>
      <c r="E825" t="str">
        <f t="shared" si="25"/>
        <v>20000160PAC</v>
      </c>
      <c r="G825" t="str">
        <f>[5]sheet1!I703&amp;[5]sheet1!K703</f>
        <v/>
      </c>
      <c r="H825" t="e">
        <f t="shared" si="24"/>
        <v>#N/A</v>
      </c>
    </row>
    <row r="826" spans="1:8" x14ac:dyDescent="0.25">
      <c r="A826" s="3">
        <v>20000161</v>
      </c>
      <c r="B826" s="5" t="s">
        <v>952</v>
      </c>
      <c r="C826" s="5" t="s">
        <v>24</v>
      </c>
      <c r="D826" s="5" t="s">
        <v>953</v>
      </c>
      <c r="E826" t="str">
        <f t="shared" si="25"/>
        <v>20000161BT</v>
      </c>
      <c r="G826" t="str">
        <f>[5]sheet1!I704&amp;[5]sheet1!K704</f>
        <v/>
      </c>
      <c r="H826" t="e">
        <f t="shared" si="24"/>
        <v>#N/A</v>
      </c>
    </row>
    <row r="827" spans="1:8" x14ac:dyDescent="0.25">
      <c r="A827" s="3">
        <v>20000161</v>
      </c>
      <c r="B827" s="5" t="s">
        <v>952</v>
      </c>
      <c r="C827" s="5" t="s">
        <v>25</v>
      </c>
      <c r="D827" s="5" t="s">
        <v>954</v>
      </c>
      <c r="E827" t="str">
        <f t="shared" si="25"/>
        <v>20000161CAR</v>
      </c>
      <c r="G827" t="str">
        <f>[5]sheet1!I705&amp;[5]sheet1!K705</f>
        <v/>
      </c>
      <c r="H827" t="e">
        <f t="shared" si="24"/>
        <v>#N/A</v>
      </c>
    </row>
    <row r="828" spans="1:8" x14ac:dyDescent="0.25">
      <c r="A828" s="3">
        <v>20000161</v>
      </c>
      <c r="B828" s="5" t="s">
        <v>952</v>
      </c>
      <c r="C828" s="5" t="s">
        <v>41</v>
      </c>
      <c r="D828" s="5" t="s">
        <v>955</v>
      </c>
      <c r="E828" t="str">
        <f t="shared" si="25"/>
        <v>20000161PAC</v>
      </c>
      <c r="G828" t="str">
        <f>[5]sheet1!I706&amp;[5]sheet1!K706</f>
        <v/>
      </c>
      <c r="H828" t="e">
        <f t="shared" si="24"/>
        <v>#N/A</v>
      </c>
    </row>
    <row r="829" spans="1:8" x14ac:dyDescent="0.25">
      <c r="A829" s="3">
        <v>20000162</v>
      </c>
      <c r="B829" s="5" t="s">
        <v>956</v>
      </c>
      <c r="C829" s="5" t="s">
        <v>24</v>
      </c>
      <c r="D829" s="5" t="s">
        <v>957</v>
      </c>
      <c r="E829" t="str">
        <f t="shared" si="25"/>
        <v>20000162BT</v>
      </c>
      <c r="G829" t="str">
        <f>[5]sheet1!I707&amp;[5]sheet1!K707</f>
        <v/>
      </c>
      <c r="H829" t="e">
        <f t="shared" si="24"/>
        <v>#N/A</v>
      </c>
    </row>
    <row r="830" spans="1:8" x14ac:dyDescent="0.25">
      <c r="A830" s="3">
        <v>20000162</v>
      </c>
      <c r="B830" s="5" t="s">
        <v>956</v>
      </c>
      <c r="C830" s="5" t="s">
        <v>25</v>
      </c>
      <c r="D830" s="5" t="s">
        <v>958</v>
      </c>
      <c r="E830" t="str">
        <f t="shared" si="25"/>
        <v>20000162CAR</v>
      </c>
      <c r="G830" t="str">
        <f>[5]sheet1!I708&amp;[5]sheet1!K708</f>
        <v/>
      </c>
      <c r="H830" t="e">
        <f t="shared" si="24"/>
        <v>#N/A</v>
      </c>
    </row>
    <row r="831" spans="1:8" x14ac:dyDescent="0.25">
      <c r="A831" s="3">
        <v>20000162</v>
      </c>
      <c r="B831" s="5" t="s">
        <v>956</v>
      </c>
      <c r="C831" s="5" t="s">
        <v>41</v>
      </c>
      <c r="D831" s="5" t="s">
        <v>959</v>
      </c>
      <c r="E831" t="str">
        <f t="shared" si="25"/>
        <v>20000162PAC</v>
      </c>
      <c r="G831" t="str">
        <f>[5]sheet1!I709&amp;[5]sheet1!K709</f>
        <v/>
      </c>
      <c r="H831" t="e">
        <f t="shared" si="24"/>
        <v>#N/A</v>
      </c>
    </row>
    <row r="832" spans="1:8" x14ac:dyDescent="0.25">
      <c r="A832" s="3">
        <v>20000163</v>
      </c>
      <c r="B832" s="5" t="s">
        <v>960</v>
      </c>
      <c r="C832" s="5" t="s">
        <v>25</v>
      </c>
      <c r="D832" s="5" t="s">
        <v>961</v>
      </c>
      <c r="E832" t="str">
        <f t="shared" si="25"/>
        <v>20000163CAR</v>
      </c>
      <c r="G832" t="str">
        <f>[5]sheet1!I710&amp;[5]sheet1!K710</f>
        <v/>
      </c>
      <c r="H832" t="e">
        <f t="shared" si="24"/>
        <v>#N/A</v>
      </c>
    </row>
    <row r="833" spans="1:8" x14ac:dyDescent="0.25">
      <c r="A833" s="3">
        <v>20000163</v>
      </c>
      <c r="B833" s="5" t="s">
        <v>960</v>
      </c>
      <c r="C833" s="5" t="s">
        <v>829</v>
      </c>
      <c r="D833" s="5" t="s">
        <v>962</v>
      </c>
      <c r="E833" t="str">
        <f t="shared" si="25"/>
        <v>20000163SET</v>
      </c>
      <c r="G833" t="str">
        <f>[5]sheet1!I711&amp;[5]sheet1!K711</f>
        <v/>
      </c>
      <c r="H833" t="e">
        <f t="shared" si="24"/>
        <v>#N/A</v>
      </c>
    </row>
    <row r="834" spans="1:8" x14ac:dyDescent="0.25">
      <c r="A834" s="3">
        <v>20000164</v>
      </c>
      <c r="B834" s="5" t="s">
        <v>963</v>
      </c>
      <c r="C834" s="5" t="s">
        <v>24</v>
      </c>
      <c r="D834" s="5" t="s">
        <v>964</v>
      </c>
      <c r="E834" t="str">
        <f t="shared" si="25"/>
        <v>20000164BT</v>
      </c>
      <c r="G834" t="str">
        <f>[5]sheet1!I712&amp;[5]sheet1!K712</f>
        <v/>
      </c>
      <c r="H834" t="e">
        <f t="shared" ref="H834:H897" si="26">VLOOKUP(E:E,G:G,1,0)</f>
        <v>#N/A</v>
      </c>
    </row>
    <row r="835" spans="1:8" x14ac:dyDescent="0.25">
      <c r="A835" s="3">
        <v>20000164</v>
      </c>
      <c r="B835" s="5" t="s">
        <v>963</v>
      </c>
      <c r="C835" s="5" t="s">
        <v>25</v>
      </c>
      <c r="D835" s="5" t="s">
        <v>965</v>
      </c>
      <c r="E835" t="str">
        <f t="shared" si="25"/>
        <v>20000164CAR</v>
      </c>
      <c r="G835" t="str">
        <f>[5]sheet1!I713&amp;[5]sheet1!K713</f>
        <v/>
      </c>
      <c r="H835" t="e">
        <f t="shared" si="26"/>
        <v>#N/A</v>
      </c>
    </row>
    <row r="836" spans="1:8" x14ac:dyDescent="0.25">
      <c r="A836" s="3">
        <v>20000165</v>
      </c>
      <c r="B836" s="5" t="s">
        <v>966</v>
      </c>
      <c r="C836" s="5" t="s">
        <v>24</v>
      </c>
      <c r="D836" s="5" t="s">
        <v>967</v>
      </c>
      <c r="E836" t="str">
        <f t="shared" ref="E836:E899" si="27">A836&amp;C836</f>
        <v>20000165BT</v>
      </c>
      <c r="G836" t="str">
        <f>[5]sheet1!I714&amp;[5]sheet1!K714</f>
        <v/>
      </c>
      <c r="H836" t="e">
        <f t="shared" si="26"/>
        <v>#N/A</v>
      </c>
    </row>
    <row r="837" spans="1:8" x14ac:dyDescent="0.25">
      <c r="A837" s="3">
        <v>20000165</v>
      </c>
      <c r="B837" s="5" t="s">
        <v>966</v>
      </c>
      <c r="C837" s="5" t="s">
        <v>25</v>
      </c>
      <c r="D837" s="5" t="s">
        <v>968</v>
      </c>
      <c r="E837" t="str">
        <f t="shared" si="27"/>
        <v>20000165CAR</v>
      </c>
      <c r="G837" t="str">
        <f>[5]sheet1!I715&amp;[5]sheet1!K715</f>
        <v/>
      </c>
      <c r="H837" t="e">
        <f t="shared" si="26"/>
        <v>#N/A</v>
      </c>
    </row>
    <row r="838" spans="1:8" x14ac:dyDescent="0.25">
      <c r="A838" s="3">
        <v>20000165</v>
      </c>
      <c r="B838" s="5" t="s">
        <v>966</v>
      </c>
      <c r="C838" s="5" t="s">
        <v>41</v>
      </c>
      <c r="D838" s="5" t="s">
        <v>969</v>
      </c>
      <c r="E838" t="str">
        <f t="shared" si="27"/>
        <v>20000165PAC</v>
      </c>
      <c r="G838" t="str">
        <f>[5]sheet1!I716&amp;[5]sheet1!K716</f>
        <v/>
      </c>
      <c r="H838" t="e">
        <f t="shared" si="26"/>
        <v>#N/A</v>
      </c>
    </row>
    <row r="839" spans="1:8" x14ac:dyDescent="0.25">
      <c r="A839" s="3">
        <v>20000166</v>
      </c>
      <c r="B839" s="5" t="s">
        <v>970</v>
      </c>
      <c r="C839" s="5" t="s">
        <v>24</v>
      </c>
      <c r="D839" s="5" t="s">
        <v>971</v>
      </c>
      <c r="E839" t="str">
        <f t="shared" si="27"/>
        <v>20000166BT</v>
      </c>
      <c r="G839" t="str">
        <f>[5]sheet1!I717&amp;[5]sheet1!K717</f>
        <v/>
      </c>
      <c r="H839" t="e">
        <f t="shared" si="26"/>
        <v>#N/A</v>
      </c>
    </row>
    <row r="840" spans="1:8" x14ac:dyDescent="0.25">
      <c r="A840" s="3">
        <v>20000166</v>
      </c>
      <c r="B840" s="5" t="s">
        <v>970</v>
      </c>
      <c r="C840" s="5" t="s">
        <v>25</v>
      </c>
      <c r="D840" s="5" t="s">
        <v>972</v>
      </c>
      <c r="E840" t="str">
        <f t="shared" si="27"/>
        <v>20000166CAR</v>
      </c>
      <c r="G840" t="str">
        <f>[5]sheet1!I718&amp;[5]sheet1!K718</f>
        <v/>
      </c>
      <c r="H840" t="e">
        <f t="shared" si="26"/>
        <v>#N/A</v>
      </c>
    </row>
    <row r="841" spans="1:8" x14ac:dyDescent="0.25">
      <c r="A841" s="3">
        <v>20000166</v>
      </c>
      <c r="B841" s="5" t="s">
        <v>970</v>
      </c>
      <c r="C841" s="5" t="s">
        <v>41</v>
      </c>
      <c r="D841" s="5" t="s">
        <v>973</v>
      </c>
      <c r="E841" t="str">
        <f t="shared" si="27"/>
        <v>20000166PAC</v>
      </c>
      <c r="G841" t="str">
        <f>[5]sheet1!I719&amp;[5]sheet1!K719</f>
        <v/>
      </c>
      <c r="H841" t="e">
        <f t="shared" si="26"/>
        <v>#N/A</v>
      </c>
    </row>
    <row r="842" spans="1:8" x14ac:dyDescent="0.25">
      <c r="A842" s="3">
        <v>20000167</v>
      </c>
      <c r="B842" s="5" t="s">
        <v>974</v>
      </c>
      <c r="C842" s="5" t="s">
        <v>24</v>
      </c>
      <c r="D842" s="5" t="s">
        <v>975</v>
      </c>
      <c r="E842" t="str">
        <f t="shared" si="27"/>
        <v>20000167BT</v>
      </c>
      <c r="G842" t="str">
        <f>[5]sheet1!I720&amp;[5]sheet1!K720</f>
        <v/>
      </c>
      <c r="H842" t="e">
        <f t="shared" si="26"/>
        <v>#N/A</v>
      </c>
    </row>
    <row r="843" spans="1:8" x14ac:dyDescent="0.25">
      <c r="A843" s="3">
        <v>20000167</v>
      </c>
      <c r="B843" s="5" t="s">
        <v>974</v>
      </c>
      <c r="C843" s="5" t="s">
        <v>25</v>
      </c>
      <c r="D843" s="5" t="s">
        <v>976</v>
      </c>
      <c r="E843" t="str">
        <f t="shared" si="27"/>
        <v>20000167CAR</v>
      </c>
      <c r="G843" t="str">
        <f>[5]sheet1!I721&amp;[5]sheet1!K721</f>
        <v/>
      </c>
      <c r="H843" t="e">
        <f t="shared" si="26"/>
        <v>#N/A</v>
      </c>
    </row>
    <row r="844" spans="1:8" x14ac:dyDescent="0.25">
      <c r="A844" s="3">
        <v>20000167</v>
      </c>
      <c r="B844" s="5" t="s">
        <v>974</v>
      </c>
      <c r="C844" s="5" t="s">
        <v>41</v>
      </c>
      <c r="D844" s="5" t="s">
        <v>977</v>
      </c>
      <c r="E844" t="str">
        <f t="shared" si="27"/>
        <v>20000167PAC</v>
      </c>
      <c r="G844" t="str">
        <f>[5]sheet1!I722&amp;[5]sheet1!K722</f>
        <v/>
      </c>
      <c r="H844" t="e">
        <f t="shared" si="26"/>
        <v>#N/A</v>
      </c>
    </row>
    <row r="845" spans="1:8" x14ac:dyDescent="0.25">
      <c r="A845" s="3">
        <v>20000168</v>
      </c>
      <c r="B845" s="5" t="s">
        <v>978</v>
      </c>
      <c r="C845" s="5" t="s">
        <v>24</v>
      </c>
      <c r="D845" s="5" t="s">
        <v>979</v>
      </c>
      <c r="E845" t="str">
        <f t="shared" si="27"/>
        <v>20000168BT</v>
      </c>
      <c r="G845" t="str">
        <f>[5]sheet1!I723&amp;[5]sheet1!K723</f>
        <v/>
      </c>
      <c r="H845" t="e">
        <f t="shared" si="26"/>
        <v>#N/A</v>
      </c>
    </row>
    <row r="846" spans="1:8" x14ac:dyDescent="0.25">
      <c r="A846" s="3">
        <v>20000168</v>
      </c>
      <c r="B846" s="5" t="s">
        <v>978</v>
      </c>
      <c r="C846" s="5" t="s">
        <v>25</v>
      </c>
      <c r="D846" s="5" t="s">
        <v>980</v>
      </c>
      <c r="E846" t="str">
        <f t="shared" si="27"/>
        <v>20000168CAR</v>
      </c>
      <c r="G846" t="str">
        <f>[5]sheet1!I724&amp;[5]sheet1!K724</f>
        <v/>
      </c>
      <c r="H846" t="e">
        <f t="shared" si="26"/>
        <v>#N/A</v>
      </c>
    </row>
    <row r="847" spans="1:8" x14ac:dyDescent="0.25">
      <c r="A847" s="3">
        <v>20000168</v>
      </c>
      <c r="B847" s="5" t="s">
        <v>978</v>
      </c>
      <c r="C847" s="5" t="s">
        <v>41</v>
      </c>
      <c r="D847" s="5" t="s">
        <v>981</v>
      </c>
      <c r="E847" t="str">
        <f t="shared" si="27"/>
        <v>20000168PAC</v>
      </c>
      <c r="G847" t="str">
        <f>[5]sheet1!I725&amp;[5]sheet1!K725</f>
        <v/>
      </c>
      <c r="H847" t="e">
        <f t="shared" si="26"/>
        <v>#N/A</v>
      </c>
    </row>
    <row r="848" spans="1:8" x14ac:dyDescent="0.25">
      <c r="A848" s="3">
        <v>20000169</v>
      </c>
      <c r="B848" s="5" t="s">
        <v>982</v>
      </c>
      <c r="C848" s="5" t="s">
        <v>24</v>
      </c>
      <c r="D848" s="5" t="s">
        <v>983</v>
      </c>
      <c r="E848" t="str">
        <f t="shared" si="27"/>
        <v>20000169BT</v>
      </c>
      <c r="G848" t="str">
        <f>[5]sheet1!I726&amp;[5]sheet1!K726</f>
        <v/>
      </c>
      <c r="H848" t="e">
        <f t="shared" si="26"/>
        <v>#N/A</v>
      </c>
    </row>
    <row r="849" spans="1:8" x14ac:dyDescent="0.25">
      <c r="A849" s="3">
        <v>20000169</v>
      </c>
      <c r="B849" s="5" t="s">
        <v>982</v>
      </c>
      <c r="C849" s="5" t="s">
        <v>25</v>
      </c>
      <c r="D849" s="5" t="s">
        <v>984</v>
      </c>
      <c r="E849" t="str">
        <f t="shared" si="27"/>
        <v>20000169CAR</v>
      </c>
      <c r="G849" t="str">
        <f>[5]sheet1!I727&amp;[5]sheet1!K727</f>
        <v/>
      </c>
      <c r="H849" t="e">
        <f t="shared" si="26"/>
        <v>#N/A</v>
      </c>
    </row>
    <row r="850" spans="1:8" x14ac:dyDescent="0.25">
      <c r="A850" s="3">
        <v>20000169</v>
      </c>
      <c r="B850" s="5" t="s">
        <v>982</v>
      </c>
      <c r="C850" s="5" t="s">
        <v>41</v>
      </c>
      <c r="D850" s="5" t="s">
        <v>985</v>
      </c>
      <c r="E850" t="str">
        <f t="shared" si="27"/>
        <v>20000169PAC</v>
      </c>
      <c r="G850" t="str">
        <f>[5]sheet1!I728&amp;[5]sheet1!K728</f>
        <v/>
      </c>
      <c r="H850" t="e">
        <f t="shared" si="26"/>
        <v>#N/A</v>
      </c>
    </row>
    <row r="851" spans="1:8" x14ac:dyDescent="0.25">
      <c r="A851" s="3">
        <v>20000171</v>
      </c>
      <c r="B851" s="5" t="s">
        <v>986</v>
      </c>
      <c r="C851" s="5" t="s">
        <v>24</v>
      </c>
      <c r="D851" s="5" t="s">
        <v>987</v>
      </c>
      <c r="E851" t="str">
        <f t="shared" si="27"/>
        <v>20000171BT</v>
      </c>
      <c r="G851" t="str">
        <f>[5]sheet1!I729&amp;[5]sheet1!K729</f>
        <v/>
      </c>
      <c r="H851" t="e">
        <f t="shared" si="26"/>
        <v>#N/A</v>
      </c>
    </row>
    <row r="852" spans="1:8" x14ac:dyDescent="0.25">
      <c r="A852" s="3">
        <v>20000171</v>
      </c>
      <c r="B852" s="5" t="s">
        <v>986</v>
      </c>
      <c r="C852" s="5" t="s">
        <v>25</v>
      </c>
      <c r="D852" s="5" t="s">
        <v>988</v>
      </c>
      <c r="E852" t="str">
        <f t="shared" si="27"/>
        <v>20000171CAR</v>
      </c>
      <c r="G852" t="str">
        <f>[5]sheet1!I730&amp;[5]sheet1!K730</f>
        <v/>
      </c>
      <c r="H852" t="e">
        <f t="shared" si="26"/>
        <v>#N/A</v>
      </c>
    </row>
    <row r="853" spans="1:8" x14ac:dyDescent="0.25">
      <c r="A853" s="3">
        <v>20000171</v>
      </c>
      <c r="B853" s="5" t="s">
        <v>986</v>
      </c>
      <c r="C853" s="5" t="s">
        <v>41</v>
      </c>
      <c r="D853" s="5" t="s">
        <v>989</v>
      </c>
      <c r="E853" t="str">
        <f t="shared" si="27"/>
        <v>20000171PAC</v>
      </c>
      <c r="G853" t="str">
        <f>[5]sheet1!I731&amp;[5]sheet1!K731</f>
        <v/>
      </c>
      <c r="H853" t="e">
        <f t="shared" si="26"/>
        <v>#N/A</v>
      </c>
    </row>
    <row r="854" spans="1:8" x14ac:dyDescent="0.25">
      <c r="A854" s="3">
        <v>20000176</v>
      </c>
      <c r="B854" s="5" t="s">
        <v>990</v>
      </c>
      <c r="C854" s="5" t="s">
        <v>25</v>
      </c>
      <c r="D854" s="5" t="s">
        <v>991</v>
      </c>
      <c r="E854" t="str">
        <f t="shared" si="27"/>
        <v>20000176CAR</v>
      </c>
      <c r="G854" t="str">
        <f>[5]sheet1!I732&amp;[5]sheet1!K732</f>
        <v/>
      </c>
      <c r="H854" t="e">
        <f t="shared" si="26"/>
        <v>#N/A</v>
      </c>
    </row>
    <row r="855" spans="1:8" x14ac:dyDescent="0.25">
      <c r="A855" s="3">
        <v>20000176</v>
      </c>
      <c r="B855" s="5" t="s">
        <v>990</v>
      </c>
      <c r="C855" s="5" t="s">
        <v>41</v>
      </c>
      <c r="D855" s="5" t="s">
        <v>992</v>
      </c>
      <c r="E855" t="str">
        <f t="shared" si="27"/>
        <v>20000176PAC</v>
      </c>
      <c r="G855" t="str">
        <f>[5]sheet1!I733&amp;[5]sheet1!K733</f>
        <v/>
      </c>
      <c r="H855" t="e">
        <f t="shared" si="26"/>
        <v>#N/A</v>
      </c>
    </row>
    <row r="856" spans="1:8" x14ac:dyDescent="0.25">
      <c r="A856" s="3">
        <v>20000181</v>
      </c>
      <c r="B856" s="5" t="s">
        <v>993</v>
      </c>
      <c r="C856" s="5" t="s">
        <v>24</v>
      </c>
      <c r="D856" s="5" t="s">
        <v>949</v>
      </c>
      <c r="E856" t="str">
        <f t="shared" si="27"/>
        <v>20000181BT</v>
      </c>
      <c r="G856" t="str">
        <f>[5]sheet1!I734&amp;[5]sheet1!K734</f>
        <v/>
      </c>
      <c r="H856" t="e">
        <f t="shared" si="26"/>
        <v>#N/A</v>
      </c>
    </row>
    <row r="857" spans="1:8" x14ac:dyDescent="0.25">
      <c r="A857" s="3">
        <v>20000181</v>
      </c>
      <c r="B857" s="5" t="s">
        <v>993</v>
      </c>
      <c r="C857" s="5" t="s">
        <v>25</v>
      </c>
      <c r="D857" s="5" t="s">
        <v>994</v>
      </c>
      <c r="E857" t="str">
        <f t="shared" si="27"/>
        <v>20000181CAR</v>
      </c>
      <c r="G857" t="str">
        <f>[5]sheet1!I735&amp;[5]sheet1!K735</f>
        <v/>
      </c>
      <c r="H857" t="e">
        <f t="shared" si="26"/>
        <v>#N/A</v>
      </c>
    </row>
    <row r="858" spans="1:8" x14ac:dyDescent="0.25">
      <c r="A858" s="3">
        <v>20000181</v>
      </c>
      <c r="B858" s="5" t="s">
        <v>993</v>
      </c>
      <c r="C858" s="5" t="s">
        <v>41</v>
      </c>
      <c r="D858" s="5" t="s">
        <v>995</v>
      </c>
      <c r="E858" t="str">
        <f t="shared" si="27"/>
        <v>20000181PAC</v>
      </c>
      <c r="G858" t="str">
        <f>[5]sheet1!I736&amp;[5]sheet1!K736</f>
        <v/>
      </c>
      <c r="H858" t="e">
        <f t="shared" si="26"/>
        <v>#N/A</v>
      </c>
    </row>
    <row r="859" spans="1:8" x14ac:dyDescent="0.25">
      <c r="A859" s="3">
        <v>20000182</v>
      </c>
      <c r="B859" s="5" t="s">
        <v>996</v>
      </c>
      <c r="C859" s="5" t="s">
        <v>24</v>
      </c>
      <c r="D859" s="5" t="s">
        <v>964</v>
      </c>
      <c r="E859" t="str">
        <f t="shared" si="27"/>
        <v>20000182BT</v>
      </c>
      <c r="G859" t="str">
        <f>[5]sheet1!I737&amp;[5]sheet1!K737</f>
        <v/>
      </c>
      <c r="H859" t="e">
        <f t="shared" si="26"/>
        <v>#N/A</v>
      </c>
    </row>
    <row r="860" spans="1:8" x14ac:dyDescent="0.25">
      <c r="A860" s="3">
        <v>20000182</v>
      </c>
      <c r="B860" s="5" t="s">
        <v>996</v>
      </c>
      <c r="C860" s="5" t="s">
        <v>25</v>
      </c>
      <c r="D860" s="5" t="s">
        <v>997</v>
      </c>
      <c r="E860" t="str">
        <f t="shared" si="27"/>
        <v>20000182CAR</v>
      </c>
      <c r="G860" t="str">
        <f>[5]sheet1!I738&amp;[5]sheet1!K738</f>
        <v/>
      </c>
      <c r="H860" t="e">
        <f t="shared" si="26"/>
        <v>#N/A</v>
      </c>
    </row>
    <row r="861" spans="1:8" x14ac:dyDescent="0.25">
      <c r="A861" s="3">
        <v>20000182</v>
      </c>
      <c r="B861" s="5" t="s">
        <v>996</v>
      </c>
      <c r="C861" s="5" t="s">
        <v>41</v>
      </c>
      <c r="D861" s="5" t="s">
        <v>998</v>
      </c>
      <c r="E861" t="str">
        <f t="shared" si="27"/>
        <v>20000182PAC</v>
      </c>
      <c r="G861" t="str">
        <f>[5]sheet1!I739&amp;[5]sheet1!K739</f>
        <v/>
      </c>
      <c r="H861" t="e">
        <f t="shared" si="26"/>
        <v>#N/A</v>
      </c>
    </row>
    <row r="862" spans="1:8" x14ac:dyDescent="0.25">
      <c r="A862" s="3">
        <v>20000183</v>
      </c>
      <c r="B862" s="5" t="s">
        <v>999</v>
      </c>
      <c r="C862" s="5" t="s">
        <v>24</v>
      </c>
      <c r="D862" s="5" t="s">
        <v>1000</v>
      </c>
      <c r="E862" t="str">
        <f t="shared" si="27"/>
        <v>20000183BT</v>
      </c>
      <c r="G862" t="str">
        <f>[5]sheet1!I740&amp;[5]sheet1!K740</f>
        <v/>
      </c>
      <c r="H862" t="e">
        <f t="shared" si="26"/>
        <v>#N/A</v>
      </c>
    </row>
    <row r="863" spans="1:8" x14ac:dyDescent="0.25">
      <c r="A863" s="3">
        <v>20000183</v>
      </c>
      <c r="B863" s="5" t="s">
        <v>999</v>
      </c>
      <c r="C863" s="5" t="s">
        <v>25</v>
      </c>
      <c r="D863" s="5" t="s">
        <v>1001</v>
      </c>
      <c r="E863" t="str">
        <f t="shared" si="27"/>
        <v>20000183CAR</v>
      </c>
      <c r="G863" t="str">
        <f>[5]sheet1!I741&amp;[5]sheet1!K741</f>
        <v/>
      </c>
      <c r="H863" t="e">
        <f t="shared" si="26"/>
        <v>#N/A</v>
      </c>
    </row>
    <row r="864" spans="1:8" x14ac:dyDescent="0.25">
      <c r="A864" s="3">
        <v>20000183</v>
      </c>
      <c r="B864" s="5" t="s">
        <v>999</v>
      </c>
      <c r="C864" s="5" t="s">
        <v>41</v>
      </c>
      <c r="D864" s="5" t="s">
        <v>1002</v>
      </c>
      <c r="E864" t="str">
        <f t="shared" si="27"/>
        <v>20000183PAC</v>
      </c>
      <c r="G864" t="str">
        <f>[5]sheet1!I742&amp;[5]sheet1!K742</f>
        <v/>
      </c>
      <c r="H864" t="e">
        <f t="shared" si="26"/>
        <v>#N/A</v>
      </c>
    </row>
    <row r="865" spans="1:8" x14ac:dyDescent="0.25">
      <c r="A865" s="3">
        <v>20000184</v>
      </c>
      <c r="B865" s="5" t="s">
        <v>1003</v>
      </c>
      <c r="C865" s="5" t="s">
        <v>24</v>
      </c>
      <c r="D865" s="5" t="s">
        <v>1004</v>
      </c>
      <c r="E865" t="str">
        <f t="shared" si="27"/>
        <v>20000184BT</v>
      </c>
      <c r="G865" t="str">
        <f>[5]sheet1!I743&amp;[5]sheet1!K743</f>
        <v/>
      </c>
      <c r="H865" t="e">
        <f t="shared" si="26"/>
        <v>#N/A</v>
      </c>
    </row>
    <row r="866" spans="1:8" x14ac:dyDescent="0.25">
      <c r="A866" s="3">
        <v>20000184</v>
      </c>
      <c r="B866" s="5" t="s">
        <v>1003</v>
      </c>
      <c r="C866" s="5" t="s">
        <v>25</v>
      </c>
      <c r="D866" s="5" t="s">
        <v>1005</v>
      </c>
      <c r="E866" t="str">
        <f t="shared" si="27"/>
        <v>20000184CAR</v>
      </c>
      <c r="G866" t="str">
        <f>[5]sheet1!I744&amp;[5]sheet1!K744</f>
        <v/>
      </c>
      <c r="H866" t="e">
        <f t="shared" si="26"/>
        <v>#N/A</v>
      </c>
    </row>
    <row r="867" spans="1:8" x14ac:dyDescent="0.25">
      <c r="A867" s="3">
        <v>20000184</v>
      </c>
      <c r="B867" s="5" t="s">
        <v>1003</v>
      </c>
      <c r="C867" s="5" t="s">
        <v>41</v>
      </c>
      <c r="D867" s="5" t="s">
        <v>1006</v>
      </c>
      <c r="E867" t="str">
        <f t="shared" si="27"/>
        <v>20000184PAC</v>
      </c>
      <c r="G867" t="str">
        <f>[5]sheet1!I745&amp;[5]sheet1!K745</f>
        <v/>
      </c>
      <c r="H867" t="e">
        <f t="shared" si="26"/>
        <v>#N/A</v>
      </c>
    </row>
    <row r="868" spans="1:8" x14ac:dyDescent="0.25">
      <c r="A868" s="3">
        <v>20000185</v>
      </c>
      <c r="B868" s="5" t="s">
        <v>1007</v>
      </c>
      <c r="C868" s="5" t="s">
        <v>24</v>
      </c>
      <c r="D868" s="5" t="s">
        <v>1008</v>
      </c>
      <c r="E868" t="str">
        <f t="shared" si="27"/>
        <v>20000185BT</v>
      </c>
      <c r="G868" t="str">
        <f>[5]sheet1!I746&amp;[5]sheet1!K746</f>
        <v/>
      </c>
      <c r="H868" t="e">
        <f t="shared" si="26"/>
        <v>#N/A</v>
      </c>
    </row>
    <row r="869" spans="1:8" x14ac:dyDescent="0.25">
      <c r="A869" s="3">
        <v>20000185</v>
      </c>
      <c r="B869" s="5" t="s">
        <v>1007</v>
      </c>
      <c r="C869" s="5" t="s">
        <v>25</v>
      </c>
      <c r="D869" s="5" t="s">
        <v>1009</v>
      </c>
      <c r="E869" t="str">
        <f t="shared" si="27"/>
        <v>20000185CAR</v>
      </c>
      <c r="G869" t="str">
        <f>[5]sheet1!I747&amp;[5]sheet1!K747</f>
        <v/>
      </c>
      <c r="H869" t="e">
        <f t="shared" si="26"/>
        <v>#N/A</v>
      </c>
    </row>
    <row r="870" spans="1:8" x14ac:dyDescent="0.25">
      <c r="A870" s="3">
        <v>20000185</v>
      </c>
      <c r="B870" s="5" t="s">
        <v>1007</v>
      </c>
      <c r="C870" s="5" t="s">
        <v>41</v>
      </c>
      <c r="D870" s="5" t="s">
        <v>1010</v>
      </c>
      <c r="E870" t="str">
        <f t="shared" si="27"/>
        <v>20000185PAC</v>
      </c>
      <c r="G870" t="str">
        <f>[5]sheet1!I748&amp;[5]sheet1!K748</f>
        <v/>
      </c>
      <c r="H870" t="e">
        <f t="shared" si="26"/>
        <v>#N/A</v>
      </c>
    </row>
    <row r="871" spans="1:8" x14ac:dyDescent="0.25">
      <c r="A871" s="3">
        <v>20000186</v>
      </c>
      <c r="B871" s="5" t="s">
        <v>1011</v>
      </c>
      <c r="C871" s="5" t="s">
        <v>24</v>
      </c>
      <c r="D871" s="5" t="s">
        <v>1012</v>
      </c>
      <c r="E871" t="str">
        <f t="shared" si="27"/>
        <v>20000186BT</v>
      </c>
      <c r="G871" t="str">
        <f>[5]sheet1!I749&amp;[5]sheet1!K749</f>
        <v/>
      </c>
      <c r="H871" t="e">
        <f t="shared" si="26"/>
        <v>#N/A</v>
      </c>
    </row>
    <row r="872" spans="1:8" x14ac:dyDescent="0.25">
      <c r="A872" s="3">
        <v>20000186</v>
      </c>
      <c r="B872" s="5" t="s">
        <v>1011</v>
      </c>
      <c r="C872" s="5" t="s">
        <v>25</v>
      </c>
      <c r="D872" s="5" t="s">
        <v>1013</v>
      </c>
      <c r="E872" t="str">
        <f t="shared" si="27"/>
        <v>20000186CAR</v>
      </c>
      <c r="G872" t="str">
        <f>[5]sheet1!I750&amp;[5]sheet1!K750</f>
        <v/>
      </c>
      <c r="H872" t="e">
        <f t="shared" si="26"/>
        <v>#N/A</v>
      </c>
    </row>
    <row r="873" spans="1:8" x14ac:dyDescent="0.25">
      <c r="A873" s="3">
        <v>20000186</v>
      </c>
      <c r="B873" s="5" t="s">
        <v>1011</v>
      </c>
      <c r="C873" s="5" t="s">
        <v>41</v>
      </c>
      <c r="D873" s="5" t="s">
        <v>1014</v>
      </c>
      <c r="E873" t="str">
        <f t="shared" si="27"/>
        <v>20000186PAC</v>
      </c>
      <c r="G873" t="str">
        <f>[5]sheet1!I751&amp;[5]sheet1!K751</f>
        <v/>
      </c>
      <c r="H873" t="e">
        <f t="shared" si="26"/>
        <v>#N/A</v>
      </c>
    </row>
    <row r="874" spans="1:8" x14ac:dyDescent="0.25">
      <c r="A874" s="3">
        <v>20000187</v>
      </c>
      <c r="B874" s="5" t="s">
        <v>1015</v>
      </c>
      <c r="C874" s="5" t="s">
        <v>24</v>
      </c>
      <c r="D874" s="5" t="s">
        <v>1016</v>
      </c>
      <c r="E874" t="str">
        <f t="shared" si="27"/>
        <v>20000187BT</v>
      </c>
      <c r="G874" t="str">
        <f>[5]sheet1!I752&amp;[5]sheet1!K752</f>
        <v/>
      </c>
      <c r="H874" t="e">
        <f t="shared" si="26"/>
        <v>#N/A</v>
      </c>
    </row>
    <row r="875" spans="1:8" x14ac:dyDescent="0.25">
      <c r="A875" s="3">
        <v>20000187</v>
      </c>
      <c r="B875" s="5" t="s">
        <v>1015</v>
      </c>
      <c r="C875" s="5" t="s">
        <v>25</v>
      </c>
      <c r="D875" s="5" t="s">
        <v>1017</v>
      </c>
      <c r="E875" t="str">
        <f t="shared" si="27"/>
        <v>20000187CAR</v>
      </c>
      <c r="G875" t="str">
        <f>[5]sheet1!I753&amp;[5]sheet1!K753</f>
        <v/>
      </c>
      <c r="H875" t="e">
        <f t="shared" si="26"/>
        <v>#N/A</v>
      </c>
    </row>
    <row r="876" spans="1:8" x14ac:dyDescent="0.25">
      <c r="A876" s="3">
        <v>20000187</v>
      </c>
      <c r="B876" s="5" t="s">
        <v>1015</v>
      </c>
      <c r="C876" s="5" t="s">
        <v>41</v>
      </c>
      <c r="D876" s="5" t="s">
        <v>1018</v>
      </c>
      <c r="E876" t="str">
        <f t="shared" si="27"/>
        <v>20000187PAC</v>
      </c>
      <c r="G876" t="str">
        <f>[5]sheet1!I754&amp;[5]sheet1!K754</f>
        <v/>
      </c>
      <c r="H876" t="e">
        <f t="shared" si="26"/>
        <v>#N/A</v>
      </c>
    </row>
    <row r="877" spans="1:8" x14ac:dyDescent="0.25">
      <c r="A877" s="3">
        <v>20000188</v>
      </c>
      <c r="B877" s="5" t="s">
        <v>1019</v>
      </c>
      <c r="C877" s="5" t="s">
        <v>24</v>
      </c>
      <c r="D877" s="5" t="s">
        <v>1020</v>
      </c>
      <c r="E877" t="str">
        <f t="shared" si="27"/>
        <v>20000188BT</v>
      </c>
      <c r="G877" t="str">
        <f>[5]sheet1!I755&amp;[5]sheet1!K755</f>
        <v/>
      </c>
      <c r="H877" t="e">
        <f t="shared" si="26"/>
        <v>#N/A</v>
      </c>
    </row>
    <row r="878" spans="1:8" x14ac:dyDescent="0.25">
      <c r="A878" s="3">
        <v>20000188</v>
      </c>
      <c r="B878" s="5" t="s">
        <v>1019</v>
      </c>
      <c r="C878" s="5" t="s">
        <v>25</v>
      </c>
      <c r="D878" s="5" t="s">
        <v>1021</v>
      </c>
      <c r="E878" t="str">
        <f t="shared" si="27"/>
        <v>20000188CAR</v>
      </c>
      <c r="G878" t="str">
        <f>[5]sheet1!I756&amp;[5]sheet1!K756</f>
        <v/>
      </c>
      <c r="H878" t="e">
        <f t="shared" si="26"/>
        <v>#N/A</v>
      </c>
    </row>
    <row r="879" spans="1:8" x14ac:dyDescent="0.25">
      <c r="A879" s="3">
        <v>20000188</v>
      </c>
      <c r="B879" s="5" t="s">
        <v>1019</v>
      </c>
      <c r="C879" s="5" t="s">
        <v>41</v>
      </c>
      <c r="D879" s="5" t="s">
        <v>1022</v>
      </c>
      <c r="E879" t="str">
        <f t="shared" si="27"/>
        <v>20000188PAC</v>
      </c>
      <c r="G879" t="str">
        <f>[5]sheet1!I757&amp;[5]sheet1!K757</f>
        <v/>
      </c>
      <c r="H879" t="e">
        <f t="shared" si="26"/>
        <v>#N/A</v>
      </c>
    </row>
    <row r="880" spans="1:8" x14ac:dyDescent="0.25">
      <c r="A880" s="3">
        <v>20000189</v>
      </c>
      <c r="B880" s="5" t="s">
        <v>1023</v>
      </c>
      <c r="C880" s="5" t="s">
        <v>24</v>
      </c>
      <c r="D880" s="5" t="s">
        <v>1024</v>
      </c>
      <c r="E880" t="str">
        <f t="shared" si="27"/>
        <v>20000189BT</v>
      </c>
      <c r="G880" t="str">
        <f>[5]sheet1!I758&amp;[5]sheet1!K758</f>
        <v/>
      </c>
      <c r="H880" t="e">
        <f t="shared" si="26"/>
        <v>#N/A</v>
      </c>
    </row>
    <row r="881" spans="1:8" x14ac:dyDescent="0.25">
      <c r="A881" s="3">
        <v>20000189</v>
      </c>
      <c r="B881" s="5" t="s">
        <v>1023</v>
      </c>
      <c r="C881" s="5" t="s">
        <v>25</v>
      </c>
      <c r="D881" s="5" t="s">
        <v>1025</v>
      </c>
      <c r="E881" t="str">
        <f t="shared" si="27"/>
        <v>20000189CAR</v>
      </c>
      <c r="G881" t="str">
        <f>[5]sheet1!I759&amp;[5]sheet1!K759</f>
        <v/>
      </c>
      <c r="H881" t="e">
        <f t="shared" si="26"/>
        <v>#N/A</v>
      </c>
    </row>
    <row r="882" spans="1:8" x14ac:dyDescent="0.25">
      <c r="A882" s="3">
        <v>20000189</v>
      </c>
      <c r="B882" s="5" t="s">
        <v>1023</v>
      </c>
      <c r="C882" s="5" t="s">
        <v>41</v>
      </c>
      <c r="D882" s="5" t="s">
        <v>1026</v>
      </c>
      <c r="E882" t="str">
        <f t="shared" si="27"/>
        <v>20000189PAC</v>
      </c>
      <c r="G882" t="str">
        <f>[5]sheet1!I760&amp;[5]sheet1!K760</f>
        <v/>
      </c>
      <c r="H882" t="e">
        <f t="shared" si="26"/>
        <v>#N/A</v>
      </c>
    </row>
    <row r="883" spans="1:8" x14ac:dyDescent="0.25">
      <c r="A883" s="3">
        <v>20000190</v>
      </c>
      <c r="B883" s="5" t="s">
        <v>1027</v>
      </c>
      <c r="C883" s="5" t="s">
        <v>24</v>
      </c>
      <c r="D883" s="5" t="s">
        <v>1028</v>
      </c>
      <c r="E883" t="str">
        <f t="shared" si="27"/>
        <v>20000190BT</v>
      </c>
      <c r="G883" t="str">
        <f>[5]sheet1!I761&amp;[5]sheet1!K761</f>
        <v/>
      </c>
      <c r="H883" t="e">
        <f t="shared" si="26"/>
        <v>#N/A</v>
      </c>
    </row>
    <row r="884" spans="1:8" x14ac:dyDescent="0.25">
      <c r="A884" s="3">
        <v>20000190</v>
      </c>
      <c r="B884" s="5" t="s">
        <v>1027</v>
      </c>
      <c r="C884" s="5" t="s">
        <v>25</v>
      </c>
      <c r="D884" s="5" t="s">
        <v>1029</v>
      </c>
      <c r="E884" t="str">
        <f t="shared" si="27"/>
        <v>20000190CAR</v>
      </c>
      <c r="G884" t="str">
        <f>[5]sheet1!I762&amp;[5]sheet1!K762</f>
        <v/>
      </c>
      <c r="H884" t="e">
        <f t="shared" si="26"/>
        <v>#N/A</v>
      </c>
    </row>
    <row r="885" spans="1:8" x14ac:dyDescent="0.25">
      <c r="A885" s="3">
        <v>20000190</v>
      </c>
      <c r="B885" s="5" t="s">
        <v>1027</v>
      </c>
      <c r="C885" s="5" t="s">
        <v>41</v>
      </c>
      <c r="D885" s="5" t="s">
        <v>1030</v>
      </c>
      <c r="E885" t="str">
        <f t="shared" si="27"/>
        <v>20000190PAC</v>
      </c>
      <c r="G885" t="str">
        <f>[5]sheet1!I763&amp;[5]sheet1!K763</f>
        <v/>
      </c>
      <c r="H885" t="e">
        <f t="shared" si="26"/>
        <v>#N/A</v>
      </c>
    </row>
    <row r="886" spans="1:8" x14ac:dyDescent="0.25">
      <c r="A886" s="3">
        <v>20000191</v>
      </c>
      <c r="B886" s="5" t="s">
        <v>1031</v>
      </c>
      <c r="C886" s="5" t="s">
        <v>24</v>
      </c>
      <c r="D886" s="5" t="s">
        <v>1032</v>
      </c>
      <c r="E886" t="str">
        <f t="shared" si="27"/>
        <v>20000191BT</v>
      </c>
      <c r="G886" t="str">
        <f>[5]sheet1!I764&amp;[5]sheet1!K764</f>
        <v/>
      </c>
      <c r="H886" t="e">
        <f t="shared" si="26"/>
        <v>#N/A</v>
      </c>
    </row>
    <row r="887" spans="1:8" x14ac:dyDescent="0.25">
      <c r="A887" s="3">
        <v>20000191</v>
      </c>
      <c r="B887" s="5" t="s">
        <v>1031</v>
      </c>
      <c r="C887" s="5" t="s">
        <v>25</v>
      </c>
      <c r="D887" s="5" t="s">
        <v>1033</v>
      </c>
      <c r="E887" t="str">
        <f t="shared" si="27"/>
        <v>20000191CAR</v>
      </c>
      <c r="G887" t="str">
        <f>[5]sheet1!I765&amp;[5]sheet1!K765</f>
        <v/>
      </c>
      <c r="H887" t="e">
        <f t="shared" si="26"/>
        <v>#N/A</v>
      </c>
    </row>
    <row r="888" spans="1:8" x14ac:dyDescent="0.25">
      <c r="A888" s="3">
        <v>20000191</v>
      </c>
      <c r="B888" s="5" t="s">
        <v>1031</v>
      </c>
      <c r="C888" s="5" t="s">
        <v>41</v>
      </c>
      <c r="D888" s="5" t="s">
        <v>1034</v>
      </c>
      <c r="E888" t="str">
        <f t="shared" si="27"/>
        <v>20000191PAC</v>
      </c>
      <c r="G888" t="str">
        <f>[5]sheet1!I766&amp;[5]sheet1!K766</f>
        <v/>
      </c>
      <c r="H888" t="e">
        <f t="shared" si="26"/>
        <v>#N/A</v>
      </c>
    </row>
    <row r="889" spans="1:8" x14ac:dyDescent="0.25">
      <c r="A889" s="3">
        <v>20000192</v>
      </c>
      <c r="B889" s="5" t="s">
        <v>1035</v>
      </c>
      <c r="C889" s="5" t="s">
        <v>24</v>
      </c>
      <c r="D889" s="5" t="s">
        <v>1032</v>
      </c>
      <c r="E889" t="str">
        <f t="shared" si="27"/>
        <v>20000192BT</v>
      </c>
      <c r="G889" t="str">
        <f>[5]sheet1!I767&amp;[5]sheet1!K767</f>
        <v/>
      </c>
      <c r="H889" t="e">
        <f t="shared" si="26"/>
        <v>#N/A</v>
      </c>
    </row>
    <row r="890" spans="1:8" x14ac:dyDescent="0.25">
      <c r="A890" s="3">
        <v>20000192</v>
      </c>
      <c r="B890" s="5" t="s">
        <v>1035</v>
      </c>
      <c r="C890" s="5" t="s">
        <v>25</v>
      </c>
      <c r="D890" s="5" t="s">
        <v>1033</v>
      </c>
      <c r="E890" t="str">
        <f t="shared" si="27"/>
        <v>20000192CAR</v>
      </c>
      <c r="G890" t="str">
        <f>[5]sheet1!I768&amp;[5]sheet1!K768</f>
        <v/>
      </c>
      <c r="H890" t="e">
        <f t="shared" si="26"/>
        <v>#N/A</v>
      </c>
    </row>
    <row r="891" spans="1:8" x14ac:dyDescent="0.25">
      <c r="A891" s="3">
        <v>20000192</v>
      </c>
      <c r="B891" s="5" t="s">
        <v>1035</v>
      </c>
      <c r="C891" s="5" t="s">
        <v>41</v>
      </c>
      <c r="D891" s="5" t="s">
        <v>1034</v>
      </c>
      <c r="E891" t="str">
        <f t="shared" si="27"/>
        <v>20000192PAC</v>
      </c>
      <c r="G891" t="str">
        <f>[5]sheet1!I769&amp;[5]sheet1!K769</f>
        <v/>
      </c>
      <c r="H891" t="e">
        <f t="shared" si="26"/>
        <v>#N/A</v>
      </c>
    </row>
    <row r="892" spans="1:8" x14ac:dyDescent="0.25">
      <c r="A892" s="3">
        <v>20000193</v>
      </c>
      <c r="B892" s="5" t="s">
        <v>1036</v>
      </c>
      <c r="C892" s="5" t="s">
        <v>24</v>
      </c>
      <c r="D892" s="5" t="s">
        <v>1037</v>
      </c>
      <c r="E892" t="str">
        <f t="shared" si="27"/>
        <v>20000193BT</v>
      </c>
      <c r="G892" t="str">
        <f>[5]sheet1!I770&amp;[5]sheet1!K770</f>
        <v/>
      </c>
      <c r="H892" t="e">
        <f t="shared" si="26"/>
        <v>#N/A</v>
      </c>
    </row>
    <row r="893" spans="1:8" x14ac:dyDescent="0.25">
      <c r="A893" s="3">
        <v>20000193</v>
      </c>
      <c r="B893" s="5" t="s">
        <v>1036</v>
      </c>
      <c r="C893" s="5" t="s">
        <v>25</v>
      </c>
      <c r="D893" s="5" t="s">
        <v>1038</v>
      </c>
      <c r="E893" t="str">
        <f t="shared" si="27"/>
        <v>20000193CAR</v>
      </c>
      <c r="G893" t="str">
        <f>[5]sheet1!I771&amp;[5]sheet1!K771</f>
        <v/>
      </c>
      <c r="H893" t="e">
        <f t="shared" si="26"/>
        <v>#N/A</v>
      </c>
    </row>
    <row r="894" spans="1:8" x14ac:dyDescent="0.25">
      <c r="A894" s="3">
        <v>20000193</v>
      </c>
      <c r="B894" s="5" t="s">
        <v>1036</v>
      </c>
      <c r="C894" s="5" t="s">
        <v>41</v>
      </c>
      <c r="D894" s="5" t="s">
        <v>1039</v>
      </c>
      <c r="E894" t="str">
        <f t="shared" si="27"/>
        <v>20000193PAC</v>
      </c>
      <c r="G894" t="str">
        <f>[5]sheet1!I772&amp;[5]sheet1!K772</f>
        <v/>
      </c>
      <c r="H894" t="e">
        <f t="shared" si="26"/>
        <v>#N/A</v>
      </c>
    </row>
    <row r="895" spans="1:8" x14ac:dyDescent="0.25">
      <c r="A895" s="3">
        <v>20000194</v>
      </c>
      <c r="B895" s="5" t="s">
        <v>1040</v>
      </c>
      <c r="C895" s="5" t="s">
        <v>24</v>
      </c>
      <c r="D895" s="5" t="s">
        <v>1041</v>
      </c>
      <c r="E895" t="str">
        <f t="shared" si="27"/>
        <v>20000194BT</v>
      </c>
      <c r="G895" t="str">
        <f>[5]sheet1!I773&amp;[5]sheet1!K773</f>
        <v/>
      </c>
      <c r="H895" t="e">
        <f t="shared" si="26"/>
        <v>#N/A</v>
      </c>
    </row>
    <row r="896" spans="1:8" x14ac:dyDescent="0.25">
      <c r="A896" s="3">
        <v>20000194</v>
      </c>
      <c r="B896" s="5" t="s">
        <v>1040</v>
      </c>
      <c r="C896" s="5" t="s">
        <v>25</v>
      </c>
      <c r="D896" s="5" t="s">
        <v>1042</v>
      </c>
      <c r="E896" t="str">
        <f t="shared" si="27"/>
        <v>20000194CAR</v>
      </c>
      <c r="G896" t="str">
        <f>[5]sheet1!I774&amp;[5]sheet1!K774</f>
        <v/>
      </c>
      <c r="H896" t="e">
        <f t="shared" si="26"/>
        <v>#N/A</v>
      </c>
    </row>
    <row r="897" spans="1:8" x14ac:dyDescent="0.25">
      <c r="A897" s="3">
        <v>20000194</v>
      </c>
      <c r="B897" s="5" t="s">
        <v>1040</v>
      </c>
      <c r="C897" s="5" t="s">
        <v>41</v>
      </c>
      <c r="D897" s="5" t="s">
        <v>1043</v>
      </c>
      <c r="E897" t="str">
        <f t="shared" si="27"/>
        <v>20000194PAC</v>
      </c>
      <c r="G897" t="str">
        <f>[5]sheet1!I775&amp;[5]sheet1!K775</f>
        <v/>
      </c>
      <c r="H897" t="e">
        <f t="shared" si="26"/>
        <v>#N/A</v>
      </c>
    </row>
    <row r="898" spans="1:8" x14ac:dyDescent="0.25">
      <c r="A898" s="3">
        <v>20000195</v>
      </c>
      <c r="B898" s="5" t="s">
        <v>1044</v>
      </c>
      <c r="C898" s="5" t="s">
        <v>24</v>
      </c>
      <c r="D898" s="5" t="s">
        <v>1045</v>
      </c>
      <c r="E898" t="str">
        <f t="shared" si="27"/>
        <v>20000195BT</v>
      </c>
      <c r="G898" t="str">
        <f>[5]sheet1!I776&amp;[5]sheet1!K776</f>
        <v/>
      </c>
      <c r="H898" t="e">
        <f t="shared" ref="H898:H961" si="28">VLOOKUP(E:E,G:G,1,0)</f>
        <v>#N/A</v>
      </c>
    </row>
    <row r="899" spans="1:8" x14ac:dyDescent="0.25">
      <c r="A899" s="3">
        <v>20000195</v>
      </c>
      <c r="B899" s="5" t="s">
        <v>1044</v>
      </c>
      <c r="C899" s="5" t="s">
        <v>25</v>
      </c>
      <c r="D899" s="5" t="s">
        <v>1046</v>
      </c>
      <c r="E899" t="str">
        <f t="shared" si="27"/>
        <v>20000195CAR</v>
      </c>
      <c r="G899" t="str">
        <f>[5]sheet1!I777&amp;[5]sheet1!K777</f>
        <v/>
      </c>
      <c r="H899" t="e">
        <f t="shared" si="28"/>
        <v>#N/A</v>
      </c>
    </row>
    <row r="900" spans="1:8" x14ac:dyDescent="0.25">
      <c r="A900" s="3">
        <v>20000195</v>
      </c>
      <c r="B900" s="5" t="s">
        <v>1044</v>
      </c>
      <c r="C900" s="5" t="s">
        <v>41</v>
      </c>
      <c r="D900" s="5" t="s">
        <v>1047</v>
      </c>
      <c r="E900" t="str">
        <f t="shared" ref="E900:E963" si="29">A900&amp;C900</f>
        <v>20000195PAC</v>
      </c>
      <c r="G900" t="str">
        <f>[5]sheet1!I778&amp;[5]sheet1!K778</f>
        <v/>
      </c>
      <c r="H900" t="e">
        <f t="shared" si="28"/>
        <v>#N/A</v>
      </c>
    </row>
    <row r="901" spans="1:8" x14ac:dyDescent="0.25">
      <c r="A901" s="3">
        <v>20000196</v>
      </c>
      <c r="B901" s="5" t="s">
        <v>1048</v>
      </c>
      <c r="C901" s="5" t="s">
        <v>24</v>
      </c>
      <c r="D901" s="5" t="s">
        <v>1045</v>
      </c>
      <c r="E901" t="str">
        <f t="shared" si="29"/>
        <v>20000196BT</v>
      </c>
      <c r="G901" t="str">
        <f>[5]sheet1!I779&amp;[5]sheet1!K779</f>
        <v/>
      </c>
      <c r="H901" t="e">
        <f t="shared" si="28"/>
        <v>#N/A</v>
      </c>
    </row>
    <row r="902" spans="1:8" x14ac:dyDescent="0.25">
      <c r="A902" s="3">
        <v>20000196</v>
      </c>
      <c r="B902" s="5" t="s">
        <v>1048</v>
      </c>
      <c r="C902" s="5" t="s">
        <v>25</v>
      </c>
      <c r="D902" s="5" t="s">
        <v>1046</v>
      </c>
      <c r="E902" t="str">
        <f t="shared" si="29"/>
        <v>20000196CAR</v>
      </c>
      <c r="G902" t="str">
        <f>[5]sheet1!I780&amp;[5]sheet1!K780</f>
        <v/>
      </c>
      <c r="H902" t="e">
        <f t="shared" si="28"/>
        <v>#N/A</v>
      </c>
    </row>
    <row r="903" spans="1:8" x14ac:dyDescent="0.25">
      <c r="A903" s="3">
        <v>20000196</v>
      </c>
      <c r="B903" s="5" t="s">
        <v>1048</v>
      </c>
      <c r="C903" s="5" t="s">
        <v>41</v>
      </c>
      <c r="D903" s="5" t="s">
        <v>1047</v>
      </c>
      <c r="E903" t="str">
        <f t="shared" si="29"/>
        <v>20000196PAC</v>
      </c>
      <c r="G903" t="str">
        <f>[5]sheet1!I781&amp;[5]sheet1!K781</f>
        <v/>
      </c>
      <c r="H903" t="e">
        <f t="shared" si="28"/>
        <v>#N/A</v>
      </c>
    </row>
    <row r="904" spans="1:8" x14ac:dyDescent="0.25">
      <c r="A904" s="3">
        <v>20000197</v>
      </c>
      <c r="B904" s="5" t="s">
        <v>1049</v>
      </c>
      <c r="C904" s="5" t="s">
        <v>24</v>
      </c>
      <c r="D904" s="5" t="s">
        <v>1050</v>
      </c>
      <c r="E904" t="str">
        <f t="shared" si="29"/>
        <v>20000197BT</v>
      </c>
      <c r="G904" t="str">
        <f>[5]sheet1!I782&amp;[5]sheet1!K782</f>
        <v/>
      </c>
      <c r="H904" t="e">
        <f t="shared" si="28"/>
        <v>#N/A</v>
      </c>
    </row>
    <row r="905" spans="1:8" x14ac:dyDescent="0.25">
      <c r="A905" s="3">
        <v>20000197</v>
      </c>
      <c r="B905" s="5" t="s">
        <v>1049</v>
      </c>
      <c r="C905" s="5" t="s">
        <v>25</v>
      </c>
      <c r="D905" s="5" t="s">
        <v>1051</v>
      </c>
      <c r="E905" t="str">
        <f t="shared" si="29"/>
        <v>20000197CAR</v>
      </c>
      <c r="G905" t="str">
        <f>[5]sheet1!I783&amp;[5]sheet1!K783</f>
        <v/>
      </c>
      <c r="H905" t="e">
        <f t="shared" si="28"/>
        <v>#N/A</v>
      </c>
    </row>
    <row r="906" spans="1:8" x14ac:dyDescent="0.25">
      <c r="A906" s="3">
        <v>20000197</v>
      </c>
      <c r="B906" s="5" t="s">
        <v>1049</v>
      </c>
      <c r="C906" s="5" t="s">
        <v>41</v>
      </c>
      <c r="D906" s="5" t="s">
        <v>1052</v>
      </c>
      <c r="E906" t="str">
        <f t="shared" si="29"/>
        <v>20000197PAC</v>
      </c>
      <c r="G906" t="str">
        <f>[5]sheet1!I784&amp;[5]sheet1!K784</f>
        <v/>
      </c>
      <c r="H906" t="e">
        <f t="shared" si="28"/>
        <v>#N/A</v>
      </c>
    </row>
    <row r="907" spans="1:8" x14ac:dyDescent="0.25">
      <c r="A907" s="3">
        <v>20000198</v>
      </c>
      <c r="B907" s="5" t="s">
        <v>1053</v>
      </c>
      <c r="C907" s="5" t="s">
        <v>25</v>
      </c>
      <c r="D907" s="5" t="s">
        <v>1054</v>
      </c>
      <c r="E907" t="str">
        <f t="shared" si="29"/>
        <v>20000198CAR</v>
      </c>
      <c r="G907" t="str">
        <f>[5]sheet1!I785&amp;[5]sheet1!K785</f>
        <v/>
      </c>
      <c r="H907" t="e">
        <f t="shared" si="28"/>
        <v>#N/A</v>
      </c>
    </row>
    <row r="908" spans="1:8" x14ac:dyDescent="0.25">
      <c r="A908" s="3">
        <v>20000198</v>
      </c>
      <c r="B908" s="5" t="s">
        <v>1053</v>
      </c>
      <c r="C908" s="5" t="s">
        <v>41</v>
      </c>
      <c r="D908" s="5" t="s">
        <v>1055</v>
      </c>
      <c r="E908" t="str">
        <f t="shared" si="29"/>
        <v>20000198PAC</v>
      </c>
      <c r="G908" t="str">
        <f>[5]sheet1!I786&amp;[5]sheet1!K786</f>
        <v/>
      </c>
      <c r="H908" t="e">
        <f t="shared" si="28"/>
        <v>#N/A</v>
      </c>
    </row>
    <row r="909" spans="1:8" x14ac:dyDescent="0.25">
      <c r="A909" s="3">
        <v>20000198</v>
      </c>
      <c r="B909" s="5" t="s">
        <v>1053</v>
      </c>
      <c r="C909" s="5" t="s">
        <v>829</v>
      </c>
      <c r="D909" s="5" t="s">
        <v>1056</v>
      </c>
      <c r="E909" t="str">
        <f t="shared" si="29"/>
        <v>20000198SET</v>
      </c>
      <c r="G909" t="str">
        <f>[5]sheet1!I787&amp;[5]sheet1!K787</f>
        <v/>
      </c>
      <c r="H909" t="e">
        <f t="shared" si="28"/>
        <v>#N/A</v>
      </c>
    </row>
    <row r="910" spans="1:8" x14ac:dyDescent="0.25">
      <c r="A910" s="3">
        <v>20000199</v>
      </c>
      <c r="B910" s="5" t="s">
        <v>1057</v>
      </c>
      <c r="C910" s="5" t="s">
        <v>25</v>
      </c>
      <c r="D910" s="5" t="s">
        <v>1058</v>
      </c>
      <c r="E910" t="str">
        <f t="shared" si="29"/>
        <v>20000199CAR</v>
      </c>
      <c r="G910" t="str">
        <f>[5]sheet1!I788&amp;[5]sheet1!K788</f>
        <v/>
      </c>
      <c r="H910" t="e">
        <f t="shared" si="28"/>
        <v>#N/A</v>
      </c>
    </row>
    <row r="911" spans="1:8" x14ac:dyDescent="0.25">
      <c r="A911" s="3">
        <v>20000199</v>
      </c>
      <c r="B911" s="5" t="s">
        <v>1057</v>
      </c>
      <c r="C911" s="5" t="s">
        <v>41</v>
      </c>
      <c r="D911" s="5" t="s">
        <v>1059</v>
      </c>
      <c r="E911" t="str">
        <f t="shared" si="29"/>
        <v>20000199PAC</v>
      </c>
      <c r="G911" t="str">
        <f>[5]sheet1!I789&amp;[5]sheet1!K789</f>
        <v/>
      </c>
      <c r="H911" t="e">
        <f t="shared" si="28"/>
        <v>#N/A</v>
      </c>
    </row>
    <row r="912" spans="1:8" x14ac:dyDescent="0.25">
      <c r="A912" s="3">
        <v>20000199</v>
      </c>
      <c r="B912" s="5" t="s">
        <v>1057</v>
      </c>
      <c r="C912" s="5" t="s">
        <v>829</v>
      </c>
      <c r="D912" s="5" t="s">
        <v>1060</v>
      </c>
      <c r="E912" t="str">
        <f t="shared" si="29"/>
        <v>20000199SET</v>
      </c>
      <c r="G912" t="str">
        <f>[5]sheet1!I790&amp;[5]sheet1!K790</f>
        <v/>
      </c>
      <c r="H912" t="e">
        <f t="shared" si="28"/>
        <v>#N/A</v>
      </c>
    </row>
    <row r="913" spans="1:8" x14ac:dyDescent="0.25">
      <c r="A913" s="3">
        <v>20000200</v>
      </c>
      <c r="B913" s="5" t="s">
        <v>1061</v>
      </c>
      <c r="C913" s="5" t="s">
        <v>24</v>
      </c>
      <c r="D913" s="5" t="s">
        <v>1062</v>
      </c>
      <c r="E913" t="str">
        <f t="shared" si="29"/>
        <v>20000200BT</v>
      </c>
      <c r="G913" t="str">
        <f>[5]sheet1!I791&amp;[5]sheet1!K791</f>
        <v/>
      </c>
      <c r="H913" t="e">
        <f t="shared" si="28"/>
        <v>#N/A</v>
      </c>
    </row>
    <row r="914" spans="1:8" x14ac:dyDescent="0.25">
      <c r="A914" s="3">
        <v>20000200</v>
      </c>
      <c r="B914" s="5" t="s">
        <v>1061</v>
      </c>
      <c r="C914" s="5" t="s">
        <v>25</v>
      </c>
      <c r="D914" s="5" t="s">
        <v>1063</v>
      </c>
      <c r="E914" t="str">
        <f t="shared" si="29"/>
        <v>20000200CAR</v>
      </c>
      <c r="G914" t="str">
        <f>[5]sheet1!I792&amp;[5]sheet1!K792</f>
        <v/>
      </c>
      <c r="H914" t="e">
        <f t="shared" si="28"/>
        <v>#N/A</v>
      </c>
    </row>
    <row r="915" spans="1:8" x14ac:dyDescent="0.25">
      <c r="A915" s="3">
        <v>20000200</v>
      </c>
      <c r="B915" s="5" t="s">
        <v>1061</v>
      </c>
      <c r="C915" s="5" t="s">
        <v>41</v>
      </c>
      <c r="D915" s="5" t="s">
        <v>1064</v>
      </c>
      <c r="E915" t="str">
        <f t="shared" si="29"/>
        <v>20000200PAC</v>
      </c>
      <c r="G915" t="str">
        <f>[5]sheet1!I793&amp;[5]sheet1!K793</f>
        <v/>
      </c>
      <c r="H915" t="e">
        <f t="shared" si="28"/>
        <v>#N/A</v>
      </c>
    </row>
    <row r="916" spans="1:8" x14ac:dyDescent="0.25">
      <c r="A916" s="3">
        <v>20000201</v>
      </c>
      <c r="B916" s="5" t="s">
        <v>1065</v>
      </c>
      <c r="C916" s="5" t="s">
        <v>24</v>
      </c>
      <c r="D916" s="5" t="s">
        <v>1066</v>
      </c>
      <c r="E916" t="str">
        <f t="shared" si="29"/>
        <v>20000201BT</v>
      </c>
      <c r="G916" t="str">
        <f>[5]sheet1!I794&amp;[5]sheet1!K794</f>
        <v/>
      </c>
      <c r="H916" t="e">
        <f t="shared" si="28"/>
        <v>#N/A</v>
      </c>
    </row>
    <row r="917" spans="1:8" x14ac:dyDescent="0.25">
      <c r="A917" s="3">
        <v>20000201</v>
      </c>
      <c r="B917" s="5" t="s">
        <v>1065</v>
      </c>
      <c r="C917" s="5" t="s">
        <v>25</v>
      </c>
      <c r="D917" s="5" t="s">
        <v>1067</v>
      </c>
      <c r="E917" t="str">
        <f t="shared" si="29"/>
        <v>20000201CAR</v>
      </c>
      <c r="G917" t="str">
        <f>[5]sheet1!I795&amp;[5]sheet1!K795</f>
        <v/>
      </c>
      <c r="H917" t="e">
        <f t="shared" si="28"/>
        <v>#N/A</v>
      </c>
    </row>
    <row r="918" spans="1:8" x14ac:dyDescent="0.25">
      <c r="A918" s="3">
        <v>20000201</v>
      </c>
      <c r="B918" s="5" t="s">
        <v>1065</v>
      </c>
      <c r="C918" s="5" t="s">
        <v>41</v>
      </c>
      <c r="D918" s="5" t="s">
        <v>1068</v>
      </c>
      <c r="E918" t="str">
        <f t="shared" si="29"/>
        <v>20000201PAC</v>
      </c>
      <c r="G918" t="str">
        <f>[5]sheet1!I796&amp;[5]sheet1!K796</f>
        <v/>
      </c>
      <c r="H918" t="e">
        <f t="shared" si="28"/>
        <v>#N/A</v>
      </c>
    </row>
    <row r="919" spans="1:8" x14ac:dyDescent="0.25">
      <c r="A919" s="3">
        <v>20000202</v>
      </c>
      <c r="B919" s="5" t="s">
        <v>1069</v>
      </c>
      <c r="C919" s="5" t="s">
        <v>24</v>
      </c>
      <c r="D919" s="5" t="s">
        <v>1070</v>
      </c>
      <c r="E919" t="str">
        <f t="shared" si="29"/>
        <v>20000202BT</v>
      </c>
      <c r="G919" t="str">
        <f>[5]sheet1!I797&amp;[5]sheet1!K797</f>
        <v/>
      </c>
      <c r="H919" t="e">
        <f t="shared" si="28"/>
        <v>#N/A</v>
      </c>
    </row>
    <row r="920" spans="1:8" x14ac:dyDescent="0.25">
      <c r="A920" s="3">
        <v>20000202</v>
      </c>
      <c r="B920" s="5" t="s">
        <v>1069</v>
      </c>
      <c r="C920" s="5" t="s">
        <v>25</v>
      </c>
      <c r="D920" s="5" t="s">
        <v>1071</v>
      </c>
      <c r="E920" t="str">
        <f t="shared" si="29"/>
        <v>20000202CAR</v>
      </c>
      <c r="G920" t="str">
        <f>[5]sheet1!I798&amp;[5]sheet1!K798</f>
        <v/>
      </c>
      <c r="H920" t="e">
        <f t="shared" si="28"/>
        <v>#N/A</v>
      </c>
    </row>
    <row r="921" spans="1:8" x14ac:dyDescent="0.25">
      <c r="A921" s="3">
        <v>20000202</v>
      </c>
      <c r="B921" s="5" t="s">
        <v>1069</v>
      </c>
      <c r="C921" s="5" t="s">
        <v>41</v>
      </c>
      <c r="D921" s="5" t="s">
        <v>1072</v>
      </c>
      <c r="E921" t="str">
        <f t="shared" si="29"/>
        <v>20000202PAC</v>
      </c>
      <c r="G921" t="str">
        <f>[5]sheet1!I799&amp;[5]sheet1!K799</f>
        <v/>
      </c>
      <c r="H921" t="e">
        <f t="shared" si="28"/>
        <v>#N/A</v>
      </c>
    </row>
    <row r="922" spans="1:8" x14ac:dyDescent="0.25">
      <c r="A922" s="3">
        <v>20000203</v>
      </c>
      <c r="B922" s="5" t="s">
        <v>1073</v>
      </c>
      <c r="C922" s="5" t="s">
        <v>24</v>
      </c>
      <c r="D922" s="5" t="s">
        <v>1074</v>
      </c>
      <c r="E922" t="str">
        <f t="shared" si="29"/>
        <v>20000203BT</v>
      </c>
      <c r="G922" t="str">
        <f>[5]sheet1!I800&amp;[5]sheet1!K800</f>
        <v/>
      </c>
      <c r="H922" t="e">
        <f t="shared" si="28"/>
        <v>#N/A</v>
      </c>
    </row>
    <row r="923" spans="1:8" x14ac:dyDescent="0.25">
      <c r="A923" s="3">
        <v>20000203</v>
      </c>
      <c r="B923" s="5" t="s">
        <v>1073</v>
      </c>
      <c r="C923" s="5" t="s">
        <v>25</v>
      </c>
      <c r="D923" s="5" t="s">
        <v>1075</v>
      </c>
      <c r="E923" t="str">
        <f t="shared" si="29"/>
        <v>20000203CAR</v>
      </c>
      <c r="G923" t="str">
        <f>[5]sheet1!I801&amp;[5]sheet1!K801</f>
        <v/>
      </c>
      <c r="H923" t="e">
        <f t="shared" si="28"/>
        <v>#N/A</v>
      </c>
    </row>
    <row r="924" spans="1:8" x14ac:dyDescent="0.25">
      <c r="A924" s="3">
        <v>20000203</v>
      </c>
      <c r="B924" s="5" t="s">
        <v>1073</v>
      </c>
      <c r="C924" s="5" t="s">
        <v>41</v>
      </c>
      <c r="D924" s="5" t="s">
        <v>1076</v>
      </c>
      <c r="E924" t="str">
        <f t="shared" si="29"/>
        <v>20000203PAC</v>
      </c>
      <c r="G924" t="str">
        <f>[5]sheet1!I802&amp;[5]sheet1!K802</f>
        <v/>
      </c>
      <c r="H924" t="e">
        <f t="shared" si="28"/>
        <v>#N/A</v>
      </c>
    </row>
    <row r="925" spans="1:8" x14ac:dyDescent="0.25">
      <c r="A925" s="3">
        <v>20000204</v>
      </c>
      <c r="B925" s="5" t="s">
        <v>1077</v>
      </c>
      <c r="C925" s="5" t="s">
        <v>24</v>
      </c>
      <c r="D925" s="5" t="s">
        <v>1078</v>
      </c>
      <c r="E925" t="str">
        <f t="shared" si="29"/>
        <v>20000204BT</v>
      </c>
      <c r="G925" t="str">
        <f>[5]sheet1!I803&amp;[5]sheet1!K803</f>
        <v/>
      </c>
      <c r="H925" t="e">
        <f t="shared" si="28"/>
        <v>#N/A</v>
      </c>
    </row>
    <row r="926" spans="1:8" x14ac:dyDescent="0.25">
      <c r="A926" s="3">
        <v>20000204</v>
      </c>
      <c r="B926" s="5" t="s">
        <v>1077</v>
      </c>
      <c r="C926" s="5" t="s">
        <v>25</v>
      </c>
      <c r="D926" s="5" t="s">
        <v>1079</v>
      </c>
      <c r="E926" t="str">
        <f t="shared" si="29"/>
        <v>20000204CAR</v>
      </c>
      <c r="G926" t="str">
        <f>[5]sheet1!I804&amp;[5]sheet1!K804</f>
        <v/>
      </c>
      <c r="H926" t="e">
        <f t="shared" si="28"/>
        <v>#N/A</v>
      </c>
    </row>
    <row r="927" spans="1:8" x14ac:dyDescent="0.25">
      <c r="A927" s="3">
        <v>20000204</v>
      </c>
      <c r="B927" s="5" t="s">
        <v>1077</v>
      </c>
      <c r="C927" s="5" t="s">
        <v>41</v>
      </c>
      <c r="D927" s="5" t="s">
        <v>1080</v>
      </c>
      <c r="E927" t="str">
        <f t="shared" si="29"/>
        <v>20000204PAC</v>
      </c>
      <c r="G927" t="str">
        <f>[5]sheet1!I805&amp;[5]sheet1!K805</f>
        <v/>
      </c>
      <c r="H927" t="e">
        <f t="shared" si="28"/>
        <v>#N/A</v>
      </c>
    </row>
    <row r="928" spans="1:8" x14ac:dyDescent="0.25">
      <c r="A928" s="3">
        <v>20000205</v>
      </c>
      <c r="B928" s="5" t="s">
        <v>1081</v>
      </c>
      <c r="C928" s="5" t="s">
        <v>24</v>
      </c>
      <c r="D928" s="5" t="s">
        <v>1082</v>
      </c>
      <c r="E928" t="str">
        <f t="shared" si="29"/>
        <v>20000205BT</v>
      </c>
      <c r="G928" t="str">
        <f>[5]sheet1!I806&amp;[5]sheet1!K806</f>
        <v/>
      </c>
      <c r="H928" t="e">
        <f t="shared" si="28"/>
        <v>#N/A</v>
      </c>
    </row>
    <row r="929" spans="1:8" x14ac:dyDescent="0.25">
      <c r="A929" s="3">
        <v>20000205</v>
      </c>
      <c r="B929" s="5" t="s">
        <v>1081</v>
      </c>
      <c r="C929" s="5" t="s">
        <v>25</v>
      </c>
      <c r="D929" s="5" t="s">
        <v>1083</v>
      </c>
      <c r="E929" t="str">
        <f t="shared" si="29"/>
        <v>20000205CAR</v>
      </c>
      <c r="G929" t="str">
        <f>[5]sheet1!I807&amp;[5]sheet1!K807</f>
        <v/>
      </c>
      <c r="H929" t="e">
        <f t="shared" si="28"/>
        <v>#N/A</v>
      </c>
    </row>
    <row r="930" spans="1:8" x14ac:dyDescent="0.25">
      <c r="A930" s="3">
        <v>20000205</v>
      </c>
      <c r="B930" s="5" t="s">
        <v>1081</v>
      </c>
      <c r="C930" s="5" t="s">
        <v>41</v>
      </c>
      <c r="D930" s="5" t="s">
        <v>1084</v>
      </c>
      <c r="E930" t="str">
        <f t="shared" si="29"/>
        <v>20000205PAC</v>
      </c>
      <c r="G930" t="str">
        <f>[5]sheet1!I808&amp;[5]sheet1!K808</f>
        <v/>
      </c>
      <c r="H930" t="e">
        <f t="shared" si="28"/>
        <v>#N/A</v>
      </c>
    </row>
    <row r="931" spans="1:8" x14ac:dyDescent="0.25">
      <c r="A931" s="3">
        <v>20000206</v>
      </c>
      <c r="B931" s="5" t="s">
        <v>1085</v>
      </c>
      <c r="C931" s="5" t="s">
        <v>24</v>
      </c>
      <c r="D931" s="5" t="s">
        <v>1086</v>
      </c>
      <c r="E931" t="str">
        <f t="shared" si="29"/>
        <v>20000206BT</v>
      </c>
      <c r="G931" t="str">
        <f>[5]sheet1!I809&amp;[5]sheet1!K809</f>
        <v/>
      </c>
      <c r="H931" t="e">
        <f t="shared" si="28"/>
        <v>#N/A</v>
      </c>
    </row>
    <row r="932" spans="1:8" x14ac:dyDescent="0.25">
      <c r="A932" s="3">
        <v>20000206</v>
      </c>
      <c r="B932" s="5" t="s">
        <v>1085</v>
      </c>
      <c r="C932" s="5" t="s">
        <v>25</v>
      </c>
      <c r="D932" s="5" t="s">
        <v>1087</v>
      </c>
      <c r="E932" t="str">
        <f t="shared" si="29"/>
        <v>20000206CAR</v>
      </c>
      <c r="G932" t="str">
        <f>[5]sheet1!I810&amp;[5]sheet1!K810</f>
        <v/>
      </c>
      <c r="H932" t="e">
        <f t="shared" si="28"/>
        <v>#N/A</v>
      </c>
    </row>
    <row r="933" spans="1:8" x14ac:dyDescent="0.25">
      <c r="A933" s="3">
        <v>20000206</v>
      </c>
      <c r="B933" s="5" t="s">
        <v>1085</v>
      </c>
      <c r="C933" s="5" t="s">
        <v>41</v>
      </c>
      <c r="D933" s="5" t="s">
        <v>1088</v>
      </c>
      <c r="E933" t="str">
        <f t="shared" si="29"/>
        <v>20000206PAC</v>
      </c>
      <c r="G933" t="str">
        <f>[5]sheet1!I811&amp;[5]sheet1!K811</f>
        <v/>
      </c>
      <c r="H933" t="e">
        <f t="shared" si="28"/>
        <v>#N/A</v>
      </c>
    </row>
    <row r="934" spans="1:8" x14ac:dyDescent="0.25">
      <c r="A934" s="3">
        <v>20000207</v>
      </c>
      <c r="B934" s="5" t="s">
        <v>1089</v>
      </c>
      <c r="C934" s="5" t="s">
        <v>24</v>
      </c>
      <c r="D934" s="5" t="s">
        <v>1090</v>
      </c>
      <c r="E934" t="str">
        <f t="shared" si="29"/>
        <v>20000207BT</v>
      </c>
      <c r="G934" t="str">
        <f>[5]sheet1!I812&amp;[5]sheet1!K812</f>
        <v/>
      </c>
      <c r="H934" t="e">
        <f t="shared" si="28"/>
        <v>#N/A</v>
      </c>
    </row>
    <row r="935" spans="1:8" x14ac:dyDescent="0.25">
      <c r="A935" s="3">
        <v>20000207</v>
      </c>
      <c r="B935" s="5" t="s">
        <v>1089</v>
      </c>
      <c r="C935" s="5" t="s">
        <v>25</v>
      </c>
      <c r="D935" s="5" t="s">
        <v>1091</v>
      </c>
      <c r="E935" t="str">
        <f t="shared" si="29"/>
        <v>20000207CAR</v>
      </c>
      <c r="G935" t="str">
        <f>[5]sheet1!I813&amp;[5]sheet1!K813</f>
        <v/>
      </c>
      <c r="H935" t="e">
        <f t="shared" si="28"/>
        <v>#N/A</v>
      </c>
    </row>
    <row r="936" spans="1:8" x14ac:dyDescent="0.25">
      <c r="A936" s="3">
        <v>20000207</v>
      </c>
      <c r="B936" s="5" t="s">
        <v>1089</v>
      </c>
      <c r="C936" s="5" t="s">
        <v>41</v>
      </c>
      <c r="D936" s="5" t="s">
        <v>1092</v>
      </c>
      <c r="E936" t="str">
        <f t="shared" si="29"/>
        <v>20000207PAC</v>
      </c>
      <c r="G936" t="str">
        <f>[5]sheet1!I814&amp;[5]sheet1!K814</f>
        <v/>
      </c>
      <c r="H936" t="e">
        <f t="shared" si="28"/>
        <v>#N/A</v>
      </c>
    </row>
    <row r="937" spans="1:8" x14ac:dyDescent="0.25">
      <c r="A937" s="3">
        <v>20000208</v>
      </c>
      <c r="B937" s="5" t="s">
        <v>1093</v>
      </c>
      <c r="C937" s="5" t="s">
        <v>24</v>
      </c>
      <c r="D937" s="5" t="s">
        <v>1094</v>
      </c>
      <c r="E937" t="str">
        <f t="shared" si="29"/>
        <v>20000208BT</v>
      </c>
      <c r="G937" t="str">
        <f>[5]sheet1!I815&amp;[5]sheet1!K815</f>
        <v/>
      </c>
      <c r="H937" t="e">
        <f t="shared" si="28"/>
        <v>#N/A</v>
      </c>
    </row>
    <row r="938" spans="1:8" x14ac:dyDescent="0.25">
      <c r="A938" s="3">
        <v>20000208</v>
      </c>
      <c r="B938" s="5" t="s">
        <v>1093</v>
      </c>
      <c r="C938" s="5" t="s">
        <v>25</v>
      </c>
      <c r="D938" s="5" t="s">
        <v>1095</v>
      </c>
      <c r="E938" t="str">
        <f t="shared" si="29"/>
        <v>20000208CAR</v>
      </c>
      <c r="G938" t="str">
        <f>[5]sheet1!I816&amp;[5]sheet1!K816</f>
        <v/>
      </c>
      <c r="H938" t="e">
        <f t="shared" si="28"/>
        <v>#N/A</v>
      </c>
    </row>
    <row r="939" spans="1:8" x14ac:dyDescent="0.25">
      <c r="A939" s="3">
        <v>20000208</v>
      </c>
      <c r="B939" s="5" t="s">
        <v>1093</v>
      </c>
      <c r="C939" s="5" t="s">
        <v>41</v>
      </c>
      <c r="D939" s="5" t="s">
        <v>1096</v>
      </c>
      <c r="E939" t="str">
        <f t="shared" si="29"/>
        <v>20000208PAC</v>
      </c>
      <c r="G939" t="str">
        <f>[5]sheet1!I817&amp;[5]sheet1!K817</f>
        <v/>
      </c>
      <c r="H939" t="e">
        <f t="shared" si="28"/>
        <v>#N/A</v>
      </c>
    </row>
    <row r="940" spans="1:8" x14ac:dyDescent="0.25">
      <c r="A940" s="3">
        <v>20000209</v>
      </c>
      <c r="B940" s="5" t="s">
        <v>1097</v>
      </c>
      <c r="C940" s="5" t="s">
        <v>24</v>
      </c>
      <c r="D940" s="5" t="s">
        <v>1098</v>
      </c>
      <c r="E940" t="str">
        <f t="shared" si="29"/>
        <v>20000209BT</v>
      </c>
      <c r="G940" t="str">
        <f>[5]sheet1!I818&amp;[5]sheet1!K818</f>
        <v/>
      </c>
      <c r="H940" t="e">
        <f t="shared" si="28"/>
        <v>#N/A</v>
      </c>
    </row>
    <row r="941" spans="1:8" x14ac:dyDescent="0.25">
      <c r="A941" s="3">
        <v>20000209</v>
      </c>
      <c r="B941" s="5" t="s">
        <v>1097</v>
      </c>
      <c r="C941" s="5" t="s">
        <v>25</v>
      </c>
      <c r="D941" s="5" t="s">
        <v>1099</v>
      </c>
      <c r="E941" t="str">
        <f t="shared" si="29"/>
        <v>20000209CAR</v>
      </c>
      <c r="G941" t="str">
        <f>[5]sheet1!I819&amp;[5]sheet1!K819</f>
        <v/>
      </c>
      <c r="H941" t="e">
        <f t="shared" si="28"/>
        <v>#N/A</v>
      </c>
    </row>
    <row r="942" spans="1:8" x14ac:dyDescent="0.25">
      <c r="A942" s="3">
        <v>20000209</v>
      </c>
      <c r="B942" s="5" t="s">
        <v>1097</v>
      </c>
      <c r="C942" s="5" t="s">
        <v>41</v>
      </c>
      <c r="D942" s="5" t="s">
        <v>1100</v>
      </c>
      <c r="E942" t="str">
        <f t="shared" si="29"/>
        <v>20000209PAC</v>
      </c>
      <c r="G942" t="str">
        <f>[5]sheet1!I820&amp;[5]sheet1!K820</f>
        <v/>
      </c>
      <c r="H942" t="e">
        <f t="shared" si="28"/>
        <v>#N/A</v>
      </c>
    </row>
    <row r="943" spans="1:8" x14ac:dyDescent="0.25">
      <c r="A943" s="3">
        <v>20000210</v>
      </c>
      <c r="B943" s="5" t="s">
        <v>1101</v>
      </c>
      <c r="C943" s="5" t="s">
        <v>24</v>
      </c>
      <c r="D943" s="5" t="s">
        <v>1102</v>
      </c>
      <c r="E943" t="str">
        <f t="shared" si="29"/>
        <v>20000210BT</v>
      </c>
      <c r="G943" t="str">
        <f>[5]sheet1!I821&amp;[5]sheet1!K821</f>
        <v/>
      </c>
      <c r="H943" t="e">
        <f t="shared" si="28"/>
        <v>#N/A</v>
      </c>
    </row>
    <row r="944" spans="1:8" x14ac:dyDescent="0.25">
      <c r="A944" s="3">
        <v>20000210</v>
      </c>
      <c r="B944" s="5" t="s">
        <v>1101</v>
      </c>
      <c r="C944" s="5" t="s">
        <v>25</v>
      </c>
      <c r="D944" s="5" t="s">
        <v>1103</v>
      </c>
      <c r="E944" t="str">
        <f t="shared" si="29"/>
        <v>20000210CAR</v>
      </c>
      <c r="G944" t="str">
        <f>[5]sheet1!I822&amp;[5]sheet1!K822</f>
        <v/>
      </c>
      <c r="H944" t="e">
        <f t="shared" si="28"/>
        <v>#N/A</v>
      </c>
    </row>
    <row r="945" spans="1:8" x14ac:dyDescent="0.25">
      <c r="A945" s="3">
        <v>20000210</v>
      </c>
      <c r="B945" s="5" t="s">
        <v>1101</v>
      </c>
      <c r="C945" s="5" t="s">
        <v>41</v>
      </c>
      <c r="D945" s="5" t="s">
        <v>1104</v>
      </c>
      <c r="E945" t="str">
        <f t="shared" si="29"/>
        <v>20000210PAC</v>
      </c>
      <c r="G945" t="str">
        <f>[5]sheet1!I823&amp;[5]sheet1!K823</f>
        <v/>
      </c>
      <c r="H945" t="e">
        <f t="shared" si="28"/>
        <v>#N/A</v>
      </c>
    </row>
    <row r="946" spans="1:8" x14ac:dyDescent="0.25">
      <c r="A946" s="3">
        <v>20000211</v>
      </c>
      <c r="B946" s="5" t="s">
        <v>1105</v>
      </c>
      <c r="C946" s="5" t="s">
        <v>24</v>
      </c>
      <c r="D946" s="5" t="s">
        <v>1106</v>
      </c>
      <c r="E946" t="str">
        <f t="shared" si="29"/>
        <v>20000211BT</v>
      </c>
      <c r="G946" t="str">
        <f>[5]sheet1!I824&amp;[5]sheet1!K824</f>
        <v/>
      </c>
      <c r="H946" t="e">
        <f t="shared" si="28"/>
        <v>#N/A</v>
      </c>
    </row>
    <row r="947" spans="1:8" x14ac:dyDescent="0.25">
      <c r="A947" s="3">
        <v>20000211</v>
      </c>
      <c r="B947" s="5" t="s">
        <v>1105</v>
      </c>
      <c r="C947" s="5" t="s">
        <v>25</v>
      </c>
      <c r="D947" s="5" t="s">
        <v>1107</v>
      </c>
      <c r="E947" t="str">
        <f t="shared" si="29"/>
        <v>20000211CAR</v>
      </c>
      <c r="G947" t="str">
        <f>[5]sheet1!I825&amp;[5]sheet1!K825</f>
        <v/>
      </c>
      <c r="H947" t="e">
        <f t="shared" si="28"/>
        <v>#N/A</v>
      </c>
    </row>
    <row r="948" spans="1:8" x14ac:dyDescent="0.25">
      <c r="A948" s="3">
        <v>20000211</v>
      </c>
      <c r="B948" s="5" t="s">
        <v>1105</v>
      </c>
      <c r="C948" s="5" t="s">
        <v>41</v>
      </c>
      <c r="D948" s="5" t="s">
        <v>1108</v>
      </c>
      <c r="E948" t="str">
        <f t="shared" si="29"/>
        <v>20000211PAC</v>
      </c>
      <c r="G948" t="str">
        <f>[5]sheet1!I826&amp;[5]sheet1!K826</f>
        <v/>
      </c>
      <c r="H948" t="e">
        <f t="shared" si="28"/>
        <v>#N/A</v>
      </c>
    </row>
    <row r="949" spans="1:8" x14ac:dyDescent="0.25">
      <c r="A949" s="3">
        <v>20000212</v>
      </c>
      <c r="B949" s="5" t="s">
        <v>1109</v>
      </c>
      <c r="C949" s="5" t="s">
        <v>24</v>
      </c>
      <c r="D949" s="5" t="s">
        <v>1056</v>
      </c>
      <c r="E949" t="str">
        <f t="shared" si="29"/>
        <v>20000212BT</v>
      </c>
      <c r="G949" t="str">
        <f>[5]sheet1!I827&amp;[5]sheet1!K827</f>
        <v/>
      </c>
      <c r="H949" t="e">
        <f t="shared" si="28"/>
        <v>#N/A</v>
      </c>
    </row>
    <row r="950" spans="1:8" x14ac:dyDescent="0.25">
      <c r="A950" s="3">
        <v>20000212</v>
      </c>
      <c r="B950" s="5" t="s">
        <v>1109</v>
      </c>
      <c r="C950" s="5" t="s">
        <v>25</v>
      </c>
      <c r="D950" s="5" t="s">
        <v>1054</v>
      </c>
      <c r="E950" t="str">
        <f t="shared" si="29"/>
        <v>20000212CAR</v>
      </c>
      <c r="G950" t="str">
        <f>[5]sheet1!I828&amp;[5]sheet1!K828</f>
        <v/>
      </c>
      <c r="H950" t="e">
        <f t="shared" si="28"/>
        <v>#N/A</v>
      </c>
    </row>
    <row r="951" spans="1:8" x14ac:dyDescent="0.25">
      <c r="A951" s="3">
        <v>20000212</v>
      </c>
      <c r="B951" s="5" t="s">
        <v>1109</v>
      </c>
      <c r="C951" s="5" t="s">
        <v>41</v>
      </c>
      <c r="D951" s="5" t="s">
        <v>1055</v>
      </c>
      <c r="E951" t="str">
        <f t="shared" si="29"/>
        <v>20000212PAC</v>
      </c>
      <c r="G951" t="str">
        <f>[5]sheet1!I829&amp;[5]sheet1!K829</f>
        <v/>
      </c>
      <c r="H951" t="e">
        <f t="shared" si="28"/>
        <v>#N/A</v>
      </c>
    </row>
    <row r="952" spans="1:8" x14ac:dyDescent="0.25">
      <c r="A952" s="3">
        <v>20000213</v>
      </c>
      <c r="B952" s="5" t="s">
        <v>1110</v>
      </c>
      <c r="C952" s="5" t="s">
        <v>24</v>
      </c>
      <c r="D952" s="5" t="s">
        <v>1060</v>
      </c>
      <c r="E952" t="str">
        <f t="shared" si="29"/>
        <v>20000213BT</v>
      </c>
      <c r="G952" t="str">
        <f>[5]sheet1!I830&amp;[5]sheet1!K830</f>
        <v/>
      </c>
      <c r="H952" t="e">
        <f t="shared" si="28"/>
        <v>#N/A</v>
      </c>
    </row>
    <row r="953" spans="1:8" x14ac:dyDescent="0.25">
      <c r="A953" s="3">
        <v>20000213</v>
      </c>
      <c r="B953" s="5" t="s">
        <v>1110</v>
      </c>
      <c r="C953" s="5" t="s">
        <v>25</v>
      </c>
      <c r="D953" s="5" t="s">
        <v>1058</v>
      </c>
      <c r="E953" t="str">
        <f t="shared" si="29"/>
        <v>20000213CAR</v>
      </c>
      <c r="G953" t="str">
        <f>[5]sheet1!I831&amp;[5]sheet1!K831</f>
        <v/>
      </c>
      <c r="H953" t="e">
        <f t="shared" si="28"/>
        <v>#N/A</v>
      </c>
    </row>
    <row r="954" spans="1:8" x14ac:dyDescent="0.25">
      <c r="A954" s="3">
        <v>20000213</v>
      </c>
      <c r="B954" s="5" t="s">
        <v>1110</v>
      </c>
      <c r="C954" s="5" t="s">
        <v>41</v>
      </c>
      <c r="D954" s="5" t="s">
        <v>1059</v>
      </c>
      <c r="E954" t="str">
        <f t="shared" si="29"/>
        <v>20000213PAC</v>
      </c>
      <c r="G954" t="str">
        <f>[5]sheet1!I832&amp;[5]sheet1!K832</f>
        <v/>
      </c>
      <c r="H954" t="e">
        <f t="shared" si="28"/>
        <v>#N/A</v>
      </c>
    </row>
    <row r="955" spans="1:8" x14ac:dyDescent="0.25">
      <c r="A955" s="3">
        <v>20000214</v>
      </c>
      <c r="B955" s="5" t="s">
        <v>1111</v>
      </c>
      <c r="C955" s="5" t="s">
        <v>25</v>
      </c>
      <c r="D955" s="5" t="s">
        <v>1033</v>
      </c>
      <c r="E955" t="str">
        <f t="shared" si="29"/>
        <v>20000214CAR</v>
      </c>
      <c r="G955" t="str">
        <f>[5]sheet1!I833&amp;[5]sheet1!K833</f>
        <v/>
      </c>
      <c r="H955" t="e">
        <f t="shared" si="28"/>
        <v>#N/A</v>
      </c>
    </row>
    <row r="956" spans="1:8" x14ac:dyDescent="0.25">
      <c r="A956" s="3">
        <v>20000214</v>
      </c>
      <c r="B956" s="5" t="s">
        <v>1111</v>
      </c>
      <c r="C956" s="5" t="s">
        <v>41</v>
      </c>
      <c r="D956" s="5" t="s">
        <v>1034</v>
      </c>
      <c r="E956" t="str">
        <f t="shared" si="29"/>
        <v>20000214PAC</v>
      </c>
      <c r="G956" t="str">
        <f>[5]sheet1!I834&amp;[5]sheet1!K834</f>
        <v/>
      </c>
      <c r="H956" t="e">
        <f t="shared" si="28"/>
        <v>#N/A</v>
      </c>
    </row>
    <row r="957" spans="1:8" x14ac:dyDescent="0.25">
      <c r="A957" s="3">
        <v>20000214</v>
      </c>
      <c r="B957" s="5" t="s">
        <v>1111</v>
      </c>
      <c r="C957" s="5" t="s">
        <v>829</v>
      </c>
      <c r="D957" s="5" t="s">
        <v>1032</v>
      </c>
      <c r="E957" t="str">
        <f t="shared" si="29"/>
        <v>20000214SET</v>
      </c>
      <c r="G957" t="str">
        <f>[5]sheet1!I835&amp;[5]sheet1!K835</f>
        <v/>
      </c>
      <c r="H957" t="e">
        <f t="shared" si="28"/>
        <v>#N/A</v>
      </c>
    </row>
    <row r="958" spans="1:8" x14ac:dyDescent="0.25">
      <c r="A958" s="3">
        <v>20000215</v>
      </c>
      <c r="B958" s="5" t="s">
        <v>1112</v>
      </c>
      <c r="C958" s="5" t="s">
        <v>24</v>
      </c>
      <c r="D958" s="5" t="s">
        <v>1113</v>
      </c>
      <c r="E958" t="str">
        <f t="shared" si="29"/>
        <v>20000215BT</v>
      </c>
      <c r="G958" t="str">
        <f>[5]sheet1!I836&amp;[5]sheet1!K836</f>
        <v/>
      </c>
      <c r="H958" t="e">
        <f t="shared" si="28"/>
        <v>#N/A</v>
      </c>
    </row>
    <row r="959" spans="1:8" x14ac:dyDescent="0.25">
      <c r="A959" s="3">
        <v>20000215</v>
      </c>
      <c r="B959" s="5" t="s">
        <v>1112</v>
      </c>
      <c r="C959" s="5" t="s">
        <v>25</v>
      </c>
      <c r="D959" s="5" t="s">
        <v>1114</v>
      </c>
      <c r="E959" t="str">
        <f t="shared" si="29"/>
        <v>20000215CAR</v>
      </c>
      <c r="G959" t="str">
        <f>[5]sheet1!I837&amp;[5]sheet1!K837</f>
        <v/>
      </c>
      <c r="H959" t="e">
        <f t="shared" si="28"/>
        <v>#N/A</v>
      </c>
    </row>
    <row r="960" spans="1:8" x14ac:dyDescent="0.25">
      <c r="A960" s="3">
        <v>20000215</v>
      </c>
      <c r="B960" s="5" t="s">
        <v>1112</v>
      </c>
      <c r="C960" s="5" t="s">
        <v>41</v>
      </c>
      <c r="D960" s="5" t="s">
        <v>1115</v>
      </c>
      <c r="E960" t="str">
        <f t="shared" si="29"/>
        <v>20000215PAC</v>
      </c>
      <c r="G960" t="str">
        <f>[5]sheet1!I838&amp;[5]sheet1!K838</f>
        <v/>
      </c>
      <c r="H960" t="e">
        <f t="shared" si="28"/>
        <v>#N/A</v>
      </c>
    </row>
    <row r="961" spans="1:8" x14ac:dyDescent="0.25">
      <c r="A961" s="3">
        <v>20000216</v>
      </c>
      <c r="B961" s="5" t="s">
        <v>1116</v>
      </c>
      <c r="C961" s="5" t="s">
        <v>24</v>
      </c>
      <c r="D961" s="5" t="s">
        <v>1117</v>
      </c>
      <c r="E961" t="str">
        <f t="shared" si="29"/>
        <v>20000216BT</v>
      </c>
      <c r="G961" t="str">
        <f>[5]sheet1!I839&amp;[5]sheet1!K839</f>
        <v/>
      </c>
      <c r="H961" t="e">
        <f t="shared" si="28"/>
        <v>#N/A</v>
      </c>
    </row>
    <row r="962" spans="1:8" x14ac:dyDescent="0.25">
      <c r="A962" s="3">
        <v>20000216</v>
      </c>
      <c r="B962" s="5" t="s">
        <v>1116</v>
      </c>
      <c r="C962" s="5" t="s">
        <v>25</v>
      </c>
      <c r="D962" s="5" t="s">
        <v>1118</v>
      </c>
      <c r="E962" t="str">
        <f t="shared" si="29"/>
        <v>20000216CAR</v>
      </c>
      <c r="G962" t="str">
        <f>[5]sheet1!I840&amp;[5]sheet1!K840</f>
        <v/>
      </c>
      <c r="H962" t="e">
        <f t="shared" ref="H962:H1025" si="30">VLOOKUP(E:E,G:G,1,0)</f>
        <v>#N/A</v>
      </c>
    </row>
    <row r="963" spans="1:8" x14ac:dyDescent="0.25">
      <c r="A963" s="3">
        <v>20000216</v>
      </c>
      <c r="B963" s="5" t="s">
        <v>1116</v>
      </c>
      <c r="C963" s="5" t="s">
        <v>41</v>
      </c>
      <c r="D963" s="5" t="s">
        <v>1119</v>
      </c>
      <c r="E963" t="str">
        <f t="shared" si="29"/>
        <v>20000216PAC</v>
      </c>
      <c r="G963" t="str">
        <f>[5]sheet1!I841&amp;[5]sheet1!K841</f>
        <v/>
      </c>
      <c r="H963" t="e">
        <f t="shared" si="30"/>
        <v>#N/A</v>
      </c>
    </row>
    <row r="964" spans="1:8" x14ac:dyDescent="0.25">
      <c r="A964" s="3">
        <v>20000217</v>
      </c>
      <c r="B964" s="5" t="s">
        <v>1120</v>
      </c>
      <c r="C964" s="5" t="s">
        <v>35</v>
      </c>
      <c r="D964" s="5" t="s">
        <v>1121</v>
      </c>
      <c r="E964" t="str">
        <f t="shared" ref="E964:E1027" si="31">A964&amp;C964</f>
        <v>20000217CAN</v>
      </c>
      <c r="G964" t="str">
        <f>[5]sheet1!I842&amp;[5]sheet1!K842</f>
        <v/>
      </c>
      <c r="H964" t="e">
        <f t="shared" si="30"/>
        <v>#N/A</v>
      </c>
    </row>
    <row r="965" spans="1:8" x14ac:dyDescent="0.25">
      <c r="A965" s="3">
        <v>20000217</v>
      </c>
      <c r="B965" s="5" t="s">
        <v>1120</v>
      </c>
      <c r="C965" s="5" t="s">
        <v>25</v>
      </c>
      <c r="D965" s="5" t="s">
        <v>1122</v>
      </c>
      <c r="E965" t="str">
        <f t="shared" si="31"/>
        <v>20000217CAR</v>
      </c>
      <c r="G965" t="str">
        <f>[5]sheet1!I843&amp;[5]sheet1!K843</f>
        <v/>
      </c>
      <c r="H965" t="e">
        <f t="shared" si="30"/>
        <v>#N/A</v>
      </c>
    </row>
    <row r="966" spans="1:8" x14ac:dyDescent="0.25">
      <c r="A966" s="3">
        <v>20000217</v>
      </c>
      <c r="B966" s="5" t="s">
        <v>1120</v>
      </c>
      <c r="C966" s="5" t="s">
        <v>41</v>
      </c>
      <c r="D966" s="5" t="s">
        <v>1123</v>
      </c>
      <c r="E966" t="str">
        <f t="shared" si="31"/>
        <v>20000217PAC</v>
      </c>
      <c r="G966" t="str">
        <f>[5]sheet1!I844&amp;[5]sheet1!K844</f>
        <v/>
      </c>
      <c r="H966" t="e">
        <f t="shared" si="30"/>
        <v>#N/A</v>
      </c>
    </row>
    <row r="967" spans="1:8" x14ac:dyDescent="0.25">
      <c r="A967" s="3">
        <v>20000218</v>
      </c>
      <c r="B967" s="5" t="s">
        <v>1124</v>
      </c>
      <c r="C967" s="5" t="s">
        <v>35</v>
      </c>
      <c r="D967" s="5" t="s">
        <v>1125</v>
      </c>
      <c r="E967" t="str">
        <f t="shared" si="31"/>
        <v>20000218CAN</v>
      </c>
      <c r="G967" t="str">
        <f>[5]sheet1!I845&amp;[5]sheet1!K845</f>
        <v/>
      </c>
      <c r="H967" t="e">
        <f t="shared" si="30"/>
        <v>#N/A</v>
      </c>
    </row>
    <row r="968" spans="1:8" x14ac:dyDescent="0.25">
      <c r="A968" s="3">
        <v>20000218</v>
      </c>
      <c r="B968" s="5" t="s">
        <v>1124</v>
      </c>
      <c r="C968" s="5" t="s">
        <v>25</v>
      </c>
      <c r="D968" s="5" t="s">
        <v>1126</v>
      </c>
      <c r="E968" t="str">
        <f t="shared" si="31"/>
        <v>20000218CAR</v>
      </c>
      <c r="G968" t="str">
        <f>[5]sheet1!I846&amp;[5]sheet1!K846</f>
        <v/>
      </c>
      <c r="H968" t="e">
        <f t="shared" si="30"/>
        <v>#N/A</v>
      </c>
    </row>
    <row r="969" spans="1:8" x14ac:dyDescent="0.25">
      <c r="A969" s="3">
        <v>20000218</v>
      </c>
      <c r="B969" s="5" t="s">
        <v>1124</v>
      </c>
      <c r="C969" s="5" t="s">
        <v>41</v>
      </c>
      <c r="D969" s="5" t="s">
        <v>1127</v>
      </c>
      <c r="E969" t="str">
        <f t="shared" si="31"/>
        <v>20000218PAC</v>
      </c>
      <c r="G969" t="str">
        <f>[5]sheet1!I847&amp;[5]sheet1!K847</f>
        <v/>
      </c>
      <c r="H969" t="e">
        <f t="shared" si="30"/>
        <v>#N/A</v>
      </c>
    </row>
    <row r="970" spans="1:8" x14ac:dyDescent="0.25">
      <c r="A970" s="3">
        <v>20000219</v>
      </c>
      <c r="B970" s="5" t="s">
        <v>1128</v>
      </c>
      <c r="C970" s="5" t="s">
        <v>35</v>
      </c>
      <c r="D970" s="5" t="s">
        <v>1129</v>
      </c>
      <c r="E970" t="str">
        <f t="shared" si="31"/>
        <v>20000219CAN</v>
      </c>
      <c r="G970" t="str">
        <f>[5]sheet1!I848&amp;[5]sheet1!K848</f>
        <v/>
      </c>
      <c r="H970" t="e">
        <f t="shared" si="30"/>
        <v>#N/A</v>
      </c>
    </row>
    <row r="971" spans="1:8" x14ac:dyDescent="0.25">
      <c r="A971" s="3">
        <v>20000219</v>
      </c>
      <c r="B971" s="5" t="s">
        <v>1128</v>
      </c>
      <c r="C971" s="5" t="s">
        <v>25</v>
      </c>
      <c r="D971" s="5" t="s">
        <v>1130</v>
      </c>
      <c r="E971" t="str">
        <f t="shared" si="31"/>
        <v>20000219CAR</v>
      </c>
      <c r="G971" t="str">
        <f>[5]sheet1!I849&amp;[5]sheet1!K849</f>
        <v/>
      </c>
      <c r="H971" t="e">
        <f t="shared" si="30"/>
        <v>#N/A</v>
      </c>
    </row>
    <row r="972" spans="1:8" x14ac:dyDescent="0.25">
      <c r="A972" s="3">
        <v>20000219</v>
      </c>
      <c r="B972" s="5" t="s">
        <v>1128</v>
      </c>
      <c r="C972" s="5" t="s">
        <v>41</v>
      </c>
      <c r="D972" s="5" t="s">
        <v>1131</v>
      </c>
      <c r="E972" t="str">
        <f t="shared" si="31"/>
        <v>20000219PAC</v>
      </c>
      <c r="G972" t="str">
        <f>[5]sheet1!I850&amp;[5]sheet1!K850</f>
        <v/>
      </c>
      <c r="H972" t="e">
        <f t="shared" si="30"/>
        <v>#N/A</v>
      </c>
    </row>
    <row r="973" spans="1:8" x14ac:dyDescent="0.25">
      <c r="A973" s="3">
        <v>20000220</v>
      </c>
      <c r="B973" s="5" t="s">
        <v>1132</v>
      </c>
      <c r="C973" s="5" t="s">
        <v>25</v>
      </c>
      <c r="D973" s="5" t="s">
        <v>1133</v>
      </c>
      <c r="E973" t="str">
        <f t="shared" si="31"/>
        <v>20000220CAR</v>
      </c>
      <c r="G973" t="str">
        <f>[5]sheet1!I851&amp;[5]sheet1!K851</f>
        <v/>
      </c>
      <c r="H973" t="e">
        <f t="shared" si="30"/>
        <v>#N/A</v>
      </c>
    </row>
    <row r="974" spans="1:8" x14ac:dyDescent="0.25">
      <c r="A974" s="3">
        <v>20000220</v>
      </c>
      <c r="B974" s="5" t="s">
        <v>1132</v>
      </c>
      <c r="C974" s="5" t="s">
        <v>829</v>
      </c>
      <c r="D974" s="5" t="s">
        <v>1134</v>
      </c>
      <c r="E974" t="str">
        <f t="shared" si="31"/>
        <v>20000220SET</v>
      </c>
      <c r="G974" t="str">
        <f>[5]sheet1!I852&amp;[5]sheet1!K852</f>
        <v/>
      </c>
      <c r="H974" t="e">
        <f t="shared" si="30"/>
        <v>#N/A</v>
      </c>
    </row>
    <row r="975" spans="1:8" x14ac:dyDescent="0.25">
      <c r="A975" s="3">
        <v>20000221</v>
      </c>
      <c r="B975" s="5" t="s">
        <v>1135</v>
      </c>
      <c r="C975" s="5" t="s">
        <v>25</v>
      </c>
      <c r="D975" s="5" t="s">
        <v>1136</v>
      </c>
      <c r="E975" t="str">
        <f t="shared" si="31"/>
        <v>20000221CAR</v>
      </c>
      <c r="G975" t="str">
        <f>[5]sheet1!I853&amp;[5]sheet1!K853</f>
        <v/>
      </c>
      <c r="H975" t="e">
        <f t="shared" si="30"/>
        <v>#N/A</v>
      </c>
    </row>
    <row r="976" spans="1:8" x14ac:dyDescent="0.25">
      <c r="A976" s="3">
        <v>20000221</v>
      </c>
      <c r="B976" s="5" t="s">
        <v>1135</v>
      </c>
      <c r="C976" s="5" t="s">
        <v>829</v>
      </c>
      <c r="D976" s="5" t="s">
        <v>1137</v>
      </c>
      <c r="E976" t="str">
        <f t="shared" si="31"/>
        <v>20000221SET</v>
      </c>
      <c r="G976" t="str">
        <f>[5]sheet1!I854&amp;[5]sheet1!K854</f>
        <v/>
      </c>
      <c r="H976" t="e">
        <f t="shared" si="30"/>
        <v>#N/A</v>
      </c>
    </row>
    <row r="977" spans="1:8" x14ac:dyDescent="0.25">
      <c r="A977" s="3">
        <v>20000222</v>
      </c>
      <c r="B977" s="5" t="s">
        <v>1138</v>
      </c>
      <c r="C977" s="5" t="s">
        <v>25</v>
      </c>
      <c r="D977" s="5" t="s">
        <v>1139</v>
      </c>
      <c r="E977" t="str">
        <f t="shared" si="31"/>
        <v>20000222CAR</v>
      </c>
      <c r="G977" t="str">
        <f>[5]sheet1!I855&amp;[5]sheet1!K855</f>
        <v/>
      </c>
      <c r="H977" t="e">
        <f t="shared" si="30"/>
        <v>#N/A</v>
      </c>
    </row>
    <row r="978" spans="1:8" x14ac:dyDescent="0.25">
      <c r="A978" s="3">
        <v>20000222</v>
      </c>
      <c r="B978" s="5" t="s">
        <v>1138</v>
      </c>
      <c r="C978" s="5" t="s">
        <v>829</v>
      </c>
      <c r="D978" s="5" t="s">
        <v>1140</v>
      </c>
      <c r="E978" t="str">
        <f t="shared" si="31"/>
        <v>20000222SET</v>
      </c>
      <c r="G978" t="str">
        <f>[5]sheet1!I856&amp;[5]sheet1!K856</f>
        <v/>
      </c>
      <c r="H978" t="e">
        <f t="shared" si="30"/>
        <v>#N/A</v>
      </c>
    </row>
    <row r="979" spans="1:8" x14ac:dyDescent="0.25">
      <c r="A979" s="3">
        <v>20000223</v>
      </c>
      <c r="B979" s="5" t="s">
        <v>1141</v>
      </c>
      <c r="C979" s="5" t="s">
        <v>25</v>
      </c>
      <c r="D979" s="5" t="s">
        <v>1142</v>
      </c>
      <c r="E979" t="str">
        <f t="shared" si="31"/>
        <v>20000223CAR</v>
      </c>
      <c r="G979" t="str">
        <f>[5]sheet1!I857&amp;[5]sheet1!K857</f>
        <v/>
      </c>
      <c r="H979" t="e">
        <f t="shared" si="30"/>
        <v>#N/A</v>
      </c>
    </row>
    <row r="980" spans="1:8" x14ac:dyDescent="0.25">
      <c r="A980" s="3">
        <v>20000223</v>
      </c>
      <c r="B980" s="5" t="s">
        <v>1141</v>
      </c>
      <c r="C980" s="5" t="s">
        <v>829</v>
      </c>
      <c r="D980" s="5" t="s">
        <v>1143</v>
      </c>
      <c r="E980" t="str">
        <f t="shared" si="31"/>
        <v>20000223SET</v>
      </c>
      <c r="G980" t="str">
        <f>[5]sheet1!I858&amp;[5]sheet1!K858</f>
        <v/>
      </c>
      <c r="H980" t="e">
        <f t="shared" si="30"/>
        <v>#N/A</v>
      </c>
    </row>
    <row r="981" spans="1:8" x14ac:dyDescent="0.25">
      <c r="A981" s="3">
        <v>20000224</v>
      </c>
      <c r="B981" s="5" t="s">
        <v>1144</v>
      </c>
      <c r="C981" s="5" t="s">
        <v>25</v>
      </c>
      <c r="D981" s="5" t="s">
        <v>1145</v>
      </c>
      <c r="E981" t="str">
        <f t="shared" si="31"/>
        <v>20000224CAR</v>
      </c>
      <c r="G981" t="str">
        <f>[5]sheet1!I859&amp;[5]sheet1!K859</f>
        <v/>
      </c>
      <c r="H981" t="e">
        <f t="shared" si="30"/>
        <v>#N/A</v>
      </c>
    </row>
    <row r="982" spans="1:8" x14ac:dyDescent="0.25">
      <c r="A982" s="3">
        <v>20000224</v>
      </c>
      <c r="B982" s="5" t="s">
        <v>1144</v>
      </c>
      <c r="C982" s="5" t="s">
        <v>829</v>
      </c>
      <c r="D982" s="5" t="s">
        <v>1146</v>
      </c>
      <c r="E982" t="str">
        <f t="shared" si="31"/>
        <v>20000224SET</v>
      </c>
      <c r="G982" t="str">
        <f>[5]sheet1!I860&amp;[5]sheet1!K860</f>
        <v/>
      </c>
      <c r="H982" t="e">
        <f t="shared" si="30"/>
        <v>#N/A</v>
      </c>
    </row>
    <row r="983" spans="1:8" x14ac:dyDescent="0.25">
      <c r="A983" s="3">
        <v>20000225</v>
      </c>
      <c r="B983" s="5" t="s">
        <v>1147</v>
      </c>
      <c r="C983" s="5" t="s">
        <v>24</v>
      </c>
      <c r="D983" s="5" t="s">
        <v>1148</v>
      </c>
      <c r="E983" t="str">
        <f t="shared" si="31"/>
        <v>20000225BT</v>
      </c>
      <c r="G983" t="str">
        <f>[5]sheet1!I861&amp;[5]sheet1!K861</f>
        <v/>
      </c>
      <c r="H983" t="e">
        <f t="shared" si="30"/>
        <v>#N/A</v>
      </c>
    </row>
    <row r="984" spans="1:8" x14ac:dyDescent="0.25">
      <c r="A984" s="3">
        <v>20000225</v>
      </c>
      <c r="B984" s="5" t="s">
        <v>1147</v>
      </c>
      <c r="C984" s="5" t="s">
        <v>25</v>
      </c>
      <c r="D984" s="5" t="s">
        <v>1149</v>
      </c>
      <c r="E984" t="str">
        <f t="shared" si="31"/>
        <v>20000225CAR</v>
      </c>
      <c r="G984" t="str">
        <f>[5]sheet1!I862&amp;[5]sheet1!K862</f>
        <v/>
      </c>
      <c r="H984" t="e">
        <f t="shared" si="30"/>
        <v>#N/A</v>
      </c>
    </row>
    <row r="985" spans="1:8" x14ac:dyDescent="0.25">
      <c r="A985" s="3">
        <v>20000226</v>
      </c>
      <c r="B985" s="5" t="s">
        <v>1150</v>
      </c>
      <c r="C985" s="5" t="s">
        <v>24</v>
      </c>
      <c r="D985" s="5" t="s">
        <v>1151</v>
      </c>
      <c r="E985" t="str">
        <f t="shared" si="31"/>
        <v>20000226BT</v>
      </c>
      <c r="G985" t="str">
        <f>[5]sheet1!I863&amp;[5]sheet1!K863</f>
        <v/>
      </c>
      <c r="H985" t="e">
        <f t="shared" si="30"/>
        <v>#N/A</v>
      </c>
    </row>
    <row r="986" spans="1:8" x14ac:dyDescent="0.25">
      <c r="A986" s="3">
        <v>20000226</v>
      </c>
      <c r="B986" s="5" t="s">
        <v>1150</v>
      </c>
      <c r="C986" s="5" t="s">
        <v>25</v>
      </c>
      <c r="D986" s="5" t="s">
        <v>1152</v>
      </c>
      <c r="E986" t="str">
        <f t="shared" si="31"/>
        <v>20000226CAR</v>
      </c>
      <c r="G986" t="str">
        <f>[5]sheet1!I864&amp;[5]sheet1!K864</f>
        <v/>
      </c>
      <c r="H986" t="e">
        <f t="shared" si="30"/>
        <v>#N/A</v>
      </c>
    </row>
    <row r="987" spans="1:8" x14ac:dyDescent="0.25">
      <c r="A987" s="3">
        <v>20000227</v>
      </c>
      <c r="B987" s="5" t="s">
        <v>1153</v>
      </c>
      <c r="C987" s="5" t="s">
        <v>25</v>
      </c>
      <c r="D987" s="5" t="s">
        <v>1154</v>
      </c>
      <c r="E987" t="str">
        <f t="shared" si="31"/>
        <v>20000227CAR</v>
      </c>
      <c r="G987" t="str">
        <f>[5]sheet1!I865&amp;[5]sheet1!K865</f>
        <v/>
      </c>
      <c r="H987" t="e">
        <f t="shared" si="30"/>
        <v>#N/A</v>
      </c>
    </row>
    <row r="988" spans="1:8" x14ac:dyDescent="0.25">
      <c r="A988" s="3">
        <v>20000227</v>
      </c>
      <c r="B988" s="5" t="s">
        <v>1153</v>
      </c>
      <c r="C988" s="5" t="s">
        <v>829</v>
      </c>
      <c r="D988" s="5" t="s">
        <v>1155</v>
      </c>
      <c r="E988" t="str">
        <f t="shared" si="31"/>
        <v>20000227SET</v>
      </c>
      <c r="G988" t="str">
        <f>[5]sheet1!I866&amp;[5]sheet1!K866</f>
        <v/>
      </c>
      <c r="H988" t="e">
        <f t="shared" si="30"/>
        <v>#N/A</v>
      </c>
    </row>
    <row r="989" spans="1:8" x14ac:dyDescent="0.25">
      <c r="A989" s="3">
        <v>20000228</v>
      </c>
      <c r="B989" s="5" t="s">
        <v>1156</v>
      </c>
      <c r="C989" s="5" t="s">
        <v>25</v>
      </c>
      <c r="D989" s="5" t="s">
        <v>1157</v>
      </c>
      <c r="E989" t="str">
        <f t="shared" si="31"/>
        <v>20000228CAR</v>
      </c>
      <c r="G989" t="str">
        <f>[5]sheet1!I867&amp;[5]sheet1!K867</f>
        <v/>
      </c>
      <c r="H989" t="e">
        <f t="shared" si="30"/>
        <v>#N/A</v>
      </c>
    </row>
    <row r="990" spans="1:8" x14ac:dyDescent="0.25">
      <c r="A990" s="3">
        <v>20000228</v>
      </c>
      <c r="B990" s="5" t="s">
        <v>1156</v>
      </c>
      <c r="C990" s="5" t="s">
        <v>41</v>
      </c>
      <c r="D990" s="5" t="s">
        <v>1158</v>
      </c>
      <c r="E990" t="str">
        <f t="shared" si="31"/>
        <v>20000228PAC</v>
      </c>
      <c r="G990" t="str">
        <f>[5]sheet1!I868&amp;[5]sheet1!K868</f>
        <v/>
      </c>
      <c r="H990" t="e">
        <f t="shared" si="30"/>
        <v>#N/A</v>
      </c>
    </row>
    <row r="991" spans="1:8" x14ac:dyDescent="0.25">
      <c r="A991" s="3">
        <v>20000229</v>
      </c>
      <c r="B991" s="5" t="s">
        <v>1159</v>
      </c>
      <c r="C991" s="5" t="s">
        <v>24</v>
      </c>
      <c r="D991" s="5" t="s">
        <v>1160</v>
      </c>
      <c r="E991" t="str">
        <f t="shared" si="31"/>
        <v>20000229BT</v>
      </c>
      <c r="G991" t="str">
        <f>[5]sheet1!I869&amp;[5]sheet1!K869</f>
        <v/>
      </c>
      <c r="H991" t="e">
        <f t="shared" si="30"/>
        <v>#N/A</v>
      </c>
    </row>
    <row r="992" spans="1:8" x14ac:dyDescent="0.25">
      <c r="A992" s="3">
        <v>20000229</v>
      </c>
      <c r="B992" s="5" t="s">
        <v>1159</v>
      </c>
      <c r="C992" s="5" t="s">
        <v>25</v>
      </c>
      <c r="D992" s="5" t="s">
        <v>1161</v>
      </c>
      <c r="E992" t="str">
        <f t="shared" si="31"/>
        <v>20000229CAR</v>
      </c>
      <c r="G992" t="str">
        <f>[5]sheet1!I870&amp;[5]sheet1!K870</f>
        <v/>
      </c>
      <c r="H992" t="e">
        <f t="shared" si="30"/>
        <v>#N/A</v>
      </c>
    </row>
    <row r="993" spans="1:8" x14ac:dyDescent="0.25">
      <c r="A993" s="3">
        <v>20000230</v>
      </c>
      <c r="B993" s="5" t="s">
        <v>1162</v>
      </c>
      <c r="C993" s="5" t="s">
        <v>25</v>
      </c>
      <c r="D993" s="5" t="s">
        <v>1133</v>
      </c>
      <c r="E993" t="str">
        <f t="shared" si="31"/>
        <v>20000230CAR</v>
      </c>
      <c r="G993" t="str">
        <f>[5]sheet1!I871&amp;[5]sheet1!K871</f>
        <v/>
      </c>
      <c r="H993" t="e">
        <f t="shared" si="30"/>
        <v>#N/A</v>
      </c>
    </row>
    <row r="994" spans="1:8" x14ac:dyDescent="0.25">
      <c r="A994" s="3">
        <v>20000230</v>
      </c>
      <c r="B994" s="5" t="s">
        <v>1162</v>
      </c>
      <c r="C994" s="5" t="s">
        <v>829</v>
      </c>
      <c r="D994" s="5" t="s">
        <v>1134</v>
      </c>
      <c r="E994" t="str">
        <f t="shared" si="31"/>
        <v>20000230SET</v>
      </c>
      <c r="G994" t="str">
        <f>[5]sheet1!I872&amp;[5]sheet1!K872</f>
        <v/>
      </c>
      <c r="H994" t="e">
        <f t="shared" si="30"/>
        <v>#N/A</v>
      </c>
    </row>
    <row r="995" spans="1:8" x14ac:dyDescent="0.25">
      <c r="A995" s="3">
        <v>20000231</v>
      </c>
      <c r="B995" s="5" t="s">
        <v>1163</v>
      </c>
      <c r="C995" s="5" t="s">
        <v>25</v>
      </c>
      <c r="D995" s="5" t="s">
        <v>1164</v>
      </c>
      <c r="E995" t="str">
        <f t="shared" si="31"/>
        <v>20000231CAR</v>
      </c>
      <c r="G995" t="str">
        <f>[5]sheet1!I873&amp;[5]sheet1!K873</f>
        <v/>
      </c>
      <c r="H995" t="e">
        <f t="shared" si="30"/>
        <v>#N/A</v>
      </c>
    </row>
    <row r="996" spans="1:8" x14ac:dyDescent="0.25">
      <c r="A996" s="3">
        <v>20000231</v>
      </c>
      <c r="B996" s="5" t="s">
        <v>1163</v>
      </c>
      <c r="C996" s="5" t="s">
        <v>829</v>
      </c>
      <c r="D996" s="5" t="s">
        <v>1165</v>
      </c>
      <c r="E996" t="str">
        <f t="shared" si="31"/>
        <v>20000231SET</v>
      </c>
      <c r="G996" t="str">
        <f>[5]sheet1!I874&amp;[5]sheet1!K874</f>
        <v/>
      </c>
      <c r="H996" t="e">
        <f t="shared" si="30"/>
        <v>#N/A</v>
      </c>
    </row>
    <row r="997" spans="1:8" x14ac:dyDescent="0.25">
      <c r="A997" s="3">
        <v>20000232</v>
      </c>
      <c r="B997" s="5" t="s">
        <v>1166</v>
      </c>
      <c r="C997" s="5" t="s">
        <v>25</v>
      </c>
      <c r="D997" s="5" t="s">
        <v>1167</v>
      </c>
      <c r="E997" t="str">
        <f t="shared" si="31"/>
        <v>20000232CAR</v>
      </c>
      <c r="G997" t="str">
        <f>[5]sheet1!I875&amp;[5]sheet1!K875</f>
        <v/>
      </c>
      <c r="H997" t="e">
        <f t="shared" si="30"/>
        <v>#N/A</v>
      </c>
    </row>
    <row r="998" spans="1:8" x14ac:dyDescent="0.25">
      <c r="A998" s="3">
        <v>20000232</v>
      </c>
      <c r="B998" s="5" t="s">
        <v>1166</v>
      </c>
      <c r="C998" s="5" t="s">
        <v>829</v>
      </c>
      <c r="D998" s="5" t="s">
        <v>1168</v>
      </c>
      <c r="E998" t="str">
        <f t="shared" si="31"/>
        <v>20000232SET</v>
      </c>
      <c r="G998" t="str">
        <f>[5]sheet1!I876&amp;[5]sheet1!K876</f>
        <v/>
      </c>
      <c r="H998" t="e">
        <f t="shared" si="30"/>
        <v>#N/A</v>
      </c>
    </row>
    <row r="999" spans="1:8" x14ac:dyDescent="0.25">
      <c r="A999" s="3">
        <v>20000233</v>
      </c>
      <c r="B999" s="5" t="s">
        <v>1169</v>
      </c>
      <c r="C999" s="5" t="s">
        <v>25</v>
      </c>
      <c r="D999" s="5" t="s">
        <v>1136</v>
      </c>
      <c r="E999" t="str">
        <f t="shared" si="31"/>
        <v>20000233CAR</v>
      </c>
      <c r="G999" t="str">
        <f>[5]sheet1!I877&amp;[5]sheet1!K877</f>
        <v/>
      </c>
      <c r="H999" t="e">
        <f t="shared" si="30"/>
        <v>#N/A</v>
      </c>
    </row>
    <row r="1000" spans="1:8" x14ac:dyDescent="0.25">
      <c r="A1000" s="3">
        <v>20000233</v>
      </c>
      <c r="B1000" s="5" t="s">
        <v>1169</v>
      </c>
      <c r="C1000" s="5" t="s">
        <v>829</v>
      </c>
      <c r="D1000" s="5" t="s">
        <v>1137</v>
      </c>
      <c r="E1000" t="str">
        <f t="shared" si="31"/>
        <v>20000233SET</v>
      </c>
      <c r="G1000" t="str">
        <f>[5]sheet1!I878&amp;[5]sheet1!K878</f>
        <v/>
      </c>
      <c r="H1000" t="e">
        <f t="shared" si="30"/>
        <v>#N/A</v>
      </c>
    </row>
    <row r="1001" spans="1:8" x14ac:dyDescent="0.25">
      <c r="A1001" s="3">
        <v>20000234</v>
      </c>
      <c r="B1001" s="5" t="s">
        <v>1170</v>
      </c>
      <c r="C1001" s="5" t="s">
        <v>25</v>
      </c>
      <c r="D1001" s="5" t="s">
        <v>1171</v>
      </c>
      <c r="E1001" t="str">
        <f t="shared" si="31"/>
        <v>20000234CAR</v>
      </c>
      <c r="G1001" t="str">
        <f>[5]sheet1!I879&amp;[5]sheet1!K879</f>
        <v/>
      </c>
      <c r="H1001" t="e">
        <f t="shared" si="30"/>
        <v>#N/A</v>
      </c>
    </row>
    <row r="1002" spans="1:8" x14ac:dyDescent="0.25">
      <c r="A1002" s="3">
        <v>20000234</v>
      </c>
      <c r="B1002" s="5" t="s">
        <v>1170</v>
      </c>
      <c r="C1002" s="5" t="s">
        <v>41</v>
      </c>
      <c r="D1002" s="5" t="s">
        <v>1172</v>
      </c>
      <c r="E1002" t="str">
        <f t="shared" si="31"/>
        <v>20000234PAC</v>
      </c>
      <c r="G1002" t="str">
        <f>[5]sheet1!I880&amp;[5]sheet1!K880</f>
        <v/>
      </c>
      <c r="H1002" t="e">
        <f t="shared" si="30"/>
        <v>#N/A</v>
      </c>
    </row>
    <row r="1003" spans="1:8" x14ac:dyDescent="0.25">
      <c r="A1003" s="3">
        <v>20000235</v>
      </c>
      <c r="B1003" s="5" t="s">
        <v>1173</v>
      </c>
      <c r="C1003" s="5" t="s">
        <v>25</v>
      </c>
      <c r="D1003" s="5" t="s">
        <v>1174</v>
      </c>
      <c r="E1003" t="str">
        <f t="shared" si="31"/>
        <v>20000235CAR</v>
      </c>
      <c r="G1003" t="str">
        <f>[5]sheet1!I881&amp;[5]sheet1!K881</f>
        <v/>
      </c>
      <c r="H1003" t="e">
        <f t="shared" si="30"/>
        <v>#N/A</v>
      </c>
    </row>
    <row r="1004" spans="1:8" x14ac:dyDescent="0.25">
      <c r="A1004" s="3">
        <v>20000235</v>
      </c>
      <c r="B1004" s="5" t="s">
        <v>1173</v>
      </c>
      <c r="C1004" s="5" t="s">
        <v>829</v>
      </c>
      <c r="D1004" s="5" t="s">
        <v>1175</v>
      </c>
      <c r="E1004" t="str">
        <f t="shared" si="31"/>
        <v>20000235SET</v>
      </c>
      <c r="G1004" t="str">
        <f>[5]sheet1!I882&amp;[5]sheet1!K882</f>
        <v/>
      </c>
      <c r="H1004" t="e">
        <f t="shared" si="30"/>
        <v>#N/A</v>
      </c>
    </row>
    <row r="1005" spans="1:8" x14ac:dyDescent="0.25">
      <c r="A1005" s="3">
        <v>20000236</v>
      </c>
      <c r="B1005" s="5" t="s">
        <v>1176</v>
      </c>
      <c r="C1005" s="5" t="s">
        <v>25</v>
      </c>
      <c r="D1005" s="5" t="s">
        <v>1177</v>
      </c>
      <c r="E1005" t="str">
        <f t="shared" si="31"/>
        <v>20000236CAR</v>
      </c>
      <c r="G1005" t="str">
        <f>[5]sheet1!I883&amp;[5]sheet1!K883</f>
        <v/>
      </c>
      <c r="H1005" t="e">
        <f t="shared" si="30"/>
        <v>#N/A</v>
      </c>
    </row>
    <row r="1006" spans="1:8" x14ac:dyDescent="0.25">
      <c r="A1006" s="3">
        <v>20000236</v>
      </c>
      <c r="B1006" s="5" t="s">
        <v>1176</v>
      </c>
      <c r="C1006" s="5" t="s">
        <v>41</v>
      </c>
      <c r="D1006" s="5" t="s">
        <v>1178</v>
      </c>
      <c r="E1006" t="str">
        <f t="shared" si="31"/>
        <v>20000236PAC</v>
      </c>
      <c r="G1006" t="str">
        <f>[5]sheet1!I884&amp;[5]sheet1!K884</f>
        <v/>
      </c>
      <c r="H1006" t="e">
        <f t="shared" si="30"/>
        <v>#N/A</v>
      </c>
    </row>
    <row r="1007" spans="1:8" x14ac:dyDescent="0.25">
      <c r="A1007" s="3">
        <v>20000238</v>
      </c>
      <c r="B1007" s="5" t="s">
        <v>1179</v>
      </c>
      <c r="C1007" s="5" t="s">
        <v>24</v>
      </c>
      <c r="D1007" s="5" t="s">
        <v>1180</v>
      </c>
      <c r="E1007" t="str">
        <f t="shared" si="31"/>
        <v>20000238BT</v>
      </c>
      <c r="G1007" t="str">
        <f>[5]sheet1!I885&amp;[5]sheet1!K885</f>
        <v/>
      </c>
      <c r="H1007" t="e">
        <f t="shared" si="30"/>
        <v>#N/A</v>
      </c>
    </row>
    <row r="1008" spans="1:8" x14ac:dyDescent="0.25">
      <c r="A1008" s="3">
        <v>20000238</v>
      </c>
      <c r="B1008" s="5" t="s">
        <v>1179</v>
      </c>
      <c r="C1008" s="5" t="s">
        <v>25</v>
      </c>
      <c r="D1008" s="5" t="s">
        <v>1181</v>
      </c>
      <c r="E1008" t="str">
        <f t="shared" si="31"/>
        <v>20000238CAR</v>
      </c>
      <c r="G1008" t="str">
        <f>[5]sheet1!I886&amp;[5]sheet1!K886</f>
        <v/>
      </c>
      <c r="H1008" t="e">
        <f t="shared" si="30"/>
        <v>#N/A</v>
      </c>
    </row>
    <row r="1009" spans="1:8" x14ac:dyDescent="0.25">
      <c r="A1009" s="3">
        <v>20000238</v>
      </c>
      <c r="B1009" s="5" t="s">
        <v>1179</v>
      </c>
      <c r="C1009" s="5" t="s">
        <v>41</v>
      </c>
      <c r="D1009" s="5" t="s">
        <v>1182</v>
      </c>
      <c r="E1009" t="str">
        <f t="shared" si="31"/>
        <v>20000238PAC</v>
      </c>
      <c r="G1009" t="str">
        <f>[5]sheet1!I887&amp;[5]sheet1!K887</f>
        <v/>
      </c>
      <c r="H1009" t="e">
        <f t="shared" si="30"/>
        <v>#N/A</v>
      </c>
    </row>
    <row r="1010" spans="1:8" x14ac:dyDescent="0.25">
      <c r="A1010" s="3">
        <v>20000239</v>
      </c>
      <c r="B1010" s="5" t="s">
        <v>1183</v>
      </c>
      <c r="C1010" s="5" t="s">
        <v>24</v>
      </c>
      <c r="D1010" s="5" t="s">
        <v>1184</v>
      </c>
      <c r="E1010" t="str">
        <f t="shared" si="31"/>
        <v>20000239BT</v>
      </c>
      <c r="G1010" t="str">
        <f>[5]sheet1!I888&amp;[5]sheet1!K888</f>
        <v/>
      </c>
      <c r="H1010" t="e">
        <f t="shared" si="30"/>
        <v>#N/A</v>
      </c>
    </row>
    <row r="1011" spans="1:8" x14ac:dyDescent="0.25">
      <c r="A1011" s="3">
        <v>20000239</v>
      </c>
      <c r="B1011" s="5" t="s">
        <v>1183</v>
      </c>
      <c r="C1011" s="5" t="s">
        <v>25</v>
      </c>
      <c r="D1011" s="5" t="s">
        <v>1185</v>
      </c>
      <c r="E1011" t="str">
        <f t="shared" si="31"/>
        <v>20000239CAR</v>
      </c>
      <c r="G1011" t="str">
        <f>[5]sheet1!I889&amp;[5]sheet1!K889</f>
        <v/>
      </c>
      <c r="H1011" t="e">
        <f t="shared" si="30"/>
        <v>#N/A</v>
      </c>
    </row>
    <row r="1012" spans="1:8" x14ac:dyDescent="0.25">
      <c r="A1012" s="3">
        <v>20000240</v>
      </c>
      <c r="B1012" s="5" t="s">
        <v>1186</v>
      </c>
      <c r="C1012" s="5" t="s">
        <v>24</v>
      </c>
      <c r="D1012" s="5" t="s">
        <v>1187</v>
      </c>
      <c r="E1012" t="str">
        <f t="shared" si="31"/>
        <v>20000240BT</v>
      </c>
      <c r="G1012" t="str">
        <f>[5]sheet1!I890&amp;[5]sheet1!K890</f>
        <v/>
      </c>
      <c r="H1012" t="e">
        <f t="shared" si="30"/>
        <v>#N/A</v>
      </c>
    </row>
    <row r="1013" spans="1:8" x14ac:dyDescent="0.25">
      <c r="A1013" s="3">
        <v>20000240</v>
      </c>
      <c r="B1013" s="5" t="s">
        <v>1186</v>
      </c>
      <c r="C1013" s="5" t="s">
        <v>25</v>
      </c>
      <c r="D1013" s="5" t="s">
        <v>1188</v>
      </c>
      <c r="E1013" t="str">
        <f t="shared" si="31"/>
        <v>20000240CAR</v>
      </c>
      <c r="G1013" t="str">
        <f>[5]sheet1!I891&amp;[5]sheet1!K891</f>
        <v/>
      </c>
      <c r="H1013" t="e">
        <f t="shared" si="30"/>
        <v>#N/A</v>
      </c>
    </row>
    <row r="1014" spans="1:8" x14ac:dyDescent="0.25">
      <c r="A1014" s="3">
        <v>20000241</v>
      </c>
      <c r="B1014" s="5" t="s">
        <v>1189</v>
      </c>
      <c r="C1014" s="5" t="s">
        <v>24</v>
      </c>
      <c r="D1014" s="5" t="s">
        <v>1190</v>
      </c>
      <c r="E1014" t="str">
        <f t="shared" si="31"/>
        <v>20000241BT</v>
      </c>
      <c r="G1014" t="str">
        <f>[5]sheet1!I892&amp;[5]sheet1!K892</f>
        <v/>
      </c>
      <c r="H1014" t="e">
        <f t="shared" si="30"/>
        <v>#N/A</v>
      </c>
    </row>
    <row r="1015" spans="1:8" x14ac:dyDescent="0.25">
      <c r="A1015" s="3">
        <v>20000241</v>
      </c>
      <c r="B1015" s="5" t="s">
        <v>1189</v>
      </c>
      <c r="C1015" s="5" t="s">
        <v>25</v>
      </c>
      <c r="D1015" s="5" t="s">
        <v>1191</v>
      </c>
      <c r="E1015" t="str">
        <f t="shared" si="31"/>
        <v>20000241CAR</v>
      </c>
      <c r="G1015" t="str">
        <f>[5]sheet1!I893&amp;[5]sheet1!K893</f>
        <v/>
      </c>
      <c r="H1015" t="e">
        <f t="shared" si="30"/>
        <v>#N/A</v>
      </c>
    </row>
    <row r="1016" spans="1:8" x14ac:dyDescent="0.25">
      <c r="A1016" s="3">
        <v>20000241</v>
      </c>
      <c r="B1016" s="5" t="s">
        <v>1189</v>
      </c>
      <c r="C1016" s="5" t="s">
        <v>41</v>
      </c>
      <c r="D1016" s="5" t="s">
        <v>1192</v>
      </c>
      <c r="E1016" t="str">
        <f t="shared" si="31"/>
        <v>20000241PAC</v>
      </c>
      <c r="G1016" t="str">
        <f>[5]sheet1!I894&amp;[5]sheet1!K894</f>
        <v/>
      </c>
      <c r="H1016" t="e">
        <f t="shared" si="30"/>
        <v>#N/A</v>
      </c>
    </row>
    <row r="1017" spans="1:8" x14ac:dyDescent="0.25">
      <c r="A1017" s="3">
        <v>20000242</v>
      </c>
      <c r="B1017" s="5" t="s">
        <v>1193</v>
      </c>
      <c r="C1017" s="5" t="s">
        <v>24</v>
      </c>
      <c r="D1017" s="5" t="s">
        <v>1194</v>
      </c>
      <c r="E1017" t="str">
        <f t="shared" si="31"/>
        <v>20000242BT</v>
      </c>
      <c r="G1017" t="str">
        <f>[5]sheet1!I895&amp;[5]sheet1!K895</f>
        <v/>
      </c>
      <c r="H1017" t="e">
        <f t="shared" si="30"/>
        <v>#N/A</v>
      </c>
    </row>
    <row r="1018" spans="1:8" x14ac:dyDescent="0.25">
      <c r="A1018" s="3">
        <v>20000242</v>
      </c>
      <c r="B1018" s="5" t="s">
        <v>1193</v>
      </c>
      <c r="C1018" s="5" t="s">
        <v>25</v>
      </c>
      <c r="D1018" s="5" t="s">
        <v>1195</v>
      </c>
      <c r="E1018" t="str">
        <f t="shared" si="31"/>
        <v>20000242CAR</v>
      </c>
      <c r="G1018" t="str">
        <f>[5]sheet1!I896&amp;[5]sheet1!K896</f>
        <v/>
      </c>
      <c r="H1018" t="e">
        <f t="shared" si="30"/>
        <v>#N/A</v>
      </c>
    </row>
    <row r="1019" spans="1:8" x14ac:dyDescent="0.25">
      <c r="A1019" s="3">
        <v>20000242</v>
      </c>
      <c r="B1019" s="5" t="s">
        <v>1193</v>
      </c>
      <c r="C1019" s="5" t="s">
        <v>41</v>
      </c>
      <c r="D1019" s="5" t="s">
        <v>1196</v>
      </c>
      <c r="E1019" t="str">
        <f t="shared" si="31"/>
        <v>20000242PAC</v>
      </c>
      <c r="G1019" t="str">
        <f>[5]sheet1!I897&amp;[5]sheet1!K897</f>
        <v/>
      </c>
      <c r="H1019" t="e">
        <f t="shared" si="30"/>
        <v>#N/A</v>
      </c>
    </row>
    <row r="1020" spans="1:8" x14ac:dyDescent="0.25">
      <c r="A1020" s="3">
        <v>20000243</v>
      </c>
      <c r="B1020" s="5" t="s">
        <v>1197</v>
      </c>
      <c r="C1020" s="5" t="s">
        <v>25</v>
      </c>
      <c r="D1020" s="5" t="s">
        <v>1198</v>
      </c>
      <c r="E1020" t="str">
        <f t="shared" si="31"/>
        <v>20000243CAR</v>
      </c>
      <c r="G1020" t="str">
        <f>[5]sheet1!I898&amp;[5]sheet1!K898</f>
        <v/>
      </c>
      <c r="H1020" t="e">
        <f t="shared" si="30"/>
        <v>#N/A</v>
      </c>
    </row>
    <row r="1021" spans="1:8" x14ac:dyDescent="0.25">
      <c r="A1021" s="3">
        <v>20000243</v>
      </c>
      <c r="B1021" s="5" t="s">
        <v>1197</v>
      </c>
      <c r="C1021" s="5" t="s">
        <v>41</v>
      </c>
      <c r="D1021" s="5" t="s">
        <v>1199</v>
      </c>
      <c r="E1021" t="str">
        <f t="shared" si="31"/>
        <v>20000243PAC</v>
      </c>
      <c r="G1021" t="str">
        <f>[5]sheet1!I899&amp;[5]sheet1!K899</f>
        <v/>
      </c>
      <c r="H1021" t="e">
        <f t="shared" si="30"/>
        <v>#N/A</v>
      </c>
    </row>
    <row r="1022" spans="1:8" x14ac:dyDescent="0.25">
      <c r="A1022" s="3">
        <v>20000244</v>
      </c>
      <c r="B1022" s="5" t="s">
        <v>1200</v>
      </c>
      <c r="C1022" s="5" t="s">
        <v>25</v>
      </c>
      <c r="D1022" s="5" t="s">
        <v>1139</v>
      </c>
      <c r="E1022" t="str">
        <f t="shared" si="31"/>
        <v>20000244CAR</v>
      </c>
      <c r="G1022" t="str">
        <f>[5]sheet1!I900&amp;[5]sheet1!K900</f>
        <v/>
      </c>
      <c r="H1022" t="e">
        <f t="shared" si="30"/>
        <v>#N/A</v>
      </c>
    </row>
    <row r="1023" spans="1:8" x14ac:dyDescent="0.25">
      <c r="A1023" s="3">
        <v>20000244</v>
      </c>
      <c r="B1023" s="5" t="s">
        <v>1200</v>
      </c>
      <c r="C1023" s="5" t="s">
        <v>829</v>
      </c>
      <c r="D1023" s="5" t="s">
        <v>1140</v>
      </c>
      <c r="E1023" t="str">
        <f t="shared" si="31"/>
        <v>20000244SET</v>
      </c>
      <c r="G1023" t="str">
        <f>[5]sheet1!I901&amp;[5]sheet1!K901</f>
        <v/>
      </c>
      <c r="H1023" t="e">
        <f t="shared" si="30"/>
        <v>#N/A</v>
      </c>
    </row>
    <row r="1024" spans="1:8" x14ac:dyDescent="0.25">
      <c r="A1024" s="3">
        <v>20000245</v>
      </c>
      <c r="B1024" s="5" t="s">
        <v>1201</v>
      </c>
      <c r="C1024" s="5" t="s">
        <v>25</v>
      </c>
      <c r="D1024" s="5" t="s">
        <v>1202</v>
      </c>
      <c r="E1024" t="str">
        <f t="shared" si="31"/>
        <v>20000245CAR</v>
      </c>
      <c r="G1024" t="str">
        <f>[5]sheet1!I902&amp;[5]sheet1!K902</f>
        <v/>
      </c>
      <c r="H1024" t="e">
        <f t="shared" si="30"/>
        <v>#N/A</v>
      </c>
    </row>
    <row r="1025" spans="1:8" x14ac:dyDescent="0.25">
      <c r="A1025" s="3">
        <v>20000245</v>
      </c>
      <c r="B1025" s="5" t="s">
        <v>1201</v>
      </c>
      <c r="C1025" s="5" t="s">
        <v>41</v>
      </c>
      <c r="D1025" s="5" t="s">
        <v>1203</v>
      </c>
      <c r="E1025" t="str">
        <f t="shared" si="31"/>
        <v>20000245PAC</v>
      </c>
      <c r="G1025" t="str">
        <f>[5]sheet1!I903&amp;[5]sheet1!K903</f>
        <v/>
      </c>
      <c r="H1025" t="e">
        <f t="shared" si="30"/>
        <v>#N/A</v>
      </c>
    </row>
    <row r="1026" spans="1:8" x14ac:dyDescent="0.25">
      <c r="A1026" s="3">
        <v>20000246</v>
      </c>
      <c r="B1026" s="5" t="s">
        <v>1204</v>
      </c>
      <c r="C1026" s="5" t="s">
        <v>24</v>
      </c>
      <c r="D1026" s="5" t="s">
        <v>1205</v>
      </c>
      <c r="E1026" t="str">
        <f t="shared" si="31"/>
        <v>20000246BT</v>
      </c>
      <c r="G1026" t="str">
        <f>[5]sheet1!I904&amp;[5]sheet1!K904</f>
        <v/>
      </c>
      <c r="H1026" t="e">
        <f t="shared" ref="H1026:H1089" si="32">VLOOKUP(E:E,G:G,1,0)</f>
        <v>#N/A</v>
      </c>
    </row>
    <row r="1027" spans="1:8" x14ac:dyDescent="0.25">
      <c r="A1027" s="3">
        <v>20000246</v>
      </c>
      <c r="B1027" s="5" t="s">
        <v>1204</v>
      </c>
      <c r="C1027" s="5" t="s">
        <v>25</v>
      </c>
      <c r="D1027" s="5" t="s">
        <v>1206</v>
      </c>
      <c r="E1027" t="str">
        <f t="shared" si="31"/>
        <v>20000246CAR</v>
      </c>
      <c r="G1027" t="str">
        <f>[5]sheet1!I905&amp;[5]sheet1!K905</f>
        <v/>
      </c>
      <c r="H1027" t="e">
        <f t="shared" si="32"/>
        <v>#N/A</v>
      </c>
    </row>
    <row r="1028" spans="1:8" x14ac:dyDescent="0.25">
      <c r="A1028" s="3">
        <v>20000246</v>
      </c>
      <c r="B1028" s="5" t="s">
        <v>1204</v>
      </c>
      <c r="C1028" s="5" t="s">
        <v>41</v>
      </c>
      <c r="D1028" s="5" t="s">
        <v>1207</v>
      </c>
      <c r="E1028" t="str">
        <f t="shared" ref="E1028:E1091" si="33">A1028&amp;C1028</f>
        <v>20000246PAC</v>
      </c>
      <c r="G1028" t="str">
        <f>[5]sheet1!I906&amp;[5]sheet1!K906</f>
        <v/>
      </c>
      <c r="H1028" t="e">
        <f t="shared" si="32"/>
        <v>#N/A</v>
      </c>
    </row>
    <row r="1029" spans="1:8" x14ac:dyDescent="0.25">
      <c r="A1029" s="3">
        <v>20000247</v>
      </c>
      <c r="B1029" s="5" t="s">
        <v>1208</v>
      </c>
      <c r="C1029" s="5" t="s">
        <v>24</v>
      </c>
      <c r="D1029" s="5" t="s">
        <v>1209</v>
      </c>
      <c r="E1029" t="str">
        <f t="shared" si="33"/>
        <v>20000247BT</v>
      </c>
      <c r="G1029" t="str">
        <f>[5]sheet1!I907&amp;[5]sheet1!K907</f>
        <v/>
      </c>
      <c r="H1029" t="e">
        <f t="shared" si="32"/>
        <v>#N/A</v>
      </c>
    </row>
    <row r="1030" spans="1:8" x14ac:dyDescent="0.25">
      <c r="A1030" s="3">
        <v>20000247</v>
      </c>
      <c r="B1030" s="5" t="s">
        <v>1208</v>
      </c>
      <c r="C1030" s="5" t="s">
        <v>25</v>
      </c>
      <c r="D1030" s="5" t="s">
        <v>1210</v>
      </c>
      <c r="E1030" t="str">
        <f t="shared" si="33"/>
        <v>20000247CAR</v>
      </c>
      <c r="G1030" t="str">
        <f>[5]sheet1!I908&amp;[5]sheet1!K908</f>
        <v/>
      </c>
      <c r="H1030" t="e">
        <f t="shared" si="32"/>
        <v>#N/A</v>
      </c>
    </row>
    <row r="1031" spans="1:8" x14ac:dyDescent="0.25">
      <c r="A1031" s="3">
        <v>20000248</v>
      </c>
      <c r="B1031" s="5" t="s">
        <v>1211</v>
      </c>
      <c r="C1031" s="5" t="s">
        <v>24</v>
      </c>
      <c r="D1031" s="5" t="s">
        <v>1212</v>
      </c>
      <c r="E1031" t="str">
        <f t="shared" si="33"/>
        <v>20000248BT</v>
      </c>
      <c r="G1031" t="str">
        <f>[5]sheet1!I909&amp;[5]sheet1!K909</f>
        <v/>
      </c>
      <c r="H1031" t="e">
        <f t="shared" si="32"/>
        <v>#N/A</v>
      </c>
    </row>
    <row r="1032" spans="1:8" x14ac:dyDescent="0.25">
      <c r="A1032" s="3">
        <v>20000248</v>
      </c>
      <c r="B1032" s="5" t="s">
        <v>1211</v>
      </c>
      <c r="C1032" s="5" t="s">
        <v>25</v>
      </c>
      <c r="D1032" s="5" t="s">
        <v>1213</v>
      </c>
      <c r="E1032" t="str">
        <f t="shared" si="33"/>
        <v>20000248CAR</v>
      </c>
      <c r="G1032" t="str">
        <f>[5]sheet1!I910&amp;[5]sheet1!K910</f>
        <v/>
      </c>
      <c r="H1032" t="e">
        <f t="shared" si="32"/>
        <v>#N/A</v>
      </c>
    </row>
    <row r="1033" spans="1:8" x14ac:dyDescent="0.25">
      <c r="A1033" s="3">
        <v>20000249</v>
      </c>
      <c r="B1033" s="5" t="s">
        <v>1214</v>
      </c>
      <c r="C1033" s="5" t="s">
        <v>24</v>
      </c>
      <c r="D1033" s="5" t="s">
        <v>1215</v>
      </c>
      <c r="E1033" t="str">
        <f t="shared" si="33"/>
        <v>20000249BT</v>
      </c>
      <c r="G1033" t="str">
        <f>[5]sheet1!I911&amp;[5]sheet1!K911</f>
        <v/>
      </c>
      <c r="H1033" t="e">
        <f t="shared" si="32"/>
        <v>#N/A</v>
      </c>
    </row>
    <row r="1034" spans="1:8" x14ac:dyDescent="0.25">
      <c r="A1034" s="3">
        <v>20000249</v>
      </c>
      <c r="B1034" s="5" t="s">
        <v>1214</v>
      </c>
      <c r="C1034" s="5" t="s">
        <v>25</v>
      </c>
      <c r="D1034" s="5" t="s">
        <v>1177</v>
      </c>
      <c r="E1034" t="str">
        <f t="shared" si="33"/>
        <v>20000249CAR</v>
      </c>
      <c r="G1034" t="str">
        <f>[5]sheet1!I912&amp;[5]sheet1!K912</f>
        <v/>
      </c>
      <c r="H1034" t="e">
        <f t="shared" si="32"/>
        <v>#N/A</v>
      </c>
    </row>
    <row r="1035" spans="1:8" x14ac:dyDescent="0.25">
      <c r="A1035" s="3">
        <v>20000249</v>
      </c>
      <c r="B1035" s="5" t="s">
        <v>1214</v>
      </c>
      <c r="C1035" s="5" t="s">
        <v>41</v>
      </c>
      <c r="D1035" s="5" t="s">
        <v>1216</v>
      </c>
      <c r="E1035" t="str">
        <f t="shared" si="33"/>
        <v>20000249PAC</v>
      </c>
      <c r="G1035" t="str">
        <f>[5]sheet1!I913&amp;[5]sheet1!K913</f>
        <v/>
      </c>
      <c r="H1035" t="e">
        <f t="shared" si="32"/>
        <v>#N/A</v>
      </c>
    </row>
    <row r="1036" spans="1:8" x14ac:dyDescent="0.25">
      <c r="A1036" s="3">
        <v>20000250</v>
      </c>
      <c r="B1036" s="5" t="s">
        <v>1217</v>
      </c>
      <c r="C1036" s="5" t="s">
        <v>24</v>
      </c>
      <c r="D1036" s="5" t="s">
        <v>1218</v>
      </c>
      <c r="E1036" t="str">
        <f t="shared" si="33"/>
        <v>20000250BT</v>
      </c>
      <c r="G1036" t="str">
        <f>[5]sheet1!I914&amp;[5]sheet1!K914</f>
        <v/>
      </c>
      <c r="H1036" t="e">
        <f t="shared" si="32"/>
        <v>#N/A</v>
      </c>
    </row>
    <row r="1037" spans="1:8" x14ac:dyDescent="0.25">
      <c r="A1037" s="3">
        <v>20000250</v>
      </c>
      <c r="B1037" s="5" t="s">
        <v>1217</v>
      </c>
      <c r="C1037" s="5" t="s">
        <v>25</v>
      </c>
      <c r="D1037" s="5" t="s">
        <v>1219</v>
      </c>
      <c r="E1037" t="str">
        <f t="shared" si="33"/>
        <v>20000250CAR</v>
      </c>
      <c r="G1037" t="str">
        <f>[5]sheet1!I915&amp;[5]sheet1!K915</f>
        <v/>
      </c>
      <c r="H1037" t="e">
        <f t="shared" si="32"/>
        <v>#N/A</v>
      </c>
    </row>
    <row r="1038" spans="1:8" x14ac:dyDescent="0.25">
      <c r="A1038" s="3">
        <v>20000250</v>
      </c>
      <c r="B1038" s="5" t="s">
        <v>1217</v>
      </c>
      <c r="C1038" s="5" t="s">
        <v>41</v>
      </c>
      <c r="D1038" s="5" t="s">
        <v>1220</v>
      </c>
      <c r="E1038" t="str">
        <f t="shared" si="33"/>
        <v>20000250PAC</v>
      </c>
      <c r="G1038" t="str">
        <f>[5]sheet1!I916&amp;[5]sheet1!K916</f>
        <v/>
      </c>
      <c r="H1038" t="e">
        <f t="shared" si="32"/>
        <v>#N/A</v>
      </c>
    </row>
    <row r="1039" spans="1:8" x14ac:dyDescent="0.25">
      <c r="A1039" s="3">
        <v>20000251</v>
      </c>
      <c r="B1039" s="5" t="s">
        <v>1221</v>
      </c>
      <c r="C1039" s="5" t="s">
        <v>25</v>
      </c>
      <c r="D1039" s="5" t="s">
        <v>1222</v>
      </c>
      <c r="E1039" t="str">
        <f t="shared" si="33"/>
        <v>20000251CAR</v>
      </c>
      <c r="G1039" t="str">
        <f>[5]sheet1!I917&amp;[5]sheet1!K917</f>
        <v/>
      </c>
      <c r="H1039" t="e">
        <f t="shared" si="32"/>
        <v>#N/A</v>
      </c>
    </row>
    <row r="1040" spans="1:8" x14ac:dyDescent="0.25">
      <c r="A1040" s="3">
        <v>20000251</v>
      </c>
      <c r="B1040" s="5" t="s">
        <v>1221</v>
      </c>
      <c r="C1040" s="5" t="s">
        <v>41</v>
      </c>
      <c r="D1040" s="5" t="s">
        <v>1223</v>
      </c>
      <c r="E1040" t="str">
        <f t="shared" si="33"/>
        <v>20000251PAC</v>
      </c>
      <c r="G1040" t="str">
        <f>[5]sheet1!I918&amp;[5]sheet1!K918</f>
        <v/>
      </c>
      <c r="H1040" t="e">
        <f t="shared" si="32"/>
        <v>#N/A</v>
      </c>
    </row>
    <row r="1041" spans="1:8" x14ac:dyDescent="0.25">
      <c r="A1041" s="3">
        <v>20000251</v>
      </c>
      <c r="B1041" s="5" t="s">
        <v>1221</v>
      </c>
      <c r="C1041" s="5" t="s">
        <v>1224</v>
      </c>
      <c r="D1041" s="5" t="s">
        <v>1225</v>
      </c>
      <c r="E1041" t="str">
        <f t="shared" si="33"/>
        <v>20000251PC</v>
      </c>
      <c r="G1041" t="str">
        <f>[5]sheet1!I919&amp;[5]sheet1!K919</f>
        <v/>
      </c>
      <c r="H1041" t="e">
        <f t="shared" si="32"/>
        <v>#N/A</v>
      </c>
    </row>
    <row r="1042" spans="1:8" x14ac:dyDescent="0.25">
      <c r="A1042" s="3">
        <v>20000252</v>
      </c>
      <c r="B1042" s="5" t="s">
        <v>1226</v>
      </c>
      <c r="C1042" s="5" t="s">
        <v>24</v>
      </c>
      <c r="D1042" s="5" t="s">
        <v>1227</v>
      </c>
      <c r="E1042" t="str">
        <f t="shared" si="33"/>
        <v>20000252BT</v>
      </c>
      <c r="G1042" t="str">
        <f>[5]sheet1!I920&amp;[5]sheet1!K920</f>
        <v/>
      </c>
      <c r="H1042" t="e">
        <f t="shared" si="32"/>
        <v>#N/A</v>
      </c>
    </row>
    <row r="1043" spans="1:8" x14ac:dyDescent="0.25">
      <c r="A1043" s="3">
        <v>20000252</v>
      </c>
      <c r="B1043" s="5" t="s">
        <v>1226</v>
      </c>
      <c r="C1043" s="5" t="s">
        <v>25</v>
      </c>
      <c r="D1043" s="5" t="s">
        <v>1228</v>
      </c>
      <c r="E1043" t="str">
        <f t="shared" si="33"/>
        <v>20000252CAR</v>
      </c>
      <c r="G1043" t="str">
        <f>[5]sheet1!I921&amp;[5]sheet1!K921</f>
        <v/>
      </c>
      <c r="H1043" t="e">
        <f t="shared" si="32"/>
        <v>#N/A</v>
      </c>
    </row>
    <row r="1044" spans="1:8" x14ac:dyDescent="0.25">
      <c r="A1044" s="3">
        <v>20000253</v>
      </c>
      <c r="B1044" s="5" t="s">
        <v>1229</v>
      </c>
      <c r="C1044" s="5" t="s">
        <v>25</v>
      </c>
      <c r="D1044" s="5" t="s">
        <v>1230</v>
      </c>
      <c r="E1044" t="str">
        <f t="shared" si="33"/>
        <v>20000253CAR</v>
      </c>
      <c r="G1044" t="str">
        <f>[5]sheet1!I922&amp;[5]sheet1!K922</f>
        <v/>
      </c>
      <c r="H1044" t="e">
        <f t="shared" si="32"/>
        <v>#N/A</v>
      </c>
    </row>
    <row r="1045" spans="1:8" x14ac:dyDescent="0.25">
      <c r="A1045" s="3">
        <v>20000253</v>
      </c>
      <c r="B1045" s="5" t="s">
        <v>1229</v>
      </c>
      <c r="C1045" s="5" t="s">
        <v>1224</v>
      </c>
      <c r="D1045" s="5" t="s">
        <v>1231</v>
      </c>
      <c r="E1045" t="str">
        <f t="shared" si="33"/>
        <v>20000253PC</v>
      </c>
      <c r="G1045" t="str">
        <f>[5]sheet1!I923&amp;[5]sheet1!K923</f>
        <v/>
      </c>
      <c r="H1045" t="e">
        <f t="shared" si="32"/>
        <v>#N/A</v>
      </c>
    </row>
    <row r="1046" spans="1:8" x14ac:dyDescent="0.25">
      <c r="A1046" s="3">
        <v>20000254</v>
      </c>
      <c r="B1046" s="5" t="s">
        <v>1232</v>
      </c>
      <c r="C1046" s="5" t="s">
        <v>25</v>
      </c>
      <c r="D1046" s="5" t="s">
        <v>1233</v>
      </c>
      <c r="E1046" t="str">
        <f t="shared" si="33"/>
        <v>20000254CAR</v>
      </c>
      <c r="G1046" t="str">
        <f>[5]sheet1!I924&amp;[5]sheet1!K924</f>
        <v/>
      </c>
      <c r="H1046" t="e">
        <f t="shared" si="32"/>
        <v>#N/A</v>
      </c>
    </row>
    <row r="1047" spans="1:8" x14ac:dyDescent="0.25">
      <c r="A1047" s="3">
        <v>20000254</v>
      </c>
      <c r="B1047" s="5" t="s">
        <v>1232</v>
      </c>
      <c r="C1047" s="5" t="s">
        <v>1224</v>
      </c>
      <c r="D1047" s="5" t="s">
        <v>1234</v>
      </c>
      <c r="E1047" t="str">
        <f t="shared" si="33"/>
        <v>20000254PC</v>
      </c>
      <c r="G1047" t="str">
        <f>[5]sheet1!I925&amp;[5]sheet1!K925</f>
        <v/>
      </c>
      <c r="H1047" t="e">
        <f t="shared" si="32"/>
        <v>#N/A</v>
      </c>
    </row>
    <row r="1048" spans="1:8" x14ac:dyDescent="0.25">
      <c r="A1048" s="3">
        <v>20000255</v>
      </c>
      <c r="B1048" s="5" t="s">
        <v>1235</v>
      </c>
      <c r="C1048" s="5" t="s">
        <v>25</v>
      </c>
      <c r="D1048" s="5" t="s">
        <v>1236</v>
      </c>
      <c r="E1048" t="str">
        <f t="shared" si="33"/>
        <v>20000255CAR</v>
      </c>
      <c r="G1048" t="str">
        <f>[5]sheet1!I926&amp;[5]sheet1!K926</f>
        <v/>
      </c>
      <c r="H1048" t="e">
        <f t="shared" si="32"/>
        <v>#N/A</v>
      </c>
    </row>
    <row r="1049" spans="1:8" x14ac:dyDescent="0.25">
      <c r="A1049" s="3">
        <v>20000255</v>
      </c>
      <c r="B1049" s="5" t="s">
        <v>1235</v>
      </c>
      <c r="C1049" s="5" t="s">
        <v>41</v>
      </c>
      <c r="D1049" s="5" t="s">
        <v>1237</v>
      </c>
      <c r="E1049" t="str">
        <f t="shared" si="33"/>
        <v>20000255PAC</v>
      </c>
      <c r="G1049" t="str">
        <f>[5]sheet1!I927&amp;[5]sheet1!K927</f>
        <v/>
      </c>
      <c r="H1049" t="e">
        <f t="shared" si="32"/>
        <v>#N/A</v>
      </c>
    </row>
    <row r="1050" spans="1:8" x14ac:dyDescent="0.25">
      <c r="A1050" s="3">
        <v>20000255</v>
      </c>
      <c r="B1050" s="5" t="s">
        <v>1235</v>
      </c>
      <c r="C1050" s="5" t="s">
        <v>1224</v>
      </c>
      <c r="D1050" s="5" t="s">
        <v>1238</v>
      </c>
      <c r="E1050" t="str">
        <f t="shared" si="33"/>
        <v>20000255PC</v>
      </c>
      <c r="G1050" t="str">
        <f>[5]sheet1!I928&amp;[5]sheet1!K928</f>
        <v/>
      </c>
      <c r="H1050" t="e">
        <f t="shared" si="32"/>
        <v>#N/A</v>
      </c>
    </row>
    <row r="1051" spans="1:8" x14ac:dyDescent="0.25">
      <c r="A1051" s="3">
        <v>20000256</v>
      </c>
      <c r="B1051" s="5" t="s">
        <v>1239</v>
      </c>
      <c r="C1051" s="5" t="s">
        <v>25</v>
      </c>
      <c r="D1051" s="5" t="s">
        <v>1240</v>
      </c>
      <c r="E1051" t="str">
        <f t="shared" si="33"/>
        <v>20000256CAR</v>
      </c>
      <c r="G1051" t="str">
        <f>[5]sheet1!I929&amp;[5]sheet1!K929</f>
        <v/>
      </c>
      <c r="H1051" t="e">
        <f t="shared" si="32"/>
        <v>#N/A</v>
      </c>
    </row>
    <row r="1052" spans="1:8" x14ac:dyDescent="0.25">
      <c r="A1052" s="3">
        <v>20000256</v>
      </c>
      <c r="B1052" s="5" t="s">
        <v>1239</v>
      </c>
      <c r="C1052" s="5" t="s">
        <v>1224</v>
      </c>
      <c r="D1052" s="5" t="s">
        <v>1241</v>
      </c>
      <c r="E1052" t="str">
        <f t="shared" si="33"/>
        <v>20000256PC</v>
      </c>
      <c r="G1052" t="str">
        <f>[5]sheet1!I930&amp;[5]sheet1!K930</f>
        <v/>
      </c>
      <c r="H1052" t="e">
        <f t="shared" si="32"/>
        <v>#N/A</v>
      </c>
    </row>
    <row r="1053" spans="1:8" x14ac:dyDescent="0.25">
      <c r="A1053" s="3">
        <v>20000257</v>
      </c>
      <c r="B1053" s="5" t="s">
        <v>1242</v>
      </c>
      <c r="C1053" s="5" t="s">
        <v>25</v>
      </c>
      <c r="D1053" s="5" t="s">
        <v>1243</v>
      </c>
      <c r="E1053" t="str">
        <f t="shared" si="33"/>
        <v>20000257CAR</v>
      </c>
      <c r="G1053" t="str">
        <f>[5]sheet1!I931&amp;[5]sheet1!K931</f>
        <v/>
      </c>
      <c r="H1053" t="e">
        <f t="shared" si="32"/>
        <v>#N/A</v>
      </c>
    </row>
    <row r="1054" spans="1:8" x14ac:dyDescent="0.25">
      <c r="A1054" s="3">
        <v>20000257</v>
      </c>
      <c r="B1054" s="5" t="s">
        <v>1242</v>
      </c>
      <c r="C1054" s="5" t="s">
        <v>1224</v>
      </c>
      <c r="D1054" s="5" t="s">
        <v>1244</v>
      </c>
      <c r="E1054" t="str">
        <f t="shared" si="33"/>
        <v>20000257PC</v>
      </c>
      <c r="G1054" t="str">
        <f>[5]sheet1!I932&amp;[5]sheet1!K932</f>
        <v/>
      </c>
      <c r="H1054" t="e">
        <f t="shared" si="32"/>
        <v>#N/A</v>
      </c>
    </row>
    <row r="1055" spans="1:8" x14ac:dyDescent="0.25">
      <c r="A1055" s="3">
        <v>20000258</v>
      </c>
      <c r="B1055" s="5" t="s">
        <v>1245</v>
      </c>
      <c r="C1055" s="5" t="s">
        <v>25</v>
      </c>
      <c r="D1055" s="5" t="s">
        <v>1246</v>
      </c>
      <c r="E1055" t="str">
        <f t="shared" si="33"/>
        <v>20000258CAR</v>
      </c>
      <c r="G1055" t="str">
        <f>[5]sheet1!I933&amp;[5]sheet1!K933</f>
        <v/>
      </c>
      <c r="H1055" t="e">
        <f t="shared" si="32"/>
        <v>#N/A</v>
      </c>
    </row>
    <row r="1056" spans="1:8" x14ac:dyDescent="0.25">
      <c r="A1056" s="3">
        <v>20000258</v>
      </c>
      <c r="B1056" s="5" t="s">
        <v>1245</v>
      </c>
      <c r="C1056" s="5" t="s">
        <v>1224</v>
      </c>
      <c r="D1056" s="5" t="s">
        <v>1247</v>
      </c>
      <c r="E1056" t="str">
        <f t="shared" si="33"/>
        <v>20000258PC</v>
      </c>
      <c r="G1056" t="str">
        <f>[5]sheet1!I934&amp;[5]sheet1!K934</f>
        <v/>
      </c>
      <c r="H1056" t="e">
        <f t="shared" si="32"/>
        <v>#N/A</v>
      </c>
    </row>
    <row r="1057" spans="1:8" x14ac:dyDescent="0.25">
      <c r="A1057" s="3">
        <v>20000259</v>
      </c>
      <c r="B1057" s="5" t="s">
        <v>1248</v>
      </c>
      <c r="C1057" s="5" t="s">
        <v>25</v>
      </c>
      <c r="D1057" s="5" t="s">
        <v>1249</v>
      </c>
      <c r="E1057" t="str">
        <f t="shared" si="33"/>
        <v>20000259CAR</v>
      </c>
      <c r="G1057" t="str">
        <f>[5]sheet1!I935&amp;[5]sheet1!K935</f>
        <v/>
      </c>
      <c r="H1057" t="e">
        <f t="shared" si="32"/>
        <v>#N/A</v>
      </c>
    </row>
    <row r="1058" spans="1:8" x14ac:dyDescent="0.25">
      <c r="A1058" s="3">
        <v>20000259</v>
      </c>
      <c r="B1058" s="5" t="s">
        <v>1248</v>
      </c>
      <c r="C1058" s="5" t="s">
        <v>1224</v>
      </c>
      <c r="D1058" s="5" t="s">
        <v>1250</v>
      </c>
      <c r="E1058" t="str">
        <f t="shared" si="33"/>
        <v>20000259PC</v>
      </c>
      <c r="G1058" t="str">
        <f>[5]sheet1!I936&amp;[5]sheet1!K936</f>
        <v/>
      </c>
      <c r="H1058" t="e">
        <f t="shared" si="32"/>
        <v>#N/A</v>
      </c>
    </row>
    <row r="1059" spans="1:8" x14ac:dyDescent="0.25">
      <c r="A1059" s="3">
        <v>20000260</v>
      </c>
      <c r="B1059" s="5" t="s">
        <v>1251</v>
      </c>
      <c r="C1059" s="5" t="s">
        <v>25</v>
      </c>
      <c r="D1059" s="5" t="s">
        <v>1252</v>
      </c>
      <c r="E1059" t="str">
        <f t="shared" si="33"/>
        <v>20000260CAR</v>
      </c>
      <c r="G1059" t="str">
        <f>[5]sheet1!I937&amp;[5]sheet1!K937</f>
        <v/>
      </c>
      <c r="H1059" t="e">
        <f t="shared" si="32"/>
        <v>#N/A</v>
      </c>
    </row>
    <row r="1060" spans="1:8" x14ac:dyDescent="0.25">
      <c r="A1060" s="3">
        <v>20000260</v>
      </c>
      <c r="B1060" s="5" t="s">
        <v>1251</v>
      </c>
      <c r="C1060" s="5" t="s">
        <v>1224</v>
      </c>
      <c r="D1060" s="5" t="s">
        <v>1253</v>
      </c>
      <c r="E1060" t="str">
        <f t="shared" si="33"/>
        <v>20000260PC</v>
      </c>
      <c r="G1060" t="str">
        <f>[5]sheet1!I938&amp;[5]sheet1!K938</f>
        <v/>
      </c>
      <c r="H1060" t="e">
        <f t="shared" si="32"/>
        <v>#N/A</v>
      </c>
    </row>
    <row r="1061" spans="1:8" x14ac:dyDescent="0.25">
      <c r="A1061" s="3">
        <v>20000261</v>
      </c>
      <c r="B1061" s="5" t="s">
        <v>1254</v>
      </c>
      <c r="C1061" s="5" t="s">
        <v>25</v>
      </c>
      <c r="D1061" s="5" t="s">
        <v>1255</v>
      </c>
      <c r="E1061" t="str">
        <f t="shared" si="33"/>
        <v>20000261CAR</v>
      </c>
      <c r="G1061" t="str">
        <f>[5]sheet1!I939&amp;[5]sheet1!K939</f>
        <v/>
      </c>
      <c r="H1061" t="e">
        <f t="shared" si="32"/>
        <v>#N/A</v>
      </c>
    </row>
    <row r="1062" spans="1:8" x14ac:dyDescent="0.25">
      <c r="A1062" s="3">
        <v>20000261</v>
      </c>
      <c r="B1062" s="5" t="s">
        <v>1254</v>
      </c>
      <c r="C1062" s="5" t="s">
        <v>1224</v>
      </c>
      <c r="D1062" s="5" t="s">
        <v>1256</v>
      </c>
      <c r="E1062" t="str">
        <f t="shared" si="33"/>
        <v>20000261PC</v>
      </c>
      <c r="G1062" t="str">
        <f>[5]sheet1!I940&amp;[5]sheet1!K940</f>
        <v/>
      </c>
      <c r="H1062" t="e">
        <f t="shared" si="32"/>
        <v>#N/A</v>
      </c>
    </row>
    <row r="1063" spans="1:8" x14ac:dyDescent="0.25">
      <c r="A1063" s="3">
        <v>20000262</v>
      </c>
      <c r="B1063" s="5" t="s">
        <v>1257</v>
      </c>
      <c r="C1063" s="5" t="s">
        <v>25</v>
      </c>
      <c r="D1063" s="5" t="s">
        <v>1258</v>
      </c>
      <c r="E1063" t="str">
        <f t="shared" si="33"/>
        <v>20000262CAR</v>
      </c>
      <c r="G1063" t="str">
        <f>[5]sheet1!I941&amp;[5]sheet1!K941</f>
        <v/>
      </c>
      <c r="H1063" t="e">
        <f t="shared" si="32"/>
        <v>#N/A</v>
      </c>
    </row>
    <row r="1064" spans="1:8" x14ac:dyDescent="0.25">
      <c r="A1064" s="3">
        <v>20000262</v>
      </c>
      <c r="B1064" s="5" t="s">
        <v>1257</v>
      </c>
      <c r="C1064" s="5" t="s">
        <v>1224</v>
      </c>
      <c r="D1064" s="5" t="s">
        <v>1259</v>
      </c>
      <c r="E1064" t="str">
        <f t="shared" si="33"/>
        <v>20000262PC</v>
      </c>
      <c r="G1064" t="str">
        <f>[5]sheet1!I942&amp;[5]sheet1!K942</f>
        <v/>
      </c>
      <c r="H1064" t="e">
        <f t="shared" si="32"/>
        <v>#N/A</v>
      </c>
    </row>
    <row r="1065" spans="1:8" x14ac:dyDescent="0.25">
      <c r="A1065" s="3">
        <v>20000263</v>
      </c>
      <c r="B1065" s="5" t="s">
        <v>1260</v>
      </c>
      <c r="C1065" s="5" t="s">
        <v>25</v>
      </c>
      <c r="D1065" s="5" t="s">
        <v>1261</v>
      </c>
      <c r="E1065" t="str">
        <f t="shared" si="33"/>
        <v>20000263CAR</v>
      </c>
      <c r="G1065" t="str">
        <f>[5]sheet1!I943&amp;[5]sheet1!K943</f>
        <v/>
      </c>
      <c r="H1065" t="e">
        <f t="shared" si="32"/>
        <v>#N/A</v>
      </c>
    </row>
    <row r="1066" spans="1:8" x14ac:dyDescent="0.25">
      <c r="A1066" s="3">
        <v>20000263</v>
      </c>
      <c r="B1066" s="5" t="s">
        <v>1260</v>
      </c>
      <c r="C1066" s="5" t="s">
        <v>1224</v>
      </c>
      <c r="D1066" s="5" t="s">
        <v>1262</v>
      </c>
      <c r="E1066" t="str">
        <f t="shared" si="33"/>
        <v>20000263PC</v>
      </c>
      <c r="G1066" t="str">
        <f>[5]sheet1!I944&amp;[5]sheet1!K944</f>
        <v/>
      </c>
      <c r="H1066" t="e">
        <f t="shared" si="32"/>
        <v>#N/A</v>
      </c>
    </row>
    <row r="1067" spans="1:8" x14ac:dyDescent="0.25">
      <c r="A1067" s="3">
        <v>20000264</v>
      </c>
      <c r="B1067" s="5" t="s">
        <v>1263</v>
      </c>
      <c r="C1067" s="5" t="s">
        <v>25</v>
      </c>
      <c r="D1067" s="5" t="s">
        <v>1264</v>
      </c>
      <c r="E1067" t="str">
        <f t="shared" si="33"/>
        <v>20000264CAR</v>
      </c>
      <c r="G1067" t="str">
        <f>[5]sheet1!I945&amp;[5]sheet1!K945</f>
        <v/>
      </c>
      <c r="H1067" t="e">
        <f t="shared" si="32"/>
        <v>#N/A</v>
      </c>
    </row>
    <row r="1068" spans="1:8" x14ac:dyDescent="0.25">
      <c r="A1068" s="3">
        <v>20000264</v>
      </c>
      <c r="B1068" s="5" t="s">
        <v>1263</v>
      </c>
      <c r="C1068" s="5" t="s">
        <v>1224</v>
      </c>
      <c r="D1068" s="5" t="s">
        <v>1265</v>
      </c>
      <c r="E1068" t="str">
        <f t="shared" si="33"/>
        <v>20000264PC</v>
      </c>
      <c r="G1068" t="str">
        <f>[5]sheet1!I946&amp;[5]sheet1!K946</f>
        <v/>
      </c>
      <c r="H1068" t="e">
        <f t="shared" si="32"/>
        <v>#N/A</v>
      </c>
    </row>
    <row r="1069" spans="1:8" x14ac:dyDescent="0.25">
      <c r="A1069" s="3">
        <v>20000265</v>
      </c>
      <c r="B1069" s="5" t="s">
        <v>1266</v>
      </c>
      <c r="C1069" s="5" t="s">
        <v>25</v>
      </c>
      <c r="D1069" s="5" t="s">
        <v>1267</v>
      </c>
      <c r="E1069" t="str">
        <f t="shared" si="33"/>
        <v>20000265CAR</v>
      </c>
      <c r="G1069" t="str">
        <f>[5]sheet1!I947&amp;[5]sheet1!K947</f>
        <v/>
      </c>
      <c r="H1069" t="e">
        <f t="shared" si="32"/>
        <v>#N/A</v>
      </c>
    </row>
    <row r="1070" spans="1:8" x14ac:dyDescent="0.25">
      <c r="A1070" s="3">
        <v>20000265</v>
      </c>
      <c r="B1070" s="5" t="s">
        <v>1266</v>
      </c>
      <c r="C1070" s="5" t="s">
        <v>1224</v>
      </c>
      <c r="D1070" s="5" t="s">
        <v>1268</v>
      </c>
      <c r="E1070" t="str">
        <f t="shared" si="33"/>
        <v>20000265PC</v>
      </c>
      <c r="G1070" t="str">
        <f>[5]sheet1!I948&amp;[5]sheet1!K948</f>
        <v/>
      </c>
      <c r="H1070" t="e">
        <f t="shared" si="32"/>
        <v>#N/A</v>
      </c>
    </row>
    <row r="1071" spans="1:8" x14ac:dyDescent="0.25">
      <c r="A1071" s="3">
        <v>20000266</v>
      </c>
      <c r="B1071" s="5" t="s">
        <v>1269</v>
      </c>
      <c r="C1071" s="5" t="s">
        <v>25</v>
      </c>
      <c r="D1071" s="5" t="s">
        <v>1270</v>
      </c>
      <c r="E1071" t="str">
        <f t="shared" si="33"/>
        <v>20000266CAR</v>
      </c>
      <c r="G1071" t="str">
        <f>[5]sheet1!I949&amp;[5]sheet1!K949</f>
        <v/>
      </c>
      <c r="H1071" t="e">
        <f t="shared" si="32"/>
        <v>#N/A</v>
      </c>
    </row>
    <row r="1072" spans="1:8" x14ac:dyDescent="0.25">
      <c r="A1072" s="3">
        <v>20000266</v>
      </c>
      <c r="B1072" s="5" t="s">
        <v>1269</v>
      </c>
      <c r="C1072" s="5" t="s">
        <v>1224</v>
      </c>
      <c r="D1072" s="5" t="s">
        <v>1271</v>
      </c>
      <c r="E1072" t="str">
        <f t="shared" si="33"/>
        <v>20000266PC</v>
      </c>
      <c r="G1072" t="str">
        <f>[5]sheet1!I950&amp;[5]sheet1!K950</f>
        <v/>
      </c>
      <c r="H1072" t="e">
        <f t="shared" si="32"/>
        <v>#N/A</v>
      </c>
    </row>
    <row r="1073" spans="1:8" x14ac:dyDescent="0.25">
      <c r="A1073" s="3">
        <v>20000267</v>
      </c>
      <c r="B1073" s="5" t="s">
        <v>1272</v>
      </c>
      <c r="C1073" s="5" t="s">
        <v>24</v>
      </c>
      <c r="D1073" s="5" t="s">
        <v>1273</v>
      </c>
      <c r="E1073" t="str">
        <f t="shared" si="33"/>
        <v>20000267BT</v>
      </c>
      <c r="G1073" t="str">
        <f>[5]sheet1!I951&amp;[5]sheet1!K951</f>
        <v/>
      </c>
      <c r="H1073" t="e">
        <f t="shared" si="32"/>
        <v>#N/A</v>
      </c>
    </row>
    <row r="1074" spans="1:8" x14ac:dyDescent="0.25">
      <c r="A1074" s="3">
        <v>20000267</v>
      </c>
      <c r="B1074" s="5" t="s">
        <v>1272</v>
      </c>
      <c r="C1074" s="5" t="s">
        <v>25</v>
      </c>
      <c r="D1074" s="5" t="s">
        <v>1274</v>
      </c>
      <c r="E1074" t="str">
        <f t="shared" si="33"/>
        <v>20000267CAR</v>
      </c>
      <c r="G1074" t="str">
        <f>[5]sheet1!I952&amp;[5]sheet1!K952</f>
        <v/>
      </c>
      <c r="H1074" t="e">
        <f t="shared" si="32"/>
        <v>#N/A</v>
      </c>
    </row>
    <row r="1075" spans="1:8" x14ac:dyDescent="0.25">
      <c r="A1075" s="3">
        <v>20000268</v>
      </c>
      <c r="B1075" s="5" t="s">
        <v>1275</v>
      </c>
      <c r="C1075" s="5" t="s">
        <v>25</v>
      </c>
      <c r="D1075" s="5" t="s">
        <v>1252</v>
      </c>
      <c r="E1075" t="str">
        <f t="shared" si="33"/>
        <v>20000268CAR</v>
      </c>
      <c r="G1075" t="str">
        <f>[5]sheet1!I953&amp;[5]sheet1!K953</f>
        <v/>
      </c>
      <c r="H1075" t="e">
        <f t="shared" si="32"/>
        <v>#N/A</v>
      </c>
    </row>
    <row r="1076" spans="1:8" x14ac:dyDescent="0.25">
      <c r="A1076" s="3">
        <v>20000268</v>
      </c>
      <c r="B1076" s="5" t="s">
        <v>1275</v>
      </c>
      <c r="C1076" s="5" t="s">
        <v>829</v>
      </c>
      <c r="D1076" s="5" t="s">
        <v>1253</v>
      </c>
      <c r="E1076" t="str">
        <f t="shared" si="33"/>
        <v>20000268SET</v>
      </c>
      <c r="G1076" t="str">
        <f>[5]sheet1!I954&amp;[5]sheet1!K954</f>
        <v/>
      </c>
      <c r="H1076" t="e">
        <f t="shared" si="32"/>
        <v>#N/A</v>
      </c>
    </row>
    <row r="1077" spans="1:8" x14ac:dyDescent="0.25">
      <c r="A1077" s="3">
        <v>20000269</v>
      </c>
      <c r="B1077" s="5" t="s">
        <v>1276</v>
      </c>
      <c r="C1077" s="5" t="s">
        <v>25</v>
      </c>
      <c r="D1077" s="5" t="s">
        <v>1261</v>
      </c>
      <c r="E1077" t="str">
        <f t="shared" si="33"/>
        <v>20000269CAR</v>
      </c>
      <c r="G1077" t="str">
        <f>[5]sheet1!I955&amp;[5]sheet1!K955</f>
        <v/>
      </c>
      <c r="H1077" t="e">
        <f t="shared" si="32"/>
        <v>#N/A</v>
      </c>
    </row>
    <row r="1078" spans="1:8" x14ac:dyDescent="0.25">
      <c r="A1078" s="3">
        <v>20000269</v>
      </c>
      <c r="B1078" s="5" t="s">
        <v>1276</v>
      </c>
      <c r="C1078" s="5" t="s">
        <v>829</v>
      </c>
      <c r="D1078" s="5" t="s">
        <v>1262</v>
      </c>
      <c r="E1078" t="str">
        <f t="shared" si="33"/>
        <v>20000269SET</v>
      </c>
      <c r="G1078" t="str">
        <f>[5]sheet1!I956&amp;[5]sheet1!K956</f>
        <v/>
      </c>
      <c r="H1078" t="e">
        <f t="shared" si="32"/>
        <v>#N/A</v>
      </c>
    </row>
    <row r="1079" spans="1:8" x14ac:dyDescent="0.25">
      <c r="A1079" s="3">
        <v>20000270</v>
      </c>
      <c r="B1079" s="5" t="s">
        <v>1277</v>
      </c>
      <c r="C1079" s="5" t="s">
        <v>25</v>
      </c>
      <c r="D1079" s="5" t="s">
        <v>1278</v>
      </c>
      <c r="E1079" t="str">
        <f t="shared" si="33"/>
        <v>20000270CAR</v>
      </c>
      <c r="G1079" t="str">
        <f>[5]sheet1!I957&amp;[5]sheet1!K957</f>
        <v/>
      </c>
      <c r="H1079" t="e">
        <f t="shared" si="32"/>
        <v>#N/A</v>
      </c>
    </row>
    <row r="1080" spans="1:8" x14ac:dyDescent="0.25">
      <c r="A1080" s="3">
        <v>20000270</v>
      </c>
      <c r="B1080" s="5" t="s">
        <v>1277</v>
      </c>
      <c r="C1080" s="5" t="s">
        <v>829</v>
      </c>
      <c r="D1080" s="5" t="s">
        <v>1279</v>
      </c>
      <c r="E1080" t="str">
        <f t="shared" si="33"/>
        <v>20000270SET</v>
      </c>
      <c r="G1080" t="str">
        <f>[5]sheet1!I958&amp;[5]sheet1!K958</f>
        <v/>
      </c>
      <c r="H1080" t="e">
        <f t="shared" si="32"/>
        <v>#N/A</v>
      </c>
    </row>
    <row r="1081" spans="1:8" x14ac:dyDescent="0.25">
      <c r="A1081" s="3">
        <v>20000271</v>
      </c>
      <c r="B1081" s="5" t="s">
        <v>1280</v>
      </c>
      <c r="C1081" s="5" t="s">
        <v>25</v>
      </c>
      <c r="D1081" s="5" t="s">
        <v>1281</v>
      </c>
      <c r="E1081" t="str">
        <f t="shared" si="33"/>
        <v>20000271CAR</v>
      </c>
      <c r="G1081" t="str">
        <f>[5]sheet1!I959&amp;[5]sheet1!K959</f>
        <v/>
      </c>
      <c r="H1081" t="e">
        <f t="shared" si="32"/>
        <v>#N/A</v>
      </c>
    </row>
    <row r="1082" spans="1:8" x14ac:dyDescent="0.25">
      <c r="A1082" s="3">
        <v>20000271</v>
      </c>
      <c r="B1082" s="5" t="s">
        <v>1280</v>
      </c>
      <c r="C1082" s="5" t="s">
        <v>829</v>
      </c>
      <c r="D1082" s="5" t="s">
        <v>1282</v>
      </c>
      <c r="E1082" t="str">
        <f t="shared" si="33"/>
        <v>20000271SET</v>
      </c>
      <c r="G1082" t="str">
        <f>[5]sheet1!I960&amp;[5]sheet1!K960</f>
        <v/>
      </c>
      <c r="H1082" t="e">
        <f t="shared" si="32"/>
        <v>#N/A</v>
      </c>
    </row>
    <row r="1083" spans="1:8" x14ac:dyDescent="0.25">
      <c r="A1083" s="3">
        <v>20000272</v>
      </c>
      <c r="B1083" s="5" t="s">
        <v>1283</v>
      </c>
      <c r="C1083" s="5" t="s">
        <v>24</v>
      </c>
      <c r="D1083" s="5" t="s">
        <v>1279</v>
      </c>
      <c r="E1083" t="str">
        <f t="shared" si="33"/>
        <v>20000272BT</v>
      </c>
      <c r="G1083" t="str">
        <f>[5]sheet1!I961&amp;[5]sheet1!K961</f>
        <v/>
      </c>
      <c r="H1083" t="e">
        <f t="shared" si="32"/>
        <v>#N/A</v>
      </c>
    </row>
    <row r="1084" spans="1:8" x14ac:dyDescent="0.25">
      <c r="A1084" s="3">
        <v>20000272</v>
      </c>
      <c r="B1084" s="5" t="s">
        <v>1283</v>
      </c>
      <c r="C1084" s="5" t="s">
        <v>25</v>
      </c>
      <c r="D1084" s="5" t="s">
        <v>1278</v>
      </c>
      <c r="E1084" t="str">
        <f t="shared" si="33"/>
        <v>20000272CAR</v>
      </c>
      <c r="G1084" t="str">
        <f>[5]sheet1!I962&amp;[5]sheet1!K962</f>
        <v/>
      </c>
      <c r="H1084" t="e">
        <f t="shared" si="32"/>
        <v>#N/A</v>
      </c>
    </row>
    <row r="1085" spans="1:8" x14ac:dyDescent="0.25">
      <c r="A1085" s="3">
        <v>20000273</v>
      </c>
      <c r="B1085" s="5" t="s">
        <v>1284</v>
      </c>
      <c r="C1085" s="5" t="s">
        <v>25</v>
      </c>
      <c r="D1085" s="5" t="s">
        <v>1285</v>
      </c>
      <c r="E1085" t="str">
        <f t="shared" si="33"/>
        <v>20000273CAR</v>
      </c>
      <c r="G1085" t="str">
        <f>[5]sheet1!I963&amp;[5]sheet1!K963</f>
        <v/>
      </c>
      <c r="H1085" t="e">
        <f t="shared" si="32"/>
        <v>#N/A</v>
      </c>
    </row>
    <row r="1086" spans="1:8" x14ac:dyDescent="0.25">
      <c r="A1086" s="3">
        <v>20000273</v>
      </c>
      <c r="B1086" s="5" t="s">
        <v>1284</v>
      </c>
      <c r="C1086" s="5" t="s">
        <v>829</v>
      </c>
      <c r="D1086" s="5" t="s">
        <v>1286</v>
      </c>
      <c r="E1086" t="str">
        <f t="shared" si="33"/>
        <v>20000273SET</v>
      </c>
      <c r="G1086" t="str">
        <f>[5]sheet1!I964&amp;[5]sheet1!K964</f>
        <v/>
      </c>
      <c r="H1086" t="e">
        <f t="shared" si="32"/>
        <v>#N/A</v>
      </c>
    </row>
    <row r="1087" spans="1:8" x14ac:dyDescent="0.25">
      <c r="A1087" s="3">
        <v>20000274</v>
      </c>
      <c r="B1087" s="5" t="s">
        <v>1287</v>
      </c>
      <c r="C1087" s="5" t="s">
        <v>24</v>
      </c>
      <c r="D1087" s="5" t="s">
        <v>1288</v>
      </c>
      <c r="E1087" t="str">
        <f t="shared" si="33"/>
        <v>20000274BT</v>
      </c>
      <c r="G1087" t="str">
        <f>[5]sheet1!I965&amp;[5]sheet1!K965</f>
        <v/>
      </c>
      <c r="H1087" t="e">
        <f t="shared" si="32"/>
        <v>#N/A</v>
      </c>
    </row>
    <row r="1088" spans="1:8" x14ac:dyDescent="0.25">
      <c r="A1088" s="3">
        <v>20000274</v>
      </c>
      <c r="B1088" s="5" t="s">
        <v>1287</v>
      </c>
      <c r="C1088" s="5" t="s">
        <v>25</v>
      </c>
      <c r="D1088" s="5" t="s">
        <v>1289</v>
      </c>
      <c r="E1088" t="str">
        <f t="shared" si="33"/>
        <v>20000274CAR</v>
      </c>
      <c r="G1088" t="str">
        <f>[5]sheet1!I966&amp;[5]sheet1!K966</f>
        <v/>
      </c>
      <c r="H1088" t="e">
        <f t="shared" si="32"/>
        <v>#N/A</v>
      </c>
    </row>
    <row r="1089" spans="1:8" x14ac:dyDescent="0.25">
      <c r="A1089" s="3">
        <v>20000275</v>
      </c>
      <c r="B1089" s="5" t="s">
        <v>1290</v>
      </c>
      <c r="C1089" s="5" t="s">
        <v>24</v>
      </c>
      <c r="D1089" s="5" t="s">
        <v>1282</v>
      </c>
      <c r="E1089" t="str">
        <f t="shared" si="33"/>
        <v>20000275BT</v>
      </c>
      <c r="G1089" t="str">
        <f>[5]sheet1!I967&amp;[5]sheet1!K967</f>
        <v/>
      </c>
      <c r="H1089" t="e">
        <f t="shared" si="32"/>
        <v>#N/A</v>
      </c>
    </row>
    <row r="1090" spans="1:8" x14ac:dyDescent="0.25">
      <c r="A1090" s="3">
        <v>20000275</v>
      </c>
      <c r="B1090" s="5" t="s">
        <v>1290</v>
      </c>
      <c r="C1090" s="5" t="s">
        <v>25</v>
      </c>
      <c r="D1090" s="5" t="s">
        <v>1281</v>
      </c>
      <c r="E1090" t="str">
        <f t="shared" si="33"/>
        <v>20000275CAR</v>
      </c>
      <c r="G1090" t="str">
        <f>[5]sheet1!I968&amp;[5]sheet1!K968</f>
        <v/>
      </c>
      <c r="H1090" t="e">
        <f t="shared" ref="H1090:H1153" si="34">VLOOKUP(E:E,G:G,1,0)</f>
        <v>#N/A</v>
      </c>
    </row>
    <row r="1091" spans="1:8" x14ac:dyDescent="0.25">
      <c r="A1091" s="3">
        <v>20000276</v>
      </c>
      <c r="B1091" s="5" t="s">
        <v>1291</v>
      </c>
      <c r="C1091" s="5" t="s">
        <v>24</v>
      </c>
      <c r="D1091" s="5" t="s">
        <v>1292</v>
      </c>
      <c r="E1091" t="str">
        <f t="shared" si="33"/>
        <v>20000276BT</v>
      </c>
      <c r="G1091" t="str">
        <f>[5]sheet1!I969&amp;[5]sheet1!K969</f>
        <v/>
      </c>
      <c r="H1091" t="e">
        <f t="shared" si="34"/>
        <v>#N/A</v>
      </c>
    </row>
    <row r="1092" spans="1:8" x14ac:dyDescent="0.25">
      <c r="A1092" s="3">
        <v>20000276</v>
      </c>
      <c r="B1092" s="5" t="s">
        <v>1291</v>
      </c>
      <c r="C1092" s="5" t="s">
        <v>25</v>
      </c>
      <c r="D1092" s="5" t="s">
        <v>1293</v>
      </c>
      <c r="E1092" t="str">
        <f t="shared" ref="E1092:E1155" si="35">A1092&amp;C1092</f>
        <v>20000276CAR</v>
      </c>
      <c r="G1092" t="str">
        <f>[5]sheet1!I970&amp;[5]sheet1!K970</f>
        <v/>
      </c>
      <c r="H1092" t="e">
        <f t="shared" si="34"/>
        <v>#N/A</v>
      </c>
    </row>
    <row r="1093" spans="1:8" x14ac:dyDescent="0.25">
      <c r="A1093" s="3">
        <v>20000277</v>
      </c>
      <c r="B1093" s="5" t="s">
        <v>1294</v>
      </c>
      <c r="C1093" s="5" t="s">
        <v>24</v>
      </c>
      <c r="D1093" s="5" t="s">
        <v>1295</v>
      </c>
      <c r="E1093" t="str">
        <f t="shared" si="35"/>
        <v>20000277BT</v>
      </c>
      <c r="G1093" t="str">
        <f>[5]sheet1!I971&amp;[5]sheet1!K971</f>
        <v/>
      </c>
      <c r="H1093" t="e">
        <f t="shared" si="34"/>
        <v>#N/A</v>
      </c>
    </row>
    <row r="1094" spans="1:8" x14ac:dyDescent="0.25">
      <c r="A1094" s="3">
        <v>20000277</v>
      </c>
      <c r="B1094" s="5" t="s">
        <v>1294</v>
      </c>
      <c r="C1094" s="5" t="s">
        <v>25</v>
      </c>
      <c r="D1094" s="5" t="s">
        <v>1296</v>
      </c>
      <c r="E1094" t="str">
        <f t="shared" si="35"/>
        <v>20000277CAR</v>
      </c>
      <c r="G1094" t="str">
        <f>[5]sheet1!I972&amp;[5]sheet1!K972</f>
        <v/>
      </c>
      <c r="H1094" t="e">
        <f t="shared" si="34"/>
        <v>#N/A</v>
      </c>
    </row>
    <row r="1095" spans="1:8" x14ac:dyDescent="0.25">
      <c r="A1095" s="3">
        <v>20000278</v>
      </c>
      <c r="B1095" s="5" t="s">
        <v>1297</v>
      </c>
      <c r="C1095" s="5" t="s">
        <v>25</v>
      </c>
      <c r="D1095" s="5" t="s">
        <v>1289</v>
      </c>
      <c r="E1095" t="str">
        <f t="shared" si="35"/>
        <v>20000278CAR</v>
      </c>
      <c r="G1095" t="str">
        <f>[5]sheet1!I973&amp;[5]sheet1!K973</f>
        <v/>
      </c>
      <c r="H1095" t="e">
        <f t="shared" si="34"/>
        <v>#N/A</v>
      </c>
    </row>
    <row r="1096" spans="1:8" x14ac:dyDescent="0.25">
      <c r="A1096" s="3">
        <v>20000278</v>
      </c>
      <c r="B1096" s="5" t="s">
        <v>1297</v>
      </c>
      <c r="C1096" s="5" t="s">
        <v>829</v>
      </c>
      <c r="D1096" s="5" t="s">
        <v>1288</v>
      </c>
      <c r="E1096" t="str">
        <f t="shared" si="35"/>
        <v>20000278SET</v>
      </c>
      <c r="G1096" t="str">
        <f>[5]sheet1!I974&amp;[5]sheet1!K974</f>
        <v/>
      </c>
      <c r="H1096" t="e">
        <f t="shared" si="34"/>
        <v>#N/A</v>
      </c>
    </row>
    <row r="1097" spans="1:8" x14ac:dyDescent="0.25">
      <c r="A1097" s="3">
        <v>20000279</v>
      </c>
      <c r="B1097" s="5" t="s">
        <v>1298</v>
      </c>
      <c r="C1097" s="5" t="s">
        <v>24</v>
      </c>
      <c r="D1097" s="5" t="s">
        <v>1299</v>
      </c>
      <c r="E1097" t="str">
        <f t="shared" si="35"/>
        <v>20000279BT</v>
      </c>
      <c r="G1097" t="str">
        <f>[5]sheet1!I975&amp;[5]sheet1!K975</f>
        <v/>
      </c>
      <c r="H1097" t="e">
        <f t="shared" si="34"/>
        <v>#N/A</v>
      </c>
    </row>
    <row r="1098" spans="1:8" x14ac:dyDescent="0.25">
      <c r="A1098" s="3">
        <v>20000279</v>
      </c>
      <c r="B1098" s="5" t="s">
        <v>1298</v>
      </c>
      <c r="C1098" s="5" t="s">
        <v>25</v>
      </c>
      <c r="D1098" s="5" t="s">
        <v>1300</v>
      </c>
      <c r="E1098" t="str">
        <f t="shared" si="35"/>
        <v>20000279CAR</v>
      </c>
      <c r="G1098" t="str">
        <f>[5]sheet1!I976&amp;[5]sheet1!K976</f>
        <v/>
      </c>
      <c r="H1098" t="e">
        <f t="shared" si="34"/>
        <v>#N/A</v>
      </c>
    </row>
    <row r="1099" spans="1:8" x14ac:dyDescent="0.25">
      <c r="A1099" s="3">
        <v>20000280</v>
      </c>
      <c r="B1099" s="5" t="s">
        <v>1301</v>
      </c>
      <c r="C1099" s="5" t="s">
        <v>25</v>
      </c>
      <c r="D1099" s="5" t="s">
        <v>1293</v>
      </c>
      <c r="E1099" t="str">
        <f t="shared" si="35"/>
        <v>20000280CAR</v>
      </c>
      <c r="G1099" t="str">
        <f>[5]sheet1!I977&amp;[5]sheet1!K977</f>
        <v/>
      </c>
      <c r="H1099" t="e">
        <f t="shared" si="34"/>
        <v>#N/A</v>
      </c>
    </row>
    <row r="1100" spans="1:8" x14ac:dyDescent="0.25">
      <c r="A1100" s="3">
        <v>20000280</v>
      </c>
      <c r="B1100" s="5" t="s">
        <v>1301</v>
      </c>
      <c r="C1100" s="5" t="s">
        <v>829</v>
      </c>
      <c r="D1100" s="5" t="s">
        <v>1292</v>
      </c>
      <c r="E1100" t="str">
        <f t="shared" si="35"/>
        <v>20000280SET</v>
      </c>
      <c r="G1100" t="str">
        <f>[5]sheet1!I978&amp;[5]sheet1!K978</f>
        <v/>
      </c>
      <c r="H1100" t="e">
        <f t="shared" si="34"/>
        <v>#N/A</v>
      </c>
    </row>
    <row r="1101" spans="1:8" x14ac:dyDescent="0.25">
      <c r="A1101" s="3">
        <v>20000281</v>
      </c>
      <c r="B1101" s="5" t="s">
        <v>1302</v>
      </c>
      <c r="C1101" s="5" t="s">
        <v>25</v>
      </c>
      <c r="D1101" s="5" t="s">
        <v>1296</v>
      </c>
      <c r="E1101" t="str">
        <f t="shared" si="35"/>
        <v>20000281CAR</v>
      </c>
      <c r="G1101" t="str">
        <f>[5]sheet1!I979&amp;[5]sheet1!K979</f>
        <v/>
      </c>
      <c r="H1101" t="e">
        <f t="shared" si="34"/>
        <v>#N/A</v>
      </c>
    </row>
    <row r="1102" spans="1:8" x14ac:dyDescent="0.25">
      <c r="A1102" s="3">
        <v>20000281</v>
      </c>
      <c r="B1102" s="5" t="s">
        <v>1302</v>
      </c>
      <c r="C1102" s="5" t="s">
        <v>41</v>
      </c>
      <c r="D1102" s="5" t="s">
        <v>1303</v>
      </c>
      <c r="E1102" t="str">
        <f t="shared" si="35"/>
        <v>20000281PAC</v>
      </c>
      <c r="G1102" t="str">
        <f>[5]sheet1!I980&amp;[5]sheet1!K980</f>
        <v/>
      </c>
      <c r="H1102" t="e">
        <f t="shared" si="34"/>
        <v>#N/A</v>
      </c>
    </row>
    <row r="1103" spans="1:8" x14ac:dyDescent="0.25">
      <c r="A1103" s="3">
        <v>20000281</v>
      </c>
      <c r="B1103" s="5" t="s">
        <v>1302</v>
      </c>
      <c r="C1103" s="5" t="s">
        <v>829</v>
      </c>
      <c r="D1103" s="5" t="s">
        <v>1295</v>
      </c>
      <c r="E1103" t="str">
        <f t="shared" si="35"/>
        <v>20000281SET</v>
      </c>
      <c r="G1103" t="str">
        <f>[5]sheet1!I981&amp;[5]sheet1!K981</f>
        <v/>
      </c>
      <c r="H1103" t="e">
        <f t="shared" si="34"/>
        <v>#N/A</v>
      </c>
    </row>
    <row r="1104" spans="1:8" x14ac:dyDescent="0.25">
      <c r="A1104" s="3">
        <v>20000282</v>
      </c>
      <c r="B1104" s="5" t="s">
        <v>1304</v>
      </c>
      <c r="C1104" s="5" t="s">
        <v>25</v>
      </c>
      <c r="D1104" s="5" t="s">
        <v>1305</v>
      </c>
      <c r="E1104" t="str">
        <f t="shared" si="35"/>
        <v>20000282CAR</v>
      </c>
      <c r="G1104" t="str">
        <f>[5]sheet1!I982&amp;[5]sheet1!K982</f>
        <v/>
      </c>
      <c r="H1104" t="e">
        <f t="shared" si="34"/>
        <v>#N/A</v>
      </c>
    </row>
    <row r="1105" spans="1:8" x14ac:dyDescent="0.25">
      <c r="A1105" s="3">
        <v>20000282</v>
      </c>
      <c r="B1105" s="5" t="s">
        <v>1304</v>
      </c>
      <c r="C1105" s="5" t="s">
        <v>829</v>
      </c>
      <c r="D1105" s="5" t="s">
        <v>1306</v>
      </c>
      <c r="E1105" t="str">
        <f t="shared" si="35"/>
        <v>20000282SET</v>
      </c>
      <c r="G1105" t="str">
        <f>[5]sheet1!I983&amp;[5]sheet1!K983</f>
        <v/>
      </c>
      <c r="H1105" t="e">
        <f t="shared" si="34"/>
        <v>#N/A</v>
      </c>
    </row>
    <row r="1106" spans="1:8" x14ac:dyDescent="0.25">
      <c r="A1106" s="3">
        <v>20000283</v>
      </c>
      <c r="B1106" s="5" t="s">
        <v>1307</v>
      </c>
      <c r="C1106" s="5" t="s">
        <v>24</v>
      </c>
      <c r="D1106" s="5" t="s">
        <v>1308</v>
      </c>
      <c r="E1106" t="str">
        <f t="shared" si="35"/>
        <v>20000283BT</v>
      </c>
      <c r="G1106" t="str">
        <f>[5]sheet1!I984&amp;[5]sheet1!K984</f>
        <v/>
      </c>
      <c r="H1106" t="e">
        <f t="shared" si="34"/>
        <v>#N/A</v>
      </c>
    </row>
    <row r="1107" spans="1:8" x14ac:dyDescent="0.25">
      <c r="A1107" s="3">
        <v>20000283</v>
      </c>
      <c r="B1107" s="5" t="s">
        <v>1307</v>
      </c>
      <c r="C1107" s="5" t="s">
        <v>25</v>
      </c>
      <c r="D1107" s="5" t="s">
        <v>1309</v>
      </c>
      <c r="E1107" t="str">
        <f t="shared" si="35"/>
        <v>20000283CAR</v>
      </c>
      <c r="G1107" t="str">
        <f>[5]sheet1!I985&amp;[5]sheet1!K985</f>
        <v/>
      </c>
      <c r="H1107" t="e">
        <f t="shared" si="34"/>
        <v>#N/A</v>
      </c>
    </row>
    <row r="1108" spans="1:8" x14ac:dyDescent="0.25">
      <c r="A1108" s="3">
        <v>20000284</v>
      </c>
      <c r="B1108" s="5" t="s">
        <v>1310</v>
      </c>
      <c r="C1108" s="5" t="s">
        <v>25</v>
      </c>
      <c r="D1108" s="5" t="s">
        <v>1300</v>
      </c>
      <c r="E1108" t="str">
        <f t="shared" si="35"/>
        <v>20000284CAR</v>
      </c>
      <c r="G1108" t="str">
        <f>[5]sheet1!I986&amp;[5]sheet1!K986</f>
        <v/>
      </c>
      <c r="H1108" t="e">
        <f t="shared" si="34"/>
        <v>#N/A</v>
      </c>
    </row>
    <row r="1109" spans="1:8" x14ac:dyDescent="0.25">
      <c r="A1109" s="3">
        <v>20000284</v>
      </c>
      <c r="B1109" s="5" t="s">
        <v>1310</v>
      </c>
      <c r="C1109" s="5" t="s">
        <v>829</v>
      </c>
      <c r="D1109" s="5" t="s">
        <v>1299</v>
      </c>
      <c r="E1109" t="str">
        <f t="shared" si="35"/>
        <v>20000284SET</v>
      </c>
      <c r="G1109" t="str">
        <f>[5]sheet1!I987&amp;[5]sheet1!K987</f>
        <v/>
      </c>
      <c r="H1109" t="e">
        <f t="shared" si="34"/>
        <v>#N/A</v>
      </c>
    </row>
    <row r="1110" spans="1:8" x14ac:dyDescent="0.25">
      <c r="A1110" s="3">
        <v>20000285</v>
      </c>
      <c r="B1110" s="5" t="s">
        <v>1311</v>
      </c>
      <c r="C1110" s="5" t="s">
        <v>25</v>
      </c>
      <c r="D1110" s="5" t="s">
        <v>1312</v>
      </c>
      <c r="E1110" t="str">
        <f t="shared" si="35"/>
        <v>20000285CAR</v>
      </c>
      <c r="G1110" t="str">
        <f>[5]sheet1!I988&amp;[5]sheet1!K988</f>
        <v/>
      </c>
      <c r="H1110" t="e">
        <f t="shared" si="34"/>
        <v>#N/A</v>
      </c>
    </row>
    <row r="1111" spans="1:8" x14ac:dyDescent="0.25">
      <c r="A1111" s="3">
        <v>20000285</v>
      </c>
      <c r="B1111" s="5" t="s">
        <v>1311</v>
      </c>
      <c r="C1111" s="5" t="s">
        <v>829</v>
      </c>
      <c r="D1111" s="5" t="s">
        <v>1313</v>
      </c>
      <c r="E1111" t="str">
        <f t="shared" si="35"/>
        <v>20000285SET</v>
      </c>
      <c r="G1111" t="str">
        <f>[5]sheet1!I989&amp;[5]sheet1!K989</f>
        <v/>
      </c>
      <c r="H1111" t="e">
        <f t="shared" si="34"/>
        <v>#N/A</v>
      </c>
    </row>
    <row r="1112" spans="1:8" x14ac:dyDescent="0.25">
      <c r="A1112" s="3">
        <v>20000286</v>
      </c>
      <c r="B1112" s="5" t="s">
        <v>1314</v>
      </c>
      <c r="C1112" s="5" t="s">
        <v>25</v>
      </c>
      <c r="D1112" s="5" t="s">
        <v>1309</v>
      </c>
      <c r="E1112" t="str">
        <f t="shared" si="35"/>
        <v>20000286CAR</v>
      </c>
      <c r="G1112" t="str">
        <f>[5]sheet1!I990&amp;[5]sheet1!K990</f>
        <v/>
      </c>
      <c r="H1112" t="e">
        <f t="shared" si="34"/>
        <v>#N/A</v>
      </c>
    </row>
    <row r="1113" spans="1:8" x14ac:dyDescent="0.25">
      <c r="A1113" s="3">
        <v>20000286</v>
      </c>
      <c r="B1113" s="5" t="s">
        <v>1314</v>
      </c>
      <c r="C1113" s="5" t="s">
        <v>829</v>
      </c>
      <c r="D1113" s="5" t="s">
        <v>1308</v>
      </c>
      <c r="E1113" t="str">
        <f t="shared" si="35"/>
        <v>20000286SET</v>
      </c>
      <c r="G1113" t="str">
        <f>[5]sheet1!I991&amp;[5]sheet1!K991</f>
        <v/>
      </c>
      <c r="H1113" t="e">
        <f t="shared" si="34"/>
        <v>#N/A</v>
      </c>
    </row>
    <row r="1114" spans="1:8" x14ac:dyDescent="0.25">
      <c r="A1114" s="3">
        <v>20000287</v>
      </c>
      <c r="B1114" s="5" t="s">
        <v>1315</v>
      </c>
      <c r="C1114" s="5" t="s">
        <v>24</v>
      </c>
      <c r="D1114" s="5" t="s">
        <v>1316</v>
      </c>
      <c r="E1114" t="str">
        <f t="shared" si="35"/>
        <v>20000287BT</v>
      </c>
      <c r="G1114" t="str">
        <f>[5]sheet1!I992&amp;[5]sheet1!K992</f>
        <v/>
      </c>
      <c r="H1114" t="e">
        <f t="shared" si="34"/>
        <v>#N/A</v>
      </c>
    </row>
    <row r="1115" spans="1:8" x14ac:dyDescent="0.25">
      <c r="A1115" s="3">
        <v>20000287</v>
      </c>
      <c r="B1115" s="5" t="s">
        <v>1315</v>
      </c>
      <c r="C1115" s="5" t="s">
        <v>25</v>
      </c>
      <c r="D1115" s="5" t="s">
        <v>1317</v>
      </c>
      <c r="E1115" t="str">
        <f t="shared" si="35"/>
        <v>20000287CAR</v>
      </c>
      <c r="G1115" t="str">
        <f>[5]sheet1!I993&amp;[5]sheet1!K993</f>
        <v/>
      </c>
      <c r="H1115" t="e">
        <f t="shared" si="34"/>
        <v>#N/A</v>
      </c>
    </row>
    <row r="1116" spans="1:8" x14ac:dyDescent="0.25">
      <c r="A1116" s="3">
        <v>20000288</v>
      </c>
      <c r="B1116" s="5" t="s">
        <v>1318</v>
      </c>
      <c r="C1116" s="5" t="s">
        <v>24</v>
      </c>
      <c r="D1116" s="5" t="s">
        <v>1319</v>
      </c>
      <c r="E1116" t="str">
        <f t="shared" si="35"/>
        <v>20000288BT</v>
      </c>
      <c r="G1116" t="str">
        <f>[5]sheet1!I994&amp;[5]sheet1!K994</f>
        <v/>
      </c>
      <c r="H1116" t="e">
        <f t="shared" si="34"/>
        <v>#N/A</v>
      </c>
    </row>
    <row r="1117" spans="1:8" x14ac:dyDescent="0.25">
      <c r="A1117" s="3">
        <v>20000288</v>
      </c>
      <c r="B1117" s="5" t="s">
        <v>1318</v>
      </c>
      <c r="C1117" s="5" t="s">
        <v>25</v>
      </c>
      <c r="D1117" s="5" t="s">
        <v>1320</v>
      </c>
      <c r="E1117" t="str">
        <f t="shared" si="35"/>
        <v>20000288CAR</v>
      </c>
      <c r="G1117" t="str">
        <f>[5]sheet1!I995&amp;[5]sheet1!K995</f>
        <v/>
      </c>
      <c r="H1117" t="e">
        <f t="shared" si="34"/>
        <v>#N/A</v>
      </c>
    </row>
    <row r="1118" spans="1:8" x14ac:dyDescent="0.25">
      <c r="A1118" s="3">
        <v>20000289</v>
      </c>
      <c r="B1118" s="5" t="s">
        <v>1321</v>
      </c>
      <c r="C1118" s="5" t="s">
        <v>24</v>
      </c>
      <c r="D1118" s="5" t="s">
        <v>1322</v>
      </c>
      <c r="E1118" t="str">
        <f t="shared" si="35"/>
        <v>20000289BT</v>
      </c>
      <c r="G1118" t="str">
        <f>[5]sheet1!I996&amp;[5]sheet1!K996</f>
        <v/>
      </c>
      <c r="H1118" t="e">
        <f t="shared" si="34"/>
        <v>#N/A</v>
      </c>
    </row>
    <row r="1119" spans="1:8" x14ac:dyDescent="0.25">
      <c r="A1119" s="3">
        <v>20000289</v>
      </c>
      <c r="B1119" s="5" t="s">
        <v>1321</v>
      </c>
      <c r="C1119" s="5" t="s">
        <v>25</v>
      </c>
      <c r="D1119" s="5" t="s">
        <v>1323</v>
      </c>
      <c r="E1119" t="str">
        <f t="shared" si="35"/>
        <v>20000289CAR</v>
      </c>
      <c r="G1119" t="str">
        <f>[5]sheet1!I997&amp;[5]sheet1!K997</f>
        <v/>
      </c>
      <c r="H1119" t="e">
        <f t="shared" si="34"/>
        <v>#N/A</v>
      </c>
    </row>
    <row r="1120" spans="1:8" x14ac:dyDescent="0.25">
      <c r="A1120" s="3">
        <v>20000290</v>
      </c>
      <c r="B1120" s="5" t="s">
        <v>1324</v>
      </c>
      <c r="C1120" s="5" t="s">
        <v>24</v>
      </c>
      <c r="D1120" s="5" t="s">
        <v>1325</v>
      </c>
      <c r="E1120" t="str">
        <f t="shared" si="35"/>
        <v>20000290BT</v>
      </c>
      <c r="G1120" t="str">
        <f>[5]sheet1!I998&amp;[5]sheet1!K998</f>
        <v/>
      </c>
      <c r="H1120" t="e">
        <f t="shared" si="34"/>
        <v>#N/A</v>
      </c>
    </row>
    <row r="1121" spans="1:8" x14ac:dyDescent="0.25">
      <c r="A1121" s="3">
        <v>20000290</v>
      </c>
      <c r="B1121" s="5" t="s">
        <v>1324</v>
      </c>
      <c r="C1121" s="5" t="s">
        <v>25</v>
      </c>
      <c r="D1121" s="5" t="s">
        <v>1326</v>
      </c>
      <c r="E1121" t="str">
        <f t="shared" si="35"/>
        <v>20000290CAR</v>
      </c>
      <c r="G1121" t="str">
        <f>[5]sheet1!I999&amp;[5]sheet1!K999</f>
        <v/>
      </c>
      <c r="H1121" t="e">
        <f t="shared" si="34"/>
        <v>#N/A</v>
      </c>
    </row>
    <row r="1122" spans="1:8" x14ac:dyDescent="0.25">
      <c r="A1122" s="3">
        <v>20000291</v>
      </c>
      <c r="B1122" s="5" t="s">
        <v>1327</v>
      </c>
      <c r="C1122" s="5" t="s">
        <v>25</v>
      </c>
      <c r="D1122" s="5" t="s">
        <v>1328</v>
      </c>
      <c r="E1122" t="str">
        <f t="shared" si="35"/>
        <v>20000291CAR</v>
      </c>
      <c r="G1122" t="str">
        <f>[5]sheet1!I1000&amp;[5]sheet1!K1000</f>
        <v/>
      </c>
      <c r="H1122" t="e">
        <f t="shared" si="34"/>
        <v>#N/A</v>
      </c>
    </row>
    <row r="1123" spans="1:8" x14ac:dyDescent="0.25">
      <c r="A1123" s="3">
        <v>20000291</v>
      </c>
      <c r="B1123" s="5" t="s">
        <v>1327</v>
      </c>
      <c r="C1123" s="5" t="s">
        <v>41</v>
      </c>
      <c r="D1123" s="5" t="s">
        <v>1329</v>
      </c>
      <c r="E1123" t="str">
        <f t="shared" si="35"/>
        <v>20000291PAC</v>
      </c>
      <c r="G1123" t="str">
        <f>[5]sheet1!I1001&amp;[5]sheet1!K1001</f>
        <v/>
      </c>
      <c r="H1123" t="e">
        <f t="shared" si="34"/>
        <v>#N/A</v>
      </c>
    </row>
    <row r="1124" spans="1:8" x14ac:dyDescent="0.25">
      <c r="A1124" s="3">
        <v>20000291</v>
      </c>
      <c r="B1124" s="5" t="s">
        <v>1327</v>
      </c>
      <c r="C1124" s="5" t="s">
        <v>829</v>
      </c>
      <c r="D1124" s="5" t="s">
        <v>1330</v>
      </c>
      <c r="E1124" t="str">
        <f t="shared" si="35"/>
        <v>20000291SET</v>
      </c>
      <c r="G1124" t="str">
        <f>[5]sheet1!I1002&amp;[5]sheet1!K1002</f>
        <v/>
      </c>
      <c r="H1124" t="e">
        <f t="shared" si="34"/>
        <v>#N/A</v>
      </c>
    </row>
    <row r="1125" spans="1:8" x14ac:dyDescent="0.25">
      <c r="A1125" s="3">
        <v>20000292</v>
      </c>
      <c r="B1125" s="5" t="s">
        <v>1331</v>
      </c>
      <c r="C1125" s="5" t="s">
        <v>25</v>
      </c>
      <c r="D1125" s="5" t="s">
        <v>1332</v>
      </c>
      <c r="E1125" t="str">
        <f t="shared" si="35"/>
        <v>20000292CAR</v>
      </c>
      <c r="G1125" t="str">
        <f>[5]sheet1!I1003&amp;[5]sheet1!K1003</f>
        <v/>
      </c>
      <c r="H1125" t="e">
        <f t="shared" si="34"/>
        <v>#N/A</v>
      </c>
    </row>
    <row r="1126" spans="1:8" x14ac:dyDescent="0.25">
      <c r="A1126" s="3">
        <v>20000292</v>
      </c>
      <c r="B1126" s="5" t="s">
        <v>1331</v>
      </c>
      <c r="C1126" s="5" t="s">
        <v>41</v>
      </c>
      <c r="D1126" s="5" t="s">
        <v>1333</v>
      </c>
      <c r="E1126" t="str">
        <f t="shared" si="35"/>
        <v>20000292PAC</v>
      </c>
      <c r="G1126" t="str">
        <f>[5]sheet1!I1004&amp;[5]sheet1!K1004</f>
        <v/>
      </c>
      <c r="H1126" t="e">
        <f t="shared" si="34"/>
        <v>#N/A</v>
      </c>
    </row>
    <row r="1127" spans="1:8" x14ac:dyDescent="0.25">
      <c r="A1127" s="3">
        <v>20000292</v>
      </c>
      <c r="B1127" s="5" t="s">
        <v>1331</v>
      </c>
      <c r="C1127" s="5" t="s">
        <v>829</v>
      </c>
      <c r="D1127" s="5" t="s">
        <v>1334</v>
      </c>
      <c r="E1127" t="str">
        <f t="shared" si="35"/>
        <v>20000292SET</v>
      </c>
      <c r="G1127" t="str">
        <f>[5]sheet1!I1005&amp;[5]sheet1!K1005</f>
        <v/>
      </c>
      <c r="H1127" t="e">
        <f t="shared" si="34"/>
        <v>#N/A</v>
      </c>
    </row>
    <row r="1128" spans="1:8" x14ac:dyDescent="0.25">
      <c r="A1128" s="3">
        <v>20000293</v>
      </c>
      <c r="B1128" s="5" t="s">
        <v>1335</v>
      </c>
      <c r="C1128" s="5" t="s">
        <v>24</v>
      </c>
      <c r="D1128" s="5" t="s">
        <v>1336</v>
      </c>
      <c r="E1128" t="str">
        <f t="shared" si="35"/>
        <v>20000293BT</v>
      </c>
      <c r="G1128" t="str">
        <f>[5]sheet1!I1006&amp;[5]sheet1!K1006</f>
        <v/>
      </c>
      <c r="H1128" t="e">
        <f t="shared" si="34"/>
        <v>#N/A</v>
      </c>
    </row>
    <row r="1129" spans="1:8" x14ac:dyDescent="0.25">
      <c r="A1129" s="3">
        <v>20000293</v>
      </c>
      <c r="B1129" s="5" t="s">
        <v>1335</v>
      </c>
      <c r="C1129" s="5" t="s">
        <v>25</v>
      </c>
      <c r="D1129" s="5" t="s">
        <v>1337</v>
      </c>
      <c r="E1129" t="str">
        <f t="shared" si="35"/>
        <v>20000293CAR</v>
      </c>
      <c r="G1129" t="str">
        <f>[5]sheet1!I1007&amp;[5]sheet1!K1007</f>
        <v/>
      </c>
      <c r="H1129" t="e">
        <f t="shared" si="34"/>
        <v>#N/A</v>
      </c>
    </row>
    <row r="1130" spans="1:8" x14ac:dyDescent="0.25">
      <c r="A1130" s="3">
        <v>20000293</v>
      </c>
      <c r="B1130" s="5" t="s">
        <v>1335</v>
      </c>
      <c r="C1130" s="5" t="s">
        <v>41</v>
      </c>
      <c r="D1130" s="5" t="s">
        <v>1338</v>
      </c>
      <c r="E1130" t="str">
        <f t="shared" si="35"/>
        <v>20000293PAC</v>
      </c>
      <c r="G1130" t="str">
        <f>[5]sheet1!I1008&amp;[5]sheet1!K1008</f>
        <v/>
      </c>
      <c r="H1130" t="e">
        <f t="shared" si="34"/>
        <v>#N/A</v>
      </c>
    </row>
    <row r="1131" spans="1:8" x14ac:dyDescent="0.25">
      <c r="A1131" s="3">
        <v>20000294</v>
      </c>
      <c r="B1131" s="5" t="s">
        <v>1339</v>
      </c>
      <c r="C1131" s="5" t="s">
        <v>24</v>
      </c>
      <c r="D1131" s="5" t="s">
        <v>1340</v>
      </c>
      <c r="E1131" t="str">
        <f t="shared" si="35"/>
        <v>20000294BT</v>
      </c>
      <c r="G1131" t="str">
        <f>[5]sheet1!I1009&amp;[5]sheet1!K1009</f>
        <v/>
      </c>
      <c r="H1131" t="e">
        <f t="shared" si="34"/>
        <v>#N/A</v>
      </c>
    </row>
    <row r="1132" spans="1:8" x14ac:dyDescent="0.25">
      <c r="A1132" s="3">
        <v>20000294</v>
      </c>
      <c r="B1132" s="5" t="s">
        <v>1339</v>
      </c>
      <c r="C1132" s="5" t="s">
        <v>25</v>
      </c>
      <c r="D1132" s="5" t="s">
        <v>1341</v>
      </c>
      <c r="E1132" t="str">
        <f t="shared" si="35"/>
        <v>20000294CAR</v>
      </c>
      <c r="G1132" t="str">
        <f>[5]sheet1!I1010&amp;[5]sheet1!K1010</f>
        <v/>
      </c>
      <c r="H1132" t="e">
        <f t="shared" si="34"/>
        <v>#N/A</v>
      </c>
    </row>
    <row r="1133" spans="1:8" x14ac:dyDescent="0.25">
      <c r="A1133" s="3">
        <v>20000294</v>
      </c>
      <c r="B1133" s="5" t="s">
        <v>1339</v>
      </c>
      <c r="C1133" s="5" t="s">
        <v>41</v>
      </c>
      <c r="D1133" s="5" t="s">
        <v>1342</v>
      </c>
      <c r="E1133" t="str">
        <f t="shared" si="35"/>
        <v>20000294PAC</v>
      </c>
      <c r="G1133" t="str">
        <f>[5]sheet1!I1011&amp;[5]sheet1!K1011</f>
        <v/>
      </c>
      <c r="H1133" t="e">
        <f t="shared" si="34"/>
        <v>#N/A</v>
      </c>
    </row>
    <row r="1134" spans="1:8" x14ac:dyDescent="0.25">
      <c r="A1134" s="3">
        <v>20000295</v>
      </c>
      <c r="B1134" s="5" t="s">
        <v>1343</v>
      </c>
      <c r="C1134" s="5" t="s">
        <v>24</v>
      </c>
      <c r="D1134" s="5" t="s">
        <v>1344</v>
      </c>
      <c r="E1134" t="str">
        <f t="shared" si="35"/>
        <v>20000295BT</v>
      </c>
      <c r="G1134" t="str">
        <f>[5]sheet1!I1012&amp;[5]sheet1!K1012</f>
        <v/>
      </c>
      <c r="H1134" t="e">
        <f t="shared" si="34"/>
        <v>#N/A</v>
      </c>
    </row>
    <row r="1135" spans="1:8" x14ac:dyDescent="0.25">
      <c r="A1135" s="3">
        <v>20000295</v>
      </c>
      <c r="B1135" s="5" t="s">
        <v>1343</v>
      </c>
      <c r="C1135" s="5" t="s">
        <v>25</v>
      </c>
      <c r="D1135" s="5" t="s">
        <v>1345</v>
      </c>
      <c r="E1135" t="str">
        <f t="shared" si="35"/>
        <v>20000295CAR</v>
      </c>
      <c r="G1135" t="str">
        <f>[5]sheet1!I1013&amp;[5]sheet1!K1013</f>
        <v/>
      </c>
      <c r="H1135" t="e">
        <f t="shared" si="34"/>
        <v>#N/A</v>
      </c>
    </row>
    <row r="1136" spans="1:8" x14ac:dyDescent="0.25">
      <c r="A1136" s="3">
        <v>20000296</v>
      </c>
      <c r="B1136" s="5" t="s">
        <v>1346</v>
      </c>
      <c r="C1136" s="5" t="s">
        <v>24</v>
      </c>
      <c r="D1136" s="5" t="s">
        <v>1347</v>
      </c>
      <c r="E1136" t="str">
        <f t="shared" si="35"/>
        <v>20000296BT</v>
      </c>
      <c r="G1136" t="str">
        <f>[5]sheet1!I1014&amp;[5]sheet1!K1014</f>
        <v/>
      </c>
      <c r="H1136" t="e">
        <f t="shared" si="34"/>
        <v>#N/A</v>
      </c>
    </row>
    <row r="1137" spans="1:8" x14ac:dyDescent="0.25">
      <c r="A1137" s="3">
        <v>20000296</v>
      </c>
      <c r="B1137" s="5" t="s">
        <v>1346</v>
      </c>
      <c r="C1137" s="5" t="s">
        <v>25</v>
      </c>
      <c r="D1137" s="5" t="s">
        <v>1348</v>
      </c>
      <c r="E1137" t="str">
        <f t="shared" si="35"/>
        <v>20000296CAR</v>
      </c>
      <c r="G1137" t="str">
        <f>[5]sheet1!I1015&amp;[5]sheet1!K1015</f>
        <v/>
      </c>
      <c r="H1137" t="e">
        <f t="shared" si="34"/>
        <v>#N/A</v>
      </c>
    </row>
    <row r="1138" spans="1:8" x14ac:dyDescent="0.25">
      <c r="A1138" s="3">
        <v>20000297</v>
      </c>
      <c r="B1138" s="5" t="s">
        <v>1349</v>
      </c>
      <c r="C1138" s="5" t="s">
        <v>24</v>
      </c>
      <c r="D1138" s="5" t="s">
        <v>1350</v>
      </c>
      <c r="E1138" t="str">
        <f t="shared" si="35"/>
        <v>20000297BT</v>
      </c>
      <c r="G1138" t="str">
        <f>[5]sheet1!I1016&amp;[5]sheet1!K1016</f>
        <v/>
      </c>
      <c r="H1138" t="e">
        <f t="shared" si="34"/>
        <v>#N/A</v>
      </c>
    </row>
    <row r="1139" spans="1:8" x14ac:dyDescent="0.25">
      <c r="A1139" s="3">
        <v>20000297</v>
      </c>
      <c r="B1139" s="5" t="s">
        <v>1349</v>
      </c>
      <c r="C1139" s="5" t="s">
        <v>25</v>
      </c>
      <c r="D1139" s="5" t="s">
        <v>1351</v>
      </c>
      <c r="E1139" t="str">
        <f t="shared" si="35"/>
        <v>20000297CAR</v>
      </c>
      <c r="G1139" t="str">
        <f>[5]sheet1!I1017&amp;[5]sheet1!K1017</f>
        <v/>
      </c>
      <c r="H1139" t="e">
        <f t="shared" si="34"/>
        <v>#N/A</v>
      </c>
    </row>
    <row r="1140" spans="1:8" x14ac:dyDescent="0.25">
      <c r="A1140" s="3">
        <v>20000297</v>
      </c>
      <c r="B1140" s="5" t="s">
        <v>1349</v>
      </c>
      <c r="C1140" s="5" t="s">
        <v>41</v>
      </c>
      <c r="D1140" s="5" t="s">
        <v>1352</v>
      </c>
      <c r="E1140" t="str">
        <f t="shared" si="35"/>
        <v>20000297PAC</v>
      </c>
      <c r="G1140" t="str">
        <f>[5]sheet1!I1018&amp;[5]sheet1!K1018</f>
        <v/>
      </c>
      <c r="H1140" t="e">
        <f t="shared" si="34"/>
        <v>#N/A</v>
      </c>
    </row>
    <row r="1141" spans="1:8" x14ac:dyDescent="0.25">
      <c r="A1141" s="3">
        <v>20000298</v>
      </c>
      <c r="B1141" s="5" t="s">
        <v>1353</v>
      </c>
      <c r="C1141" s="5" t="s">
        <v>24</v>
      </c>
      <c r="D1141" s="5" t="s">
        <v>1354</v>
      </c>
      <c r="E1141" t="str">
        <f t="shared" si="35"/>
        <v>20000298BT</v>
      </c>
      <c r="G1141" t="str">
        <f>[5]sheet1!I1019&amp;[5]sheet1!K1019</f>
        <v/>
      </c>
      <c r="H1141" t="e">
        <f t="shared" si="34"/>
        <v>#N/A</v>
      </c>
    </row>
    <row r="1142" spans="1:8" x14ac:dyDescent="0.25">
      <c r="A1142" s="3">
        <v>20000298</v>
      </c>
      <c r="B1142" s="5" t="s">
        <v>1353</v>
      </c>
      <c r="C1142" s="5" t="s">
        <v>25</v>
      </c>
      <c r="D1142" s="5" t="s">
        <v>1355</v>
      </c>
      <c r="E1142" t="str">
        <f t="shared" si="35"/>
        <v>20000298CAR</v>
      </c>
      <c r="G1142" t="str">
        <f>[5]sheet1!I1020&amp;[5]sheet1!K1020</f>
        <v/>
      </c>
      <c r="H1142" t="e">
        <f t="shared" si="34"/>
        <v>#N/A</v>
      </c>
    </row>
    <row r="1143" spans="1:8" x14ac:dyDescent="0.25">
      <c r="A1143" s="3">
        <v>20000298</v>
      </c>
      <c r="B1143" s="5" t="s">
        <v>1353</v>
      </c>
      <c r="C1143" s="5" t="s">
        <v>41</v>
      </c>
      <c r="D1143" s="5" t="s">
        <v>1356</v>
      </c>
      <c r="E1143" t="str">
        <f t="shared" si="35"/>
        <v>20000298PAC</v>
      </c>
      <c r="G1143" t="str">
        <f>[5]sheet1!I1021&amp;[5]sheet1!K1021</f>
        <v/>
      </c>
      <c r="H1143" t="e">
        <f t="shared" si="34"/>
        <v>#N/A</v>
      </c>
    </row>
    <row r="1144" spans="1:8" x14ac:dyDescent="0.25">
      <c r="A1144" s="3">
        <v>20000299</v>
      </c>
      <c r="B1144" s="5" t="s">
        <v>1357</v>
      </c>
      <c r="C1144" s="5" t="s">
        <v>24</v>
      </c>
      <c r="D1144" s="5" t="s">
        <v>1358</v>
      </c>
      <c r="E1144" t="str">
        <f t="shared" si="35"/>
        <v>20000299BT</v>
      </c>
      <c r="G1144" t="str">
        <f>[5]sheet1!I1022&amp;[5]sheet1!K1022</f>
        <v/>
      </c>
      <c r="H1144" t="e">
        <f t="shared" si="34"/>
        <v>#N/A</v>
      </c>
    </row>
    <row r="1145" spans="1:8" x14ac:dyDescent="0.25">
      <c r="A1145" s="3">
        <v>20000299</v>
      </c>
      <c r="B1145" s="5" t="s">
        <v>1357</v>
      </c>
      <c r="C1145" s="5" t="s">
        <v>25</v>
      </c>
      <c r="D1145" s="5" t="s">
        <v>1359</v>
      </c>
      <c r="E1145" t="str">
        <f t="shared" si="35"/>
        <v>20000299CAR</v>
      </c>
      <c r="G1145" t="str">
        <f>[5]sheet1!I1023&amp;[5]sheet1!K1023</f>
        <v/>
      </c>
      <c r="H1145" t="e">
        <f t="shared" si="34"/>
        <v>#N/A</v>
      </c>
    </row>
    <row r="1146" spans="1:8" x14ac:dyDescent="0.25">
      <c r="A1146" s="3">
        <v>20000299</v>
      </c>
      <c r="B1146" s="5" t="s">
        <v>1357</v>
      </c>
      <c r="C1146" s="5" t="s">
        <v>41</v>
      </c>
      <c r="D1146" s="5" t="s">
        <v>1360</v>
      </c>
      <c r="E1146" t="str">
        <f t="shared" si="35"/>
        <v>20000299PAC</v>
      </c>
      <c r="G1146" t="str">
        <f>[5]sheet1!I1024&amp;[5]sheet1!K1024</f>
        <v/>
      </c>
      <c r="H1146" t="e">
        <f t="shared" si="34"/>
        <v>#N/A</v>
      </c>
    </row>
    <row r="1147" spans="1:8" x14ac:dyDescent="0.25">
      <c r="A1147" s="3">
        <v>20000300</v>
      </c>
      <c r="B1147" s="5" t="s">
        <v>1361</v>
      </c>
      <c r="C1147" s="5" t="s">
        <v>25</v>
      </c>
      <c r="D1147" s="5" t="s">
        <v>1362</v>
      </c>
      <c r="E1147" t="str">
        <f t="shared" si="35"/>
        <v>20000300CAR</v>
      </c>
      <c r="G1147" t="str">
        <f>[5]sheet1!I1025&amp;[5]sheet1!K1025</f>
        <v/>
      </c>
      <c r="H1147" t="e">
        <f t="shared" si="34"/>
        <v>#N/A</v>
      </c>
    </row>
    <row r="1148" spans="1:8" x14ac:dyDescent="0.25">
      <c r="A1148" s="3">
        <v>20000300</v>
      </c>
      <c r="B1148" s="5" t="s">
        <v>1361</v>
      </c>
      <c r="C1148" s="5" t="s">
        <v>829</v>
      </c>
      <c r="D1148" s="5" t="s">
        <v>1363</v>
      </c>
      <c r="E1148" t="str">
        <f t="shared" si="35"/>
        <v>20000300SET</v>
      </c>
      <c r="G1148" t="str">
        <f>[5]sheet1!I1026&amp;[5]sheet1!K1026</f>
        <v/>
      </c>
      <c r="H1148" t="e">
        <f t="shared" si="34"/>
        <v>#N/A</v>
      </c>
    </row>
    <row r="1149" spans="1:8" x14ac:dyDescent="0.25">
      <c r="A1149" s="3">
        <v>20000301</v>
      </c>
      <c r="B1149" s="5" t="s">
        <v>1364</v>
      </c>
      <c r="C1149" s="5" t="s">
        <v>25</v>
      </c>
      <c r="D1149" s="5" t="s">
        <v>1365</v>
      </c>
      <c r="E1149" t="str">
        <f t="shared" si="35"/>
        <v>20000301CAR</v>
      </c>
      <c r="G1149" t="str">
        <f>[5]sheet1!I1027&amp;[5]sheet1!K1027</f>
        <v/>
      </c>
      <c r="H1149" t="e">
        <f t="shared" si="34"/>
        <v>#N/A</v>
      </c>
    </row>
    <row r="1150" spans="1:8" x14ac:dyDescent="0.25">
      <c r="A1150" s="3">
        <v>20000301</v>
      </c>
      <c r="B1150" s="5" t="s">
        <v>1364</v>
      </c>
      <c r="C1150" s="5" t="s">
        <v>829</v>
      </c>
      <c r="D1150" s="5" t="s">
        <v>1366</v>
      </c>
      <c r="E1150" t="str">
        <f t="shared" si="35"/>
        <v>20000301SET</v>
      </c>
      <c r="G1150" t="str">
        <f>[5]sheet1!I1028&amp;[5]sheet1!K1028</f>
        <v/>
      </c>
      <c r="H1150" t="e">
        <f t="shared" si="34"/>
        <v>#N/A</v>
      </c>
    </row>
    <row r="1151" spans="1:8" x14ac:dyDescent="0.25">
      <c r="A1151" s="3">
        <v>20000302</v>
      </c>
      <c r="B1151" s="5" t="s">
        <v>1367</v>
      </c>
      <c r="C1151" s="5" t="s">
        <v>25</v>
      </c>
      <c r="D1151" s="5" t="s">
        <v>1368</v>
      </c>
      <c r="E1151" t="str">
        <f t="shared" si="35"/>
        <v>20000302CAR</v>
      </c>
      <c r="G1151" t="str">
        <f>[5]sheet1!I1029&amp;[5]sheet1!K1029</f>
        <v/>
      </c>
      <c r="H1151" t="e">
        <f t="shared" si="34"/>
        <v>#N/A</v>
      </c>
    </row>
    <row r="1152" spans="1:8" x14ac:dyDescent="0.25">
      <c r="A1152" s="3">
        <v>20000302</v>
      </c>
      <c r="B1152" s="5" t="s">
        <v>1367</v>
      </c>
      <c r="C1152" s="5" t="s">
        <v>829</v>
      </c>
      <c r="D1152" s="5" t="s">
        <v>1369</v>
      </c>
      <c r="E1152" t="str">
        <f t="shared" si="35"/>
        <v>20000302SET</v>
      </c>
      <c r="G1152" t="str">
        <f>[5]sheet1!I1030&amp;[5]sheet1!K1030</f>
        <v/>
      </c>
      <c r="H1152" t="e">
        <f t="shared" si="34"/>
        <v>#N/A</v>
      </c>
    </row>
    <row r="1153" spans="1:8" x14ac:dyDescent="0.25">
      <c r="A1153" s="3">
        <v>20000303</v>
      </c>
      <c r="B1153" s="5" t="s">
        <v>1370</v>
      </c>
      <c r="C1153" s="5" t="s">
        <v>25</v>
      </c>
      <c r="D1153" s="5" t="s">
        <v>1371</v>
      </c>
      <c r="E1153" t="str">
        <f t="shared" si="35"/>
        <v>20000303CAR</v>
      </c>
      <c r="G1153" t="str">
        <f>[5]sheet1!I1031&amp;[5]sheet1!K1031</f>
        <v/>
      </c>
      <c r="H1153" t="e">
        <f t="shared" si="34"/>
        <v>#N/A</v>
      </c>
    </row>
    <row r="1154" spans="1:8" x14ac:dyDescent="0.25">
      <c r="A1154" s="3">
        <v>20000303</v>
      </c>
      <c r="B1154" s="5" t="s">
        <v>1370</v>
      </c>
      <c r="C1154" s="5" t="s">
        <v>829</v>
      </c>
      <c r="D1154" s="5" t="s">
        <v>1372</v>
      </c>
      <c r="E1154" t="str">
        <f t="shared" si="35"/>
        <v>20000303SET</v>
      </c>
      <c r="G1154" t="str">
        <f>[5]sheet1!I1032&amp;[5]sheet1!K1032</f>
        <v/>
      </c>
      <c r="H1154" t="e">
        <f t="shared" ref="H1154:H1217" si="36">VLOOKUP(E:E,G:G,1,0)</f>
        <v>#N/A</v>
      </c>
    </row>
    <row r="1155" spans="1:8" x14ac:dyDescent="0.25">
      <c r="A1155" s="3">
        <v>20000304</v>
      </c>
      <c r="B1155" s="5" t="s">
        <v>1373</v>
      </c>
      <c r="C1155" s="5" t="s">
        <v>24</v>
      </c>
      <c r="D1155" s="5" t="s">
        <v>1374</v>
      </c>
      <c r="E1155" t="str">
        <f t="shared" si="35"/>
        <v>20000304BT</v>
      </c>
      <c r="G1155" t="str">
        <f>[5]sheet1!I1033&amp;[5]sheet1!K1033</f>
        <v/>
      </c>
      <c r="H1155" t="e">
        <f t="shared" si="36"/>
        <v>#N/A</v>
      </c>
    </row>
    <row r="1156" spans="1:8" x14ac:dyDescent="0.25">
      <c r="A1156" s="3">
        <v>20000304</v>
      </c>
      <c r="B1156" s="5" t="s">
        <v>1373</v>
      </c>
      <c r="C1156" s="5" t="s">
        <v>25</v>
      </c>
      <c r="D1156" s="5" t="s">
        <v>1375</v>
      </c>
      <c r="E1156" t="str">
        <f t="shared" ref="E1156:E1219" si="37">A1156&amp;C1156</f>
        <v>20000304CAR</v>
      </c>
      <c r="G1156" t="str">
        <f>[5]sheet1!I1034&amp;[5]sheet1!K1034</f>
        <v/>
      </c>
      <c r="H1156" t="e">
        <f t="shared" si="36"/>
        <v>#N/A</v>
      </c>
    </row>
    <row r="1157" spans="1:8" x14ac:dyDescent="0.25">
      <c r="A1157" s="3">
        <v>20000304</v>
      </c>
      <c r="B1157" s="5" t="s">
        <v>1373</v>
      </c>
      <c r="C1157" s="5" t="s">
        <v>41</v>
      </c>
      <c r="D1157" s="5" t="s">
        <v>1376</v>
      </c>
      <c r="E1157" t="str">
        <f t="shared" si="37"/>
        <v>20000304PAC</v>
      </c>
      <c r="G1157" t="str">
        <f>[5]sheet1!I1035&amp;[5]sheet1!K1035</f>
        <v/>
      </c>
      <c r="H1157" t="e">
        <f t="shared" si="36"/>
        <v>#N/A</v>
      </c>
    </row>
    <row r="1158" spans="1:8" x14ac:dyDescent="0.25">
      <c r="A1158" s="3">
        <v>20000305</v>
      </c>
      <c r="B1158" s="5" t="s">
        <v>1377</v>
      </c>
      <c r="C1158" s="5" t="s">
        <v>24</v>
      </c>
      <c r="D1158" s="5" t="s">
        <v>1378</v>
      </c>
      <c r="E1158" t="str">
        <f t="shared" si="37"/>
        <v>20000305BT</v>
      </c>
      <c r="G1158" t="str">
        <f>[5]sheet1!I1036&amp;[5]sheet1!K1036</f>
        <v/>
      </c>
      <c r="H1158" t="e">
        <f t="shared" si="36"/>
        <v>#N/A</v>
      </c>
    </row>
    <row r="1159" spans="1:8" x14ac:dyDescent="0.25">
      <c r="A1159" s="3">
        <v>20000305</v>
      </c>
      <c r="B1159" s="5" t="s">
        <v>1377</v>
      </c>
      <c r="C1159" s="5" t="s">
        <v>25</v>
      </c>
      <c r="D1159" s="5" t="s">
        <v>1379</v>
      </c>
      <c r="E1159" t="str">
        <f t="shared" si="37"/>
        <v>20000305CAR</v>
      </c>
      <c r="G1159" t="str">
        <f>[5]sheet1!I1037&amp;[5]sheet1!K1037</f>
        <v/>
      </c>
      <c r="H1159" t="e">
        <f t="shared" si="36"/>
        <v>#N/A</v>
      </c>
    </row>
    <row r="1160" spans="1:8" x14ac:dyDescent="0.25">
      <c r="A1160" s="3">
        <v>20000305</v>
      </c>
      <c r="B1160" s="5" t="s">
        <v>1377</v>
      </c>
      <c r="C1160" s="5" t="s">
        <v>41</v>
      </c>
      <c r="D1160" s="5" t="s">
        <v>1380</v>
      </c>
      <c r="E1160" t="str">
        <f t="shared" si="37"/>
        <v>20000305PAC</v>
      </c>
      <c r="G1160" t="str">
        <f>[5]sheet1!I1038&amp;[5]sheet1!K1038</f>
        <v/>
      </c>
      <c r="H1160" t="e">
        <f t="shared" si="36"/>
        <v>#N/A</v>
      </c>
    </row>
    <row r="1161" spans="1:8" x14ac:dyDescent="0.25">
      <c r="A1161" s="3">
        <v>20000306</v>
      </c>
      <c r="B1161" s="5" t="s">
        <v>1381</v>
      </c>
      <c r="C1161" s="5" t="s">
        <v>24</v>
      </c>
      <c r="D1161" s="5" t="s">
        <v>1382</v>
      </c>
      <c r="E1161" t="str">
        <f t="shared" si="37"/>
        <v>20000306BT</v>
      </c>
      <c r="G1161" t="str">
        <f>[5]sheet1!I1039&amp;[5]sheet1!K1039</f>
        <v/>
      </c>
      <c r="H1161" t="e">
        <f t="shared" si="36"/>
        <v>#N/A</v>
      </c>
    </row>
    <row r="1162" spans="1:8" x14ac:dyDescent="0.25">
      <c r="A1162" s="3">
        <v>20000306</v>
      </c>
      <c r="B1162" s="5" t="s">
        <v>1381</v>
      </c>
      <c r="C1162" s="5" t="s">
        <v>25</v>
      </c>
      <c r="D1162" s="5" t="s">
        <v>1383</v>
      </c>
      <c r="E1162" t="str">
        <f t="shared" si="37"/>
        <v>20000306CAR</v>
      </c>
      <c r="G1162" t="str">
        <f>[5]sheet1!I1040&amp;[5]sheet1!K1040</f>
        <v/>
      </c>
      <c r="H1162" t="e">
        <f t="shared" si="36"/>
        <v>#N/A</v>
      </c>
    </row>
    <row r="1163" spans="1:8" x14ac:dyDescent="0.25">
      <c r="A1163" s="3">
        <v>20000307</v>
      </c>
      <c r="B1163" s="5" t="s">
        <v>1384</v>
      </c>
      <c r="C1163" s="5" t="s">
        <v>25</v>
      </c>
      <c r="D1163" s="5" t="s">
        <v>1337</v>
      </c>
      <c r="E1163" t="str">
        <f t="shared" si="37"/>
        <v>20000307CAR</v>
      </c>
      <c r="G1163" t="str">
        <f>[5]sheet1!I1041&amp;[5]sheet1!K1041</f>
        <v/>
      </c>
      <c r="H1163" t="e">
        <f t="shared" si="36"/>
        <v>#N/A</v>
      </c>
    </row>
    <row r="1164" spans="1:8" x14ac:dyDescent="0.25">
      <c r="A1164" s="3">
        <v>20000307</v>
      </c>
      <c r="B1164" s="5" t="s">
        <v>1384</v>
      </c>
      <c r="C1164" s="5" t="s">
        <v>829</v>
      </c>
      <c r="D1164" s="5" t="s">
        <v>1336</v>
      </c>
      <c r="E1164" t="str">
        <f t="shared" si="37"/>
        <v>20000307SET</v>
      </c>
      <c r="G1164" t="str">
        <f>[5]sheet1!I1042&amp;[5]sheet1!K1042</f>
        <v/>
      </c>
      <c r="H1164" t="e">
        <f t="shared" si="36"/>
        <v>#N/A</v>
      </c>
    </row>
    <row r="1165" spans="1:8" x14ac:dyDescent="0.25">
      <c r="A1165" s="3">
        <v>20000308</v>
      </c>
      <c r="B1165" s="5" t="s">
        <v>1385</v>
      </c>
      <c r="C1165" s="5" t="s">
        <v>24</v>
      </c>
      <c r="D1165" s="5" t="s">
        <v>1386</v>
      </c>
      <c r="E1165" t="str">
        <f t="shared" si="37"/>
        <v>20000308BT</v>
      </c>
      <c r="G1165" t="str">
        <f>[5]sheet1!I1043&amp;[5]sheet1!K1043</f>
        <v/>
      </c>
      <c r="H1165" t="e">
        <f t="shared" si="36"/>
        <v>#N/A</v>
      </c>
    </row>
    <row r="1166" spans="1:8" x14ac:dyDescent="0.25">
      <c r="A1166" s="3">
        <v>20000308</v>
      </c>
      <c r="B1166" s="5" t="s">
        <v>1385</v>
      </c>
      <c r="C1166" s="5" t="s">
        <v>25</v>
      </c>
      <c r="D1166" s="5" t="s">
        <v>1387</v>
      </c>
      <c r="E1166" t="str">
        <f t="shared" si="37"/>
        <v>20000308CAR</v>
      </c>
      <c r="G1166" t="str">
        <f>[5]sheet1!I1044&amp;[5]sheet1!K1044</f>
        <v/>
      </c>
      <c r="H1166" t="e">
        <f t="shared" si="36"/>
        <v>#N/A</v>
      </c>
    </row>
    <row r="1167" spans="1:8" x14ac:dyDescent="0.25">
      <c r="A1167" s="3">
        <v>20000309</v>
      </c>
      <c r="B1167" s="5" t="s">
        <v>1388</v>
      </c>
      <c r="C1167" s="5" t="s">
        <v>24</v>
      </c>
      <c r="D1167" s="5" t="s">
        <v>1389</v>
      </c>
      <c r="E1167" t="str">
        <f t="shared" si="37"/>
        <v>20000309BT</v>
      </c>
      <c r="G1167" t="str">
        <f>[5]sheet1!I1045&amp;[5]sheet1!K1045</f>
        <v/>
      </c>
      <c r="H1167" t="e">
        <f t="shared" si="36"/>
        <v>#N/A</v>
      </c>
    </row>
    <row r="1168" spans="1:8" x14ac:dyDescent="0.25">
      <c r="A1168" s="3">
        <v>20000309</v>
      </c>
      <c r="B1168" s="5" t="s">
        <v>1388</v>
      </c>
      <c r="C1168" s="5" t="s">
        <v>25</v>
      </c>
      <c r="D1168" s="5" t="s">
        <v>1390</v>
      </c>
      <c r="E1168" t="str">
        <f t="shared" si="37"/>
        <v>20000309CAR</v>
      </c>
      <c r="G1168" t="str">
        <f>[5]sheet1!I1046&amp;[5]sheet1!K1046</f>
        <v/>
      </c>
      <c r="H1168" t="e">
        <f t="shared" si="36"/>
        <v>#N/A</v>
      </c>
    </row>
    <row r="1169" spans="1:8" x14ac:dyDescent="0.25">
      <c r="A1169" s="3">
        <v>20000310</v>
      </c>
      <c r="B1169" s="5" t="s">
        <v>1391</v>
      </c>
      <c r="C1169" s="5" t="s">
        <v>25</v>
      </c>
      <c r="D1169" s="5" t="s">
        <v>1392</v>
      </c>
      <c r="E1169" t="str">
        <f t="shared" si="37"/>
        <v>20000310CAR</v>
      </c>
      <c r="G1169" t="str">
        <f>[5]sheet1!I1047&amp;[5]sheet1!K1047</f>
        <v/>
      </c>
      <c r="H1169" t="e">
        <f t="shared" si="36"/>
        <v>#N/A</v>
      </c>
    </row>
    <row r="1170" spans="1:8" x14ac:dyDescent="0.25">
      <c r="A1170" s="3">
        <v>20000310</v>
      </c>
      <c r="B1170" s="5" t="s">
        <v>1391</v>
      </c>
      <c r="C1170" s="5" t="s">
        <v>770</v>
      </c>
      <c r="D1170" s="5" t="s">
        <v>1393</v>
      </c>
      <c r="E1170" t="str">
        <f t="shared" si="37"/>
        <v>20000310TUB</v>
      </c>
      <c r="G1170" t="str">
        <f>[5]sheet1!I1048&amp;[5]sheet1!K1048</f>
        <v/>
      </c>
      <c r="H1170" t="e">
        <f t="shared" si="36"/>
        <v>#N/A</v>
      </c>
    </row>
    <row r="1171" spans="1:8" x14ac:dyDescent="0.25">
      <c r="A1171" s="3">
        <v>20000311</v>
      </c>
      <c r="B1171" s="5" t="s">
        <v>1394</v>
      </c>
      <c r="C1171" s="5" t="s">
        <v>35</v>
      </c>
      <c r="D1171" s="5" t="s">
        <v>1395</v>
      </c>
      <c r="E1171" t="str">
        <f t="shared" si="37"/>
        <v>20000311CAN</v>
      </c>
      <c r="G1171" t="str">
        <f>[5]sheet1!I1049&amp;[5]sheet1!K1049</f>
        <v/>
      </c>
      <c r="H1171" t="e">
        <f t="shared" si="36"/>
        <v>#N/A</v>
      </c>
    </row>
    <row r="1172" spans="1:8" x14ac:dyDescent="0.25">
      <c r="A1172" s="3">
        <v>20000311</v>
      </c>
      <c r="B1172" s="5" t="s">
        <v>1394</v>
      </c>
      <c r="C1172" s="5" t="s">
        <v>25</v>
      </c>
      <c r="D1172" s="5" t="s">
        <v>1396</v>
      </c>
      <c r="E1172" t="str">
        <f t="shared" si="37"/>
        <v>20000311CAR</v>
      </c>
      <c r="G1172" t="str">
        <f>[5]sheet1!I1050&amp;[5]sheet1!K1050</f>
        <v/>
      </c>
      <c r="H1172" t="e">
        <f t="shared" si="36"/>
        <v>#N/A</v>
      </c>
    </row>
    <row r="1173" spans="1:8" x14ac:dyDescent="0.25">
      <c r="A1173" s="3">
        <v>20000312</v>
      </c>
      <c r="B1173" s="5" t="s">
        <v>1397</v>
      </c>
      <c r="C1173" s="5" t="s">
        <v>24</v>
      </c>
      <c r="D1173" s="5" t="s">
        <v>1398</v>
      </c>
      <c r="E1173" t="str">
        <f t="shared" si="37"/>
        <v>20000312BT</v>
      </c>
      <c r="G1173" t="str">
        <f>[5]sheet1!I1051&amp;[5]sheet1!K1051</f>
        <v/>
      </c>
      <c r="H1173" t="e">
        <f t="shared" si="36"/>
        <v>#N/A</v>
      </c>
    </row>
    <row r="1174" spans="1:8" x14ac:dyDescent="0.25">
      <c r="A1174" s="3">
        <v>20000312</v>
      </c>
      <c r="B1174" s="5" t="s">
        <v>1397</v>
      </c>
      <c r="C1174" s="5" t="s">
        <v>25</v>
      </c>
      <c r="D1174" s="5" t="s">
        <v>1399</v>
      </c>
      <c r="E1174" t="str">
        <f t="shared" si="37"/>
        <v>20000312CAR</v>
      </c>
      <c r="G1174" t="str">
        <f>[5]sheet1!I1052&amp;[5]sheet1!K1052</f>
        <v/>
      </c>
      <c r="H1174" t="e">
        <f t="shared" si="36"/>
        <v>#N/A</v>
      </c>
    </row>
    <row r="1175" spans="1:8" x14ac:dyDescent="0.25">
      <c r="A1175" s="3">
        <v>20000312</v>
      </c>
      <c r="B1175" s="5" t="s">
        <v>1397</v>
      </c>
      <c r="C1175" s="5" t="s">
        <v>41</v>
      </c>
      <c r="D1175" s="5" t="s">
        <v>1400</v>
      </c>
      <c r="E1175" t="str">
        <f t="shared" si="37"/>
        <v>20000312PAC</v>
      </c>
      <c r="G1175" t="str">
        <f>[5]sheet1!I1053&amp;[5]sheet1!K1053</f>
        <v/>
      </c>
      <c r="H1175" t="e">
        <f t="shared" si="36"/>
        <v>#N/A</v>
      </c>
    </row>
    <row r="1176" spans="1:8" x14ac:dyDescent="0.25">
      <c r="A1176" s="3">
        <v>20000313</v>
      </c>
      <c r="B1176" s="5" t="s">
        <v>1401</v>
      </c>
      <c r="C1176" s="5" t="s">
        <v>35</v>
      </c>
      <c r="D1176" s="5" t="s">
        <v>1402</v>
      </c>
      <c r="E1176" t="str">
        <f t="shared" si="37"/>
        <v>20000313CAN</v>
      </c>
      <c r="G1176" t="str">
        <f>[5]sheet1!I1054&amp;[5]sheet1!K1054</f>
        <v/>
      </c>
      <c r="H1176" t="e">
        <f t="shared" si="36"/>
        <v>#N/A</v>
      </c>
    </row>
    <row r="1177" spans="1:8" x14ac:dyDescent="0.25">
      <c r="A1177" s="3">
        <v>20000313</v>
      </c>
      <c r="B1177" s="5" t="s">
        <v>1401</v>
      </c>
      <c r="C1177" s="5" t="s">
        <v>25</v>
      </c>
      <c r="D1177" s="5" t="s">
        <v>1403</v>
      </c>
      <c r="E1177" t="str">
        <f t="shared" si="37"/>
        <v>20000313CAR</v>
      </c>
      <c r="G1177" t="str">
        <f>[5]sheet1!I1055&amp;[5]sheet1!K1055</f>
        <v/>
      </c>
      <c r="H1177" t="e">
        <f t="shared" si="36"/>
        <v>#N/A</v>
      </c>
    </row>
    <row r="1178" spans="1:8" x14ac:dyDescent="0.25">
      <c r="A1178" s="3">
        <v>20000314</v>
      </c>
      <c r="B1178" s="5" t="s">
        <v>1404</v>
      </c>
      <c r="C1178" s="5" t="s">
        <v>25</v>
      </c>
      <c r="D1178" s="5" t="s">
        <v>1405</v>
      </c>
      <c r="E1178" t="str">
        <f t="shared" si="37"/>
        <v>20000314CAR</v>
      </c>
      <c r="G1178" t="str">
        <f>[5]sheet1!I1056&amp;[5]sheet1!K1056</f>
        <v/>
      </c>
      <c r="H1178" t="e">
        <f t="shared" si="36"/>
        <v>#N/A</v>
      </c>
    </row>
    <row r="1179" spans="1:8" x14ac:dyDescent="0.25">
      <c r="A1179" s="3">
        <v>20000314</v>
      </c>
      <c r="B1179" s="5" t="s">
        <v>1404</v>
      </c>
      <c r="C1179" s="5" t="s">
        <v>829</v>
      </c>
      <c r="D1179" s="5" t="s">
        <v>1406</v>
      </c>
      <c r="E1179" t="str">
        <f t="shared" si="37"/>
        <v>20000314SET</v>
      </c>
      <c r="G1179" t="str">
        <f>[5]sheet1!I1057&amp;[5]sheet1!K1057</f>
        <v/>
      </c>
      <c r="H1179" t="e">
        <f t="shared" si="36"/>
        <v>#N/A</v>
      </c>
    </row>
    <row r="1180" spans="1:8" x14ac:dyDescent="0.25">
      <c r="A1180" s="3">
        <v>20000315</v>
      </c>
      <c r="B1180" s="5" t="s">
        <v>1407</v>
      </c>
      <c r="C1180" s="5" t="s">
        <v>25</v>
      </c>
      <c r="D1180" s="5" t="s">
        <v>1387</v>
      </c>
      <c r="E1180" t="str">
        <f t="shared" si="37"/>
        <v>20000315CAR</v>
      </c>
      <c r="G1180" t="str">
        <f>[5]sheet1!I1058&amp;[5]sheet1!K1058</f>
        <v/>
      </c>
      <c r="H1180" t="e">
        <f t="shared" si="36"/>
        <v>#N/A</v>
      </c>
    </row>
    <row r="1181" spans="1:8" x14ac:dyDescent="0.25">
      <c r="A1181" s="3">
        <v>20000315</v>
      </c>
      <c r="B1181" s="5" t="s">
        <v>1407</v>
      </c>
      <c r="C1181" s="5" t="s">
        <v>829</v>
      </c>
      <c r="D1181" s="5" t="s">
        <v>1386</v>
      </c>
      <c r="E1181" t="str">
        <f t="shared" si="37"/>
        <v>20000315SET</v>
      </c>
      <c r="G1181" t="str">
        <f>[5]sheet1!I1059&amp;[5]sheet1!K1059</f>
        <v/>
      </c>
      <c r="H1181" t="e">
        <f t="shared" si="36"/>
        <v>#N/A</v>
      </c>
    </row>
    <row r="1182" spans="1:8" x14ac:dyDescent="0.25">
      <c r="A1182" s="3">
        <v>20000316</v>
      </c>
      <c r="B1182" s="5" t="s">
        <v>1408</v>
      </c>
      <c r="C1182" s="5" t="s">
        <v>24</v>
      </c>
      <c r="D1182" s="5" t="s">
        <v>1372</v>
      </c>
      <c r="E1182" t="str">
        <f t="shared" si="37"/>
        <v>20000316BT</v>
      </c>
      <c r="G1182" t="str">
        <f>[5]sheet1!I1060&amp;[5]sheet1!K1060</f>
        <v/>
      </c>
      <c r="H1182" t="e">
        <f t="shared" si="36"/>
        <v>#N/A</v>
      </c>
    </row>
    <row r="1183" spans="1:8" x14ac:dyDescent="0.25">
      <c r="A1183" s="3">
        <v>20000316</v>
      </c>
      <c r="B1183" s="5" t="s">
        <v>1408</v>
      </c>
      <c r="C1183" s="5" t="s">
        <v>25</v>
      </c>
      <c r="D1183" s="5" t="s">
        <v>1371</v>
      </c>
      <c r="E1183" t="str">
        <f t="shared" si="37"/>
        <v>20000316CAR</v>
      </c>
      <c r="G1183" t="str">
        <f>[5]sheet1!I1061&amp;[5]sheet1!K1061</f>
        <v/>
      </c>
      <c r="H1183" t="e">
        <f t="shared" si="36"/>
        <v>#N/A</v>
      </c>
    </row>
    <row r="1184" spans="1:8" x14ac:dyDescent="0.25">
      <c r="A1184" s="3">
        <v>20000317</v>
      </c>
      <c r="B1184" s="5" t="s">
        <v>1409</v>
      </c>
      <c r="C1184" s="5" t="s">
        <v>35</v>
      </c>
      <c r="D1184" s="5" t="s">
        <v>1410</v>
      </c>
      <c r="E1184" t="str">
        <f t="shared" si="37"/>
        <v>20000317CAN</v>
      </c>
      <c r="G1184" t="str">
        <f>[5]sheet1!I1062&amp;[5]sheet1!K1062</f>
        <v/>
      </c>
      <c r="H1184" t="e">
        <f t="shared" si="36"/>
        <v>#N/A</v>
      </c>
    </row>
    <row r="1185" spans="1:8" x14ac:dyDescent="0.25">
      <c r="A1185" s="3">
        <v>20000317</v>
      </c>
      <c r="B1185" s="5" t="s">
        <v>1409</v>
      </c>
      <c r="C1185" s="5" t="s">
        <v>25</v>
      </c>
      <c r="D1185" s="5" t="s">
        <v>1411</v>
      </c>
      <c r="E1185" t="str">
        <f t="shared" si="37"/>
        <v>20000317CAR</v>
      </c>
      <c r="G1185" t="str">
        <f>[5]sheet1!I1063&amp;[5]sheet1!K1063</f>
        <v/>
      </c>
      <c r="H1185" t="e">
        <f t="shared" si="36"/>
        <v>#N/A</v>
      </c>
    </row>
    <row r="1186" spans="1:8" x14ac:dyDescent="0.25">
      <c r="A1186" s="3">
        <v>20000318</v>
      </c>
      <c r="B1186" s="5" t="s">
        <v>1412</v>
      </c>
      <c r="C1186" s="5" t="s">
        <v>24</v>
      </c>
      <c r="D1186" s="5" t="s">
        <v>1413</v>
      </c>
      <c r="E1186" t="str">
        <f t="shared" si="37"/>
        <v>20000318BT</v>
      </c>
      <c r="G1186" t="str">
        <f>[5]sheet1!I1064&amp;[5]sheet1!K1064</f>
        <v/>
      </c>
      <c r="H1186" t="e">
        <f t="shared" si="36"/>
        <v>#N/A</v>
      </c>
    </row>
    <row r="1187" spans="1:8" x14ac:dyDescent="0.25">
      <c r="A1187" s="3">
        <v>20000318</v>
      </c>
      <c r="B1187" s="5" t="s">
        <v>1412</v>
      </c>
      <c r="C1187" s="5" t="s">
        <v>25</v>
      </c>
      <c r="D1187" s="5" t="s">
        <v>1414</v>
      </c>
      <c r="E1187" t="str">
        <f t="shared" si="37"/>
        <v>20000318CAR</v>
      </c>
      <c r="G1187" t="str">
        <f>[5]sheet1!I1065&amp;[5]sheet1!K1065</f>
        <v/>
      </c>
      <c r="H1187" t="e">
        <f t="shared" si="36"/>
        <v>#N/A</v>
      </c>
    </row>
    <row r="1188" spans="1:8" x14ac:dyDescent="0.25">
      <c r="A1188" s="3">
        <v>20000319</v>
      </c>
      <c r="B1188" s="5" t="s">
        <v>1415</v>
      </c>
      <c r="C1188" s="5" t="s">
        <v>24</v>
      </c>
      <c r="D1188" s="5" t="s">
        <v>1406</v>
      </c>
      <c r="E1188" t="str">
        <f t="shared" si="37"/>
        <v>20000319BT</v>
      </c>
      <c r="G1188" t="str">
        <f>[5]sheet1!I1066&amp;[5]sheet1!K1066</f>
        <v/>
      </c>
      <c r="H1188" t="e">
        <f t="shared" si="36"/>
        <v>#N/A</v>
      </c>
    </row>
    <row r="1189" spans="1:8" x14ac:dyDescent="0.25">
      <c r="A1189" s="3">
        <v>20000319</v>
      </c>
      <c r="B1189" s="5" t="s">
        <v>1415</v>
      </c>
      <c r="C1189" s="5" t="s">
        <v>25</v>
      </c>
      <c r="D1189" s="5" t="s">
        <v>1405</v>
      </c>
      <c r="E1189" t="str">
        <f t="shared" si="37"/>
        <v>20000319CAR</v>
      </c>
      <c r="G1189" t="str">
        <f>[5]sheet1!I1067&amp;[5]sheet1!K1067</f>
        <v/>
      </c>
      <c r="H1189" t="e">
        <f t="shared" si="36"/>
        <v>#N/A</v>
      </c>
    </row>
    <row r="1190" spans="1:8" x14ac:dyDescent="0.25">
      <c r="A1190" s="3">
        <v>20000319</v>
      </c>
      <c r="B1190" s="5" t="s">
        <v>1415</v>
      </c>
      <c r="C1190" s="5" t="s">
        <v>41</v>
      </c>
      <c r="D1190" s="5" t="s">
        <v>1416</v>
      </c>
      <c r="E1190" t="str">
        <f t="shared" si="37"/>
        <v>20000319PAC</v>
      </c>
      <c r="G1190" t="str">
        <f>[5]sheet1!I1068&amp;[5]sheet1!K1068</f>
        <v/>
      </c>
      <c r="H1190" t="e">
        <f t="shared" si="36"/>
        <v>#N/A</v>
      </c>
    </row>
    <row r="1191" spans="1:8" x14ac:dyDescent="0.25">
      <c r="A1191" s="3">
        <v>20000320</v>
      </c>
      <c r="B1191" s="5" t="s">
        <v>1417</v>
      </c>
      <c r="C1191" s="5" t="s">
        <v>25</v>
      </c>
      <c r="D1191" s="5" t="s">
        <v>1418</v>
      </c>
      <c r="E1191" t="str">
        <f t="shared" si="37"/>
        <v>20000320CAR</v>
      </c>
      <c r="G1191" t="str">
        <f>[5]sheet1!I1069&amp;[5]sheet1!K1069</f>
        <v/>
      </c>
      <c r="H1191" t="e">
        <f t="shared" si="36"/>
        <v>#N/A</v>
      </c>
    </row>
    <row r="1192" spans="1:8" x14ac:dyDescent="0.25">
      <c r="A1192" s="3">
        <v>20000320</v>
      </c>
      <c r="B1192" s="5" t="s">
        <v>1417</v>
      </c>
      <c r="C1192" s="5" t="s">
        <v>829</v>
      </c>
      <c r="D1192" s="5" t="s">
        <v>1419</v>
      </c>
      <c r="E1192" t="str">
        <f t="shared" si="37"/>
        <v>20000320SET</v>
      </c>
      <c r="G1192" t="str">
        <f>[5]sheet1!I1070&amp;[5]sheet1!K1070</f>
        <v/>
      </c>
      <c r="H1192" t="e">
        <f t="shared" si="36"/>
        <v>#N/A</v>
      </c>
    </row>
    <row r="1193" spans="1:8" x14ac:dyDescent="0.25">
      <c r="A1193" s="3">
        <v>20000321</v>
      </c>
      <c r="B1193" s="5" t="s">
        <v>1420</v>
      </c>
      <c r="C1193" s="5" t="s">
        <v>24</v>
      </c>
      <c r="D1193" s="5" t="s">
        <v>1369</v>
      </c>
      <c r="E1193" t="str">
        <f t="shared" si="37"/>
        <v>20000321BT</v>
      </c>
      <c r="G1193" t="str">
        <f>[5]sheet1!I1071&amp;[5]sheet1!K1071</f>
        <v/>
      </c>
      <c r="H1193" t="e">
        <f t="shared" si="36"/>
        <v>#N/A</v>
      </c>
    </row>
    <row r="1194" spans="1:8" x14ac:dyDescent="0.25">
      <c r="A1194" s="3">
        <v>20000321</v>
      </c>
      <c r="B1194" s="5" t="s">
        <v>1420</v>
      </c>
      <c r="C1194" s="5" t="s">
        <v>25</v>
      </c>
      <c r="D1194" s="5" t="s">
        <v>1368</v>
      </c>
      <c r="E1194" t="str">
        <f t="shared" si="37"/>
        <v>20000321CAR</v>
      </c>
      <c r="G1194" t="str">
        <f>[5]sheet1!I1072&amp;[5]sheet1!K1072</f>
        <v/>
      </c>
      <c r="H1194" t="e">
        <f t="shared" si="36"/>
        <v>#N/A</v>
      </c>
    </row>
    <row r="1195" spans="1:8" x14ac:dyDescent="0.25">
      <c r="A1195" s="3">
        <v>20000322</v>
      </c>
      <c r="B1195" s="5" t="s">
        <v>1421</v>
      </c>
      <c r="C1195" s="5" t="s">
        <v>35</v>
      </c>
      <c r="D1195" s="5" t="s">
        <v>1422</v>
      </c>
      <c r="E1195" t="str">
        <f t="shared" si="37"/>
        <v>20000322CAN</v>
      </c>
      <c r="G1195" t="str">
        <f>[5]sheet1!I1073&amp;[5]sheet1!K1073</f>
        <v/>
      </c>
      <c r="H1195" t="e">
        <f t="shared" si="36"/>
        <v>#N/A</v>
      </c>
    </row>
    <row r="1196" spans="1:8" x14ac:dyDescent="0.25">
      <c r="A1196" s="3">
        <v>20000322</v>
      </c>
      <c r="B1196" s="5" t="s">
        <v>1421</v>
      </c>
      <c r="C1196" s="5" t="s">
        <v>25</v>
      </c>
      <c r="D1196" s="5" t="s">
        <v>1423</v>
      </c>
      <c r="E1196" t="str">
        <f t="shared" si="37"/>
        <v>20000322CAR</v>
      </c>
      <c r="G1196" t="str">
        <f>[5]sheet1!I1074&amp;[5]sheet1!K1074</f>
        <v/>
      </c>
      <c r="H1196" t="e">
        <f t="shared" si="36"/>
        <v>#N/A</v>
      </c>
    </row>
    <row r="1197" spans="1:8" x14ac:dyDescent="0.25">
      <c r="A1197" s="3">
        <v>20000323</v>
      </c>
      <c r="B1197" s="5" t="s">
        <v>1424</v>
      </c>
      <c r="C1197" s="5" t="s">
        <v>25</v>
      </c>
      <c r="D1197" s="5" t="s">
        <v>1425</v>
      </c>
      <c r="E1197" t="str">
        <f t="shared" si="37"/>
        <v>20000323CAR</v>
      </c>
      <c r="G1197" t="str">
        <f>[5]sheet1!I1075&amp;[5]sheet1!K1075</f>
        <v/>
      </c>
      <c r="H1197" t="e">
        <f t="shared" si="36"/>
        <v>#N/A</v>
      </c>
    </row>
    <row r="1198" spans="1:8" x14ac:dyDescent="0.25">
      <c r="A1198" s="3">
        <v>20000323</v>
      </c>
      <c r="B1198" s="5" t="s">
        <v>1424</v>
      </c>
      <c r="C1198" s="5" t="s">
        <v>770</v>
      </c>
      <c r="D1198" s="5" t="s">
        <v>1426</v>
      </c>
      <c r="E1198" t="str">
        <f t="shared" si="37"/>
        <v>20000323TUB</v>
      </c>
      <c r="G1198" t="str">
        <f>[5]sheet1!I1076&amp;[5]sheet1!K1076</f>
        <v/>
      </c>
      <c r="H1198" t="e">
        <f t="shared" si="36"/>
        <v>#N/A</v>
      </c>
    </row>
    <row r="1199" spans="1:8" x14ac:dyDescent="0.25">
      <c r="A1199" s="3">
        <v>20000324</v>
      </c>
      <c r="B1199" s="5" t="s">
        <v>1427</v>
      </c>
      <c r="C1199" s="5" t="s">
        <v>26</v>
      </c>
      <c r="D1199" s="5" t="s">
        <v>1428</v>
      </c>
      <c r="E1199" t="str">
        <f t="shared" si="37"/>
        <v>20000324BAG</v>
      </c>
      <c r="G1199" t="str">
        <f>[5]sheet1!I1077&amp;[5]sheet1!K1077</f>
        <v/>
      </c>
      <c r="H1199" t="e">
        <f t="shared" si="36"/>
        <v>#N/A</v>
      </c>
    </row>
    <row r="1200" spans="1:8" x14ac:dyDescent="0.25">
      <c r="A1200" s="3">
        <v>20000325</v>
      </c>
      <c r="B1200" s="5" t="s">
        <v>1429</v>
      </c>
      <c r="C1200" s="5" t="s">
        <v>842</v>
      </c>
      <c r="D1200" s="5" t="s">
        <v>1430</v>
      </c>
      <c r="E1200" t="str">
        <f t="shared" si="37"/>
        <v>20000325SA</v>
      </c>
      <c r="G1200" t="str">
        <f>[5]sheet1!I1078&amp;[5]sheet1!K1078</f>
        <v/>
      </c>
      <c r="H1200" t="e">
        <f t="shared" si="36"/>
        <v>#N/A</v>
      </c>
    </row>
    <row r="1201" spans="1:8" x14ac:dyDescent="0.25">
      <c r="A1201" s="3">
        <v>20000326</v>
      </c>
      <c r="B1201" s="5" t="s">
        <v>1431</v>
      </c>
      <c r="C1201" s="5" t="s">
        <v>842</v>
      </c>
      <c r="D1201" s="5" t="s">
        <v>1432</v>
      </c>
      <c r="E1201" t="str">
        <f t="shared" si="37"/>
        <v>20000326SA</v>
      </c>
      <c r="G1201" t="str">
        <f>[5]sheet1!I1079&amp;[5]sheet1!K1079</f>
        <v/>
      </c>
      <c r="H1201" t="e">
        <f t="shared" si="36"/>
        <v>#N/A</v>
      </c>
    </row>
    <row r="1202" spans="1:8" x14ac:dyDescent="0.25">
      <c r="A1202" s="3">
        <v>20000327</v>
      </c>
      <c r="B1202" s="5" t="s">
        <v>1433</v>
      </c>
      <c r="C1202" s="5" t="s">
        <v>842</v>
      </c>
      <c r="D1202" s="5" t="s">
        <v>1434</v>
      </c>
      <c r="E1202" t="str">
        <f t="shared" si="37"/>
        <v>20000327SA</v>
      </c>
      <c r="G1202" t="str">
        <f>[5]sheet1!I1080&amp;[5]sheet1!K1080</f>
        <v/>
      </c>
      <c r="H1202" t="e">
        <f t="shared" si="36"/>
        <v>#N/A</v>
      </c>
    </row>
    <row r="1203" spans="1:8" x14ac:dyDescent="0.25">
      <c r="A1203" s="3">
        <v>20000328</v>
      </c>
      <c r="B1203" s="5" t="s">
        <v>1435</v>
      </c>
      <c r="C1203" s="5" t="s">
        <v>842</v>
      </c>
      <c r="D1203" s="5" t="s">
        <v>1434</v>
      </c>
      <c r="E1203" t="str">
        <f t="shared" si="37"/>
        <v>20000328SA</v>
      </c>
      <c r="G1203" t="str">
        <f>[5]sheet1!I1081&amp;[5]sheet1!K1081</f>
        <v/>
      </c>
      <c r="H1203" t="e">
        <f t="shared" si="36"/>
        <v>#N/A</v>
      </c>
    </row>
    <row r="1204" spans="1:8" x14ac:dyDescent="0.25">
      <c r="A1204" s="3">
        <v>20000329</v>
      </c>
      <c r="B1204" s="5" t="s">
        <v>1436</v>
      </c>
      <c r="C1204" s="5" t="s">
        <v>41</v>
      </c>
      <c r="D1204" s="5" t="s">
        <v>1437</v>
      </c>
      <c r="E1204" t="str">
        <f t="shared" si="37"/>
        <v>20000329PAC</v>
      </c>
      <c r="G1204" t="str">
        <f>[5]sheet1!I1082&amp;[5]sheet1!K1082</f>
        <v/>
      </c>
      <c r="H1204" t="e">
        <f t="shared" si="36"/>
        <v>#N/A</v>
      </c>
    </row>
    <row r="1205" spans="1:8" x14ac:dyDescent="0.25">
      <c r="A1205" s="3">
        <v>20000331</v>
      </c>
      <c r="B1205" s="5" t="s">
        <v>1438</v>
      </c>
      <c r="C1205" s="5" t="s">
        <v>26</v>
      </c>
      <c r="D1205" s="5" t="s">
        <v>1439</v>
      </c>
      <c r="E1205" t="str">
        <f t="shared" si="37"/>
        <v>20000331BAG</v>
      </c>
      <c r="G1205" t="str">
        <f>[5]sheet1!I1083&amp;[5]sheet1!K1083</f>
        <v/>
      </c>
      <c r="H1205" t="e">
        <f t="shared" si="36"/>
        <v>#N/A</v>
      </c>
    </row>
    <row r="1206" spans="1:8" x14ac:dyDescent="0.25">
      <c r="A1206" s="3">
        <v>20000332</v>
      </c>
      <c r="B1206" s="5" t="s">
        <v>1440</v>
      </c>
      <c r="C1206" s="5" t="s">
        <v>26</v>
      </c>
      <c r="D1206" s="5" t="s">
        <v>1441</v>
      </c>
      <c r="E1206" t="str">
        <f t="shared" si="37"/>
        <v>20000332BAG</v>
      </c>
      <c r="G1206" t="str">
        <f>[5]sheet1!I1084&amp;[5]sheet1!K1084</f>
        <v/>
      </c>
      <c r="H1206" t="e">
        <f t="shared" si="36"/>
        <v>#N/A</v>
      </c>
    </row>
    <row r="1207" spans="1:8" x14ac:dyDescent="0.25">
      <c r="A1207" s="3">
        <v>20000334</v>
      </c>
      <c r="B1207" s="5" t="s">
        <v>1442</v>
      </c>
      <c r="C1207" s="5" t="s">
        <v>26</v>
      </c>
      <c r="D1207" s="5" t="s">
        <v>1443</v>
      </c>
      <c r="E1207" t="str">
        <f t="shared" si="37"/>
        <v>20000334BAG</v>
      </c>
      <c r="G1207" t="str">
        <f>[5]sheet1!I1085&amp;[5]sheet1!K1085</f>
        <v/>
      </c>
      <c r="H1207" t="e">
        <f t="shared" si="36"/>
        <v>#N/A</v>
      </c>
    </row>
    <row r="1208" spans="1:8" x14ac:dyDescent="0.25">
      <c r="A1208" s="3">
        <v>20000335</v>
      </c>
      <c r="B1208" s="5" t="s">
        <v>1444</v>
      </c>
      <c r="C1208" s="5" t="s">
        <v>842</v>
      </c>
      <c r="D1208" s="5" t="s">
        <v>1445</v>
      </c>
      <c r="E1208" t="str">
        <f t="shared" si="37"/>
        <v>20000335SA</v>
      </c>
      <c r="G1208" t="str">
        <f>[5]sheet1!I1086&amp;[5]sheet1!K1086</f>
        <v/>
      </c>
      <c r="H1208" t="e">
        <f t="shared" si="36"/>
        <v>#N/A</v>
      </c>
    </row>
    <row r="1209" spans="1:8" x14ac:dyDescent="0.25">
      <c r="A1209" s="3">
        <v>20000336</v>
      </c>
      <c r="B1209" s="5" t="s">
        <v>1446</v>
      </c>
      <c r="C1209" s="5" t="s">
        <v>26</v>
      </c>
      <c r="D1209" s="5" t="s">
        <v>1443</v>
      </c>
      <c r="E1209" t="str">
        <f t="shared" si="37"/>
        <v>20000336BAG</v>
      </c>
      <c r="G1209" t="str">
        <f>[5]sheet1!I1087&amp;[5]sheet1!K1087</f>
        <v/>
      </c>
      <c r="H1209" t="e">
        <f t="shared" si="36"/>
        <v>#N/A</v>
      </c>
    </row>
    <row r="1210" spans="1:8" x14ac:dyDescent="0.25">
      <c r="A1210" s="3">
        <v>20000337</v>
      </c>
      <c r="B1210" s="5" t="s">
        <v>1447</v>
      </c>
      <c r="C1210" s="5" t="s">
        <v>26</v>
      </c>
      <c r="D1210" s="5" t="s">
        <v>1448</v>
      </c>
      <c r="E1210" t="str">
        <f t="shared" si="37"/>
        <v>20000337BAG</v>
      </c>
      <c r="G1210" t="str">
        <f>[5]sheet1!I1088&amp;[5]sheet1!K1088</f>
        <v/>
      </c>
      <c r="H1210" t="e">
        <f t="shared" si="36"/>
        <v>#N/A</v>
      </c>
    </row>
    <row r="1211" spans="1:8" x14ac:dyDescent="0.25">
      <c r="A1211" s="3">
        <v>20000338</v>
      </c>
      <c r="B1211" s="5" t="s">
        <v>1449</v>
      </c>
      <c r="C1211" s="5" t="s">
        <v>26</v>
      </c>
      <c r="D1211" s="5" t="s">
        <v>1450</v>
      </c>
      <c r="E1211" t="str">
        <f t="shared" si="37"/>
        <v>20000338BAG</v>
      </c>
      <c r="G1211" t="str">
        <f>[5]sheet1!I1089&amp;[5]sheet1!K1089</f>
        <v/>
      </c>
      <c r="H1211" t="e">
        <f t="shared" si="36"/>
        <v>#N/A</v>
      </c>
    </row>
    <row r="1212" spans="1:8" x14ac:dyDescent="0.25">
      <c r="A1212" s="3">
        <v>20000339</v>
      </c>
      <c r="B1212" s="5" t="s">
        <v>1451</v>
      </c>
      <c r="C1212" s="5" t="s">
        <v>41</v>
      </c>
      <c r="D1212" s="5" t="s">
        <v>1452</v>
      </c>
      <c r="E1212" t="str">
        <f t="shared" si="37"/>
        <v>20000339PAC</v>
      </c>
      <c r="G1212" t="str">
        <f>[5]sheet1!I1090&amp;[5]sheet1!K1090</f>
        <v/>
      </c>
      <c r="H1212" t="e">
        <f t="shared" si="36"/>
        <v>#N/A</v>
      </c>
    </row>
    <row r="1213" spans="1:8" x14ac:dyDescent="0.25">
      <c r="A1213" s="3">
        <v>20000340</v>
      </c>
      <c r="B1213" s="5" t="s">
        <v>1453</v>
      </c>
      <c r="C1213" s="5" t="s">
        <v>41</v>
      </c>
      <c r="D1213" s="5" t="s">
        <v>1452</v>
      </c>
      <c r="E1213" t="str">
        <f t="shared" si="37"/>
        <v>20000340PAC</v>
      </c>
      <c r="G1213" t="str">
        <f>[5]sheet1!I1091&amp;[5]sheet1!K1091</f>
        <v/>
      </c>
      <c r="H1213" t="e">
        <f t="shared" si="36"/>
        <v>#N/A</v>
      </c>
    </row>
    <row r="1214" spans="1:8" x14ac:dyDescent="0.25">
      <c r="A1214" s="3">
        <v>20000341</v>
      </c>
      <c r="B1214" s="5" t="s">
        <v>1454</v>
      </c>
      <c r="C1214" s="5" t="s">
        <v>41</v>
      </c>
      <c r="D1214" s="5" t="s">
        <v>1452</v>
      </c>
      <c r="E1214" t="str">
        <f t="shared" si="37"/>
        <v>20000341PAC</v>
      </c>
      <c r="G1214" t="str">
        <f>[5]sheet1!I1092&amp;[5]sheet1!K1092</f>
        <v/>
      </c>
      <c r="H1214" t="e">
        <f t="shared" si="36"/>
        <v>#N/A</v>
      </c>
    </row>
    <row r="1215" spans="1:8" x14ac:dyDescent="0.25">
      <c r="A1215" s="3">
        <v>20000342</v>
      </c>
      <c r="B1215" s="5" t="s">
        <v>1455</v>
      </c>
      <c r="C1215" s="5" t="s">
        <v>26</v>
      </c>
      <c r="D1215" s="5" t="s">
        <v>1456</v>
      </c>
      <c r="E1215" t="str">
        <f t="shared" si="37"/>
        <v>20000342BAG</v>
      </c>
      <c r="G1215" t="str">
        <f>[5]sheet1!I1093&amp;[5]sheet1!K1093</f>
        <v/>
      </c>
      <c r="H1215" t="e">
        <f t="shared" si="36"/>
        <v>#N/A</v>
      </c>
    </row>
    <row r="1216" spans="1:8" x14ac:dyDescent="0.25">
      <c r="A1216" s="3">
        <v>20000343</v>
      </c>
      <c r="B1216" s="5" t="s">
        <v>1457</v>
      </c>
      <c r="C1216" s="5" t="s">
        <v>842</v>
      </c>
      <c r="D1216" s="5" t="s">
        <v>1458</v>
      </c>
      <c r="E1216" t="str">
        <f t="shared" si="37"/>
        <v>20000343SA</v>
      </c>
      <c r="G1216" t="str">
        <f>[5]sheet1!I1094&amp;[5]sheet1!K1094</f>
        <v/>
      </c>
      <c r="H1216" t="e">
        <f t="shared" si="36"/>
        <v>#N/A</v>
      </c>
    </row>
    <row r="1217" spans="1:8" x14ac:dyDescent="0.25">
      <c r="A1217" s="3">
        <v>20000344</v>
      </c>
      <c r="B1217" s="5" t="s">
        <v>1459</v>
      </c>
      <c r="C1217" s="5" t="s">
        <v>842</v>
      </c>
      <c r="D1217" s="5" t="s">
        <v>1460</v>
      </c>
      <c r="E1217" t="str">
        <f t="shared" si="37"/>
        <v>20000344SA</v>
      </c>
      <c r="G1217" t="str">
        <f>[5]sheet1!I1095&amp;[5]sheet1!K1095</f>
        <v/>
      </c>
      <c r="H1217" t="e">
        <f t="shared" si="36"/>
        <v>#N/A</v>
      </c>
    </row>
    <row r="1218" spans="1:8" x14ac:dyDescent="0.25">
      <c r="A1218" s="3">
        <v>20000345</v>
      </c>
      <c r="B1218" s="5" t="s">
        <v>1461</v>
      </c>
      <c r="C1218" s="5" t="s">
        <v>842</v>
      </c>
      <c r="D1218" s="5" t="s">
        <v>1462</v>
      </c>
      <c r="E1218" t="str">
        <f t="shared" si="37"/>
        <v>20000345SA</v>
      </c>
      <c r="G1218" t="str">
        <f>[5]sheet1!I1096&amp;[5]sheet1!K1096</f>
        <v/>
      </c>
      <c r="H1218" t="e">
        <f t="shared" ref="H1218:H1281" si="38">VLOOKUP(E:E,G:G,1,0)</f>
        <v>#N/A</v>
      </c>
    </row>
    <row r="1219" spans="1:8" x14ac:dyDescent="0.25">
      <c r="A1219" s="3">
        <v>20000347</v>
      </c>
      <c r="B1219" s="5" t="s">
        <v>1463</v>
      </c>
      <c r="C1219" s="5" t="s">
        <v>842</v>
      </c>
      <c r="D1219" s="5" t="s">
        <v>1464</v>
      </c>
      <c r="E1219" t="str">
        <f t="shared" si="37"/>
        <v>20000347SA</v>
      </c>
      <c r="G1219" t="str">
        <f>[5]sheet1!I1097&amp;[5]sheet1!K1097</f>
        <v/>
      </c>
      <c r="H1219" t="e">
        <f t="shared" si="38"/>
        <v>#N/A</v>
      </c>
    </row>
    <row r="1220" spans="1:8" x14ac:dyDescent="0.25">
      <c r="A1220" s="3">
        <v>20000349</v>
      </c>
      <c r="B1220" s="5" t="s">
        <v>1465</v>
      </c>
      <c r="C1220" s="5" t="s">
        <v>842</v>
      </c>
      <c r="D1220" s="5" t="s">
        <v>1466</v>
      </c>
      <c r="E1220" t="str">
        <f t="shared" ref="E1220:E1283" si="39">A1220&amp;C1220</f>
        <v>20000349SA</v>
      </c>
      <c r="G1220" t="str">
        <f>[5]sheet1!I1098&amp;[5]sheet1!K1098</f>
        <v/>
      </c>
      <c r="H1220" t="e">
        <f t="shared" si="38"/>
        <v>#N/A</v>
      </c>
    </row>
    <row r="1221" spans="1:8" x14ac:dyDescent="0.25">
      <c r="A1221" s="3">
        <v>20000350</v>
      </c>
      <c r="B1221" s="5" t="s">
        <v>1467</v>
      </c>
      <c r="C1221" s="5" t="s">
        <v>842</v>
      </c>
      <c r="D1221" s="5" t="s">
        <v>1468</v>
      </c>
      <c r="E1221" t="str">
        <f t="shared" si="39"/>
        <v>20000350SA</v>
      </c>
      <c r="G1221" t="str">
        <f>[5]sheet1!I1099&amp;[5]sheet1!K1099</f>
        <v/>
      </c>
      <c r="H1221" t="e">
        <f t="shared" si="38"/>
        <v>#N/A</v>
      </c>
    </row>
    <row r="1222" spans="1:8" x14ac:dyDescent="0.25">
      <c r="A1222" s="3">
        <v>20000351</v>
      </c>
      <c r="B1222" s="5" t="s">
        <v>1469</v>
      </c>
      <c r="C1222" s="5" t="s">
        <v>842</v>
      </c>
      <c r="D1222" s="5" t="s">
        <v>1470</v>
      </c>
      <c r="E1222" t="str">
        <f t="shared" si="39"/>
        <v>20000351SA</v>
      </c>
      <c r="G1222" t="str">
        <f>[5]sheet1!I1100&amp;[5]sheet1!K1100</f>
        <v/>
      </c>
      <c r="H1222" t="e">
        <f t="shared" si="38"/>
        <v>#N/A</v>
      </c>
    </row>
    <row r="1223" spans="1:8" x14ac:dyDescent="0.25">
      <c r="A1223" s="3">
        <v>20000352</v>
      </c>
      <c r="B1223" s="5" t="s">
        <v>1471</v>
      </c>
      <c r="C1223" s="5" t="s">
        <v>842</v>
      </c>
      <c r="D1223" s="5" t="s">
        <v>1472</v>
      </c>
      <c r="E1223" t="str">
        <f t="shared" si="39"/>
        <v>20000352SA</v>
      </c>
      <c r="G1223" t="str">
        <f>[5]sheet1!I1101&amp;[5]sheet1!K1101</f>
        <v/>
      </c>
      <c r="H1223" t="e">
        <f t="shared" si="38"/>
        <v>#N/A</v>
      </c>
    </row>
    <row r="1224" spans="1:8" x14ac:dyDescent="0.25">
      <c r="A1224" s="3">
        <v>20000353</v>
      </c>
      <c r="B1224" s="5" t="s">
        <v>1473</v>
      </c>
      <c r="C1224" s="5" t="s">
        <v>25</v>
      </c>
      <c r="D1224" s="5" t="s">
        <v>1474</v>
      </c>
      <c r="E1224" t="str">
        <f t="shared" si="39"/>
        <v>20000353CAR</v>
      </c>
      <c r="G1224" t="str">
        <f>[5]sheet1!I1102&amp;[5]sheet1!K1102</f>
        <v/>
      </c>
      <c r="H1224" t="e">
        <f t="shared" si="38"/>
        <v>#N/A</v>
      </c>
    </row>
    <row r="1225" spans="1:8" x14ac:dyDescent="0.25">
      <c r="A1225" s="3">
        <v>20000353</v>
      </c>
      <c r="B1225" s="5" t="s">
        <v>1473</v>
      </c>
      <c r="C1225" s="5" t="s">
        <v>842</v>
      </c>
      <c r="D1225" s="5" t="s">
        <v>1474</v>
      </c>
      <c r="E1225" t="str">
        <f t="shared" si="39"/>
        <v>20000353SA</v>
      </c>
      <c r="G1225" t="str">
        <f>[5]sheet1!I1103&amp;[5]sheet1!K1103</f>
        <v/>
      </c>
      <c r="H1225" t="e">
        <f t="shared" si="38"/>
        <v>#N/A</v>
      </c>
    </row>
    <row r="1226" spans="1:8" x14ac:dyDescent="0.25">
      <c r="A1226" s="3">
        <v>20000355</v>
      </c>
      <c r="B1226" s="5" t="s">
        <v>1475</v>
      </c>
      <c r="C1226" s="5" t="s">
        <v>24</v>
      </c>
      <c r="D1226" s="5" t="s">
        <v>1476</v>
      </c>
      <c r="E1226" t="str">
        <f t="shared" si="39"/>
        <v>20000355BT</v>
      </c>
      <c r="G1226" t="str">
        <f>[5]sheet1!I1104&amp;[5]sheet1!K1104</f>
        <v/>
      </c>
      <c r="H1226" t="e">
        <f t="shared" si="38"/>
        <v>#N/A</v>
      </c>
    </row>
    <row r="1227" spans="1:8" x14ac:dyDescent="0.25">
      <c r="A1227" s="3">
        <v>20000355</v>
      </c>
      <c r="B1227" s="5" t="s">
        <v>1475</v>
      </c>
      <c r="C1227" s="5" t="s">
        <v>25</v>
      </c>
      <c r="D1227" s="5" t="s">
        <v>1477</v>
      </c>
      <c r="E1227" t="str">
        <f t="shared" si="39"/>
        <v>20000355CAR</v>
      </c>
      <c r="G1227" t="str">
        <f>[5]sheet1!I1105&amp;[5]sheet1!K1105</f>
        <v/>
      </c>
      <c r="H1227" t="e">
        <f t="shared" si="38"/>
        <v>#N/A</v>
      </c>
    </row>
    <row r="1228" spans="1:8" x14ac:dyDescent="0.25">
      <c r="A1228" s="3">
        <v>20000358</v>
      </c>
      <c r="B1228" s="5" t="s">
        <v>1478</v>
      </c>
      <c r="C1228" s="5" t="s">
        <v>24</v>
      </c>
      <c r="D1228" s="5" t="s">
        <v>1479</v>
      </c>
      <c r="E1228" t="str">
        <f t="shared" si="39"/>
        <v>20000358BT</v>
      </c>
      <c r="G1228" t="str">
        <f>[5]sheet1!I1106&amp;[5]sheet1!K1106</f>
        <v/>
      </c>
      <c r="H1228" t="e">
        <f t="shared" si="38"/>
        <v>#N/A</v>
      </c>
    </row>
    <row r="1229" spans="1:8" x14ac:dyDescent="0.25">
      <c r="A1229" s="3">
        <v>20000358</v>
      </c>
      <c r="B1229" s="5" t="s">
        <v>1478</v>
      </c>
      <c r="C1229" s="5" t="s">
        <v>25</v>
      </c>
      <c r="D1229" s="5" t="s">
        <v>1480</v>
      </c>
      <c r="E1229" t="str">
        <f t="shared" si="39"/>
        <v>20000358CAR</v>
      </c>
      <c r="G1229" t="str">
        <f>[5]sheet1!I1107&amp;[5]sheet1!K1107</f>
        <v/>
      </c>
      <c r="H1229" t="e">
        <f t="shared" si="38"/>
        <v>#N/A</v>
      </c>
    </row>
    <row r="1230" spans="1:8" x14ac:dyDescent="0.25">
      <c r="A1230" s="3">
        <v>20000359</v>
      </c>
      <c r="B1230" s="5" t="s">
        <v>1481</v>
      </c>
      <c r="C1230" s="5" t="s">
        <v>24</v>
      </c>
      <c r="D1230" s="5" t="s">
        <v>1479</v>
      </c>
      <c r="E1230" t="str">
        <f t="shared" si="39"/>
        <v>20000359BT</v>
      </c>
      <c r="G1230" t="str">
        <f>[5]sheet1!I1108&amp;[5]sheet1!K1108</f>
        <v/>
      </c>
      <c r="H1230" t="e">
        <f t="shared" si="38"/>
        <v>#N/A</v>
      </c>
    </row>
    <row r="1231" spans="1:8" x14ac:dyDescent="0.25">
      <c r="A1231" s="3">
        <v>20000359</v>
      </c>
      <c r="B1231" s="5" t="s">
        <v>1481</v>
      </c>
      <c r="C1231" s="5" t="s">
        <v>25</v>
      </c>
      <c r="D1231" s="5" t="s">
        <v>1482</v>
      </c>
      <c r="E1231" t="str">
        <f t="shared" si="39"/>
        <v>20000359CAR</v>
      </c>
      <c r="G1231" t="str">
        <f>[5]sheet1!I1109&amp;[5]sheet1!K1109</f>
        <v/>
      </c>
      <c r="H1231" t="e">
        <f t="shared" si="38"/>
        <v>#N/A</v>
      </c>
    </row>
    <row r="1232" spans="1:8" x14ac:dyDescent="0.25">
      <c r="A1232" s="3">
        <v>20000361</v>
      </c>
      <c r="B1232" s="5" t="s">
        <v>1483</v>
      </c>
      <c r="C1232" s="5" t="s">
        <v>24</v>
      </c>
      <c r="D1232" s="5" t="s">
        <v>1484</v>
      </c>
      <c r="E1232" t="str">
        <f t="shared" si="39"/>
        <v>20000361BT</v>
      </c>
      <c r="G1232" t="str">
        <f>[5]sheet1!I1110&amp;[5]sheet1!K1110</f>
        <v/>
      </c>
      <c r="H1232" t="e">
        <f t="shared" si="38"/>
        <v>#N/A</v>
      </c>
    </row>
    <row r="1233" spans="1:8" x14ac:dyDescent="0.25">
      <c r="A1233" s="3">
        <v>20000361</v>
      </c>
      <c r="B1233" s="5" t="s">
        <v>1483</v>
      </c>
      <c r="C1233" s="5" t="s">
        <v>25</v>
      </c>
      <c r="D1233" s="5" t="s">
        <v>1485</v>
      </c>
      <c r="E1233" t="str">
        <f t="shared" si="39"/>
        <v>20000361CAR</v>
      </c>
      <c r="G1233" t="str">
        <f>[5]sheet1!I1111&amp;[5]sheet1!K1111</f>
        <v/>
      </c>
      <c r="H1233" t="e">
        <f t="shared" si="38"/>
        <v>#N/A</v>
      </c>
    </row>
    <row r="1234" spans="1:8" x14ac:dyDescent="0.25">
      <c r="A1234" s="3">
        <v>20000363</v>
      </c>
      <c r="B1234" s="5" t="s">
        <v>1486</v>
      </c>
      <c r="C1234" s="5" t="s">
        <v>24</v>
      </c>
      <c r="D1234" s="5" t="s">
        <v>1487</v>
      </c>
      <c r="E1234" t="str">
        <f t="shared" si="39"/>
        <v>20000363BT</v>
      </c>
      <c r="G1234" t="str">
        <f>[5]sheet1!I1112&amp;[5]sheet1!K1112</f>
        <v/>
      </c>
      <c r="H1234" t="e">
        <f t="shared" si="38"/>
        <v>#N/A</v>
      </c>
    </row>
    <row r="1235" spans="1:8" x14ac:dyDescent="0.25">
      <c r="A1235" s="3">
        <v>20000363</v>
      </c>
      <c r="B1235" s="5" t="s">
        <v>1486</v>
      </c>
      <c r="C1235" s="5" t="s">
        <v>25</v>
      </c>
      <c r="D1235" s="5" t="s">
        <v>1488</v>
      </c>
      <c r="E1235" t="str">
        <f t="shared" si="39"/>
        <v>20000363CAR</v>
      </c>
      <c r="G1235" t="str">
        <f>[5]sheet1!I1113&amp;[5]sheet1!K1113</f>
        <v/>
      </c>
      <c r="H1235" t="e">
        <f t="shared" si="38"/>
        <v>#N/A</v>
      </c>
    </row>
    <row r="1236" spans="1:8" x14ac:dyDescent="0.25">
      <c r="A1236" s="3">
        <v>20000366</v>
      </c>
      <c r="B1236" s="5" t="s">
        <v>1489</v>
      </c>
      <c r="C1236" s="5" t="s">
        <v>24</v>
      </c>
      <c r="D1236" s="5" t="s">
        <v>1490</v>
      </c>
      <c r="E1236" t="str">
        <f t="shared" si="39"/>
        <v>20000366BT</v>
      </c>
      <c r="G1236" t="str">
        <f>[5]sheet1!I1114&amp;[5]sheet1!K1114</f>
        <v/>
      </c>
      <c r="H1236" t="e">
        <f t="shared" si="38"/>
        <v>#N/A</v>
      </c>
    </row>
    <row r="1237" spans="1:8" x14ac:dyDescent="0.25">
      <c r="A1237" s="3">
        <v>20000366</v>
      </c>
      <c r="B1237" s="5" t="s">
        <v>1489</v>
      </c>
      <c r="C1237" s="5" t="s">
        <v>25</v>
      </c>
      <c r="D1237" s="5" t="s">
        <v>1491</v>
      </c>
      <c r="E1237" t="str">
        <f t="shared" si="39"/>
        <v>20000366CAR</v>
      </c>
      <c r="G1237" t="str">
        <f>[5]sheet1!I1115&amp;[5]sheet1!K1115</f>
        <v/>
      </c>
      <c r="H1237" t="e">
        <f t="shared" si="38"/>
        <v>#N/A</v>
      </c>
    </row>
    <row r="1238" spans="1:8" x14ac:dyDescent="0.25">
      <c r="A1238" s="3">
        <v>20000367</v>
      </c>
      <c r="B1238" s="5" t="s">
        <v>1492</v>
      </c>
      <c r="C1238" s="5" t="s">
        <v>24</v>
      </c>
      <c r="D1238" s="5" t="s">
        <v>1493</v>
      </c>
      <c r="E1238" t="str">
        <f t="shared" si="39"/>
        <v>20000367BT</v>
      </c>
      <c r="G1238" t="str">
        <f>[5]sheet1!I1116&amp;[5]sheet1!K1116</f>
        <v/>
      </c>
      <c r="H1238" t="e">
        <f t="shared" si="38"/>
        <v>#N/A</v>
      </c>
    </row>
    <row r="1239" spans="1:8" x14ac:dyDescent="0.25">
      <c r="A1239" s="3">
        <v>20000368</v>
      </c>
      <c r="B1239" s="5" t="s">
        <v>1494</v>
      </c>
      <c r="C1239" s="5" t="s">
        <v>24</v>
      </c>
      <c r="D1239" s="5" t="s">
        <v>1495</v>
      </c>
      <c r="E1239" t="str">
        <f t="shared" si="39"/>
        <v>20000368BT</v>
      </c>
      <c r="G1239" t="str">
        <f>[5]sheet1!I1117&amp;[5]sheet1!K1117</f>
        <v/>
      </c>
      <c r="H1239" t="e">
        <f t="shared" si="38"/>
        <v>#N/A</v>
      </c>
    </row>
    <row r="1240" spans="1:8" x14ac:dyDescent="0.25">
      <c r="A1240" s="3">
        <v>20000369</v>
      </c>
      <c r="B1240" s="5" t="s">
        <v>1496</v>
      </c>
      <c r="C1240" s="5" t="s">
        <v>25</v>
      </c>
      <c r="D1240" s="5" t="s">
        <v>1497</v>
      </c>
      <c r="E1240" t="str">
        <f t="shared" si="39"/>
        <v>20000369CAR</v>
      </c>
      <c r="G1240" t="str">
        <f>[5]sheet1!I1118&amp;[5]sheet1!K1118</f>
        <v/>
      </c>
      <c r="H1240" t="e">
        <f t="shared" si="38"/>
        <v>#N/A</v>
      </c>
    </row>
    <row r="1241" spans="1:8" x14ac:dyDescent="0.25">
      <c r="A1241" s="3">
        <v>20000369</v>
      </c>
      <c r="B1241" s="5" t="s">
        <v>1496</v>
      </c>
      <c r="C1241" s="5" t="s">
        <v>842</v>
      </c>
      <c r="D1241" s="5" t="s">
        <v>1497</v>
      </c>
      <c r="E1241" t="str">
        <f t="shared" si="39"/>
        <v>20000369SA</v>
      </c>
      <c r="G1241" t="str">
        <f>[5]sheet1!I1119&amp;[5]sheet1!K1119</f>
        <v/>
      </c>
      <c r="H1241" t="e">
        <f t="shared" si="38"/>
        <v>#N/A</v>
      </c>
    </row>
    <row r="1242" spans="1:8" x14ac:dyDescent="0.25">
      <c r="A1242" s="3">
        <v>20000370</v>
      </c>
      <c r="B1242" s="5" t="s">
        <v>1498</v>
      </c>
      <c r="C1242" s="5" t="s">
        <v>25</v>
      </c>
      <c r="D1242" s="5" t="s">
        <v>1499</v>
      </c>
      <c r="E1242" t="str">
        <f t="shared" si="39"/>
        <v>20000370CAR</v>
      </c>
      <c r="G1242" t="str">
        <f>[5]sheet1!I1120&amp;[5]sheet1!K1120</f>
        <v/>
      </c>
      <c r="H1242" t="e">
        <f t="shared" si="38"/>
        <v>#N/A</v>
      </c>
    </row>
    <row r="1243" spans="1:8" x14ac:dyDescent="0.25">
      <c r="A1243" s="3">
        <v>20000370</v>
      </c>
      <c r="B1243" s="5" t="s">
        <v>1498</v>
      </c>
      <c r="C1243" s="5" t="s">
        <v>842</v>
      </c>
      <c r="D1243" s="5" t="s">
        <v>1497</v>
      </c>
      <c r="E1243" t="str">
        <f t="shared" si="39"/>
        <v>20000370SA</v>
      </c>
      <c r="G1243" t="str">
        <f>[5]sheet1!I1121&amp;[5]sheet1!K1121</f>
        <v/>
      </c>
      <c r="H1243" t="e">
        <f t="shared" si="38"/>
        <v>#N/A</v>
      </c>
    </row>
    <row r="1244" spans="1:8" x14ac:dyDescent="0.25">
      <c r="A1244" s="3">
        <v>20000371</v>
      </c>
      <c r="B1244" s="5" t="s">
        <v>1500</v>
      </c>
      <c r="C1244" s="5" t="s">
        <v>25</v>
      </c>
      <c r="D1244" s="5" t="s">
        <v>1497</v>
      </c>
      <c r="E1244" t="str">
        <f t="shared" si="39"/>
        <v>20000371CAR</v>
      </c>
      <c r="G1244" t="str">
        <f>[5]sheet1!I1122&amp;[5]sheet1!K1122</f>
        <v/>
      </c>
      <c r="H1244" t="e">
        <f t="shared" si="38"/>
        <v>#N/A</v>
      </c>
    </row>
    <row r="1245" spans="1:8" x14ac:dyDescent="0.25">
      <c r="A1245" s="3">
        <v>20000371</v>
      </c>
      <c r="B1245" s="5" t="s">
        <v>1500</v>
      </c>
      <c r="C1245" s="5" t="s">
        <v>842</v>
      </c>
      <c r="D1245" s="5" t="s">
        <v>1497</v>
      </c>
      <c r="E1245" t="str">
        <f t="shared" si="39"/>
        <v>20000371SA</v>
      </c>
      <c r="G1245" t="str">
        <f>[5]sheet1!I1123&amp;[5]sheet1!K1123</f>
        <v/>
      </c>
      <c r="H1245" t="e">
        <f t="shared" si="38"/>
        <v>#N/A</v>
      </c>
    </row>
    <row r="1246" spans="1:8" x14ac:dyDescent="0.25">
      <c r="A1246" s="3">
        <v>20000372</v>
      </c>
      <c r="B1246" s="5" t="s">
        <v>1501</v>
      </c>
      <c r="C1246" s="5" t="s">
        <v>25</v>
      </c>
      <c r="D1246" s="5" t="s">
        <v>1502</v>
      </c>
      <c r="E1246" t="str">
        <f t="shared" si="39"/>
        <v>20000372CAR</v>
      </c>
      <c r="G1246" t="str">
        <f>[5]sheet1!I1124&amp;[5]sheet1!K1124</f>
        <v/>
      </c>
      <c r="H1246" t="e">
        <f t="shared" si="38"/>
        <v>#N/A</v>
      </c>
    </row>
    <row r="1247" spans="1:8" x14ac:dyDescent="0.25">
      <c r="A1247" s="3">
        <v>20000372</v>
      </c>
      <c r="B1247" s="5" t="s">
        <v>1501</v>
      </c>
      <c r="C1247" s="5" t="s">
        <v>1224</v>
      </c>
      <c r="D1247" s="5" t="s">
        <v>1503</v>
      </c>
      <c r="E1247" t="str">
        <f t="shared" si="39"/>
        <v>20000372PC</v>
      </c>
      <c r="G1247" t="str">
        <f>[5]sheet1!I1125&amp;[5]sheet1!K1125</f>
        <v/>
      </c>
      <c r="H1247" t="e">
        <f t="shared" si="38"/>
        <v>#N/A</v>
      </c>
    </row>
    <row r="1248" spans="1:8" x14ac:dyDescent="0.25">
      <c r="A1248" s="3">
        <v>20000373</v>
      </c>
      <c r="B1248" s="5" t="s">
        <v>1504</v>
      </c>
      <c r="C1248" s="5" t="s">
        <v>25</v>
      </c>
      <c r="D1248" s="5" t="s">
        <v>1502</v>
      </c>
      <c r="E1248" t="str">
        <f t="shared" si="39"/>
        <v>20000373CAR</v>
      </c>
      <c r="G1248" t="str">
        <f>[5]sheet1!I1126&amp;[5]sheet1!K1126</f>
        <v/>
      </c>
      <c r="H1248" t="e">
        <f t="shared" si="38"/>
        <v>#N/A</v>
      </c>
    </row>
    <row r="1249" spans="1:8" x14ac:dyDescent="0.25">
      <c r="A1249" s="3">
        <v>20000373</v>
      </c>
      <c r="B1249" s="5" t="s">
        <v>1504</v>
      </c>
      <c r="C1249" s="5" t="s">
        <v>1224</v>
      </c>
      <c r="D1249" s="5" t="s">
        <v>1503</v>
      </c>
      <c r="E1249" t="str">
        <f t="shared" si="39"/>
        <v>20000373PC</v>
      </c>
      <c r="G1249" t="str">
        <f>[5]sheet1!I1127&amp;[5]sheet1!K1127</f>
        <v/>
      </c>
      <c r="H1249" t="e">
        <f t="shared" si="38"/>
        <v>#N/A</v>
      </c>
    </row>
    <row r="1250" spans="1:8" x14ac:dyDescent="0.25">
      <c r="A1250" s="3">
        <v>20000374</v>
      </c>
      <c r="B1250" s="5" t="s">
        <v>1505</v>
      </c>
      <c r="C1250" s="5" t="s">
        <v>25</v>
      </c>
      <c r="D1250" s="5" t="s">
        <v>1506</v>
      </c>
      <c r="E1250" t="str">
        <f t="shared" si="39"/>
        <v>20000374CAR</v>
      </c>
      <c r="G1250" t="str">
        <f>[5]sheet1!I1128&amp;[5]sheet1!K1128</f>
        <v/>
      </c>
      <c r="H1250" t="e">
        <f t="shared" si="38"/>
        <v>#N/A</v>
      </c>
    </row>
    <row r="1251" spans="1:8" x14ac:dyDescent="0.25">
      <c r="A1251" s="3">
        <v>20000374</v>
      </c>
      <c r="B1251" s="5" t="s">
        <v>1505</v>
      </c>
      <c r="C1251" s="5" t="s">
        <v>842</v>
      </c>
      <c r="D1251" s="5" t="s">
        <v>1507</v>
      </c>
      <c r="E1251" t="str">
        <f t="shared" si="39"/>
        <v>20000374SA</v>
      </c>
      <c r="G1251" t="str">
        <f>[5]sheet1!I1129&amp;[5]sheet1!K1129</f>
        <v/>
      </c>
      <c r="H1251" t="e">
        <f t="shared" si="38"/>
        <v>#N/A</v>
      </c>
    </row>
    <row r="1252" spans="1:8" x14ac:dyDescent="0.25">
      <c r="A1252" s="3">
        <v>20000375</v>
      </c>
      <c r="B1252" s="5" t="s">
        <v>1508</v>
      </c>
      <c r="C1252" s="5" t="s">
        <v>25</v>
      </c>
      <c r="D1252" s="5" t="s">
        <v>1509</v>
      </c>
      <c r="E1252" t="str">
        <f t="shared" si="39"/>
        <v>20000375CAR</v>
      </c>
      <c r="G1252" t="str">
        <f>[5]sheet1!I1130&amp;[5]sheet1!K1130</f>
        <v/>
      </c>
      <c r="H1252" t="e">
        <f t="shared" si="38"/>
        <v>#N/A</v>
      </c>
    </row>
    <row r="1253" spans="1:8" x14ac:dyDescent="0.25">
      <c r="A1253" s="3">
        <v>20000375</v>
      </c>
      <c r="B1253" s="5" t="s">
        <v>1508</v>
      </c>
      <c r="C1253" s="5" t="s">
        <v>1224</v>
      </c>
      <c r="D1253" s="5" t="s">
        <v>1510</v>
      </c>
      <c r="E1253" t="str">
        <f t="shared" si="39"/>
        <v>20000375PC</v>
      </c>
      <c r="G1253" t="str">
        <f>[5]sheet1!I1131&amp;[5]sheet1!K1131</f>
        <v/>
      </c>
      <c r="H1253" t="e">
        <f t="shared" si="38"/>
        <v>#N/A</v>
      </c>
    </row>
    <row r="1254" spans="1:8" x14ac:dyDescent="0.25">
      <c r="A1254" s="3">
        <v>20000376</v>
      </c>
      <c r="B1254" s="5" t="s">
        <v>1511</v>
      </c>
      <c r="C1254" s="5" t="s">
        <v>25</v>
      </c>
      <c r="D1254" s="5" t="s">
        <v>1512</v>
      </c>
      <c r="E1254" t="str">
        <f t="shared" si="39"/>
        <v>20000376CAR</v>
      </c>
      <c r="G1254" t="str">
        <f>[5]sheet1!I1132&amp;[5]sheet1!K1132</f>
        <v/>
      </c>
      <c r="H1254" t="e">
        <f t="shared" si="38"/>
        <v>#N/A</v>
      </c>
    </row>
    <row r="1255" spans="1:8" x14ac:dyDescent="0.25">
      <c r="A1255" s="3">
        <v>20000376</v>
      </c>
      <c r="B1255" s="5" t="s">
        <v>1511</v>
      </c>
      <c r="C1255" s="5" t="s">
        <v>1224</v>
      </c>
      <c r="D1255" s="5" t="s">
        <v>1512</v>
      </c>
      <c r="E1255" t="str">
        <f t="shared" si="39"/>
        <v>20000376PC</v>
      </c>
      <c r="G1255" t="str">
        <f>[5]sheet1!I1133&amp;[5]sheet1!K1133</f>
        <v/>
      </c>
      <c r="H1255" t="e">
        <f t="shared" si="38"/>
        <v>#N/A</v>
      </c>
    </row>
    <row r="1256" spans="1:8" x14ac:dyDescent="0.25">
      <c r="A1256" s="3">
        <v>20000378</v>
      </c>
      <c r="B1256" s="5" t="s">
        <v>1513</v>
      </c>
      <c r="C1256" s="5" t="s">
        <v>25</v>
      </c>
      <c r="D1256" s="5" t="s">
        <v>1514</v>
      </c>
      <c r="E1256" t="str">
        <f t="shared" si="39"/>
        <v>20000378CAR</v>
      </c>
      <c r="G1256" t="str">
        <f>[5]sheet1!I1134&amp;[5]sheet1!K1134</f>
        <v/>
      </c>
      <c r="H1256" t="e">
        <f t="shared" si="38"/>
        <v>#N/A</v>
      </c>
    </row>
    <row r="1257" spans="1:8" x14ac:dyDescent="0.25">
      <c r="A1257" s="3">
        <v>20000378</v>
      </c>
      <c r="B1257" s="5" t="s">
        <v>1513</v>
      </c>
      <c r="C1257" s="5" t="s">
        <v>1224</v>
      </c>
      <c r="D1257" s="5" t="s">
        <v>1514</v>
      </c>
      <c r="E1257" t="str">
        <f t="shared" si="39"/>
        <v>20000378PC</v>
      </c>
      <c r="G1257" t="str">
        <f>[5]sheet1!I1135&amp;[5]sheet1!K1135</f>
        <v/>
      </c>
      <c r="H1257" t="e">
        <f t="shared" si="38"/>
        <v>#N/A</v>
      </c>
    </row>
    <row r="1258" spans="1:8" x14ac:dyDescent="0.25">
      <c r="A1258" s="3">
        <v>20000381</v>
      </c>
      <c r="B1258" s="5" t="s">
        <v>1515</v>
      </c>
      <c r="C1258" s="5" t="s">
        <v>25</v>
      </c>
      <c r="D1258" s="5" t="s">
        <v>1516</v>
      </c>
      <c r="E1258" t="str">
        <f t="shared" si="39"/>
        <v>20000381CAR</v>
      </c>
      <c r="G1258" t="str">
        <f>[5]sheet1!I1136&amp;[5]sheet1!K1136</f>
        <v/>
      </c>
      <c r="H1258" t="e">
        <f t="shared" si="38"/>
        <v>#N/A</v>
      </c>
    </row>
    <row r="1259" spans="1:8" x14ac:dyDescent="0.25">
      <c r="A1259" s="3">
        <v>20000381</v>
      </c>
      <c r="B1259" s="5" t="s">
        <v>1515</v>
      </c>
      <c r="C1259" s="5" t="s">
        <v>1224</v>
      </c>
      <c r="D1259" s="5" t="s">
        <v>1516</v>
      </c>
      <c r="E1259" t="str">
        <f t="shared" si="39"/>
        <v>20000381PC</v>
      </c>
      <c r="G1259" t="str">
        <f>[5]sheet1!I1137&amp;[5]sheet1!K1137</f>
        <v/>
      </c>
      <c r="H1259" t="e">
        <f t="shared" si="38"/>
        <v>#N/A</v>
      </c>
    </row>
    <row r="1260" spans="1:8" x14ac:dyDescent="0.25">
      <c r="A1260" s="3">
        <v>20000382</v>
      </c>
      <c r="B1260" s="5" t="s">
        <v>1517</v>
      </c>
      <c r="C1260" s="5" t="s">
        <v>25</v>
      </c>
      <c r="D1260" s="5" t="s">
        <v>1518</v>
      </c>
      <c r="E1260" t="str">
        <f t="shared" si="39"/>
        <v>20000382CAR</v>
      </c>
      <c r="G1260" t="str">
        <f>[5]sheet1!I1138&amp;[5]sheet1!K1138</f>
        <v/>
      </c>
      <c r="H1260" t="e">
        <f t="shared" si="38"/>
        <v>#N/A</v>
      </c>
    </row>
    <row r="1261" spans="1:8" x14ac:dyDescent="0.25">
      <c r="A1261" s="3">
        <v>20000382</v>
      </c>
      <c r="B1261" s="5" t="s">
        <v>1517</v>
      </c>
      <c r="C1261" s="5" t="s">
        <v>1224</v>
      </c>
      <c r="D1261" s="5" t="s">
        <v>1518</v>
      </c>
      <c r="E1261" t="str">
        <f t="shared" si="39"/>
        <v>20000382PC</v>
      </c>
      <c r="G1261" t="str">
        <f>[5]sheet1!I1139&amp;[5]sheet1!K1139</f>
        <v/>
      </c>
      <c r="H1261" t="e">
        <f t="shared" si="38"/>
        <v>#N/A</v>
      </c>
    </row>
    <row r="1262" spans="1:8" x14ac:dyDescent="0.25">
      <c r="A1262" s="3">
        <v>20000383</v>
      </c>
      <c r="B1262" s="5" t="s">
        <v>1519</v>
      </c>
      <c r="C1262" s="5" t="s">
        <v>25</v>
      </c>
      <c r="D1262" s="5" t="s">
        <v>1518</v>
      </c>
      <c r="E1262" t="str">
        <f t="shared" si="39"/>
        <v>20000383CAR</v>
      </c>
      <c r="G1262" t="str">
        <f>[5]sheet1!I1140&amp;[5]sheet1!K1140</f>
        <v/>
      </c>
      <c r="H1262" t="e">
        <f t="shared" si="38"/>
        <v>#N/A</v>
      </c>
    </row>
    <row r="1263" spans="1:8" x14ac:dyDescent="0.25">
      <c r="A1263" s="3">
        <v>20000383</v>
      </c>
      <c r="B1263" s="5" t="s">
        <v>1519</v>
      </c>
      <c r="C1263" s="5" t="s">
        <v>1224</v>
      </c>
      <c r="D1263" s="5" t="s">
        <v>1518</v>
      </c>
      <c r="E1263" t="str">
        <f t="shared" si="39"/>
        <v>20000383PC</v>
      </c>
      <c r="G1263" t="str">
        <f>[5]sheet1!I1141&amp;[5]sheet1!K1141</f>
        <v/>
      </c>
      <c r="H1263" t="e">
        <f t="shared" si="38"/>
        <v>#N/A</v>
      </c>
    </row>
    <row r="1264" spans="1:8" x14ac:dyDescent="0.25">
      <c r="A1264" s="3">
        <v>20000384</v>
      </c>
      <c r="B1264" s="5" t="s">
        <v>1520</v>
      </c>
      <c r="C1264" s="5" t="s">
        <v>25</v>
      </c>
      <c r="D1264" s="5" t="s">
        <v>1521</v>
      </c>
      <c r="E1264" t="str">
        <f t="shared" si="39"/>
        <v>20000384CAR</v>
      </c>
      <c r="G1264" t="str">
        <f>[5]sheet1!I1142&amp;[5]sheet1!K1142</f>
        <v/>
      </c>
      <c r="H1264" t="e">
        <f t="shared" si="38"/>
        <v>#N/A</v>
      </c>
    </row>
    <row r="1265" spans="1:8" x14ac:dyDescent="0.25">
      <c r="A1265" s="3">
        <v>20000384</v>
      </c>
      <c r="B1265" s="5" t="s">
        <v>1520</v>
      </c>
      <c r="C1265" s="5" t="s">
        <v>1224</v>
      </c>
      <c r="D1265" s="5" t="s">
        <v>1521</v>
      </c>
      <c r="E1265" t="str">
        <f t="shared" si="39"/>
        <v>20000384PC</v>
      </c>
      <c r="G1265" t="str">
        <f>[5]sheet1!I1143&amp;[5]sheet1!K1143</f>
        <v/>
      </c>
      <c r="H1265" t="e">
        <f t="shared" si="38"/>
        <v>#N/A</v>
      </c>
    </row>
    <row r="1266" spans="1:8" x14ac:dyDescent="0.25">
      <c r="A1266" s="3">
        <v>20000385</v>
      </c>
      <c r="B1266" s="5" t="s">
        <v>1522</v>
      </c>
      <c r="C1266" s="5" t="s">
        <v>25</v>
      </c>
      <c r="D1266" s="5" t="s">
        <v>1521</v>
      </c>
      <c r="E1266" t="str">
        <f t="shared" si="39"/>
        <v>20000385CAR</v>
      </c>
      <c r="G1266" t="str">
        <f>[5]sheet1!I1144&amp;[5]sheet1!K1144</f>
        <v/>
      </c>
      <c r="H1266" t="e">
        <f t="shared" si="38"/>
        <v>#N/A</v>
      </c>
    </row>
    <row r="1267" spans="1:8" x14ac:dyDescent="0.25">
      <c r="A1267" s="3">
        <v>20000385</v>
      </c>
      <c r="B1267" s="5" t="s">
        <v>1522</v>
      </c>
      <c r="C1267" s="5" t="s">
        <v>1224</v>
      </c>
      <c r="D1267" s="5" t="s">
        <v>1521</v>
      </c>
      <c r="E1267" t="str">
        <f t="shared" si="39"/>
        <v>20000385PC</v>
      </c>
      <c r="G1267" t="str">
        <f>[5]sheet1!I1145&amp;[5]sheet1!K1145</f>
        <v/>
      </c>
      <c r="H1267" t="e">
        <f t="shared" si="38"/>
        <v>#N/A</v>
      </c>
    </row>
    <row r="1268" spans="1:8" x14ac:dyDescent="0.25">
      <c r="A1268" s="3">
        <v>20000386</v>
      </c>
      <c r="B1268" s="5" t="s">
        <v>1523</v>
      </c>
      <c r="C1268" s="5" t="s">
        <v>25</v>
      </c>
      <c r="D1268" s="5" t="s">
        <v>1524</v>
      </c>
      <c r="E1268" t="str">
        <f t="shared" si="39"/>
        <v>20000386CAR</v>
      </c>
      <c r="G1268" t="str">
        <f>[5]sheet1!I1146&amp;[5]sheet1!K1146</f>
        <v/>
      </c>
      <c r="H1268" t="e">
        <f t="shared" si="38"/>
        <v>#N/A</v>
      </c>
    </row>
    <row r="1269" spans="1:8" x14ac:dyDescent="0.25">
      <c r="A1269" s="3">
        <v>20000386</v>
      </c>
      <c r="B1269" s="5" t="s">
        <v>1523</v>
      </c>
      <c r="C1269" s="5" t="s">
        <v>1224</v>
      </c>
      <c r="D1269" s="5" t="s">
        <v>1524</v>
      </c>
      <c r="E1269" t="str">
        <f t="shared" si="39"/>
        <v>20000386PC</v>
      </c>
      <c r="G1269" t="str">
        <f>[5]sheet1!I1147&amp;[5]sheet1!K1147</f>
        <v/>
      </c>
      <c r="H1269" t="e">
        <f t="shared" si="38"/>
        <v>#N/A</v>
      </c>
    </row>
    <row r="1270" spans="1:8" x14ac:dyDescent="0.25">
      <c r="A1270" s="3">
        <v>20000400</v>
      </c>
      <c r="B1270" s="5" t="s">
        <v>1525</v>
      </c>
      <c r="C1270" s="5" t="s">
        <v>24</v>
      </c>
      <c r="D1270" s="5" t="s">
        <v>1526</v>
      </c>
      <c r="E1270" t="str">
        <f t="shared" si="39"/>
        <v>20000400BT</v>
      </c>
      <c r="G1270" t="str">
        <f>[5]sheet1!I1148&amp;[5]sheet1!K1148</f>
        <v/>
      </c>
      <c r="H1270" t="e">
        <f t="shared" si="38"/>
        <v>#N/A</v>
      </c>
    </row>
    <row r="1271" spans="1:8" x14ac:dyDescent="0.25">
      <c r="A1271" s="3">
        <v>20000400</v>
      </c>
      <c r="B1271" s="5" t="s">
        <v>1525</v>
      </c>
      <c r="C1271" s="5" t="s">
        <v>25</v>
      </c>
      <c r="D1271" s="5" t="s">
        <v>1527</v>
      </c>
      <c r="E1271" t="str">
        <f t="shared" si="39"/>
        <v>20000400CAR</v>
      </c>
      <c r="G1271" t="str">
        <f>[5]sheet1!I1149&amp;[5]sheet1!K1149</f>
        <v/>
      </c>
      <c r="H1271" t="e">
        <f t="shared" si="38"/>
        <v>#N/A</v>
      </c>
    </row>
    <row r="1272" spans="1:8" x14ac:dyDescent="0.25">
      <c r="A1272" s="3">
        <v>20000415</v>
      </c>
      <c r="B1272" s="5" t="s">
        <v>1528</v>
      </c>
      <c r="C1272" s="5" t="s">
        <v>24</v>
      </c>
      <c r="D1272" s="5" t="s">
        <v>1529</v>
      </c>
      <c r="E1272" t="str">
        <f t="shared" si="39"/>
        <v>20000415BT</v>
      </c>
      <c r="G1272" t="str">
        <f>[5]sheet1!I1150&amp;[5]sheet1!K1150</f>
        <v/>
      </c>
      <c r="H1272" t="e">
        <f t="shared" si="38"/>
        <v>#N/A</v>
      </c>
    </row>
    <row r="1273" spans="1:8" x14ac:dyDescent="0.25">
      <c r="A1273" s="3">
        <v>20000430</v>
      </c>
      <c r="B1273" s="5" t="s">
        <v>1530</v>
      </c>
      <c r="C1273" s="5" t="s">
        <v>26</v>
      </c>
      <c r="D1273" s="5" t="s">
        <v>1531</v>
      </c>
      <c r="E1273" t="str">
        <f t="shared" si="39"/>
        <v>20000430BAG</v>
      </c>
      <c r="G1273" t="str">
        <f>[5]sheet1!I1151&amp;[5]sheet1!K1151</f>
        <v/>
      </c>
      <c r="H1273" t="e">
        <f t="shared" si="38"/>
        <v>#N/A</v>
      </c>
    </row>
    <row r="1274" spans="1:8" x14ac:dyDescent="0.25">
      <c r="A1274" s="3">
        <v>20000430</v>
      </c>
      <c r="B1274" s="5" t="s">
        <v>1530</v>
      </c>
      <c r="C1274" s="5" t="s">
        <v>25</v>
      </c>
      <c r="D1274" s="5" t="s">
        <v>1532</v>
      </c>
      <c r="E1274" t="str">
        <f t="shared" si="39"/>
        <v>20000430CAR</v>
      </c>
      <c r="G1274" t="str">
        <f>[5]sheet1!I1152&amp;[5]sheet1!K1152</f>
        <v/>
      </c>
      <c r="H1274" t="e">
        <f t="shared" si="38"/>
        <v>#N/A</v>
      </c>
    </row>
    <row r="1275" spans="1:8" x14ac:dyDescent="0.25">
      <c r="A1275" s="3">
        <v>20000430</v>
      </c>
      <c r="B1275" s="5" t="s">
        <v>1530</v>
      </c>
      <c r="C1275" s="5" t="s">
        <v>41</v>
      </c>
      <c r="D1275" s="5" t="s">
        <v>1533</v>
      </c>
      <c r="E1275" t="str">
        <f t="shared" si="39"/>
        <v>20000430PAC</v>
      </c>
      <c r="G1275" t="str">
        <f>[5]sheet1!I1153&amp;[5]sheet1!K1153</f>
        <v/>
      </c>
      <c r="H1275" t="e">
        <f t="shared" si="38"/>
        <v>#N/A</v>
      </c>
    </row>
    <row r="1276" spans="1:8" x14ac:dyDescent="0.25">
      <c r="A1276" s="3">
        <v>20000431</v>
      </c>
      <c r="B1276" s="5" t="s">
        <v>1534</v>
      </c>
      <c r="C1276" s="5" t="s">
        <v>26</v>
      </c>
      <c r="D1276" s="5" t="s">
        <v>1445</v>
      </c>
      <c r="E1276" t="str">
        <f t="shared" si="39"/>
        <v>20000431BAG</v>
      </c>
      <c r="G1276" t="str">
        <f>[5]sheet1!I1154&amp;[5]sheet1!K1154</f>
        <v/>
      </c>
      <c r="H1276" t="e">
        <f t="shared" si="38"/>
        <v>#N/A</v>
      </c>
    </row>
    <row r="1277" spans="1:8" x14ac:dyDescent="0.25">
      <c r="A1277" s="3">
        <v>20000431</v>
      </c>
      <c r="B1277" s="5" t="s">
        <v>1534</v>
      </c>
      <c r="C1277" s="5" t="s">
        <v>25</v>
      </c>
      <c r="D1277" s="5" t="s">
        <v>1535</v>
      </c>
      <c r="E1277" t="str">
        <f t="shared" si="39"/>
        <v>20000431CAR</v>
      </c>
      <c r="G1277" t="str">
        <f>[5]sheet1!I1155&amp;[5]sheet1!K1155</f>
        <v/>
      </c>
      <c r="H1277" t="e">
        <f t="shared" si="38"/>
        <v>#N/A</v>
      </c>
    </row>
    <row r="1278" spans="1:8" x14ac:dyDescent="0.25">
      <c r="A1278" s="3">
        <v>20000439</v>
      </c>
      <c r="B1278" s="5" t="s">
        <v>1536</v>
      </c>
      <c r="C1278" s="5" t="s">
        <v>25</v>
      </c>
      <c r="D1278" s="5" t="s">
        <v>586</v>
      </c>
      <c r="E1278" t="str">
        <f t="shared" si="39"/>
        <v>20000439CAR</v>
      </c>
      <c r="G1278" t="str">
        <f>[5]sheet1!I1156&amp;[5]sheet1!K1156</f>
        <v/>
      </c>
      <c r="H1278" t="e">
        <f t="shared" si="38"/>
        <v>#N/A</v>
      </c>
    </row>
    <row r="1279" spans="1:8" x14ac:dyDescent="0.25">
      <c r="A1279" s="3">
        <v>20000439</v>
      </c>
      <c r="B1279" s="5" t="s">
        <v>1536</v>
      </c>
      <c r="C1279" s="5" t="s">
        <v>41</v>
      </c>
      <c r="D1279" s="5" t="s">
        <v>587</v>
      </c>
      <c r="E1279" t="str">
        <f t="shared" si="39"/>
        <v>20000439PAC</v>
      </c>
      <c r="G1279" t="str">
        <f>[5]sheet1!I1157&amp;[5]sheet1!K1157</f>
        <v/>
      </c>
      <c r="H1279" t="e">
        <f t="shared" si="38"/>
        <v>#N/A</v>
      </c>
    </row>
    <row r="1280" spans="1:8" x14ac:dyDescent="0.25">
      <c r="A1280" s="3">
        <v>20000440</v>
      </c>
      <c r="B1280" s="5" t="s">
        <v>1537</v>
      </c>
      <c r="C1280" s="5" t="s">
        <v>25</v>
      </c>
      <c r="D1280" s="5" t="s">
        <v>592</v>
      </c>
      <c r="E1280" t="str">
        <f t="shared" si="39"/>
        <v>20000440CAR</v>
      </c>
      <c r="G1280" t="str">
        <f>[5]sheet1!I1158&amp;[5]sheet1!K1158</f>
        <v/>
      </c>
      <c r="H1280" t="e">
        <f t="shared" si="38"/>
        <v>#N/A</v>
      </c>
    </row>
    <row r="1281" spans="1:8" x14ac:dyDescent="0.25">
      <c r="A1281" s="3">
        <v>20000440</v>
      </c>
      <c r="B1281" s="5" t="s">
        <v>1537</v>
      </c>
      <c r="C1281" s="5" t="s">
        <v>41</v>
      </c>
      <c r="D1281" s="5" t="s">
        <v>606</v>
      </c>
      <c r="E1281" t="str">
        <f t="shared" si="39"/>
        <v>20000440PAC</v>
      </c>
      <c r="G1281" t="str">
        <f>[5]sheet1!I1159&amp;[5]sheet1!K1159</f>
        <v/>
      </c>
      <c r="H1281" t="e">
        <f t="shared" si="38"/>
        <v>#N/A</v>
      </c>
    </row>
    <row r="1282" spans="1:8" x14ac:dyDescent="0.25">
      <c r="A1282" s="3">
        <v>20000441</v>
      </c>
      <c r="B1282" s="5" t="s">
        <v>1538</v>
      </c>
      <c r="C1282" s="5" t="s">
        <v>25</v>
      </c>
      <c r="D1282" s="5" t="s">
        <v>583</v>
      </c>
      <c r="E1282" t="str">
        <f t="shared" si="39"/>
        <v>20000441CAR</v>
      </c>
      <c r="G1282" t="str">
        <f>[5]sheet1!I1160&amp;[5]sheet1!K1160</f>
        <v/>
      </c>
      <c r="H1282" t="e">
        <f t="shared" ref="H1282:H1345" si="40">VLOOKUP(E:E,G:G,1,0)</f>
        <v>#N/A</v>
      </c>
    </row>
    <row r="1283" spans="1:8" x14ac:dyDescent="0.25">
      <c r="A1283" s="3">
        <v>20000441</v>
      </c>
      <c r="B1283" s="5" t="s">
        <v>1538</v>
      </c>
      <c r="C1283" s="5" t="s">
        <v>41</v>
      </c>
      <c r="D1283" s="5" t="s">
        <v>584</v>
      </c>
      <c r="E1283" t="str">
        <f t="shared" si="39"/>
        <v>20000441PAC</v>
      </c>
      <c r="G1283" t="str">
        <f>[5]sheet1!I1161&amp;[5]sheet1!K1161</f>
        <v/>
      </c>
      <c r="H1283" t="e">
        <f t="shared" si="40"/>
        <v>#N/A</v>
      </c>
    </row>
    <row r="1284" spans="1:8" x14ac:dyDescent="0.25">
      <c r="A1284" s="3">
        <v>20000444</v>
      </c>
      <c r="B1284" s="5" t="s">
        <v>1539</v>
      </c>
      <c r="C1284" s="5" t="s">
        <v>25</v>
      </c>
      <c r="D1284" s="5" t="s">
        <v>1540</v>
      </c>
      <c r="E1284" t="str">
        <f t="shared" ref="E1284:E1347" si="41">A1284&amp;C1284</f>
        <v>20000444CAR</v>
      </c>
      <c r="G1284" t="str">
        <f>[5]sheet1!I1162&amp;[5]sheet1!K1162</f>
        <v/>
      </c>
      <c r="H1284" t="e">
        <f t="shared" si="40"/>
        <v>#N/A</v>
      </c>
    </row>
    <row r="1285" spans="1:8" x14ac:dyDescent="0.25">
      <c r="A1285" s="3">
        <v>20000444</v>
      </c>
      <c r="B1285" s="5" t="s">
        <v>1539</v>
      </c>
      <c r="C1285" s="5" t="s">
        <v>829</v>
      </c>
      <c r="D1285" s="5" t="s">
        <v>1541</v>
      </c>
      <c r="E1285" t="str">
        <f t="shared" si="41"/>
        <v>20000444SET</v>
      </c>
      <c r="G1285" t="str">
        <f>[5]sheet1!I1163&amp;[5]sheet1!K1163</f>
        <v/>
      </c>
      <c r="H1285" t="e">
        <f t="shared" si="40"/>
        <v>#N/A</v>
      </c>
    </row>
    <row r="1286" spans="1:8" x14ac:dyDescent="0.25">
      <c r="A1286" s="3">
        <v>20000445</v>
      </c>
      <c r="B1286" s="5" t="s">
        <v>1542</v>
      </c>
      <c r="C1286" s="5" t="s">
        <v>24</v>
      </c>
      <c r="D1286" s="5" t="s">
        <v>1543</v>
      </c>
      <c r="E1286" t="str">
        <f t="shared" si="41"/>
        <v>20000445BT</v>
      </c>
      <c r="G1286" t="str">
        <f>[5]sheet1!I1164&amp;[5]sheet1!K1164</f>
        <v/>
      </c>
      <c r="H1286" t="e">
        <f t="shared" si="40"/>
        <v>#N/A</v>
      </c>
    </row>
    <row r="1287" spans="1:8" x14ac:dyDescent="0.25">
      <c r="A1287" s="3">
        <v>20000445</v>
      </c>
      <c r="B1287" s="5" t="s">
        <v>1542</v>
      </c>
      <c r="C1287" s="5" t="s">
        <v>25</v>
      </c>
      <c r="D1287" s="5" t="s">
        <v>1544</v>
      </c>
      <c r="E1287" t="str">
        <f t="shared" si="41"/>
        <v>20000445CAR</v>
      </c>
      <c r="G1287" t="str">
        <f>[5]sheet1!I1165&amp;[5]sheet1!K1165</f>
        <v/>
      </c>
      <c r="H1287" t="e">
        <f t="shared" si="40"/>
        <v>#N/A</v>
      </c>
    </row>
    <row r="1288" spans="1:8" x14ac:dyDescent="0.25">
      <c r="A1288" s="3">
        <v>20000445</v>
      </c>
      <c r="B1288" s="5" t="s">
        <v>1542</v>
      </c>
      <c r="C1288" s="5" t="s">
        <v>41</v>
      </c>
      <c r="D1288" s="5" t="s">
        <v>1545</v>
      </c>
      <c r="E1288" t="str">
        <f t="shared" si="41"/>
        <v>20000445PAC</v>
      </c>
      <c r="G1288" t="str">
        <f>[5]sheet1!I1166&amp;[5]sheet1!K1166</f>
        <v/>
      </c>
      <c r="H1288" t="e">
        <f t="shared" si="40"/>
        <v>#N/A</v>
      </c>
    </row>
    <row r="1289" spans="1:8" x14ac:dyDescent="0.25">
      <c r="A1289" s="3">
        <v>20000446</v>
      </c>
      <c r="B1289" s="5" t="s">
        <v>1546</v>
      </c>
      <c r="C1289" s="5" t="s">
        <v>24</v>
      </c>
      <c r="D1289" s="5" t="s">
        <v>1547</v>
      </c>
      <c r="E1289" t="str">
        <f t="shared" si="41"/>
        <v>20000446BT</v>
      </c>
      <c r="G1289" t="str">
        <f>[5]sheet1!I1167&amp;[5]sheet1!K1167</f>
        <v/>
      </c>
      <c r="H1289" t="e">
        <f t="shared" si="40"/>
        <v>#N/A</v>
      </c>
    </row>
    <row r="1290" spans="1:8" x14ac:dyDescent="0.25">
      <c r="A1290" s="3">
        <v>20000446</v>
      </c>
      <c r="B1290" s="5" t="s">
        <v>1546</v>
      </c>
      <c r="C1290" s="5" t="s">
        <v>25</v>
      </c>
      <c r="D1290" s="5" t="s">
        <v>1548</v>
      </c>
      <c r="E1290" t="str">
        <f t="shared" si="41"/>
        <v>20000446CAR</v>
      </c>
      <c r="G1290" t="str">
        <f>[5]sheet1!I1168&amp;[5]sheet1!K1168</f>
        <v/>
      </c>
      <c r="H1290" t="e">
        <f t="shared" si="40"/>
        <v>#N/A</v>
      </c>
    </row>
    <row r="1291" spans="1:8" x14ac:dyDescent="0.25">
      <c r="A1291" s="3">
        <v>20000446</v>
      </c>
      <c r="B1291" s="5" t="s">
        <v>1546</v>
      </c>
      <c r="C1291" s="5" t="s">
        <v>41</v>
      </c>
      <c r="D1291" s="5" t="s">
        <v>1549</v>
      </c>
      <c r="E1291" t="str">
        <f t="shared" si="41"/>
        <v>20000446PAC</v>
      </c>
      <c r="G1291" t="str">
        <f>[5]sheet1!I1169&amp;[5]sheet1!K1169</f>
        <v/>
      </c>
      <c r="H1291" t="e">
        <f t="shared" si="40"/>
        <v>#N/A</v>
      </c>
    </row>
    <row r="1292" spans="1:8" x14ac:dyDescent="0.25">
      <c r="A1292" s="3">
        <v>20000447</v>
      </c>
      <c r="B1292" s="5" t="s">
        <v>1550</v>
      </c>
      <c r="C1292" s="5" t="s">
        <v>24</v>
      </c>
      <c r="D1292" s="5" t="s">
        <v>1551</v>
      </c>
      <c r="E1292" t="str">
        <f t="shared" si="41"/>
        <v>20000447BT</v>
      </c>
      <c r="G1292" t="str">
        <f>[5]sheet1!I1170&amp;[5]sheet1!K1170</f>
        <v/>
      </c>
      <c r="H1292" t="e">
        <f t="shared" si="40"/>
        <v>#N/A</v>
      </c>
    </row>
    <row r="1293" spans="1:8" x14ac:dyDescent="0.25">
      <c r="A1293" s="3">
        <v>20000447</v>
      </c>
      <c r="B1293" s="5" t="s">
        <v>1550</v>
      </c>
      <c r="C1293" s="5" t="s">
        <v>25</v>
      </c>
      <c r="D1293" s="5" t="s">
        <v>1552</v>
      </c>
      <c r="E1293" t="str">
        <f t="shared" si="41"/>
        <v>20000447CAR</v>
      </c>
      <c r="G1293" t="str">
        <f>[5]sheet1!I1171&amp;[5]sheet1!K1171</f>
        <v/>
      </c>
      <c r="H1293" t="e">
        <f t="shared" si="40"/>
        <v>#N/A</v>
      </c>
    </row>
    <row r="1294" spans="1:8" x14ac:dyDescent="0.25">
      <c r="A1294" s="3">
        <v>20000447</v>
      </c>
      <c r="B1294" s="5" t="s">
        <v>1550</v>
      </c>
      <c r="C1294" s="5" t="s">
        <v>41</v>
      </c>
      <c r="D1294" s="5" t="s">
        <v>1553</v>
      </c>
      <c r="E1294" t="str">
        <f t="shared" si="41"/>
        <v>20000447PAC</v>
      </c>
      <c r="G1294" t="str">
        <f>[5]sheet1!I1172&amp;[5]sheet1!K1172</f>
        <v/>
      </c>
      <c r="H1294" t="e">
        <f t="shared" si="40"/>
        <v>#N/A</v>
      </c>
    </row>
    <row r="1295" spans="1:8" x14ac:dyDescent="0.25">
      <c r="A1295" s="3">
        <v>20000448</v>
      </c>
      <c r="B1295" s="5" t="s">
        <v>1554</v>
      </c>
      <c r="C1295" s="5" t="s">
        <v>26</v>
      </c>
      <c r="D1295" s="5" t="s">
        <v>1555</v>
      </c>
      <c r="E1295" t="str">
        <f t="shared" si="41"/>
        <v>20000448BAG</v>
      </c>
      <c r="G1295" t="str">
        <f>[5]sheet1!I1173&amp;[5]sheet1!K1173</f>
        <v/>
      </c>
      <c r="H1295" t="e">
        <f t="shared" si="40"/>
        <v>#N/A</v>
      </c>
    </row>
    <row r="1296" spans="1:8" x14ac:dyDescent="0.25">
      <c r="A1296" s="3">
        <v>20000448</v>
      </c>
      <c r="B1296" s="5" t="s">
        <v>1554</v>
      </c>
      <c r="C1296" s="5" t="s">
        <v>25</v>
      </c>
      <c r="D1296" s="5" t="s">
        <v>1556</v>
      </c>
      <c r="E1296" t="str">
        <f t="shared" si="41"/>
        <v>20000448CAR</v>
      </c>
      <c r="G1296" t="str">
        <f>[5]sheet1!I1174&amp;[5]sheet1!K1174</f>
        <v/>
      </c>
      <c r="H1296" t="e">
        <f t="shared" si="40"/>
        <v>#N/A</v>
      </c>
    </row>
    <row r="1297" spans="1:8" x14ac:dyDescent="0.25">
      <c r="A1297" s="3">
        <v>20000448</v>
      </c>
      <c r="B1297" s="5" t="s">
        <v>1554</v>
      </c>
      <c r="C1297" s="5" t="s">
        <v>41</v>
      </c>
      <c r="D1297" s="5" t="s">
        <v>1557</v>
      </c>
      <c r="E1297" t="str">
        <f t="shared" si="41"/>
        <v>20000448PAC</v>
      </c>
      <c r="G1297" t="str">
        <f>[5]sheet1!I1175&amp;[5]sheet1!K1175</f>
        <v/>
      </c>
      <c r="H1297" t="e">
        <f t="shared" si="40"/>
        <v>#N/A</v>
      </c>
    </row>
    <row r="1298" spans="1:8" x14ac:dyDescent="0.25">
      <c r="A1298" s="3">
        <v>20000449</v>
      </c>
      <c r="B1298" s="5" t="s">
        <v>1558</v>
      </c>
      <c r="C1298" s="5" t="s">
        <v>24</v>
      </c>
      <c r="D1298" s="5" t="s">
        <v>1559</v>
      </c>
      <c r="E1298" t="str">
        <f t="shared" si="41"/>
        <v>20000449BT</v>
      </c>
      <c r="G1298" t="str">
        <f>[5]sheet1!I1176&amp;[5]sheet1!K1176</f>
        <v/>
      </c>
      <c r="H1298" t="e">
        <f t="shared" si="40"/>
        <v>#N/A</v>
      </c>
    </row>
    <row r="1299" spans="1:8" x14ac:dyDescent="0.25">
      <c r="A1299" s="3">
        <v>20000449</v>
      </c>
      <c r="B1299" s="5" t="s">
        <v>1558</v>
      </c>
      <c r="C1299" s="5" t="s">
        <v>25</v>
      </c>
      <c r="D1299" s="5" t="s">
        <v>1560</v>
      </c>
      <c r="E1299" t="str">
        <f t="shared" si="41"/>
        <v>20000449CAR</v>
      </c>
      <c r="G1299" t="str">
        <f>[5]sheet1!I1177&amp;[5]sheet1!K1177</f>
        <v/>
      </c>
      <c r="H1299" t="e">
        <f t="shared" si="40"/>
        <v>#N/A</v>
      </c>
    </row>
    <row r="1300" spans="1:8" x14ac:dyDescent="0.25">
      <c r="A1300" s="3">
        <v>20000450</v>
      </c>
      <c r="B1300" s="5" t="s">
        <v>1561</v>
      </c>
      <c r="C1300" s="5" t="s">
        <v>24</v>
      </c>
      <c r="D1300" s="5" t="s">
        <v>1562</v>
      </c>
      <c r="E1300" t="str">
        <f t="shared" si="41"/>
        <v>20000450BT</v>
      </c>
      <c r="G1300" t="str">
        <f>[5]sheet1!I1178&amp;[5]sheet1!K1178</f>
        <v/>
      </c>
      <c r="H1300" t="e">
        <f t="shared" si="40"/>
        <v>#N/A</v>
      </c>
    </row>
    <row r="1301" spans="1:8" x14ac:dyDescent="0.25">
      <c r="A1301" s="3">
        <v>20000450</v>
      </c>
      <c r="B1301" s="5" t="s">
        <v>1561</v>
      </c>
      <c r="C1301" s="5" t="s">
        <v>25</v>
      </c>
      <c r="D1301" s="5" t="s">
        <v>1563</v>
      </c>
      <c r="E1301" t="str">
        <f t="shared" si="41"/>
        <v>20000450CAR</v>
      </c>
      <c r="G1301" t="str">
        <f>[5]sheet1!I1179&amp;[5]sheet1!K1179</f>
        <v/>
      </c>
      <c r="H1301" t="e">
        <f t="shared" si="40"/>
        <v>#N/A</v>
      </c>
    </row>
    <row r="1302" spans="1:8" x14ac:dyDescent="0.25">
      <c r="A1302" s="3">
        <v>20000451</v>
      </c>
      <c r="B1302" s="5" t="s">
        <v>1564</v>
      </c>
      <c r="C1302" s="5" t="s">
        <v>24</v>
      </c>
      <c r="D1302" s="5" t="s">
        <v>1565</v>
      </c>
      <c r="E1302" t="str">
        <f t="shared" si="41"/>
        <v>20000451BT</v>
      </c>
      <c r="G1302" t="str">
        <f>[5]sheet1!I1180&amp;[5]sheet1!K1180</f>
        <v/>
      </c>
      <c r="H1302" t="e">
        <f t="shared" si="40"/>
        <v>#N/A</v>
      </c>
    </row>
    <row r="1303" spans="1:8" x14ac:dyDescent="0.25">
      <c r="A1303" s="3">
        <v>20000451</v>
      </c>
      <c r="B1303" s="5" t="s">
        <v>1564</v>
      </c>
      <c r="C1303" s="5" t="s">
        <v>25</v>
      </c>
      <c r="D1303" s="5" t="s">
        <v>1566</v>
      </c>
      <c r="E1303" t="str">
        <f t="shared" si="41"/>
        <v>20000451CAR</v>
      </c>
      <c r="G1303" t="str">
        <f>[5]sheet1!I1181&amp;[5]sheet1!K1181</f>
        <v/>
      </c>
      <c r="H1303" t="e">
        <f t="shared" si="40"/>
        <v>#N/A</v>
      </c>
    </row>
    <row r="1304" spans="1:8" x14ac:dyDescent="0.25">
      <c r="A1304" s="3">
        <v>20000451</v>
      </c>
      <c r="B1304" s="5" t="s">
        <v>1564</v>
      </c>
      <c r="C1304" s="5" t="s">
        <v>41</v>
      </c>
      <c r="D1304" s="5" t="s">
        <v>1567</v>
      </c>
      <c r="E1304" t="str">
        <f t="shared" si="41"/>
        <v>20000451PAC</v>
      </c>
      <c r="G1304" t="str">
        <f>[5]sheet1!I1182&amp;[5]sheet1!K1182</f>
        <v/>
      </c>
      <c r="H1304" t="e">
        <f t="shared" si="40"/>
        <v>#N/A</v>
      </c>
    </row>
    <row r="1305" spans="1:8" x14ac:dyDescent="0.25">
      <c r="A1305" s="3">
        <v>20000452</v>
      </c>
      <c r="B1305" s="5" t="s">
        <v>1568</v>
      </c>
      <c r="C1305" s="5" t="s">
        <v>24</v>
      </c>
      <c r="D1305" s="5" t="s">
        <v>1569</v>
      </c>
      <c r="E1305" t="str">
        <f t="shared" si="41"/>
        <v>20000452BT</v>
      </c>
      <c r="G1305" t="str">
        <f>[5]sheet1!I1183&amp;[5]sheet1!K1183</f>
        <v/>
      </c>
      <c r="H1305" t="e">
        <f t="shared" si="40"/>
        <v>#N/A</v>
      </c>
    </row>
    <row r="1306" spans="1:8" x14ac:dyDescent="0.25">
      <c r="A1306" s="3">
        <v>20000452</v>
      </c>
      <c r="B1306" s="5" t="s">
        <v>1568</v>
      </c>
      <c r="C1306" s="5" t="s">
        <v>25</v>
      </c>
      <c r="D1306" s="5" t="s">
        <v>1570</v>
      </c>
      <c r="E1306" t="str">
        <f t="shared" si="41"/>
        <v>20000452CAR</v>
      </c>
      <c r="G1306" t="str">
        <f>[5]sheet1!I1184&amp;[5]sheet1!K1184</f>
        <v/>
      </c>
      <c r="H1306" t="e">
        <f t="shared" si="40"/>
        <v>#N/A</v>
      </c>
    </row>
    <row r="1307" spans="1:8" x14ac:dyDescent="0.25">
      <c r="A1307" s="3">
        <v>20000452</v>
      </c>
      <c r="B1307" s="5" t="s">
        <v>1568</v>
      </c>
      <c r="C1307" s="5" t="s">
        <v>41</v>
      </c>
      <c r="D1307" s="5" t="s">
        <v>1571</v>
      </c>
      <c r="E1307" t="str">
        <f t="shared" si="41"/>
        <v>20000452PAC</v>
      </c>
      <c r="G1307" t="str">
        <f>[5]sheet1!I1185&amp;[5]sheet1!K1185</f>
        <v/>
      </c>
      <c r="H1307" t="e">
        <f t="shared" si="40"/>
        <v>#N/A</v>
      </c>
    </row>
    <row r="1308" spans="1:8" x14ac:dyDescent="0.25">
      <c r="A1308" s="3">
        <v>20000453</v>
      </c>
      <c r="B1308" s="5" t="s">
        <v>1572</v>
      </c>
      <c r="C1308" s="5" t="s">
        <v>829</v>
      </c>
      <c r="D1308" s="5" t="s">
        <v>1573</v>
      </c>
      <c r="E1308" t="str">
        <f t="shared" si="41"/>
        <v>20000453SET</v>
      </c>
      <c r="G1308" t="str">
        <f>[5]sheet1!I1186&amp;[5]sheet1!K1186</f>
        <v/>
      </c>
      <c r="H1308" t="e">
        <f t="shared" si="40"/>
        <v>#N/A</v>
      </c>
    </row>
    <row r="1309" spans="1:8" x14ac:dyDescent="0.25">
      <c r="A1309" s="3">
        <v>20000454</v>
      </c>
      <c r="B1309" s="5" t="s">
        <v>1574</v>
      </c>
      <c r="C1309" s="5" t="s">
        <v>24</v>
      </c>
      <c r="D1309" s="5" t="s">
        <v>1575</v>
      </c>
      <c r="E1309" t="str">
        <f t="shared" si="41"/>
        <v>20000454BT</v>
      </c>
      <c r="G1309" t="str">
        <f>[5]sheet1!I1187&amp;[5]sheet1!K1187</f>
        <v/>
      </c>
      <c r="H1309" t="e">
        <f t="shared" si="40"/>
        <v>#N/A</v>
      </c>
    </row>
    <row r="1310" spans="1:8" x14ac:dyDescent="0.25">
      <c r="A1310" s="3">
        <v>20000454</v>
      </c>
      <c r="B1310" s="5" t="s">
        <v>1574</v>
      </c>
      <c r="C1310" s="5" t="s">
        <v>25</v>
      </c>
      <c r="D1310" s="5" t="s">
        <v>1576</v>
      </c>
      <c r="E1310" t="str">
        <f t="shared" si="41"/>
        <v>20000454CAR</v>
      </c>
      <c r="G1310" t="str">
        <f>[5]sheet1!I1188&amp;[5]sheet1!K1188</f>
        <v/>
      </c>
      <c r="H1310" t="e">
        <f t="shared" si="40"/>
        <v>#N/A</v>
      </c>
    </row>
    <row r="1311" spans="1:8" x14ac:dyDescent="0.25">
      <c r="A1311" s="3">
        <v>20000454</v>
      </c>
      <c r="B1311" s="5" t="s">
        <v>1574</v>
      </c>
      <c r="C1311" s="5" t="s">
        <v>41</v>
      </c>
      <c r="D1311" s="5" t="s">
        <v>1577</v>
      </c>
      <c r="E1311" t="str">
        <f t="shared" si="41"/>
        <v>20000454PAC</v>
      </c>
      <c r="G1311" t="str">
        <f>[5]sheet1!I1189&amp;[5]sheet1!K1189</f>
        <v/>
      </c>
      <c r="H1311" t="e">
        <f t="shared" si="40"/>
        <v>#N/A</v>
      </c>
    </row>
    <row r="1312" spans="1:8" x14ac:dyDescent="0.25">
      <c r="A1312" s="3">
        <v>20000455</v>
      </c>
      <c r="B1312" s="5" t="s">
        <v>1578</v>
      </c>
      <c r="C1312" s="5" t="s">
        <v>24</v>
      </c>
      <c r="D1312" s="5" t="s">
        <v>1579</v>
      </c>
      <c r="E1312" t="str">
        <f t="shared" si="41"/>
        <v>20000455BT</v>
      </c>
      <c r="G1312" t="str">
        <f>[5]sheet1!I1190&amp;[5]sheet1!K1190</f>
        <v/>
      </c>
      <c r="H1312" t="e">
        <f t="shared" si="40"/>
        <v>#N/A</v>
      </c>
    </row>
    <row r="1313" spans="1:8" x14ac:dyDescent="0.25">
      <c r="A1313" s="3">
        <v>20000455</v>
      </c>
      <c r="B1313" s="5" t="s">
        <v>1578</v>
      </c>
      <c r="C1313" s="5" t="s">
        <v>25</v>
      </c>
      <c r="D1313" s="5" t="s">
        <v>1580</v>
      </c>
      <c r="E1313" t="str">
        <f t="shared" si="41"/>
        <v>20000455CAR</v>
      </c>
      <c r="G1313" t="str">
        <f>[5]sheet1!I1191&amp;[5]sheet1!K1191</f>
        <v/>
      </c>
      <c r="H1313" t="e">
        <f t="shared" si="40"/>
        <v>#N/A</v>
      </c>
    </row>
    <row r="1314" spans="1:8" x14ac:dyDescent="0.25">
      <c r="A1314" s="3">
        <v>20000455</v>
      </c>
      <c r="B1314" s="5" t="s">
        <v>1578</v>
      </c>
      <c r="C1314" s="5" t="s">
        <v>41</v>
      </c>
      <c r="D1314" s="5" t="s">
        <v>1581</v>
      </c>
      <c r="E1314" t="str">
        <f t="shared" si="41"/>
        <v>20000455PAC</v>
      </c>
      <c r="G1314" t="str">
        <f>[5]sheet1!I1192&amp;[5]sheet1!K1192</f>
        <v/>
      </c>
      <c r="H1314" t="e">
        <f t="shared" si="40"/>
        <v>#N/A</v>
      </c>
    </row>
    <row r="1315" spans="1:8" x14ac:dyDescent="0.25">
      <c r="A1315" s="3">
        <v>20000456</v>
      </c>
      <c r="B1315" s="5" t="s">
        <v>1582</v>
      </c>
      <c r="C1315" s="5" t="s">
        <v>24</v>
      </c>
      <c r="D1315" s="5" t="s">
        <v>1583</v>
      </c>
      <c r="E1315" t="str">
        <f t="shared" si="41"/>
        <v>20000456BT</v>
      </c>
      <c r="G1315" t="str">
        <f>[5]sheet1!I1193&amp;[5]sheet1!K1193</f>
        <v/>
      </c>
      <c r="H1315" t="e">
        <f t="shared" si="40"/>
        <v>#N/A</v>
      </c>
    </row>
    <row r="1316" spans="1:8" x14ac:dyDescent="0.25">
      <c r="A1316" s="3">
        <v>20000456</v>
      </c>
      <c r="B1316" s="5" t="s">
        <v>1582</v>
      </c>
      <c r="C1316" s="5" t="s">
        <v>25</v>
      </c>
      <c r="D1316" s="5" t="s">
        <v>1584</v>
      </c>
      <c r="E1316" t="str">
        <f t="shared" si="41"/>
        <v>20000456CAR</v>
      </c>
      <c r="G1316" t="str">
        <f>[5]sheet1!I1194&amp;[5]sheet1!K1194</f>
        <v/>
      </c>
      <c r="H1316" t="e">
        <f t="shared" si="40"/>
        <v>#N/A</v>
      </c>
    </row>
    <row r="1317" spans="1:8" x14ac:dyDescent="0.25">
      <c r="A1317" s="3">
        <v>20000456</v>
      </c>
      <c r="B1317" s="5" t="s">
        <v>1582</v>
      </c>
      <c r="C1317" s="5" t="s">
        <v>41</v>
      </c>
      <c r="D1317" s="5" t="s">
        <v>1585</v>
      </c>
      <c r="E1317" t="str">
        <f t="shared" si="41"/>
        <v>20000456PAC</v>
      </c>
      <c r="G1317" t="str">
        <f>[5]sheet1!I1195&amp;[5]sheet1!K1195</f>
        <v/>
      </c>
      <c r="H1317" t="e">
        <f t="shared" si="40"/>
        <v>#N/A</v>
      </c>
    </row>
    <row r="1318" spans="1:8" x14ac:dyDescent="0.25">
      <c r="A1318" s="3">
        <v>20000457</v>
      </c>
      <c r="B1318" s="5" t="s">
        <v>1586</v>
      </c>
      <c r="C1318" s="5" t="s">
        <v>24</v>
      </c>
      <c r="D1318" s="5" t="s">
        <v>1587</v>
      </c>
      <c r="E1318" t="str">
        <f t="shared" si="41"/>
        <v>20000457BT</v>
      </c>
      <c r="G1318" t="str">
        <f>[5]sheet1!I1196&amp;[5]sheet1!K1196</f>
        <v/>
      </c>
      <c r="H1318" t="e">
        <f t="shared" si="40"/>
        <v>#N/A</v>
      </c>
    </row>
    <row r="1319" spans="1:8" x14ac:dyDescent="0.25">
      <c r="A1319" s="3">
        <v>20000457</v>
      </c>
      <c r="B1319" s="5" t="s">
        <v>1586</v>
      </c>
      <c r="C1319" s="5" t="s">
        <v>25</v>
      </c>
      <c r="D1319" s="5" t="s">
        <v>1588</v>
      </c>
      <c r="E1319" t="str">
        <f t="shared" si="41"/>
        <v>20000457CAR</v>
      </c>
      <c r="G1319" t="str">
        <f>[5]sheet1!I1197&amp;[5]sheet1!K1197</f>
        <v/>
      </c>
      <c r="H1319" t="e">
        <f t="shared" si="40"/>
        <v>#N/A</v>
      </c>
    </row>
    <row r="1320" spans="1:8" x14ac:dyDescent="0.25">
      <c r="A1320" s="3">
        <v>20000457</v>
      </c>
      <c r="B1320" s="5" t="s">
        <v>1586</v>
      </c>
      <c r="C1320" s="5" t="s">
        <v>41</v>
      </c>
      <c r="D1320" s="5" t="s">
        <v>1589</v>
      </c>
      <c r="E1320" t="str">
        <f t="shared" si="41"/>
        <v>20000457PAC</v>
      </c>
      <c r="G1320" t="str">
        <f>[5]sheet1!I1198&amp;[5]sheet1!K1198</f>
        <v/>
      </c>
      <c r="H1320" t="e">
        <f t="shared" si="40"/>
        <v>#N/A</v>
      </c>
    </row>
    <row r="1321" spans="1:8" x14ac:dyDescent="0.25">
      <c r="A1321" s="3">
        <v>20000458</v>
      </c>
      <c r="B1321" s="5" t="s">
        <v>1590</v>
      </c>
      <c r="C1321" s="5" t="s">
        <v>25</v>
      </c>
      <c r="D1321" s="5" t="s">
        <v>1591</v>
      </c>
      <c r="E1321" t="str">
        <f t="shared" si="41"/>
        <v>20000458CAR</v>
      </c>
      <c r="G1321" t="str">
        <f>[5]sheet1!I1199&amp;[5]sheet1!K1199</f>
        <v/>
      </c>
      <c r="H1321" t="e">
        <f t="shared" si="40"/>
        <v>#N/A</v>
      </c>
    </row>
    <row r="1322" spans="1:8" x14ac:dyDescent="0.25">
      <c r="A1322" s="3">
        <v>20000458</v>
      </c>
      <c r="B1322" s="5" t="s">
        <v>1590</v>
      </c>
      <c r="C1322" s="5" t="s">
        <v>41</v>
      </c>
      <c r="D1322" s="5" t="s">
        <v>1592</v>
      </c>
      <c r="E1322" t="str">
        <f t="shared" si="41"/>
        <v>20000458PAC</v>
      </c>
      <c r="G1322" t="str">
        <f>[5]sheet1!I1200&amp;[5]sheet1!K1200</f>
        <v/>
      </c>
      <c r="H1322" t="e">
        <f t="shared" si="40"/>
        <v>#N/A</v>
      </c>
    </row>
    <row r="1323" spans="1:8" x14ac:dyDescent="0.25">
      <c r="A1323" s="3">
        <v>20000458</v>
      </c>
      <c r="B1323" s="5" t="s">
        <v>1590</v>
      </c>
      <c r="C1323" s="5" t="s">
        <v>1224</v>
      </c>
      <c r="D1323" s="5" t="s">
        <v>1593</v>
      </c>
      <c r="E1323" t="str">
        <f t="shared" si="41"/>
        <v>20000458PC</v>
      </c>
      <c r="G1323" t="str">
        <f>[5]sheet1!I1201&amp;[5]sheet1!K1201</f>
        <v/>
      </c>
      <c r="H1323" t="e">
        <f t="shared" si="40"/>
        <v>#N/A</v>
      </c>
    </row>
    <row r="1324" spans="1:8" x14ac:dyDescent="0.25">
      <c r="A1324" s="3">
        <v>20000460</v>
      </c>
      <c r="B1324" s="5" t="s">
        <v>1594</v>
      </c>
      <c r="C1324" s="5" t="s">
        <v>25</v>
      </c>
      <c r="D1324" s="5" t="s">
        <v>1595</v>
      </c>
      <c r="E1324" t="str">
        <f t="shared" si="41"/>
        <v>20000460CAR</v>
      </c>
      <c r="G1324" t="str">
        <f>[5]sheet1!I1202&amp;[5]sheet1!K1202</f>
        <v/>
      </c>
      <c r="H1324" t="e">
        <f t="shared" si="40"/>
        <v>#N/A</v>
      </c>
    </row>
    <row r="1325" spans="1:8" x14ac:dyDescent="0.25">
      <c r="A1325" s="3">
        <v>20000471</v>
      </c>
      <c r="B1325" s="5" t="s">
        <v>1596</v>
      </c>
      <c r="C1325" s="5" t="s">
        <v>25</v>
      </c>
      <c r="D1325" s="5" t="s">
        <v>1588</v>
      </c>
      <c r="E1325" t="str">
        <f t="shared" si="41"/>
        <v>20000471CAR</v>
      </c>
      <c r="G1325" t="str">
        <f>[5]sheet1!I1203&amp;[5]sheet1!K1203</f>
        <v/>
      </c>
      <c r="H1325" t="e">
        <f t="shared" si="40"/>
        <v>#N/A</v>
      </c>
    </row>
    <row r="1326" spans="1:8" x14ac:dyDescent="0.25">
      <c r="A1326" s="3">
        <v>20000471</v>
      </c>
      <c r="B1326" s="5" t="s">
        <v>1596</v>
      </c>
      <c r="C1326" s="5" t="s">
        <v>41</v>
      </c>
      <c r="D1326" s="5" t="s">
        <v>1589</v>
      </c>
      <c r="E1326" t="str">
        <f t="shared" si="41"/>
        <v>20000471PAC</v>
      </c>
      <c r="G1326" t="str">
        <f>[5]sheet1!I1204&amp;[5]sheet1!K1204</f>
        <v/>
      </c>
      <c r="H1326" t="e">
        <f t="shared" si="40"/>
        <v>#N/A</v>
      </c>
    </row>
    <row r="1327" spans="1:8" x14ac:dyDescent="0.25">
      <c r="A1327" s="3">
        <v>20000471</v>
      </c>
      <c r="B1327" s="5" t="s">
        <v>1596</v>
      </c>
      <c r="C1327" s="5" t="s">
        <v>829</v>
      </c>
      <c r="D1327" s="5" t="s">
        <v>1587</v>
      </c>
      <c r="E1327" t="str">
        <f t="shared" si="41"/>
        <v>20000471SET</v>
      </c>
      <c r="G1327" t="str">
        <f>[5]sheet1!I1205&amp;[5]sheet1!K1205</f>
        <v/>
      </c>
      <c r="H1327" t="e">
        <f t="shared" si="40"/>
        <v>#N/A</v>
      </c>
    </row>
    <row r="1328" spans="1:8" x14ac:dyDescent="0.25">
      <c r="A1328" s="3">
        <v>20000472</v>
      </c>
      <c r="B1328" s="5" t="s">
        <v>1597</v>
      </c>
      <c r="C1328" s="5" t="s">
        <v>25</v>
      </c>
      <c r="D1328" s="5" t="s">
        <v>1598</v>
      </c>
      <c r="E1328" t="str">
        <f t="shared" si="41"/>
        <v>20000472CAR</v>
      </c>
      <c r="G1328" t="str">
        <f>[5]sheet1!I1206&amp;[5]sheet1!K1206</f>
        <v/>
      </c>
      <c r="H1328" t="e">
        <f t="shared" si="40"/>
        <v>#N/A</v>
      </c>
    </row>
    <row r="1329" spans="1:8" x14ac:dyDescent="0.25">
      <c r="A1329" s="3">
        <v>20000472</v>
      </c>
      <c r="B1329" s="5" t="s">
        <v>1597</v>
      </c>
      <c r="C1329" s="5" t="s">
        <v>829</v>
      </c>
      <c r="D1329" s="5" t="s">
        <v>1599</v>
      </c>
      <c r="E1329" t="str">
        <f t="shared" si="41"/>
        <v>20000472SET</v>
      </c>
      <c r="G1329" t="str">
        <f>[5]sheet1!I1207&amp;[5]sheet1!K1207</f>
        <v/>
      </c>
      <c r="H1329" t="e">
        <f t="shared" si="40"/>
        <v>#N/A</v>
      </c>
    </row>
    <row r="1330" spans="1:8" x14ac:dyDescent="0.25">
      <c r="A1330" s="3">
        <v>20000473</v>
      </c>
      <c r="B1330" s="5" t="s">
        <v>1600</v>
      </c>
      <c r="C1330" s="5" t="s">
        <v>25</v>
      </c>
      <c r="D1330" s="5" t="s">
        <v>1601</v>
      </c>
      <c r="E1330" t="str">
        <f t="shared" si="41"/>
        <v>20000473CAR</v>
      </c>
      <c r="G1330" t="str">
        <f>[5]sheet1!I1208&amp;[5]sheet1!K1208</f>
        <v/>
      </c>
      <c r="H1330" t="e">
        <f t="shared" si="40"/>
        <v>#N/A</v>
      </c>
    </row>
    <row r="1331" spans="1:8" x14ac:dyDescent="0.25">
      <c r="A1331" s="3">
        <v>20000473</v>
      </c>
      <c r="B1331" s="5" t="s">
        <v>1600</v>
      </c>
      <c r="C1331" s="5" t="s">
        <v>829</v>
      </c>
      <c r="D1331" s="5" t="s">
        <v>1602</v>
      </c>
      <c r="E1331" t="str">
        <f t="shared" si="41"/>
        <v>20000473SET</v>
      </c>
      <c r="G1331" t="str">
        <f>[5]sheet1!I1209&amp;[5]sheet1!K1209</f>
        <v/>
      </c>
      <c r="H1331" t="e">
        <f t="shared" si="40"/>
        <v>#N/A</v>
      </c>
    </row>
    <row r="1332" spans="1:8" x14ac:dyDescent="0.25">
      <c r="A1332" s="3">
        <v>20000474</v>
      </c>
      <c r="B1332" s="5" t="s">
        <v>1603</v>
      </c>
      <c r="C1332" s="5" t="s">
        <v>24</v>
      </c>
      <c r="D1332" s="5" t="s">
        <v>1559</v>
      </c>
      <c r="E1332" t="str">
        <f t="shared" si="41"/>
        <v>20000474BT</v>
      </c>
      <c r="G1332" t="str">
        <f>[5]sheet1!I1210&amp;[5]sheet1!K1210</f>
        <v/>
      </c>
      <c r="H1332" t="e">
        <f t="shared" si="40"/>
        <v>#N/A</v>
      </c>
    </row>
    <row r="1333" spans="1:8" x14ac:dyDescent="0.25">
      <c r="A1333" s="3">
        <v>20000474</v>
      </c>
      <c r="B1333" s="5" t="s">
        <v>1603</v>
      </c>
      <c r="C1333" s="5" t="s">
        <v>25</v>
      </c>
      <c r="D1333" s="5" t="s">
        <v>1560</v>
      </c>
      <c r="E1333" t="str">
        <f t="shared" si="41"/>
        <v>20000474CAR</v>
      </c>
      <c r="G1333" t="str">
        <f>[5]sheet1!I1211&amp;[5]sheet1!K1211</f>
        <v/>
      </c>
      <c r="H1333" t="e">
        <f t="shared" si="40"/>
        <v>#N/A</v>
      </c>
    </row>
    <row r="1334" spans="1:8" x14ac:dyDescent="0.25">
      <c r="A1334" s="3">
        <v>20000474</v>
      </c>
      <c r="B1334" s="5" t="s">
        <v>1603</v>
      </c>
      <c r="C1334" s="5" t="s">
        <v>41</v>
      </c>
      <c r="D1334" s="5" t="s">
        <v>1604</v>
      </c>
      <c r="E1334" t="str">
        <f t="shared" si="41"/>
        <v>20000474PAC</v>
      </c>
      <c r="G1334" t="str">
        <f>[5]sheet1!I1212&amp;[5]sheet1!K1212</f>
        <v/>
      </c>
      <c r="H1334" t="e">
        <f t="shared" si="40"/>
        <v>#N/A</v>
      </c>
    </row>
    <row r="1335" spans="1:8" x14ac:dyDescent="0.25">
      <c r="A1335" s="3">
        <v>20000475</v>
      </c>
      <c r="B1335" s="5" t="s">
        <v>1605</v>
      </c>
      <c r="C1335" s="5" t="s">
        <v>25</v>
      </c>
      <c r="D1335" s="5" t="s">
        <v>580</v>
      </c>
      <c r="E1335" t="str">
        <f t="shared" si="41"/>
        <v>20000475CAR</v>
      </c>
      <c r="G1335" t="str">
        <f>[5]sheet1!I1213&amp;[5]sheet1!K1213</f>
        <v/>
      </c>
      <c r="H1335" t="e">
        <f t="shared" si="40"/>
        <v>#N/A</v>
      </c>
    </row>
    <row r="1336" spans="1:8" x14ac:dyDescent="0.25">
      <c r="A1336" s="3">
        <v>20000475</v>
      </c>
      <c r="B1336" s="5" t="s">
        <v>1605</v>
      </c>
      <c r="C1336" s="5" t="s">
        <v>41</v>
      </c>
      <c r="D1336" s="5" t="s">
        <v>1606</v>
      </c>
      <c r="E1336" t="str">
        <f t="shared" si="41"/>
        <v>20000475PAC</v>
      </c>
      <c r="G1336" t="str">
        <f>[5]sheet1!I1214&amp;[5]sheet1!K1214</f>
        <v/>
      </c>
      <c r="H1336" t="e">
        <f t="shared" si="40"/>
        <v>#N/A</v>
      </c>
    </row>
    <row r="1337" spans="1:8" x14ac:dyDescent="0.25">
      <c r="A1337" s="3">
        <v>20000476</v>
      </c>
      <c r="B1337" s="5" t="s">
        <v>1607</v>
      </c>
      <c r="C1337" s="5" t="s">
        <v>25</v>
      </c>
      <c r="D1337" s="5" t="s">
        <v>577</v>
      </c>
      <c r="E1337" t="str">
        <f t="shared" si="41"/>
        <v>20000476CAR</v>
      </c>
      <c r="G1337" t="str">
        <f>[5]sheet1!I1215&amp;[5]sheet1!K1215</f>
        <v/>
      </c>
      <c r="H1337" t="e">
        <f t="shared" si="40"/>
        <v>#N/A</v>
      </c>
    </row>
    <row r="1338" spans="1:8" x14ac:dyDescent="0.25">
      <c r="A1338" s="3">
        <v>20000476</v>
      </c>
      <c r="B1338" s="5" t="s">
        <v>1607</v>
      </c>
      <c r="C1338" s="5" t="s">
        <v>41</v>
      </c>
      <c r="D1338" s="5" t="s">
        <v>1608</v>
      </c>
      <c r="E1338" t="str">
        <f t="shared" si="41"/>
        <v>20000476PAC</v>
      </c>
      <c r="G1338" t="str">
        <f>[5]sheet1!I1216&amp;[5]sheet1!K1216</f>
        <v/>
      </c>
      <c r="H1338" t="e">
        <f t="shared" si="40"/>
        <v>#N/A</v>
      </c>
    </row>
    <row r="1339" spans="1:8" x14ac:dyDescent="0.25">
      <c r="A1339" s="3">
        <v>20000478</v>
      </c>
      <c r="B1339" s="5" t="s">
        <v>1609</v>
      </c>
      <c r="C1339" s="5" t="s">
        <v>25</v>
      </c>
      <c r="D1339" s="5" t="s">
        <v>1610</v>
      </c>
      <c r="E1339" t="str">
        <f t="shared" si="41"/>
        <v>20000478CAR</v>
      </c>
      <c r="G1339" t="str">
        <f>[5]sheet1!I1217&amp;[5]sheet1!K1217</f>
        <v/>
      </c>
      <c r="H1339" t="e">
        <f t="shared" si="40"/>
        <v>#N/A</v>
      </c>
    </row>
    <row r="1340" spans="1:8" x14ac:dyDescent="0.25">
      <c r="A1340" s="3">
        <v>20000478</v>
      </c>
      <c r="B1340" s="5" t="s">
        <v>1609</v>
      </c>
      <c r="C1340" s="5" t="s">
        <v>41</v>
      </c>
      <c r="D1340" s="5" t="s">
        <v>1573</v>
      </c>
      <c r="E1340" t="str">
        <f t="shared" si="41"/>
        <v>20000478PAC</v>
      </c>
      <c r="G1340" t="str">
        <f>[5]sheet1!I1218&amp;[5]sheet1!K1218</f>
        <v/>
      </c>
      <c r="H1340" t="e">
        <f t="shared" si="40"/>
        <v>#N/A</v>
      </c>
    </row>
    <row r="1341" spans="1:8" x14ac:dyDescent="0.25">
      <c r="A1341" s="3">
        <v>20000480</v>
      </c>
      <c r="B1341" s="5" t="s">
        <v>1611</v>
      </c>
      <c r="C1341" s="5" t="s">
        <v>24</v>
      </c>
      <c r="D1341" s="5" t="s">
        <v>1612</v>
      </c>
      <c r="E1341" t="str">
        <f t="shared" si="41"/>
        <v>20000480BT</v>
      </c>
      <c r="G1341" t="str">
        <f>[5]sheet1!I1219&amp;[5]sheet1!K1219</f>
        <v/>
      </c>
      <c r="H1341" t="e">
        <f t="shared" si="40"/>
        <v>#N/A</v>
      </c>
    </row>
    <row r="1342" spans="1:8" x14ac:dyDescent="0.25">
      <c r="A1342" s="3">
        <v>20000480</v>
      </c>
      <c r="B1342" s="5" t="s">
        <v>1611</v>
      </c>
      <c r="C1342" s="5" t="s">
        <v>25</v>
      </c>
      <c r="D1342" s="5" t="s">
        <v>1613</v>
      </c>
      <c r="E1342" t="str">
        <f t="shared" si="41"/>
        <v>20000480CAR</v>
      </c>
      <c r="G1342" t="str">
        <f>[5]sheet1!I1220&amp;[5]sheet1!K1220</f>
        <v/>
      </c>
      <c r="H1342" t="e">
        <f t="shared" si="40"/>
        <v>#N/A</v>
      </c>
    </row>
    <row r="1343" spans="1:8" x14ac:dyDescent="0.25">
      <c r="A1343" s="3">
        <v>20000480</v>
      </c>
      <c r="B1343" s="5" t="s">
        <v>1611</v>
      </c>
      <c r="C1343" s="5" t="s">
        <v>41</v>
      </c>
      <c r="D1343" s="5" t="s">
        <v>1614</v>
      </c>
      <c r="E1343" t="str">
        <f t="shared" si="41"/>
        <v>20000480PAC</v>
      </c>
      <c r="G1343" t="str">
        <f>[5]sheet1!I1221&amp;[5]sheet1!K1221</f>
        <v/>
      </c>
      <c r="H1343" t="e">
        <f t="shared" si="40"/>
        <v>#N/A</v>
      </c>
    </row>
    <row r="1344" spans="1:8" x14ac:dyDescent="0.25">
      <c r="A1344" s="3">
        <v>20000481</v>
      </c>
      <c r="B1344" s="5" t="s">
        <v>1615</v>
      </c>
      <c r="C1344" s="5" t="s">
        <v>24</v>
      </c>
      <c r="D1344" s="5" t="s">
        <v>1616</v>
      </c>
      <c r="E1344" t="str">
        <f t="shared" si="41"/>
        <v>20000481BT</v>
      </c>
      <c r="G1344" t="str">
        <f>[5]sheet1!I1222&amp;[5]sheet1!K1222</f>
        <v/>
      </c>
      <c r="H1344" t="e">
        <f t="shared" si="40"/>
        <v>#N/A</v>
      </c>
    </row>
    <row r="1345" spans="1:8" x14ac:dyDescent="0.25">
      <c r="A1345" s="3">
        <v>20000481</v>
      </c>
      <c r="B1345" s="5" t="s">
        <v>1615</v>
      </c>
      <c r="C1345" s="5" t="s">
        <v>25</v>
      </c>
      <c r="D1345" s="5" t="s">
        <v>1617</v>
      </c>
      <c r="E1345" t="str">
        <f t="shared" si="41"/>
        <v>20000481CAR</v>
      </c>
      <c r="G1345" t="str">
        <f>[5]sheet1!I1223&amp;[5]sheet1!K1223</f>
        <v/>
      </c>
      <c r="H1345" t="e">
        <f t="shared" si="40"/>
        <v>#N/A</v>
      </c>
    </row>
    <row r="1346" spans="1:8" x14ac:dyDescent="0.25">
      <c r="A1346" s="3">
        <v>20000481</v>
      </c>
      <c r="B1346" s="5" t="s">
        <v>1615</v>
      </c>
      <c r="C1346" s="5" t="s">
        <v>41</v>
      </c>
      <c r="D1346" s="5" t="s">
        <v>1618</v>
      </c>
      <c r="E1346" t="str">
        <f t="shared" si="41"/>
        <v>20000481PAC</v>
      </c>
      <c r="G1346" t="str">
        <f>[5]sheet1!I1224&amp;[5]sheet1!K1224</f>
        <v/>
      </c>
      <c r="H1346" t="e">
        <f t="shared" ref="H1346:H1409" si="42">VLOOKUP(E:E,G:G,1,0)</f>
        <v>#N/A</v>
      </c>
    </row>
    <row r="1347" spans="1:8" x14ac:dyDescent="0.25">
      <c r="A1347" s="3">
        <v>20000484</v>
      </c>
      <c r="B1347" s="5" t="s">
        <v>1619</v>
      </c>
      <c r="C1347" s="5" t="s">
        <v>24</v>
      </c>
      <c r="D1347" s="5" t="s">
        <v>1620</v>
      </c>
      <c r="E1347" t="str">
        <f t="shared" si="41"/>
        <v>20000484BT</v>
      </c>
      <c r="G1347" t="str">
        <f>[5]sheet1!I1225&amp;[5]sheet1!K1225</f>
        <v/>
      </c>
      <c r="H1347" t="e">
        <f t="shared" si="42"/>
        <v>#N/A</v>
      </c>
    </row>
    <row r="1348" spans="1:8" x14ac:dyDescent="0.25">
      <c r="A1348" s="3">
        <v>20000484</v>
      </c>
      <c r="B1348" s="5" t="s">
        <v>1619</v>
      </c>
      <c r="C1348" s="5" t="s">
        <v>25</v>
      </c>
      <c r="D1348" s="5" t="s">
        <v>1621</v>
      </c>
      <c r="E1348" t="str">
        <f t="shared" ref="E1348:E1411" si="43">A1348&amp;C1348</f>
        <v>20000484CAR</v>
      </c>
      <c r="G1348" t="str">
        <f>[5]sheet1!I1226&amp;[5]sheet1!K1226</f>
        <v/>
      </c>
      <c r="H1348" t="e">
        <f t="shared" si="42"/>
        <v>#N/A</v>
      </c>
    </row>
    <row r="1349" spans="1:8" x14ac:dyDescent="0.25">
      <c r="A1349" s="3">
        <v>20000484</v>
      </c>
      <c r="B1349" s="5" t="s">
        <v>1619</v>
      </c>
      <c r="C1349" s="5" t="s">
        <v>41</v>
      </c>
      <c r="D1349" s="5" t="s">
        <v>1622</v>
      </c>
      <c r="E1349" t="str">
        <f t="shared" si="43"/>
        <v>20000484PAC</v>
      </c>
      <c r="G1349" t="str">
        <f>[5]sheet1!I1227&amp;[5]sheet1!K1227</f>
        <v/>
      </c>
      <c r="H1349" t="e">
        <f t="shared" si="42"/>
        <v>#N/A</v>
      </c>
    </row>
    <row r="1350" spans="1:8" x14ac:dyDescent="0.25">
      <c r="A1350" s="3">
        <v>20000485</v>
      </c>
      <c r="B1350" s="5" t="s">
        <v>1623</v>
      </c>
      <c r="C1350" s="5" t="s">
        <v>24</v>
      </c>
      <c r="D1350" s="5" t="s">
        <v>1624</v>
      </c>
      <c r="E1350" t="str">
        <f t="shared" si="43"/>
        <v>20000485BT</v>
      </c>
      <c r="G1350" t="str">
        <f>[5]sheet1!I1228&amp;[5]sheet1!K1228</f>
        <v/>
      </c>
      <c r="H1350" t="e">
        <f t="shared" si="42"/>
        <v>#N/A</v>
      </c>
    </row>
    <row r="1351" spans="1:8" x14ac:dyDescent="0.25">
      <c r="A1351" s="3">
        <v>20000485</v>
      </c>
      <c r="B1351" s="5" t="s">
        <v>1623</v>
      </c>
      <c r="C1351" s="5" t="s">
        <v>25</v>
      </c>
      <c r="D1351" s="5" t="s">
        <v>1625</v>
      </c>
      <c r="E1351" t="str">
        <f t="shared" si="43"/>
        <v>20000485CAR</v>
      </c>
      <c r="G1351" t="str">
        <f>[5]sheet1!I1229&amp;[5]sheet1!K1229</f>
        <v/>
      </c>
      <c r="H1351" t="e">
        <f t="shared" si="42"/>
        <v>#N/A</v>
      </c>
    </row>
    <row r="1352" spans="1:8" x14ac:dyDescent="0.25">
      <c r="A1352" s="3">
        <v>20000485</v>
      </c>
      <c r="B1352" s="5" t="s">
        <v>1623</v>
      </c>
      <c r="C1352" s="5" t="s">
        <v>41</v>
      </c>
      <c r="D1352" s="5" t="s">
        <v>1626</v>
      </c>
      <c r="E1352" t="str">
        <f t="shared" si="43"/>
        <v>20000485PAC</v>
      </c>
      <c r="G1352" t="str">
        <f>[5]sheet1!I1230&amp;[5]sheet1!K1230</f>
        <v/>
      </c>
      <c r="H1352" t="e">
        <f t="shared" si="42"/>
        <v>#N/A</v>
      </c>
    </row>
    <row r="1353" spans="1:8" x14ac:dyDescent="0.25">
      <c r="A1353" s="3">
        <v>20000487</v>
      </c>
      <c r="B1353" s="5" t="s">
        <v>1627</v>
      </c>
      <c r="C1353" s="5" t="s">
        <v>25</v>
      </c>
      <c r="D1353" s="5" t="s">
        <v>1613</v>
      </c>
      <c r="E1353" t="str">
        <f t="shared" si="43"/>
        <v>20000487CAR</v>
      </c>
      <c r="G1353" t="str">
        <f>[5]sheet1!I1231&amp;[5]sheet1!K1231</f>
        <v/>
      </c>
      <c r="H1353" t="e">
        <f t="shared" si="42"/>
        <v>#N/A</v>
      </c>
    </row>
    <row r="1354" spans="1:8" x14ac:dyDescent="0.25">
      <c r="A1354" s="3">
        <v>20000487</v>
      </c>
      <c r="B1354" s="5" t="s">
        <v>1627</v>
      </c>
      <c r="C1354" s="5" t="s">
        <v>41</v>
      </c>
      <c r="D1354" s="5" t="s">
        <v>1614</v>
      </c>
      <c r="E1354" t="str">
        <f t="shared" si="43"/>
        <v>20000487PAC</v>
      </c>
      <c r="G1354" t="str">
        <f>[5]sheet1!I1232&amp;[5]sheet1!K1232</f>
        <v/>
      </c>
      <c r="H1354" t="e">
        <f t="shared" si="42"/>
        <v>#N/A</v>
      </c>
    </row>
    <row r="1355" spans="1:8" x14ac:dyDescent="0.25">
      <c r="A1355" s="3">
        <v>20000488</v>
      </c>
      <c r="B1355" s="5" t="s">
        <v>1628</v>
      </c>
      <c r="C1355" s="5" t="s">
        <v>25</v>
      </c>
      <c r="D1355" s="5" t="s">
        <v>1617</v>
      </c>
      <c r="E1355" t="str">
        <f t="shared" si="43"/>
        <v>20000488CAR</v>
      </c>
      <c r="G1355" t="str">
        <f>[5]sheet1!I1233&amp;[5]sheet1!K1233</f>
        <v/>
      </c>
      <c r="H1355" t="e">
        <f t="shared" si="42"/>
        <v>#N/A</v>
      </c>
    </row>
    <row r="1356" spans="1:8" x14ac:dyDescent="0.25">
      <c r="A1356" s="3">
        <v>20000488</v>
      </c>
      <c r="B1356" s="5" t="s">
        <v>1628</v>
      </c>
      <c r="C1356" s="5" t="s">
        <v>41</v>
      </c>
      <c r="D1356" s="5" t="s">
        <v>1618</v>
      </c>
      <c r="E1356" t="str">
        <f t="shared" si="43"/>
        <v>20000488PAC</v>
      </c>
      <c r="G1356" t="str">
        <f>[5]sheet1!I1234&amp;[5]sheet1!K1234</f>
        <v/>
      </c>
      <c r="H1356" t="e">
        <f t="shared" si="42"/>
        <v>#N/A</v>
      </c>
    </row>
    <row r="1357" spans="1:8" x14ac:dyDescent="0.25">
      <c r="A1357" s="3">
        <v>20000489</v>
      </c>
      <c r="B1357" s="5" t="s">
        <v>1629</v>
      </c>
      <c r="C1357" s="5" t="s">
        <v>24</v>
      </c>
      <c r="D1357" s="5" t="s">
        <v>1612</v>
      </c>
      <c r="E1357" t="str">
        <f t="shared" si="43"/>
        <v>20000489BT</v>
      </c>
      <c r="G1357" t="str">
        <f>[5]sheet1!I1235&amp;[5]sheet1!K1235</f>
        <v/>
      </c>
      <c r="H1357" t="e">
        <f t="shared" si="42"/>
        <v>#N/A</v>
      </c>
    </row>
    <row r="1358" spans="1:8" x14ac:dyDescent="0.25">
      <c r="A1358" s="3">
        <v>20000489</v>
      </c>
      <c r="B1358" s="5" t="s">
        <v>1629</v>
      </c>
      <c r="C1358" s="5" t="s">
        <v>25</v>
      </c>
      <c r="D1358" s="5" t="s">
        <v>1613</v>
      </c>
      <c r="E1358" t="str">
        <f t="shared" si="43"/>
        <v>20000489CAR</v>
      </c>
      <c r="G1358" t="str">
        <f>[5]sheet1!I1236&amp;[5]sheet1!K1236</f>
        <v/>
      </c>
      <c r="H1358" t="e">
        <f t="shared" si="42"/>
        <v>#N/A</v>
      </c>
    </row>
    <row r="1359" spans="1:8" x14ac:dyDescent="0.25">
      <c r="A1359" s="3">
        <v>20000489</v>
      </c>
      <c r="B1359" s="5" t="s">
        <v>1629</v>
      </c>
      <c r="C1359" s="5" t="s">
        <v>41</v>
      </c>
      <c r="D1359" s="5" t="s">
        <v>1614</v>
      </c>
      <c r="E1359" t="str">
        <f t="shared" si="43"/>
        <v>20000489PAC</v>
      </c>
      <c r="G1359" t="str">
        <f>[5]sheet1!I1237&amp;[5]sheet1!K1237</f>
        <v/>
      </c>
      <c r="H1359" t="e">
        <f t="shared" si="42"/>
        <v>#N/A</v>
      </c>
    </row>
    <row r="1360" spans="1:8" x14ac:dyDescent="0.25">
      <c r="A1360" s="3">
        <v>20000490</v>
      </c>
      <c r="B1360" s="5" t="s">
        <v>1630</v>
      </c>
      <c r="C1360" s="5" t="s">
        <v>24</v>
      </c>
      <c r="D1360" s="5" t="s">
        <v>1616</v>
      </c>
      <c r="E1360" t="str">
        <f t="shared" si="43"/>
        <v>20000490BT</v>
      </c>
      <c r="G1360" t="str">
        <f>[5]sheet1!I1238&amp;[5]sheet1!K1238</f>
        <v/>
      </c>
      <c r="H1360" t="e">
        <f t="shared" si="42"/>
        <v>#N/A</v>
      </c>
    </row>
    <row r="1361" spans="1:8" x14ac:dyDescent="0.25">
      <c r="A1361" s="3">
        <v>20000490</v>
      </c>
      <c r="B1361" s="5" t="s">
        <v>1630</v>
      </c>
      <c r="C1361" s="5" t="s">
        <v>25</v>
      </c>
      <c r="D1361" s="5" t="s">
        <v>1617</v>
      </c>
      <c r="E1361" t="str">
        <f t="shared" si="43"/>
        <v>20000490CAR</v>
      </c>
      <c r="G1361" t="str">
        <f>[5]sheet1!I1239&amp;[5]sheet1!K1239</f>
        <v/>
      </c>
      <c r="H1361" t="e">
        <f t="shared" si="42"/>
        <v>#N/A</v>
      </c>
    </row>
    <row r="1362" spans="1:8" x14ac:dyDescent="0.25">
      <c r="A1362" s="3">
        <v>20000490</v>
      </c>
      <c r="B1362" s="5" t="s">
        <v>1630</v>
      </c>
      <c r="C1362" s="5" t="s">
        <v>41</v>
      </c>
      <c r="D1362" s="5" t="s">
        <v>1618</v>
      </c>
      <c r="E1362" t="str">
        <f t="shared" si="43"/>
        <v>20000490PAC</v>
      </c>
      <c r="G1362" t="str">
        <f>[5]sheet1!I1240&amp;[5]sheet1!K1240</f>
        <v/>
      </c>
      <c r="H1362" t="e">
        <f t="shared" si="42"/>
        <v>#N/A</v>
      </c>
    </row>
    <row r="1363" spans="1:8" x14ac:dyDescent="0.25">
      <c r="A1363" s="3">
        <v>20000493</v>
      </c>
      <c r="B1363" s="5" t="s">
        <v>1631</v>
      </c>
      <c r="C1363" s="5" t="s">
        <v>25</v>
      </c>
      <c r="D1363" s="5" t="s">
        <v>1632</v>
      </c>
      <c r="E1363" t="str">
        <f t="shared" si="43"/>
        <v>20000493CAR</v>
      </c>
      <c r="G1363" t="str">
        <f>[5]sheet1!I1241&amp;[5]sheet1!K1241</f>
        <v/>
      </c>
      <c r="H1363" t="e">
        <f t="shared" si="42"/>
        <v>#N/A</v>
      </c>
    </row>
    <row r="1364" spans="1:8" x14ac:dyDescent="0.25">
      <c r="A1364" s="3">
        <v>20000494</v>
      </c>
      <c r="B1364" s="5" t="s">
        <v>1633</v>
      </c>
      <c r="C1364" s="5" t="s">
        <v>25</v>
      </c>
      <c r="D1364" s="5" t="s">
        <v>1566</v>
      </c>
      <c r="E1364" t="str">
        <f t="shared" si="43"/>
        <v>20000494CAR</v>
      </c>
      <c r="G1364" t="str">
        <f>[5]sheet1!I1242&amp;[5]sheet1!K1242</f>
        <v/>
      </c>
      <c r="H1364" t="e">
        <f t="shared" si="42"/>
        <v>#N/A</v>
      </c>
    </row>
    <row r="1365" spans="1:8" x14ac:dyDescent="0.25">
      <c r="A1365" s="3">
        <v>20000494</v>
      </c>
      <c r="B1365" s="5" t="s">
        <v>1633</v>
      </c>
      <c r="C1365" s="5" t="s">
        <v>41</v>
      </c>
      <c r="D1365" s="5" t="s">
        <v>1567</v>
      </c>
      <c r="E1365" t="str">
        <f t="shared" si="43"/>
        <v>20000494PAC</v>
      </c>
      <c r="G1365" t="str">
        <f>[5]sheet1!I1243&amp;[5]sheet1!K1243</f>
        <v/>
      </c>
      <c r="H1365" t="e">
        <f t="shared" si="42"/>
        <v>#N/A</v>
      </c>
    </row>
    <row r="1366" spans="1:8" x14ac:dyDescent="0.25">
      <c r="A1366" s="3">
        <v>20000495</v>
      </c>
      <c r="B1366" s="5" t="s">
        <v>1634</v>
      </c>
      <c r="C1366" s="5" t="s">
        <v>25</v>
      </c>
      <c r="D1366" s="5" t="s">
        <v>539</v>
      </c>
      <c r="E1366" t="str">
        <f t="shared" si="43"/>
        <v>20000495CAR</v>
      </c>
      <c r="G1366" t="str">
        <f>[5]sheet1!I1244&amp;[5]sheet1!K1244</f>
        <v/>
      </c>
      <c r="H1366" t="e">
        <f t="shared" si="42"/>
        <v>#N/A</v>
      </c>
    </row>
    <row r="1367" spans="1:8" x14ac:dyDescent="0.25">
      <c r="A1367" s="3">
        <v>20000495</v>
      </c>
      <c r="B1367" s="5" t="s">
        <v>1634</v>
      </c>
      <c r="C1367" s="5" t="s">
        <v>41</v>
      </c>
      <c r="D1367" s="5" t="s">
        <v>540</v>
      </c>
      <c r="E1367" t="str">
        <f t="shared" si="43"/>
        <v>20000495PAC</v>
      </c>
      <c r="G1367" t="str">
        <f>[5]sheet1!I1245&amp;[5]sheet1!K1245</f>
        <v/>
      </c>
      <c r="H1367" t="e">
        <f t="shared" si="42"/>
        <v>#N/A</v>
      </c>
    </row>
    <row r="1368" spans="1:8" x14ac:dyDescent="0.25">
      <c r="A1368" s="3">
        <v>20000496</v>
      </c>
      <c r="B1368" s="5" t="s">
        <v>1635</v>
      </c>
      <c r="C1368" s="5" t="s">
        <v>25</v>
      </c>
      <c r="D1368" s="5" t="s">
        <v>546</v>
      </c>
      <c r="E1368" t="str">
        <f t="shared" si="43"/>
        <v>20000496CAR</v>
      </c>
      <c r="G1368" t="str">
        <f>[5]sheet1!I1246&amp;[5]sheet1!K1246</f>
        <v/>
      </c>
      <c r="H1368" t="e">
        <f t="shared" si="42"/>
        <v>#N/A</v>
      </c>
    </row>
    <row r="1369" spans="1:8" x14ac:dyDescent="0.25">
      <c r="A1369" s="3">
        <v>20000496</v>
      </c>
      <c r="B1369" s="5" t="s">
        <v>1635</v>
      </c>
      <c r="C1369" s="5" t="s">
        <v>41</v>
      </c>
      <c r="D1369" s="5" t="s">
        <v>547</v>
      </c>
      <c r="E1369" t="str">
        <f t="shared" si="43"/>
        <v>20000496PAC</v>
      </c>
      <c r="G1369" t="str">
        <f>[5]sheet1!I1247&amp;[5]sheet1!K1247</f>
        <v/>
      </c>
      <c r="H1369" t="e">
        <f t="shared" si="42"/>
        <v>#N/A</v>
      </c>
    </row>
    <row r="1370" spans="1:8" x14ac:dyDescent="0.25">
      <c r="A1370" s="3">
        <v>20000497</v>
      </c>
      <c r="B1370" s="5" t="s">
        <v>1636</v>
      </c>
      <c r="C1370" s="5" t="s">
        <v>25</v>
      </c>
      <c r="D1370" s="5" t="s">
        <v>665</v>
      </c>
      <c r="E1370" t="str">
        <f t="shared" si="43"/>
        <v>20000497CAR</v>
      </c>
      <c r="G1370" t="str">
        <f>[5]sheet1!I1248&amp;[5]sheet1!K1248</f>
        <v/>
      </c>
      <c r="H1370" t="e">
        <f t="shared" si="42"/>
        <v>#N/A</v>
      </c>
    </row>
    <row r="1371" spans="1:8" x14ac:dyDescent="0.25">
      <c r="A1371" s="3">
        <v>20000497</v>
      </c>
      <c r="B1371" s="5" t="s">
        <v>1636</v>
      </c>
      <c r="C1371" s="5" t="s">
        <v>41</v>
      </c>
      <c r="D1371" s="5" t="s">
        <v>664</v>
      </c>
      <c r="E1371" t="str">
        <f t="shared" si="43"/>
        <v>20000497PAC</v>
      </c>
      <c r="G1371" t="str">
        <f>[5]sheet1!I1249&amp;[5]sheet1!K1249</f>
        <v/>
      </c>
      <c r="H1371" t="e">
        <f t="shared" si="42"/>
        <v>#N/A</v>
      </c>
    </row>
    <row r="1372" spans="1:8" x14ac:dyDescent="0.25">
      <c r="A1372" s="3">
        <v>20000498</v>
      </c>
      <c r="B1372" s="5" t="s">
        <v>1637</v>
      </c>
      <c r="C1372" s="5" t="s">
        <v>25</v>
      </c>
      <c r="D1372" s="5" t="s">
        <v>1560</v>
      </c>
      <c r="E1372" t="str">
        <f t="shared" si="43"/>
        <v>20000498CAR</v>
      </c>
      <c r="G1372" t="str">
        <f>[5]sheet1!I1250&amp;[5]sheet1!K1250</f>
        <v/>
      </c>
      <c r="H1372" t="e">
        <f t="shared" si="42"/>
        <v>#N/A</v>
      </c>
    </row>
    <row r="1373" spans="1:8" x14ac:dyDescent="0.25">
      <c r="A1373" s="3">
        <v>20000498</v>
      </c>
      <c r="B1373" s="5" t="s">
        <v>1637</v>
      </c>
      <c r="C1373" s="5" t="s">
        <v>41</v>
      </c>
      <c r="D1373" s="5" t="s">
        <v>1559</v>
      </c>
      <c r="E1373" t="str">
        <f t="shared" si="43"/>
        <v>20000498PAC</v>
      </c>
      <c r="G1373" t="str">
        <f>[5]sheet1!I1251&amp;[5]sheet1!K1251</f>
        <v/>
      </c>
      <c r="H1373" t="e">
        <f t="shared" si="42"/>
        <v>#N/A</v>
      </c>
    </row>
    <row r="1374" spans="1:8" x14ac:dyDescent="0.25">
      <c r="A1374" s="3">
        <v>20000498</v>
      </c>
      <c r="B1374" s="5" t="s">
        <v>1637</v>
      </c>
      <c r="C1374" s="5" t="s">
        <v>829</v>
      </c>
      <c r="D1374" s="5" t="s">
        <v>1604</v>
      </c>
      <c r="E1374" t="str">
        <f t="shared" si="43"/>
        <v>20000498SET</v>
      </c>
      <c r="G1374" t="str">
        <f>[5]sheet1!I1252&amp;[5]sheet1!K1252</f>
        <v/>
      </c>
      <c r="H1374" t="e">
        <f t="shared" si="42"/>
        <v>#N/A</v>
      </c>
    </row>
    <row r="1375" spans="1:8" x14ac:dyDescent="0.25">
      <c r="A1375" s="3">
        <v>20000499</v>
      </c>
      <c r="B1375" s="5" t="s">
        <v>1638</v>
      </c>
      <c r="C1375" s="5" t="s">
        <v>25</v>
      </c>
      <c r="D1375" s="5" t="s">
        <v>1133</v>
      </c>
      <c r="E1375" t="str">
        <f t="shared" si="43"/>
        <v>20000499CAR</v>
      </c>
      <c r="G1375" t="str">
        <f>[5]sheet1!I1253&amp;[5]sheet1!K1253</f>
        <v/>
      </c>
      <c r="H1375" t="e">
        <f t="shared" si="42"/>
        <v>#N/A</v>
      </c>
    </row>
    <row r="1376" spans="1:8" x14ac:dyDescent="0.25">
      <c r="A1376" s="3">
        <v>20000499</v>
      </c>
      <c r="B1376" s="5" t="s">
        <v>1638</v>
      </c>
      <c r="C1376" s="5" t="s">
        <v>829</v>
      </c>
      <c r="D1376" s="5" t="s">
        <v>1134</v>
      </c>
      <c r="E1376" t="str">
        <f t="shared" si="43"/>
        <v>20000499SET</v>
      </c>
      <c r="G1376" t="str">
        <f>[5]sheet1!I1254&amp;[5]sheet1!K1254</f>
        <v/>
      </c>
      <c r="H1376" t="e">
        <f t="shared" si="42"/>
        <v>#N/A</v>
      </c>
    </row>
    <row r="1377" spans="1:8" x14ac:dyDescent="0.25">
      <c r="A1377" s="3">
        <v>20000500</v>
      </c>
      <c r="B1377" s="5" t="s">
        <v>1639</v>
      </c>
      <c r="C1377" s="5" t="s">
        <v>25</v>
      </c>
      <c r="D1377" s="5" t="s">
        <v>1139</v>
      </c>
      <c r="E1377" t="str">
        <f t="shared" si="43"/>
        <v>20000500CAR</v>
      </c>
      <c r="G1377" t="str">
        <f>[5]sheet1!I1255&amp;[5]sheet1!K1255</f>
        <v/>
      </c>
      <c r="H1377" t="e">
        <f t="shared" si="42"/>
        <v>#N/A</v>
      </c>
    </row>
    <row r="1378" spans="1:8" x14ac:dyDescent="0.25">
      <c r="A1378" s="3">
        <v>20000500</v>
      </c>
      <c r="B1378" s="5" t="s">
        <v>1639</v>
      </c>
      <c r="C1378" s="5" t="s">
        <v>829</v>
      </c>
      <c r="D1378" s="5" t="s">
        <v>1140</v>
      </c>
      <c r="E1378" t="str">
        <f t="shared" si="43"/>
        <v>20000500SET</v>
      </c>
      <c r="G1378" t="str">
        <f>[5]sheet1!I1256&amp;[5]sheet1!K1256</f>
        <v/>
      </c>
      <c r="H1378" t="e">
        <f t="shared" si="42"/>
        <v>#N/A</v>
      </c>
    </row>
    <row r="1379" spans="1:8" x14ac:dyDescent="0.25">
      <c r="A1379" s="3">
        <v>20000501</v>
      </c>
      <c r="B1379" s="5" t="s">
        <v>1640</v>
      </c>
      <c r="C1379" s="5" t="s">
        <v>25</v>
      </c>
      <c r="D1379" s="5" t="s">
        <v>1641</v>
      </c>
      <c r="E1379" t="str">
        <f t="shared" si="43"/>
        <v>20000501CAR</v>
      </c>
      <c r="G1379" t="str">
        <f>[5]sheet1!I1257&amp;[5]sheet1!K1257</f>
        <v/>
      </c>
      <c r="H1379" t="e">
        <f t="shared" si="42"/>
        <v>#N/A</v>
      </c>
    </row>
    <row r="1380" spans="1:8" x14ac:dyDescent="0.25">
      <c r="A1380" s="3">
        <v>20000501</v>
      </c>
      <c r="B1380" s="5" t="s">
        <v>1640</v>
      </c>
      <c r="C1380" s="5" t="s">
        <v>1224</v>
      </c>
      <c r="D1380" s="5" t="s">
        <v>1642</v>
      </c>
      <c r="E1380" t="str">
        <f t="shared" si="43"/>
        <v>20000501PC</v>
      </c>
      <c r="G1380" t="str">
        <f>[5]sheet1!I1258&amp;[5]sheet1!K1258</f>
        <v/>
      </c>
      <c r="H1380" t="e">
        <f t="shared" si="42"/>
        <v>#N/A</v>
      </c>
    </row>
    <row r="1381" spans="1:8" x14ac:dyDescent="0.25">
      <c r="A1381" s="3">
        <v>20000502</v>
      </c>
      <c r="B1381" s="5" t="s">
        <v>1643</v>
      </c>
      <c r="C1381" s="5" t="s">
        <v>25</v>
      </c>
      <c r="D1381" s="5" t="s">
        <v>1644</v>
      </c>
      <c r="E1381" t="str">
        <f t="shared" si="43"/>
        <v>20000502CAR</v>
      </c>
      <c r="G1381" t="str">
        <f>[5]sheet1!I1259&amp;[5]sheet1!K1259</f>
        <v/>
      </c>
      <c r="H1381" t="e">
        <f t="shared" si="42"/>
        <v>#N/A</v>
      </c>
    </row>
    <row r="1382" spans="1:8" x14ac:dyDescent="0.25">
      <c r="A1382" s="3">
        <v>20000502</v>
      </c>
      <c r="B1382" s="5" t="s">
        <v>1643</v>
      </c>
      <c r="C1382" s="5" t="s">
        <v>1224</v>
      </c>
      <c r="D1382" s="5" t="s">
        <v>1645</v>
      </c>
      <c r="E1382" t="str">
        <f t="shared" si="43"/>
        <v>20000502PC</v>
      </c>
      <c r="G1382" t="str">
        <f>[5]sheet1!I1260&amp;[5]sheet1!K1260</f>
        <v/>
      </c>
      <c r="H1382" t="e">
        <f t="shared" si="42"/>
        <v>#N/A</v>
      </c>
    </row>
    <row r="1383" spans="1:8" x14ac:dyDescent="0.25">
      <c r="A1383" s="3">
        <v>20000503</v>
      </c>
      <c r="B1383" s="5" t="s">
        <v>1646</v>
      </c>
      <c r="C1383" s="5" t="s">
        <v>25</v>
      </c>
      <c r="D1383" s="5" t="s">
        <v>1647</v>
      </c>
      <c r="E1383" t="str">
        <f t="shared" si="43"/>
        <v>20000503CAR</v>
      </c>
      <c r="G1383" t="str">
        <f>[5]sheet1!I1261&amp;[5]sheet1!K1261</f>
        <v/>
      </c>
      <c r="H1383" t="e">
        <f t="shared" si="42"/>
        <v>#N/A</v>
      </c>
    </row>
    <row r="1384" spans="1:8" x14ac:dyDescent="0.25">
      <c r="A1384" s="3">
        <v>20000503</v>
      </c>
      <c r="B1384" s="5" t="s">
        <v>1646</v>
      </c>
      <c r="C1384" s="5" t="s">
        <v>1224</v>
      </c>
      <c r="D1384" s="5" t="s">
        <v>1648</v>
      </c>
      <c r="E1384" t="str">
        <f t="shared" si="43"/>
        <v>20000503PC</v>
      </c>
      <c r="G1384" t="str">
        <f>[5]sheet1!I1262&amp;[5]sheet1!K1262</f>
        <v/>
      </c>
      <c r="H1384" t="e">
        <f t="shared" si="42"/>
        <v>#N/A</v>
      </c>
    </row>
    <row r="1385" spans="1:8" x14ac:dyDescent="0.25">
      <c r="A1385" s="3">
        <v>20000504</v>
      </c>
      <c r="B1385" s="5" t="s">
        <v>1649</v>
      </c>
      <c r="C1385" s="5" t="s">
        <v>25</v>
      </c>
      <c r="D1385" s="5" t="s">
        <v>1650</v>
      </c>
      <c r="E1385" t="str">
        <f t="shared" si="43"/>
        <v>20000504CAR</v>
      </c>
      <c r="G1385" t="str">
        <f>[5]sheet1!I1263&amp;[5]sheet1!K1263</f>
        <v/>
      </c>
      <c r="H1385" t="e">
        <f t="shared" si="42"/>
        <v>#N/A</v>
      </c>
    </row>
    <row r="1386" spans="1:8" x14ac:dyDescent="0.25">
      <c r="A1386" s="3">
        <v>20000504</v>
      </c>
      <c r="B1386" s="5" t="s">
        <v>1649</v>
      </c>
      <c r="C1386" s="5" t="s">
        <v>1224</v>
      </c>
      <c r="D1386" s="5" t="s">
        <v>1651</v>
      </c>
      <c r="E1386" t="str">
        <f t="shared" si="43"/>
        <v>20000504PC</v>
      </c>
      <c r="G1386" t="str">
        <f>[5]sheet1!I1264&amp;[5]sheet1!K1264</f>
        <v/>
      </c>
      <c r="H1386" t="e">
        <f t="shared" si="42"/>
        <v>#N/A</v>
      </c>
    </row>
    <row r="1387" spans="1:8" x14ac:dyDescent="0.25">
      <c r="A1387" s="3">
        <v>20000505</v>
      </c>
      <c r="B1387" s="5" t="s">
        <v>1652</v>
      </c>
      <c r="C1387" s="5" t="s">
        <v>25</v>
      </c>
      <c r="D1387" s="5" t="s">
        <v>1653</v>
      </c>
      <c r="E1387" t="str">
        <f t="shared" si="43"/>
        <v>20000505CAR</v>
      </c>
      <c r="G1387" t="str">
        <f>[5]sheet1!I1265&amp;[5]sheet1!K1265</f>
        <v/>
      </c>
      <c r="H1387" t="e">
        <f t="shared" si="42"/>
        <v>#N/A</v>
      </c>
    </row>
    <row r="1388" spans="1:8" x14ac:dyDescent="0.25">
      <c r="A1388" s="3">
        <v>20000505</v>
      </c>
      <c r="B1388" s="5" t="s">
        <v>1652</v>
      </c>
      <c r="C1388" s="5" t="s">
        <v>1224</v>
      </c>
      <c r="D1388" s="5" t="s">
        <v>1654</v>
      </c>
      <c r="E1388" t="str">
        <f t="shared" si="43"/>
        <v>20000505PC</v>
      </c>
      <c r="G1388" t="str">
        <f>[5]sheet1!I1266&amp;[5]sheet1!K1266</f>
        <v/>
      </c>
      <c r="H1388" t="e">
        <f t="shared" si="42"/>
        <v>#N/A</v>
      </c>
    </row>
    <row r="1389" spans="1:8" x14ac:dyDescent="0.25">
      <c r="A1389" s="3">
        <v>20000506</v>
      </c>
      <c r="B1389" s="5" t="s">
        <v>1655</v>
      </c>
      <c r="C1389" s="5" t="s">
        <v>25</v>
      </c>
      <c r="D1389" s="5" t="s">
        <v>1656</v>
      </c>
      <c r="E1389" t="str">
        <f t="shared" si="43"/>
        <v>20000506CAR</v>
      </c>
      <c r="G1389" t="str">
        <f>[5]sheet1!I1267&amp;[5]sheet1!K1267</f>
        <v/>
      </c>
      <c r="H1389" t="e">
        <f t="shared" si="42"/>
        <v>#N/A</v>
      </c>
    </row>
    <row r="1390" spans="1:8" x14ac:dyDescent="0.25">
      <c r="A1390" s="3">
        <v>20000506</v>
      </c>
      <c r="B1390" s="5" t="s">
        <v>1655</v>
      </c>
      <c r="C1390" s="5" t="s">
        <v>1224</v>
      </c>
      <c r="D1390" s="5" t="s">
        <v>1657</v>
      </c>
      <c r="E1390" t="str">
        <f t="shared" si="43"/>
        <v>20000506PC</v>
      </c>
      <c r="G1390" t="str">
        <f>[5]sheet1!I1268&amp;[5]sheet1!K1268</f>
        <v/>
      </c>
      <c r="H1390" t="e">
        <f t="shared" si="42"/>
        <v>#N/A</v>
      </c>
    </row>
    <row r="1391" spans="1:8" x14ac:dyDescent="0.25">
      <c r="A1391" s="3">
        <v>20000507</v>
      </c>
      <c r="B1391" s="5" t="s">
        <v>1658</v>
      </c>
      <c r="C1391" s="5" t="s">
        <v>25</v>
      </c>
      <c r="D1391" s="5" t="s">
        <v>1659</v>
      </c>
      <c r="E1391" t="str">
        <f t="shared" si="43"/>
        <v>20000507CAR</v>
      </c>
      <c r="G1391" t="str">
        <f>[5]sheet1!I1269&amp;[5]sheet1!K1269</f>
        <v/>
      </c>
      <c r="H1391" t="e">
        <f t="shared" si="42"/>
        <v>#N/A</v>
      </c>
    </row>
    <row r="1392" spans="1:8" x14ac:dyDescent="0.25">
      <c r="A1392" s="3">
        <v>20000507</v>
      </c>
      <c r="B1392" s="5" t="s">
        <v>1658</v>
      </c>
      <c r="C1392" s="5" t="s">
        <v>1224</v>
      </c>
      <c r="D1392" s="5" t="s">
        <v>1660</v>
      </c>
      <c r="E1392" t="str">
        <f t="shared" si="43"/>
        <v>20000507PC</v>
      </c>
      <c r="G1392" t="str">
        <f>[5]sheet1!I1270&amp;[5]sheet1!K1270</f>
        <v/>
      </c>
      <c r="H1392" t="e">
        <f t="shared" si="42"/>
        <v>#N/A</v>
      </c>
    </row>
    <row r="1393" spans="1:8" x14ac:dyDescent="0.25">
      <c r="A1393" s="3">
        <v>20000508</v>
      </c>
      <c r="B1393" s="5" t="s">
        <v>1661</v>
      </c>
      <c r="C1393" s="5" t="s">
        <v>25</v>
      </c>
      <c r="D1393" s="5" t="s">
        <v>1662</v>
      </c>
      <c r="E1393" t="str">
        <f t="shared" si="43"/>
        <v>20000508CAR</v>
      </c>
      <c r="G1393" t="str">
        <f>[5]sheet1!I1271&amp;[5]sheet1!K1271</f>
        <v/>
      </c>
      <c r="H1393" t="e">
        <f t="shared" si="42"/>
        <v>#N/A</v>
      </c>
    </row>
    <row r="1394" spans="1:8" x14ac:dyDescent="0.25">
      <c r="A1394" s="3">
        <v>20000508</v>
      </c>
      <c r="B1394" s="5" t="s">
        <v>1661</v>
      </c>
      <c r="C1394" s="5" t="s">
        <v>1224</v>
      </c>
      <c r="D1394" s="5" t="s">
        <v>1663</v>
      </c>
      <c r="E1394" t="str">
        <f t="shared" si="43"/>
        <v>20000508PC</v>
      </c>
      <c r="G1394" t="str">
        <f>[5]sheet1!I1272&amp;[5]sheet1!K1272</f>
        <v/>
      </c>
      <c r="H1394" t="e">
        <f t="shared" si="42"/>
        <v>#N/A</v>
      </c>
    </row>
    <row r="1395" spans="1:8" x14ac:dyDescent="0.25">
      <c r="A1395" s="3">
        <v>20000509</v>
      </c>
      <c r="B1395" s="5" t="s">
        <v>1664</v>
      </c>
      <c r="C1395" s="5" t="s">
        <v>25</v>
      </c>
      <c r="D1395" s="5" t="s">
        <v>1665</v>
      </c>
      <c r="E1395" t="str">
        <f t="shared" si="43"/>
        <v>20000509CAR</v>
      </c>
      <c r="G1395" t="str">
        <f>[5]sheet1!I1273&amp;[5]sheet1!K1273</f>
        <v/>
      </c>
      <c r="H1395" t="e">
        <f t="shared" si="42"/>
        <v>#N/A</v>
      </c>
    </row>
    <row r="1396" spans="1:8" x14ac:dyDescent="0.25">
      <c r="A1396" s="3">
        <v>20000509</v>
      </c>
      <c r="B1396" s="5" t="s">
        <v>1664</v>
      </c>
      <c r="C1396" s="5" t="s">
        <v>1224</v>
      </c>
      <c r="D1396" s="5" t="s">
        <v>1666</v>
      </c>
      <c r="E1396" t="str">
        <f t="shared" si="43"/>
        <v>20000509PC</v>
      </c>
      <c r="G1396" t="str">
        <f>[5]sheet1!I1274&amp;[5]sheet1!K1274</f>
        <v/>
      </c>
      <c r="H1396" t="e">
        <f t="shared" si="42"/>
        <v>#N/A</v>
      </c>
    </row>
    <row r="1397" spans="1:8" x14ac:dyDescent="0.25">
      <c r="A1397" s="3">
        <v>20000510</v>
      </c>
      <c r="B1397" s="5" t="s">
        <v>1667</v>
      </c>
      <c r="C1397" s="5" t="s">
        <v>25</v>
      </c>
      <c r="D1397" s="5" t="s">
        <v>1668</v>
      </c>
      <c r="E1397" t="str">
        <f t="shared" si="43"/>
        <v>20000510CAR</v>
      </c>
      <c r="G1397" t="str">
        <f>[5]sheet1!I1275&amp;[5]sheet1!K1275</f>
        <v/>
      </c>
      <c r="H1397" t="e">
        <f t="shared" si="42"/>
        <v>#N/A</v>
      </c>
    </row>
    <row r="1398" spans="1:8" x14ac:dyDescent="0.25">
      <c r="A1398" s="3">
        <v>20000510</v>
      </c>
      <c r="B1398" s="5" t="s">
        <v>1667</v>
      </c>
      <c r="C1398" s="5" t="s">
        <v>1224</v>
      </c>
      <c r="D1398" s="5" t="s">
        <v>1669</v>
      </c>
      <c r="E1398" t="str">
        <f t="shared" si="43"/>
        <v>20000510PC</v>
      </c>
      <c r="G1398" t="str">
        <f>[5]sheet1!I1276&amp;[5]sheet1!K1276</f>
        <v/>
      </c>
      <c r="H1398" t="e">
        <f t="shared" si="42"/>
        <v>#N/A</v>
      </c>
    </row>
    <row r="1399" spans="1:8" x14ac:dyDescent="0.25">
      <c r="A1399" s="3">
        <v>20000511</v>
      </c>
      <c r="B1399" s="5" t="s">
        <v>1670</v>
      </c>
      <c r="C1399" s="5" t="s">
        <v>25</v>
      </c>
      <c r="D1399" s="5" t="s">
        <v>1671</v>
      </c>
      <c r="E1399" t="str">
        <f t="shared" si="43"/>
        <v>20000511CAR</v>
      </c>
      <c r="G1399" t="str">
        <f>[5]sheet1!I1277&amp;[5]sheet1!K1277</f>
        <v/>
      </c>
      <c r="H1399" t="e">
        <f t="shared" si="42"/>
        <v>#N/A</v>
      </c>
    </row>
    <row r="1400" spans="1:8" x14ac:dyDescent="0.25">
      <c r="A1400" s="3">
        <v>20000511</v>
      </c>
      <c r="B1400" s="5" t="s">
        <v>1670</v>
      </c>
      <c r="C1400" s="5" t="s">
        <v>1224</v>
      </c>
      <c r="D1400" s="5" t="s">
        <v>1672</v>
      </c>
      <c r="E1400" t="str">
        <f t="shared" si="43"/>
        <v>20000511PC</v>
      </c>
      <c r="G1400" t="str">
        <f>[5]sheet1!I1278&amp;[5]sheet1!K1278</f>
        <v/>
      </c>
      <c r="H1400" t="e">
        <f t="shared" si="42"/>
        <v>#N/A</v>
      </c>
    </row>
    <row r="1401" spans="1:8" x14ac:dyDescent="0.25">
      <c r="A1401" s="3">
        <v>20000512</v>
      </c>
      <c r="B1401" s="5" t="s">
        <v>1673</v>
      </c>
      <c r="C1401" s="5" t="s">
        <v>25</v>
      </c>
      <c r="D1401" s="5" t="s">
        <v>1674</v>
      </c>
      <c r="E1401" t="str">
        <f t="shared" si="43"/>
        <v>20000512CAR</v>
      </c>
      <c r="G1401" t="str">
        <f>[5]sheet1!I1279&amp;[5]sheet1!K1279</f>
        <v/>
      </c>
      <c r="H1401" t="e">
        <f t="shared" si="42"/>
        <v>#N/A</v>
      </c>
    </row>
    <row r="1402" spans="1:8" x14ac:dyDescent="0.25">
      <c r="A1402" s="3">
        <v>20000512</v>
      </c>
      <c r="B1402" s="5" t="s">
        <v>1673</v>
      </c>
      <c r="C1402" s="5" t="s">
        <v>1224</v>
      </c>
      <c r="D1402" s="5" t="s">
        <v>1675</v>
      </c>
      <c r="E1402" t="str">
        <f t="shared" si="43"/>
        <v>20000512PC</v>
      </c>
      <c r="G1402" t="str">
        <f>[5]sheet1!I1280&amp;[5]sheet1!K1280</f>
        <v/>
      </c>
      <c r="H1402" t="e">
        <f t="shared" si="42"/>
        <v>#N/A</v>
      </c>
    </row>
    <row r="1403" spans="1:8" x14ac:dyDescent="0.25">
      <c r="A1403" s="3">
        <v>20000513</v>
      </c>
      <c r="B1403" s="5" t="s">
        <v>1676</v>
      </c>
      <c r="C1403" s="5" t="s">
        <v>24</v>
      </c>
      <c r="D1403" s="5" t="s">
        <v>652</v>
      </c>
      <c r="E1403" t="str">
        <f t="shared" si="43"/>
        <v>20000513BT</v>
      </c>
      <c r="G1403" t="str">
        <f>[5]sheet1!I1281&amp;[5]sheet1!K1281</f>
        <v/>
      </c>
      <c r="H1403" t="e">
        <f t="shared" si="42"/>
        <v>#N/A</v>
      </c>
    </row>
    <row r="1404" spans="1:8" x14ac:dyDescent="0.25">
      <c r="A1404" s="3">
        <v>20000513</v>
      </c>
      <c r="B1404" s="5" t="s">
        <v>1676</v>
      </c>
      <c r="C1404" s="5" t="s">
        <v>25</v>
      </c>
      <c r="D1404" s="5" t="s">
        <v>653</v>
      </c>
      <c r="E1404" t="str">
        <f t="shared" si="43"/>
        <v>20000513CAR</v>
      </c>
      <c r="G1404" t="str">
        <f>[5]sheet1!I1282&amp;[5]sheet1!K1282</f>
        <v/>
      </c>
      <c r="H1404" t="e">
        <f t="shared" si="42"/>
        <v>#N/A</v>
      </c>
    </row>
    <row r="1405" spans="1:8" x14ac:dyDescent="0.25">
      <c r="A1405" s="3">
        <v>20000513</v>
      </c>
      <c r="B1405" s="5" t="s">
        <v>1676</v>
      </c>
      <c r="C1405" s="5" t="s">
        <v>41</v>
      </c>
      <c r="D1405" s="5" t="s">
        <v>1677</v>
      </c>
      <c r="E1405" t="str">
        <f t="shared" si="43"/>
        <v>20000513PAC</v>
      </c>
      <c r="G1405" t="str">
        <f>[5]sheet1!I1283&amp;[5]sheet1!K1283</f>
        <v/>
      </c>
      <c r="H1405" t="e">
        <f t="shared" si="42"/>
        <v>#N/A</v>
      </c>
    </row>
    <row r="1406" spans="1:8" x14ac:dyDescent="0.25">
      <c r="A1406" s="3">
        <v>20000514</v>
      </c>
      <c r="B1406" s="5" t="s">
        <v>1678</v>
      </c>
      <c r="C1406" s="5" t="s">
        <v>24</v>
      </c>
      <c r="D1406" s="5" t="s">
        <v>655</v>
      </c>
      <c r="E1406" t="str">
        <f t="shared" si="43"/>
        <v>20000514BT</v>
      </c>
      <c r="G1406" t="str">
        <f>[5]sheet1!I1284&amp;[5]sheet1!K1284</f>
        <v/>
      </c>
      <c r="H1406" t="e">
        <f t="shared" si="42"/>
        <v>#N/A</v>
      </c>
    </row>
    <row r="1407" spans="1:8" x14ac:dyDescent="0.25">
      <c r="A1407" s="3">
        <v>20000514</v>
      </c>
      <c r="B1407" s="5" t="s">
        <v>1678</v>
      </c>
      <c r="C1407" s="5" t="s">
        <v>25</v>
      </c>
      <c r="D1407" s="5" t="s">
        <v>656</v>
      </c>
      <c r="E1407" t="str">
        <f t="shared" si="43"/>
        <v>20000514CAR</v>
      </c>
      <c r="G1407" t="str">
        <f>[5]sheet1!I1285&amp;[5]sheet1!K1285</f>
        <v/>
      </c>
      <c r="H1407" t="e">
        <f t="shared" si="42"/>
        <v>#N/A</v>
      </c>
    </row>
    <row r="1408" spans="1:8" x14ac:dyDescent="0.25">
      <c r="A1408" s="3">
        <v>20000514</v>
      </c>
      <c r="B1408" s="5" t="s">
        <v>1678</v>
      </c>
      <c r="C1408" s="5" t="s">
        <v>41</v>
      </c>
      <c r="D1408" s="5" t="s">
        <v>1679</v>
      </c>
      <c r="E1408" t="str">
        <f t="shared" si="43"/>
        <v>20000514PAC</v>
      </c>
      <c r="G1408" t="str">
        <f>[5]sheet1!I1286&amp;[5]sheet1!K1286</f>
        <v/>
      </c>
      <c r="H1408" t="e">
        <f t="shared" si="42"/>
        <v>#N/A</v>
      </c>
    </row>
    <row r="1409" spans="1:8" x14ac:dyDescent="0.25">
      <c r="A1409" s="3">
        <v>20000517</v>
      </c>
      <c r="B1409" s="5" t="s">
        <v>1680</v>
      </c>
      <c r="C1409" s="5" t="s">
        <v>24</v>
      </c>
      <c r="D1409" s="5" t="s">
        <v>658</v>
      </c>
      <c r="E1409" t="str">
        <f t="shared" si="43"/>
        <v>20000517BT</v>
      </c>
      <c r="G1409" t="str">
        <f>[5]sheet1!I1287&amp;[5]sheet1!K1287</f>
        <v/>
      </c>
      <c r="H1409" t="e">
        <f t="shared" si="42"/>
        <v>#N/A</v>
      </c>
    </row>
    <row r="1410" spans="1:8" x14ac:dyDescent="0.25">
      <c r="A1410" s="3">
        <v>20000517</v>
      </c>
      <c r="B1410" s="5" t="s">
        <v>1680</v>
      </c>
      <c r="C1410" s="5" t="s">
        <v>25</v>
      </c>
      <c r="D1410" s="5" t="s">
        <v>659</v>
      </c>
      <c r="E1410" t="str">
        <f t="shared" si="43"/>
        <v>20000517CAR</v>
      </c>
      <c r="G1410" t="str">
        <f>[5]sheet1!I1288&amp;[5]sheet1!K1288</f>
        <v/>
      </c>
      <c r="H1410" t="e">
        <f t="shared" ref="H1410:H1473" si="44">VLOOKUP(E:E,G:G,1,0)</f>
        <v>#N/A</v>
      </c>
    </row>
    <row r="1411" spans="1:8" x14ac:dyDescent="0.25">
      <c r="A1411" s="3">
        <v>20000517</v>
      </c>
      <c r="B1411" s="5" t="s">
        <v>1680</v>
      </c>
      <c r="C1411" s="5" t="s">
        <v>41</v>
      </c>
      <c r="D1411" s="5" t="s">
        <v>1681</v>
      </c>
      <c r="E1411" t="str">
        <f t="shared" si="43"/>
        <v>20000517PAC</v>
      </c>
      <c r="G1411" t="str">
        <f>[5]sheet1!I1289&amp;[5]sheet1!K1289</f>
        <v/>
      </c>
      <c r="H1411" t="e">
        <f t="shared" si="44"/>
        <v>#N/A</v>
      </c>
    </row>
    <row r="1412" spans="1:8" x14ac:dyDescent="0.25">
      <c r="A1412" s="3">
        <v>20000520</v>
      </c>
      <c r="B1412" s="5" t="s">
        <v>1682</v>
      </c>
      <c r="C1412" s="5" t="s">
        <v>24</v>
      </c>
      <c r="D1412" s="5" t="s">
        <v>664</v>
      </c>
      <c r="E1412" t="str">
        <f t="shared" ref="E1412:E1475" si="45">A1412&amp;C1412</f>
        <v>20000520BT</v>
      </c>
      <c r="G1412" t="str">
        <f>[5]sheet1!I1290&amp;[5]sheet1!K1290</f>
        <v/>
      </c>
      <c r="H1412" t="e">
        <f t="shared" si="44"/>
        <v>#N/A</v>
      </c>
    </row>
    <row r="1413" spans="1:8" x14ac:dyDescent="0.25">
      <c r="A1413" s="3">
        <v>20000520</v>
      </c>
      <c r="B1413" s="5" t="s">
        <v>1682</v>
      </c>
      <c r="C1413" s="5" t="s">
        <v>25</v>
      </c>
      <c r="D1413" s="5" t="s">
        <v>665</v>
      </c>
      <c r="E1413" t="str">
        <f t="shared" si="45"/>
        <v>20000520CAR</v>
      </c>
      <c r="G1413" t="str">
        <f>[5]sheet1!I1291&amp;[5]sheet1!K1291</f>
        <v/>
      </c>
      <c r="H1413" t="e">
        <f t="shared" si="44"/>
        <v>#N/A</v>
      </c>
    </row>
    <row r="1414" spans="1:8" x14ac:dyDescent="0.25">
      <c r="A1414" s="3">
        <v>20000520</v>
      </c>
      <c r="B1414" s="5" t="s">
        <v>1682</v>
      </c>
      <c r="C1414" s="5" t="s">
        <v>41</v>
      </c>
      <c r="D1414" s="5" t="s">
        <v>1683</v>
      </c>
      <c r="E1414" t="str">
        <f t="shared" si="45"/>
        <v>20000520PAC</v>
      </c>
      <c r="G1414" t="str">
        <f>[5]sheet1!I1292&amp;[5]sheet1!K1292</f>
        <v/>
      </c>
      <c r="H1414" t="e">
        <f t="shared" si="44"/>
        <v>#N/A</v>
      </c>
    </row>
    <row r="1415" spans="1:8" x14ac:dyDescent="0.25">
      <c r="A1415" s="3">
        <v>20000523</v>
      </c>
      <c r="B1415" s="5" t="s">
        <v>1684</v>
      </c>
      <c r="C1415" s="5" t="s">
        <v>26</v>
      </c>
      <c r="D1415" s="5" t="s">
        <v>1685</v>
      </c>
      <c r="E1415" t="str">
        <f t="shared" si="45"/>
        <v>20000523BAG</v>
      </c>
      <c r="G1415" t="str">
        <f>[5]sheet1!I1293&amp;[5]sheet1!K1293</f>
        <v/>
      </c>
      <c r="H1415" t="e">
        <f t="shared" si="44"/>
        <v>#N/A</v>
      </c>
    </row>
    <row r="1416" spans="1:8" x14ac:dyDescent="0.25">
      <c r="A1416" s="3">
        <v>20000523</v>
      </c>
      <c r="B1416" s="5" t="s">
        <v>1684</v>
      </c>
      <c r="C1416" s="5" t="s">
        <v>25</v>
      </c>
      <c r="D1416" s="5" t="s">
        <v>1686</v>
      </c>
      <c r="E1416" t="str">
        <f t="shared" si="45"/>
        <v>20000523CAR</v>
      </c>
      <c r="G1416" t="str">
        <f>[5]sheet1!I1294&amp;[5]sheet1!K1294</f>
        <v/>
      </c>
      <c r="H1416" t="e">
        <f t="shared" si="44"/>
        <v>#N/A</v>
      </c>
    </row>
    <row r="1417" spans="1:8" x14ac:dyDescent="0.25">
      <c r="A1417" s="3">
        <v>20000523</v>
      </c>
      <c r="B1417" s="5" t="s">
        <v>1684</v>
      </c>
      <c r="C1417" s="5" t="s">
        <v>41</v>
      </c>
      <c r="D1417" s="5" t="s">
        <v>1687</v>
      </c>
      <c r="E1417" t="str">
        <f t="shared" si="45"/>
        <v>20000523PAC</v>
      </c>
      <c r="G1417" t="str">
        <f>[5]sheet1!I1295&amp;[5]sheet1!K1295</f>
        <v/>
      </c>
      <c r="H1417" t="e">
        <f t="shared" si="44"/>
        <v>#N/A</v>
      </c>
    </row>
    <row r="1418" spans="1:8" x14ac:dyDescent="0.25">
      <c r="A1418" s="3">
        <v>20000524</v>
      </c>
      <c r="B1418" s="5" t="s">
        <v>684</v>
      </c>
      <c r="C1418" s="5" t="s">
        <v>26</v>
      </c>
      <c r="D1418" s="5" t="s">
        <v>685</v>
      </c>
      <c r="E1418" t="str">
        <f t="shared" si="45"/>
        <v>20000524BAG</v>
      </c>
      <c r="G1418" t="str">
        <f>[5]sheet1!I1296&amp;[5]sheet1!K1296</f>
        <v/>
      </c>
      <c r="H1418" t="e">
        <f t="shared" si="44"/>
        <v>#N/A</v>
      </c>
    </row>
    <row r="1419" spans="1:8" x14ac:dyDescent="0.25">
      <c r="A1419" s="3">
        <v>20000524</v>
      </c>
      <c r="B1419" s="5" t="s">
        <v>684</v>
      </c>
      <c r="C1419" s="5" t="s">
        <v>25</v>
      </c>
      <c r="D1419" s="5" t="s">
        <v>686</v>
      </c>
      <c r="E1419" t="str">
        <f t="shared" si="45"/>
        <v>20000524CAR</v>
      </c>
      <c r="G1419" t="str">
        <f>[5]sheet1!I1297&amp;[5]sheet1!K1297</f>
        <v/>
      </c>
      <c r="H1419" t="e">
        <f t="shared" si="44"/>
        <v>#N/A</v>
      </c>
    </row>
    <row r="1420" spans="1:8" x14ac:dyDescent="0.25">
      <c r="A1420" s="3">
        <v>20000524</v>
      </c>
      <c r="B1420" s="5" t="s">
        <v>684</v>
      </c>
      <c r="C1420" s="5" t="s">
        <v>41</v>
      </c>
      <c r="D1420" s="5" t="s">
        <v>1688</v>
      </c>
      <c r="E1420" t="str">
        <f t="shared" si="45"/>
        <v>20000524PAC</v>
      </c>
      <c r="G1420" t="str">
        <f>[5]sheet1!I1298&amp;[5]sheet1!K1298</f>
        <v/>
      </c>
      <c r="H1420" t="e">
        <f t="shared" si="44"/>
        <v>#N/A</v>
      </c>
    </row>
    <row r="1421" spans="1:8" x14ac:dyDescent="0.25">
      <c r="A1421" s="3">
        <v>20000525</v>
      </c>
      <c r="B1421" s="5" t="s">
        <v>1689</v>
      </c>
      <c r="C1421" s="5" t="s">
        <v>26</v>
      </c>
      <c r="D1421" s="5" t="s">
        <v>675</v>
      </c>
      <c r="E1421" t="str">
        <f t="shared" si="45"/>
        <v>20000525BAG</v>
      </c>
      <c r="G1421" t="str">
        <f>[5]sheet1!I1299&amp;[5]sheet1!K1299</f>
        <v/>
      </c>
      <c r="H1421" t="e">
        <f t="shared" si="44"/>
        <v>#N/A</v>
      </c>
    </row>
    <row r="1422" spans="1:8" x14ac:dyDescent="0.25">
      <c r="A1422" s="3">
        <v>20000525</v>
      </c>
      <c r="B1422" s="5" t="s">
        <v>1689</v>
      </c>
      <c r="C1422" s="5" t="s">
        <v>25</v>
      </c>
      <c r="D1422" s="5" t="s">
        <v>676</v>
      </c>
      <c r="E1422" t="str">
        <f t="shared" si="45"/>
        <v>20000525CAR</v>
      </c>
      <c r="G1422" t="str">
        <f>[5]sheet1!I1300&amp;[5]sheet1!K1300</f>
        <v/>
      </c>
      <c r="H1422" t="e">
        <f t="shared" si="44"/>
        <v>#N/A</v>
      </c>
    </row>
    <row r="1423" spans="1:8" x14ac:dyDescent="0.25">
      <c r="A1423" s="3">
        <v>20000525</v>
      </c>
      <c r="B1423" s="5" t="s">
        <v>1689</v>
      </c>
      <c r="C1423" s="5" t="s">
        <v>41</v>
      </c>
      <c r="D1423" s="5" t="s">
        <v>1690</v>
      </c>
      <c r="E1423" t="str">
        <f t="shared" si="45"/>
        <v>20000525PAC</v>
      </c>
      <c r="G1423" t="str">
        <f>[5]sheet1!I1301&amp;[5]sheet1!K1301</f>
        <v/>
      </c>
      <c r="H1423" t="e">
        <f t="shared" si="44"/>
        <v>#N/A</v>
      </c>
    </row>
    <row r="1424" spans="1:8" x14ac:dyDescent="0.25">
      <c r="A1424" s="3">
        <v>20000526</v>
      </c>
      <c r="B1424" s="5" t="s">
        <v>1691</v>
      </c>
      <c r="C1424" s="5" t="s">
        <v>24</v>
      </c>
      <c r="D1424" s="5" t="s">
        <v>535</v>
      </c>
      <c r="E1424" t="str">
        <f t="shared" si="45"/>
        <v>20000526BT</v>
      </c>
      <c r="G1424" t="str">
        <f>[5]sheet1!I1302&amp;[5]sheet1!K1302</f>
        <v/>
      </c>
      <c r="H1424" t="e">
        <f t="shared" si="44"/>
        <v>#N/A</v>
      </c>
    </row>
    <row r="1425" spans="1:8" x14ac:dyDescent="0.25">
      <c r="A1425" s="3">
        <v>20000526</v>
      </c>
      <c r="B1425" s="5" t="s">
        <v>1691</v>
      </c>
      <c r="C1425" s="5" t="s">
        <v>25</v>
      </c>
      <c r="D1425" s="5" t="s">
        <v>536</v>
      </c>
      <c r="E1425" t="str">
        <f t="shared" si="45"/>
        <v>20000526CAR</v>
      </c>
      <c r="G1425" t="str">
        <f>[5]sheet1!I1303&amp;[5]sheet1!K1303</f>
        <v/>
      </c>
      <c r="H1425" t="e">
        <f t="shared" si="44"/>
        <v>#N/A</v>
      </c>
    </row>
    <row r="1426" spans="1:8" x14ac:dyDescent="0.25">
      <c r="A1426" s="3">
        <v>20000526</v>
      </c>
      <c r="B1426" s="5" t="s">
        <v>1691</v>
      </c>
      <c r="C1426" s="5" t="s">
        <v>41</v>
      </c>
      <c r="D1426" s="5" t="s">
        <v>1692</v>
      </c>
      <c r="E1426" t="str">
        <f t="shared" si="45"/>
        <v>20000526PAC</v>
      </c>
      <c r="G1426" t="str">
        <f>[5]sheet1!I1304&amp;[5]sheet1!K1304</f>
        <v/>
      </c>
      <c r="H1426" t="e">
        <f t="shared" si="44"/>
        <v>#N/A</v>
      </c>
    </row>
    <row r="1427" spans="1:8" x14ac:dyDescent="0.25">
      <c r="A1427" s="3">
        <v>20000527</v>
      </c>
      <c r="B1427" s="5" t="s">
        <v>1693</v>
      </c>
      <c r="C1427" s="5" t="s">
        <v>24</v>
      </c>
      <c r="D1427" s="5" t="s">
        <v>1694</v>
      </c>
      <c r="E1427" t="str">
        <f t="shared" si="45"/>
        <v>20000527BT</v>
      </c>
      <c r="G1427" t="str">
        <f>[5]sheet1!I1305&amp;[5]sheet1!K1305</f>
        <v/>
      </c>
      <c r="H1427" t="e">
        <f t="shared" si="44"/>
        <v>#N/A</v>
      </c>
    </row>
    <row r="1428" spans="1:8" x14ac:dyDescent="0.25">
      <c r="A1428" s="3">
        <v>20000527</v>
      </c>
      <c r="B1428" s="5" t="s">
        <v>1693</v>
      </c>
      <c r="C1428" s="5" t="s">
        <v>25</v>
      </c>
      <c r="D1428" s="5" t="s">
        <v>557</v>
      </c>
      <c r="E1428" t="str">
        <f t="shared" si="45"/>
        <v>20000527CAR</v>
      </c>
      <c r="G1428" t="str">
        <f>[5]sheet1!I1306&amp;[5]sheet1!K1306</f>
        <v/>
      </c>
      <c r="H1428" t="e">
        <f t="shared" si="44"/>
        <v>#N/A</v>
      </c>
    </row>
    <row r="1429" spans="1:8" x14ac:dyDescent="0.25">
      <c r="A1429" s="3">
        <v>20000527</v>
      </c>
      <c r="B1429" s="5" t="s">
        <v>1693</v>
      </c>
      <c r="C1429" s="5" t="s">
        <v>41</v>
      </c>
      <c r="D1429" s="5" t="s">
        <v>558</v>
      </c>
      <c r="E1429" t="str">
        <f t="shared" si="45"/>
        <v>20000527PAC</v>
      </c>
      <c r="G1429" t="str">
        <f>[5]sheet1!I1307&amp;[5]sheet1!K1307</f>
        <v/>
      </c>
      <c r="H1429" t="e">
        <f t="shared" si="44"/>
        <v>#N/A</v>
      </c>
    </row>
    <row r="1430" spans="1:8" x14ac:dyDescent="0.25">
      <c r="A1430" s="3">
        <v>20000528</v>
      </c>
      <c r="B1430" s="5" t="s">
        <v>1695</v>
      </c>
      <c r="C1430" s="5" t="s">
        <v>25</v>
      </c>
      <c r="D1430" s="5" t="s">
        <v>1696</v>
      </c>
      <c r="E1430" t="str">
        <f t="shared" si="45"/>
        <v>20000528CAR</v>
      </c>
      <c r="G1430" t="str">
        <f>[5]sheet1!I1308&amp;[5]sheet1!K1308</f>
        <v/>
      </c>
      <c r="H1430" t="e">
        <f t="shared" si="44"/>
        <v>#N/A</v>
      </c>
    </row>
    <row r="1431" spans="1:8" x14ac:dyDescent="0.25">
      <c r="A1431" s="3">
        <v>20000528</v>
      </c>
      <c r="B1431" s="5" t="s">
        <v>1695</v>
      </c>
      <c r="C1431" s="5" t="s">
        <v>41</v>
      </c>
      <c r="D1431" s="5" t="s">
        <v>1697</v>
      </c>
      <c r="E1431" t="str">
        <f t="shared" si="45"/>
        <v>20000528PAC</v>
      </c>
      <c r="G1431" t="str">
        <f>[5]sheet1!I1309&amp;[5]sheet1!K1309</f>
        <v/>
      </c>
      <c r="H1431" t="e">
        <f t="shared" si="44"/>
        <v>#N/A</v>
      </c>
    </row>
    <row r="1432" spans="1:8" x14ac:dyDescent="0.25">
      <c r="A1432" s="3">
        <v>20000528</v>
      </c>
      <c r="B1432" s="5" t="s">
        <v>1695</v>
      </c>
      <c r="C1432" s="5" t="s">
        <v>829</v>
      </c>
      <c r="D1432" s="5" t="s">
        <v>1698</v>
      </c>
      <c r="E1432" t="str">
        <f t="shared" si="45"/>
        <v>20000528SET</v>
      </c>
      <c r="G1432" t="str">
        <f>[5]sheet1!I1310&amp;[5]sheet1!K1310</f>
        <v/>
      </c>
      <c r="H1432" t="e">
        <f t="shared" si="44"/>
        <v>#N/A</v>
      </c>
    </row>
    <row r="1433" spans="1:8" x14ac:dyDescent="0.25">
      <c r="A1433" s="3">
        <v>20000529</v>
      </c>
      <c r="B1433" s="5" t="s">
        <v>1699</v>
      </c>
      <c r="C1433" s="5" t="s">
        <v>25</v>
      </c>
      <c r="D1433" s="5" t="s">
        <v>1700</v>
      </c>
      <c r="E1433" t="str">
        <f t="shared" si="45"/>
        <v>20000529CAR</v>
      </c>
      <c r="G1433" t="str">
        <f>[5]sheet1!I1311&amp;[5]sheet1!K1311</f>
        <v/>
      </c>
      <c r="H1433" t="e">
        <f t="shared" si="44"/>
        <v>#N/A</v>
      </c>
    </row>
    <row r="1434" spans="1:8" x14ac:dyDescent="0.25">
      <c r="A1434" s="3">
        <v>20000529</v>
      </c>
      <c r="B1434" s="5" t="s">
        <v>1699</v>
      </c>
      <c r="C1434" s="5" t="s">
        <v>829</v>
      </c>
      <c r="D1434" s="5" t="s">
        <v>1701</v>
      </c>
      <c r="E1434" t="str">
        <f t="shared" si="45"/>
        <v>20000529SET</v>
      </c>
      <c r="G1434" t="str">
        <f>[5]sheet1!I1312&amp;[5]sheet1!K1312</f>
        <v/>
      </c>
      <c r="H1434" t="e">
        <f t="shared" si="44"/>
        <v>#N/A</v>
      </c>
    </row>
    <row r="1435" spans="1:8" x14ac:dyDescent="0.25">
      <c r="A1435" s="3">
        <v>20000530</v>
      </c>
      <c r="B1435" s="5" t="s">
        <v>1702</v>
      </c>
      <c r="C1435" s="5" t="s">
        <v>25</v>
      </c>
      <c r="D1435" s="5" t="s">
        <v>1703</v>
      </c>
      <c r="E1435" t="str">
        <f t="shared" si="45"/>
        <v>20000530CAR</v>
      </c>
      <c r="G1435" t="str">
        <f>[5]sheet1!I1313&amp;[5]sheet1!K1313</f>
        <v/>
      </c>
      <c r="H1435" t="e">
        <f t="shared" si="44"/>
        <v>#N/A</v>
      </c>
    </row>
    <row r="1436" spans="1:8" x14ac:dyDescent="0.25">
      <c r="A1436" s="3">
        <v>20000531</v>
      </c>
      <c r="B1436" s="5" t="s">
        <v>1704</v>
      </c>
      <c r="C1436" s="5" t="s">
        <v>24</v>
      </c>
      <c r="D1436" s="5" t="s">
        <v>802</v>
      </c>
      <c r="E1436" t="str">
        <f t="shared" si="45"/>
        <v>20000531BT</v>
      </c>
      <c r="G1436" t="str">
        <f>[5]sheet1!I1314&amp;[5]sheet1!K1314</f>
        <v/>
      </c>
      <c r="H1436" t="e">
        <f t="shared" si="44"/>
        <v>#N/A</v>
      </c>
    </row>
    <row r="1437" spans="1:8" x14ac:dyDescent="0.25">
      <c r="A1437" s="3">
        <v>20000531</v>
      </c>
      <c r="B1437" s="5" t="s">
        <v>1704</v>
      </c>
      <c r="C1437" s="5" t="s">
        <v>25</v>
      </c>
      <c r="D1437" s="5" t="s">
        <v>803</v>
      </c>
      <c r="E1437" t="str">
        <f t="shared" si="45"/>
        <v>20000531CAR</v>
      </c>
      <c r="G1437" t="str">
        <f>[5]sheet1!I1315&amp;[5]sheet1!K1315</f>
        <v/>
      </c>
      <c r="H1437" t="e">
        <f t="shared" si="44"/>
        <v>#N/A</v>
      </c>
    </row>
    <row r="1438" spans="1:8" x14ac:dyDescent="0.25">
      <c r="A1438" s="3">
        <v>20000531</v>
      </c>
      <c r="B1438" s="5" t="s">
        <v>1704</v>
      </c>
      <c r="C1438" s="5" t="s">
        <v>41</v>
      </c>
      <c r="D1438" s="5" t="s">
        <v>804</v>
      </c>
      <c r="E1438" t="str">
        <f t="shared" si="45"/>
        <v>20000531PAC</v>
      </c>
      <c r="G1438" t="str">
        <f>[5]sheet1!I1316&amp;[5]sheet1!K1316</f>
        <v/>
      </c>
      <c r="H1438" t="e">
        <f t="shared" si="44"/>
        <v>#N/A</v>
      </c>
    </row>
    <row r="1439" spans="1:8" x14ac:dyDescent="0.25">
      <c r="A1439" s="3">
        <v>20000532</v>
      </c>
      <c r="B1439" s="5" t="s">
        <v>1705</v>
      </c>
      <c r="C1439" s="5" t="s">
        <v>24</v>
      </c>
      <c r="D1439" s="5" t="s">
        <v>806</v>
      </c>
      <c r="E1439" t="str">
        <f t="shared" si="45"/>
        <v>20000532BT</v>
      </c>
      <c r="G1439" t="str">
        <f>[5]sheet1!I1317&amp;[5]sheet1!K1317</f>
        <v/>
      </c>
      <c r="H1439" t="e">
        <f t="shared" si="44"/>
        <v>#N/A</v>
      </c>
    </row>
    <row r="1440" spans="1:8" x14ac:dyDescent="0.25">
      <c r="A1440" s="3">
        <v>20000532</v>
      </c>
      <c r="B1440" s="5" t="s">
        <v>1705</v>
      </c>
      <c r="C1440" s="5" t="s">
        <v>25</v>
      </c>
      <c r="D1440" s="5" t="s">
        <v>807</v>
      </c>
      <c r="E1440" t="str">
        <f t="shared" si="45"/>
        <v>20000532CAR</v>
      </c>
      <c r="G1440" t="str">
        <f>[5]sheet1!I1318&amp;[5]sheet1!K1318</f>
        <v/>
      </c>
      <c r="H1440" t="e">
        <f t="shared" si="44"/>
        <v>#N/A</v>
      </c>
    </row>
    <row r="1441" spans="1:8" x14ac:dyDescent="0.25">
      <c r="A1441" s="3">
        <v>20000532</v>
      </c>
      <c r="B1441" s="5" t="s">
        <v>1705</v>
      </c>
      <c r="C1441" s="5" t="s">
        <v>41</v>
      </c>
      <c r="D1441" s="5" t="s">
        <v>1706</v>
      </c>
      <c r="E1441" t="str">
        <f t="shared" si="45"/>
        <v>20000532PAC</v>
      </c>
      <c r="G1441" t="str">
        <f>[5]sheet1!I1319&amp;[5]sheet1!K1319</f>
        <v/>
      </c>
      <c r="H1441" t="e">
        <f t="shared" si="44"/>
        <v>#N/A</v>
      </c>
    </row>
    <row r="1442" spans="1:8" x14ac:dyDescent="0.25">
      <c r="A1442" s="3">
        <v>20000533</v>
      </c>
      <c r="B1442" s="5" t="s">
        <v>1707</v>
      </c>
      <c r="C1442" s="5" t="s">
        <v>24</v>
      </c>
      <c r="D1442" s="5" t="s">
        <v>809</v>
      </c>
      <c r="E1442" t="str">
        <f t="shared" si="45"/>
        <v>20000533BT</v>
      </c>
      <c r="G1442" t="str">
        <f>[5]sheet1!I1320&amp;[5]sheet1!K1320</f>
        <v/>
      </c>
      <c r="H1442" t="e">
        <f t="shared" si="44"/>
        <v>#N/A</v>
      </c>
    </row>
    <row r="1443" spans="1:8" x14ac:dyDescent="0.25">
      <c r="A1443" s="3">
        <v>20000533</v>
      </c>
      <c r="B1443" s="5" t="s">
        <v>1707</v>
      </c>
      <c r="C1443" s="5" t="s">
        <v>25</v>
      </c>
      <c r="D1443" s="5" t="s">
        <v>810</v>
      </c>
      <c r="E1443" t="str">
        <f t="shared" si="45"/>
        <v>20000533CAR</v>
      </c>
      <c r="G1443" t="str">
        <f>[5]sheet1!I1321&amp;[5]sheet1!K1321</f>
        <v/>
      </c>
      <c r="H1443" t="e">
        <f t="shared" si="44"/>
        <v>#N/A</v>
      </c>
    </row>
    <row r="1444" spans="1:8" x14ac:dyDescent="0.25">
      <c r="A1444" s="3">
        <v>20000533</v>
      </c>
      <c r="B1444" s="5" t="s">
        <v>1707</v>
      </c>
      <c r="C1444" s="5" t="s">
        <v>41</v>
      </c>
      <c r="D1444" s="5" t="s">
        <v>1708</v>
      </c>
      <c r="E1444" t="str">
        <f t="shared" si="45"/>
        <v>20000533PAC</v>
      </c>
      <c r="G1444" t="str">
        <f>[5]sheet1!I1322&amp;[5]sheet1!K1322</f>
        <v/>
      </c>
      <c r="H1444" t="e">
        <f t="shared" si="44"/>
        <v>#N/A</v>
      </c>
    </row>
    <row r="1445" spans="1:8" x14ac:dyDescent="0.25">
      <c r="A1445" s="3">
        <v>20000534</v>
      </c>
      <c r="B1445" s="5" t="s">
        <v>1709</v>
      </c>
      <c r="C1445" s="5" t="s">
        <v>24</v>
      </c>
      <c r="D1445" s="5" t="s">
        <v>1710</v>
      </c>
      <c r="E1445" t="str">
        <f t="shared" si="45"/>
        <v>20000534BT</v>
      </c>
      <c r="G1445" t="str">
        <f>[5]sheet1!I1323&amp;[5]sheet1!K1323</f>
        <v/>
      </c>
      <c r="H1445" t="e">
        <f t="shared" si="44"/>
        <v>#N/A</v>
      </c>
    </row>
    <row r="1446" spans="1:8" x14ac:dyDescent="0.25">
      <c r="A1446" s="3">
        <v>20000534</v>
      </c>
      <c r="B1446" s="5" t="s">
        <v>1709</v>
      </c>
      <c r="C1446" s="5" t="s">
        <v>25</v>
      </c>
      <c r="D1446" s="5" t="s">
        <v>1711</v>
      </c>
      <c r="E1446" t="str">
        <f t="shared" si="45"/>
        <v>20000534CAR</v>
      </c>
      <c r="G1446" t="str">
        <f>[5]sheet1!I1324&amp;[5]sheet1!K1324</f>
        <v/>
      </c>
      <c r="H1446" t="e">
        <f t="shared" si="44"/>
        <v>#N/A</v>
      </c>
    </row>
    <row r="1447" spans="1:8" x14ac:dyDescent="0.25">
      <c r="A1447" s="3">
        <v>20000534</v>
      </c>
      <c r="B1447" s="5" t="s">
        <v>1709</v>
      </c>
      <c r="C1447" s="5" t="s">
        <v>41</v>
      </c>
      <c r="D1447" s="5" t="s">
        <v>1712</v>
      </c>
      <c r="E1447" t="str">
        <f t="shared" si="45"/>
        <v>20000534PAC</v>
      </c>
      <c r="G1447" t="str">
        <f>[5]sheet1!I1325&amp;[5]sheet1!K1325</f>
        <v/>
      </c>
      <c r="H1447" t="e">
        <f t="shared" si="44"/>
        <v>#N/A</v>
      </c>
    </row>
    <row r="1448" spans="1:8" x14ac:dyDescent="0.25">
      <c r="A1448" s="3">
        <v>20000535</v>
      </c>
      <c r="B1448" s="5" t="s">
        <v>1713</v>
      </c>
      <c r="C1448" s="5" t="s">
        <v>24</v>
      </c>
      <c r="D1448" s="5" t="s">
        <v>1714</v>
      </c>
      <c r="E1448" t="str">
        <f t="shared" si="45"/>
        <v>20000535BT</v>
      </c>
      <c r="G1448" t="str">
        <f>[5]sheet1!I1326&amp;[5]sheet1!K1326</f>
        <v/>
      </c>
      <c r="H1448" t="e">
        <f t="shared" si="44"/>
        <v>#N/A</v>
      </c>
    </row>
    <row r="1449" spans="1:8" x14ac:dyDescent="0.25">
      <c r="A1449" s="3">
        <v>20000535</v>
      </c>
      <c r="B1449" s="5" t="s">
        <v>1713</v>
      </c>
      <c r="C1449" s="5" t="s">
        <v>25</v>
      </c>
      <c r="D1449" s="5" t="s">
        <v>1715</v>
      </c>
      <c r="E1449" t="str">
        <f t="shared" si="45"/>
        <v>20000535CAR</v>
      </c>
      <c r="G1449" t="str">
        <f>[5]sheet1!I1327&amp;[5]sheet1!K1327</f>
        <v/>
      </c>
      <c r="H1449" t="e">
        <f t="shared" si="44"/>
        <v>#N/A</v>
      </c>
    </row>
    <row r="1450" spans="1:8" x14ac:dyDescent="0.25">
      <c r="A1450" s="3">
        <v>20000535</v>
      </c>
      <c r="B1450" s="5" t="s">
        <v>1713</v>
      </c>
      <c r="C1450" s="5" t="s">
        <v>41</v>
      </c>
      <c r="D1450" s="5" t="s">
        <v>1716</v>
      </c>
      <c r="E1450" t="str">
        <f t="shared" si="45"/>
        <v>20000535PAC</v>
      </c>
      <c r="G1450" t="str">
        <f>[5]sheet1!I1328&amp;[5]sheet1!K1328</f>
        <v/>
      </c>
      <c r="H1450" t="e">
        <f t="shared" si="44"/>
        <v>#N/A</v>
      </c>
    </row>
    <row r="1451" spans="1:8" x14ac:dyDescent="0.25">
      <c r="A1451" s="3">
        <v>20000536</v>
      </c>
      <c r="B1451" s="5" t="s">
        <v>1717</v>
      </c>
      <c r="C1451" s="5" t="s">
        <v>24</v>
      </c>
      <c r="D1451" s="5" t="s">
        <v>1718</v>
      </c>
      <c r="E1451" t="str">
        <f t="shared" si="45"/>
        <v>20000536BT</v>
      </c>
      <c r="G1451" t="str">
        <f>[5]sheet1!I1329&amp;[5]sheet1!K1329</f>
        <v/>
      </c>
      <c r="H1451" t="e">
        <f t="shared" si="44"/>
        <v>#N/A</v>
      </c>
    </row>
    <row r="1452" spans="1:8" x14ac:dyDescent="0.25">
      <c r="A1452" s="3">
        <v>20000536</v>
      </c>
      <c r="B1452" s="5" t="s">
        <v>1717</v>
      </c>
      <c r="C1452" s="5" t="s">
        <v>25</v>
      </c>
      <c r="D1452" s="5" t="s">
        <v>1719</v>
      </c>
      <c r="E1452" t="str">
        <f t="shared" si="45"/>
        <v>20000536CAR</v>
      </c>
      <c r="G1452" t="str">
        <f>[5]sheet1!I1330&amp;[5]sheet1!K1330</f>
        <v/>
      </c>
      <c r="H1452" t="e">
        <f t="shared" si="44"/>
        <v>#N/A</v>
      </c>
    </row>
    <row r="1453" spans="1:8" x14ac:dyDescent="0.25">
      <c r="A1453" s="3">
        <v>20000536</v>
      </c>
      <c r="B1453" s="5" t="s">
        <v>1717</v>
      </c>
      <c r="C1453" s="5" t="s">
        <v>41</v>
      </c>
      <c r="D1453" s="5" t="s">
        <v>1720</v>
      </c>
      <c r="E1453" t="str">
        <f t="shared" si="45"/>
        <v>20000536PAC</v>
      </c>
      <c r="G1453" t="str">
        <f>[5]sheet1!I1331&amp;[5]sheet1!K1331</f>
        <v/>
      </c>
      <c r="H1453" t="e">
        <f t="shared" si="44"/>
        <v>#N/A</v>
      </c>
    </row>
    <row r="1454" spans="1:8" x14ac:dyDescent="0.25">
      <c r="A1454" s="3">
        <v>20000537</v>
      </c>
      <c r="B1454" s="5" t="s">
        <v>1721</v>
      </c>
      <c r="C1454" s="5" t="s">
        <v>25</v>
      </c>
      <c r="D1454" s="5" t="s">
        <v>643</v>
      </c>
      <c r="E1454" t="str">
        <f t="shared" si="45"/>
        <v>20000537CAR</v>
      </c>
      <c r="G1454" t="str">
        <f>[5]sheet1!I1332&amp;[5]sheet1!K1332</f>
        <v/>
      </c>
      <c r="H1454" t="e">
        <f t="shared" si="44"/>
        <v>#N/A</v>
      </c>
    </row>
    <row r="1455" spans="1:8" x14ac:dyDescent="0.25">
      <c r="A1455" s="3">
        <v>20000537</v>
      </c>
      <c r="B1455" s="5" t="s">
        <v>1721</v>
      </c>
      <c r="C1455" s="5" t="s">
        <v>41</v>
      </c>
      <c r="D1455" s="5" t="s">
        <v>1722</v>
      </c>
      <c r="E1455" t="str">
        <f t="shared" si="45"/>
        <v>20000537PAC</v>
      </c>
      <c r="G1455" t="str">
        <f>[5]sheet1!I1333&amp;[5]sheet1!K1333</f>
        <v/>
      </c>
      <c r="H1455" t="e">
        <f t="shared" si="44"/>
        <v>#N/A</v>
      </c>
    </row>
    <row r="1456" spans="1:8" x14ac:dyDescent="0.25">
      <c r="A1456" s="3">
        <v>20000537</v>
      </c>
      <c r="B1456" s="5" t="s">
        <v>1721</v>
      </c>
      <c r="C1456" s="5" t="s">
        <v>1224</v>
      </c>
      <c r="D1456" s="5" t="s">
        <v>644</v>
      </c>
      <c r="E1456" t="str">
        <f t="shared" si="45"/>
        <v>20000537PC</v>
      </c>
      <c r="G1456" t="str">
        <f>[5]sheet1!I1334&amp;[5]sheet1!K1334</f>
        <v/>
      </c>
      <c r="H1456" t="e">
        <f t="shared" si="44"/>
        <v>#N/A</v>
      </c>
    </row>
    <row r="1457" spans="1:8" x14ac:dyDescent="0.25">
      <c r="A1457" s="3">
        <v>20000538</v>
      </c>
      <c r="B1457" s="5" t="s">
        <v>1723</v>
      </c>
      <c r="C1457" s="5" t="s">
        <v>25</v>
      </c>
      <c r="D1457" s="5" t="s">
        <v>1724</v>
      </c>
      <c r="E1457" t="str">
        <f t="shared" si="45"/>
        <v>20000538CAR</v>
      </c>
      <c r="G1457" t="str">
        <f>[5]sheet1!I1335&amp;[5]sheet1!K1335</f>
        <v/>
      </c>
      <c r="H1457" t="e">
        <f t="shared" si="44"/>
        <v>#N/A</v>
      </c>
    </row>
    <row r="1458" spans="1:8" x14ac:dyDescent="0.25">
      <c r="A1458" s="3">
        <v>20000538</v>
      </c>
      <c r="B1458" s="5" t="s">
        <v>1723</v>
      </c>
      <c r="C1458" s="5" t="s">
        <v>829</v>
      </c>
      <c r="D1458" s="5" t="s">
        <v>1725</v>
      </c>
      <c r="E1458" t="str">
        <f t="shared" si="45"/>
        <v>20000538SET</v>
      </c>
      <c r="G1458" t="str">
        <f>[5]sheet1!I1336&amp;[5]sheet1!K1336</f>
        <v/>
      </c>
      <c r="H1458" t="e">
        <f t="shared" si="44"/>
        <v>#N/A</v>
      </c>
    </row>
    <row r="1459" spans="1:8" x14ac:dyDescent="0.25">
      <c r="A1459" s="3">
        <v>20000539</v>
      </c>
      <c r="B1459" s="5" t="s">
        <v>1726</v>
      </c>
      <c r="C1459" s="5" t="s">
        <v>25</v>
      </c>
      <c r="D1459" s="5" t="s">
        <v>1727</v>
      </c>
      <c r="E1459" t="str">
        <f t="shared" si="45"/>
        <v>20000539CAR</v>
      </c>
      <c r="G1459" t="str">
        <f>[5]sheet1!I1337&amp;[5]sheet1!K1337</f>
        <v/>
      </c>
      <c r="H1459" t="e">
        <f t="shared" si="44"/>
        <v>#N/A</v>
      </c>
    </row>
    <row r="1460" spans="1:8" x14ac:dyDescent="0.25">
      <c r="A1460" s="3">
        <v>20000539</v>
      </c>
      <c r="B1460" s="5" t="s">
        <v>1726</v>
      </c>
      <c r="C1460" s="5" t="s">
        <v>829</v>
      </c>
      <c r="D1460" s="5" t="s">
        <v>1728</v>
      </c>
      <c r="E1460" t="str">
        <f t="shared" si="45"/>
        <v>20000539SET</v>
      </c>
      <c r="G1460" t="str">
        <f>[5]sheet1!I1338&amp;[5]sheet1!K1338</f>
        <v/>
      </c>
      <c r="H1460" t="e">
        <f t="shared" si="44"/>
        <v>#N/A</v>
      </c>
    </row>
    <row r="1461" spans="1:8" x14ac:dyDescent="0.25">
      <c r="A1461" s="3">
        <v>20000540</v>
      </c>
      <c r="B1461" s="5" t="s">
        <v>1729</v>
      </c>
      <c r="C1461" s="5" t="s">
        <v>25</v>
      </c>
      <c r="D1461" s="5" t="s">
        <v>1730</v>
      </c>
      <c r="E1461" t="str">
        <f t="shared" si="45"/>
        <v>20000540CAR</v>
      </c>
      <c r="G1461" t="str">
        <f>[5]sheet1!I1339&amp;[5]sheet1!K1339</f>
        <v/>
      </c>
      <c r="H1461" t="e">
        <f t="shared" si="44"/>
        <v>#N/A</v>
      </c>
    </row>
    <row r="1462" spans="1:8" x14ac:dyDescent="0.25">
      <c r="A1462" s="3">
        <v>20000540</v>
      </c>
      <c r="B1462" s="5" t="s">
        <v>1729</v>
      </c>
      <c r="C1462" s="5" t="s">
        <v>829</v>
      </c>
      <c r="D1462" s="5" t="s">
        <v>1731</v>
      </c>
      <c r="E1462" t="str">
        <f t="shared" si="45"/>
        <v>20000540SET</v>
      </c>
      <c r="G1462" t="str">
        <f>[5]sheet1!I1340&amp;[5]sheet1!K1340</f>
        <v/>
      </c>
      <c r="H1462" t="e">
        <f t="shared" si="44"/>
        <v>#N/A</v>
      </c>
    </row>
    <row r="1463" spans="1:8" x14ac:dyDescent="0.25">
      <c r="A1463" s="3">
        <v>20000543</v>
      </c>
      <c r="B1463" s="5" t="s">
        <v>1732</v>
      </c>
      <c r="C1463" s="5" t="s">
        <v>25</v>
      </c>
      <c r="D1463" s="5" t="s">
        <v>1733</v>
      </c>
      <c r="E1463" t="str">
        <f t="shared" si="45"/>
        <v>20000543CAR</v>
      </c>
      <c r="G1463" t="str">
        <f>[5]sheet1!I1341&amp;[5]sheet1!K1341</f>
        <v/>
      </c>
      <c r="H1463" t="e">
        <f t="shared" si="44"/>
        <v>#N/A</v>
      </c>
    </row>
    <row r="1464" spans="1:8" x14ac:dyDescent="0.25">
      <c r="A1464" s="3">
        <v>20000543</v>
      </c>
      <c r="B1464" s="5" t="s">
        <v>1732</v>
      </c>
      <c r="C1464" s="5" t="s">
        <v>829</v>
      </c>
      <c r="D1464" s="5" t="s">
        <v>1734</v>
      </c>
      <c r="E1464" t="str">
        <f t="shared" si="45"/>
        <v>20000543SET</v>
      </c>
      <c r="G1464" t="str">
        <f>[5]sheet1!I1342&amp;[5]sheet1!K1342</f>
        <v/>
      </c>
      <c r="H1464" t="e">
        <f t="shared" si="44"/>
        <v>#N/A</v>
      </c>
    </row>
    <row r="1465" spans="1:8" x14ac:dyDescent="0.25">
      <c r="A1465" s="3">
        <v>20000544</v>
      </c>
      <c r="B1465" s="5" t="s">
        <v>1735</v>
      </c>
      <c r="C1465" s="5" t="s">
        <v>24</v>
      </c>
      <c r="D1465" s="5" t="s">
        <v>1736</v>
      </c>
      <c r="E1465" t="str">
        <f t="shared" si="45"/>
        <v>20000544BT</v>
      </c>
      <c r="G1465" t="str">
        <f>[5]sheet1!I1343&amp;[5]sheet1!K1343</f>
        <v/>
      </c>
      <c r="H1465" t="e">
        <f t="shared" si="44"/>
        <v>#N/A</v>
      </c>
    </row>
    <row r="1466" spans="1:8" x14ac:dyDescent="0.25">
      <c r="A1466" s="3">
        <v>20000544</v>
      </c>
      <c r="B1466" s="5" t="s">
        <v>1735</v>
      </c>
      <c r="C1466" s="5" t="s">
        <v>25</v>
      </c>
      <c r="D1466" s="5" t="s">
        <v>1737</v>
      </c>
      <c r="E1466" t="str">
        <f t="shared" si="45"/>
        <v>20000544CAR</v>
      </c>
      <c r="G1466" t="str">
        <f>[5]sheet1!I1344&amp;[5]sheet1!K1344</f>
        <v/>
      </c>
      <c r="H1466" t="e">
        <f t="shared" si="44"/>
        <v>#N/A</v>
      </c>
    </row>
    <row r="1467" spans="1:8" x14ac:dyDescent="0.25">
      <c r="A1467" s="3">
        <v>20000544</v>
      </c>
      <c r="B1467" s="5" t="s">
        <v>1735</v>
      </c>
      <c r="C1467" s="5" t="s">
        <v>41</v>
      </c>
      <c r="D1467" s="5" t="s">
        <v>1738</v>
      </c>
      <c r="E1467" t="str">
        <f t="shared" si="45"/>
        <v>20000544PAC</v>
      </c>
      <c r="G1467" t="str">
        <f>[5]sheet1!I1345&amp;[5]sheet1!K1345</f>
        <v/>
      </c>
      <c r="H1467" t="e">
        <f t="shared" si="44"/>
        <v>#N/A</v>
      </c>
    </row>
    <row r="1468" spans="1:8" x14ac:dyDescent="0.25">
      <c r="A1468" s="3">
        <v>20000545</v>
      </c>
      <c r="B1468" s="5" t="s">
        <v>1739</v>
      </c>
      <c r="C1468" s="5" t="s">
        <v>24</v>
      </c>
      <c r="D1468" s="5" t="s">
        <v>1740</v>
      </c>
      <c r="E1468" t="str">
        <f t="shared" si="45"/>
        <v>20000545BT</v>
      </c>
      <c r="G1468" t="str">
        <f>[5]sheet1!I1346&amp;[5]sheet1!K1346</f>
        <v/>
      </c>
      <c r="H1468" t="e">
        <f t="shared" si="44"/>
        <v>#N/A</v>
      </c>
    </row>
    <row r="1469" spans="1:8" x14ac:dyDescent="0.25">
      <c r="A1469" s="3">
        <v>20000545</v>
      </c>
      <c r="B1469" s="5" t="s">
        <v>1739</v>
      </c>
      <c r="C1469" s="5" t="s">
        <v>25</v>
      </c>
      <c r="D1469" s="5" t="s">
        <v>1741</v>
      </c>
      <c r="E1469" t="str">
        <f t="shared" si="45"/>
        <v>20000545CAR</v>
      </c>
      <c r="G1469" t="str">
        <f>[5]sheet1!I1347&amp;[5]sheet1!K1347</f>
        <v/>
      </c>
      <c r="H1469" t="e">
        <f t="shared" si="44"/>
        <v>#N/A</v>
      </c>
    </row>
    <row r="1470" spans="1:8" x14ac:dyDescent="0.25">
      <c r="A1470" s="3">
        <v>20000545</v>
      </c>
      <c r="B1470" s="5" t="s">
        <v>1739</v>
      </c>
      <c r="C1470" s="5" t="s">
        <v>41</v>
      </c>
      <c r="D1470" s="5" t="s">
        <v>1742</v>
      </c>
      <c r="E1470" t="str">
        <f t="shared" si="45"/>
        <v>20000545PAC</v>
      </c>
      <c r="G1470" t="str">
        <f>[5]sheet1!I1348&amp;[5]sheet1!K1348</f>
        <v/>
      </c>
      <c r="H1470" t="e">
        <f t="shared" si="44"/>
        <v>#N/A</v>
      </c>
    </row>
    <row r="1471" spans="1:8" x14ac:dyDescent="0.25">
      <c r="A1471" s="3">
        <v>20000546</v>
      </c>
      <c r="B1471" s="5" t="s">
        <v>1743</v>
      </c>
      <c r="C1471" s="5" t="s">
        <v>24</v>
      </c>
      <c r="D1471" s="5" t="s">
        <v>1744</v>
      </c>
      <c r="E1471" t="str">
        <f t="shared" si="45"/>
        <v>20000546BT</v>
      </c>
      <c r="G1471" t="str">
        <f>[5]sheet1!I1349&amp;[5]sheet1!K1349</f>
        <v/>
      </c>
      <c r="H1471" t="e">
        <f t="shared" si="44"/>
        <v>#N/A</v>
      </c>
    </row>
    <row r="1472" spans="1:8" x14ac:dyDescent="0.25">
      <c r="A1472" s="3">
        <v>20000546</v>
      </c>
      <c r="B1472" s="5" t="s">
        <v>1743</v>
      </c>
      <c r="C1472" s="5" t="s">
        <v>25</v>
      </c>
      <c r="D1472" s="5" t="s">
        <v>1745</v>
      </c>
      <c r="E1472" t="str">
        <f t="shared" si="45"/>
        <v>20000546CAR</v>
      </c>
      <c r="G1472" t="str">
        <f>[5]sheet1!I1350&amp;[5]sheet1!K1350</f>
        <v/>
      </c>
      <c r="H1472" t="e">
        <f t="shared" si="44"/>
        <v>#N/A</v>
      </c>
    </row>
    <row r="1473" spans="1:8" x14ac:dyDescent="0.25">
      <c r="A1473" s="3">
        <v>20000546</v>
      </c>
      <c r="B1473" s="5" t="s">
        <v>1743</v>
      </c>
      <c r="C1473" s="5" t="s">
        <v>41</v>
      </c>
      <c r="D1473" s="5" t="s">
        <v>1746</v>
      </c>
      <c r="E1473" t="str">
        <f t="shared" si="45"/>
        <v>20000546PAC</v>
      </c>
      <c r="G1473" t="str">
        <f>[5]sheet1!I1351&amp;[5]sheet1!K1351</f>
        <v/>
      </c>
      <c r="H1473" t="e">
        <f t="shared" si="44"/>
        <v>#N/A</v>
      </c>
    </row>
    <row r="1474" spans="1:8" x14ac:dyDescent="0.25">
      <c r="A1474" s="3">
        <v>20000547</v>
      </c>
      <c r="B1474" s="5" t="s">
        <v>1747</v>
      </c>
      <c r="C1474" s="5" t="s">
        <v>24</v>
      </c>
      <c r="D1474" s="5" t="s">
        <v>1748</v>
      </c>
      <c r="E1474" t="str">
        <f t="shared" si="45"/>
        <v>20000547BT</v>
      </c>
      <c r="G1474" t="str">
        <f>[5]sheet1!I1352&amp;[5]sheet1!K1352</f>
        <v/>
      </c>
      <c r="H1474" t="e">
        <f t="shared" ref="H1474:H1537" si="46">VLOOKUP(E:E,G:G,1,0)</f>
        <v>#N/A</v>
      </c>
    </row>
    <row r="1475" spans="1:8" x14ac:dyDescent="0.25">
      <c r="A1475" s="3">
        <v>20000547</v>
      </c>
      <c r="B1475" s="5" t="s">
        <v>1747</v>
      </c>
      <c r="C1475" s="5" t="s">
        <v>25</v>
      </c>
      <c r="D1475" s="5" t="s">
        <v>1749</v>
      </c>
      <c r="E1475" t="str">
        <f t="shared" si="45"/>
        <v>20000547CAR</v>
      </c>
      <c r="G1475" t="str">
        <f>[5]sheet1!I1353&amp;[5]sheet1!K1353</f>
        <v/>
      </c>
      <c r="H1475" t="e">
        <f t="shared" si="46"/>
        <v>#N/A</v>
      </c>
    </row>
    <row r="1476" spans="1:8" x14ac:dyDescent="0.25">
      <c r="A1476" s="3">
        <v>20000547</v>
      </c>
      <c r="B1476" s="5" t="s">
        <v>1747</v>
      </c>
      <c r="C1476" s="5" t="s">
        <v>41</v>
      </c>
      <c r="D1476" s="5" t="s">
        <v>1750</v>
      </c>
      <c r="E1476" t="str">
        <f t="shared" ref="E1476:E1539" si="47">A1476&amp;C1476</f>
        <v>20000547PAC</v>
      </c>
      <c r="G1476" t="str">
        <f>[5]sheet1!I1354&amp;[5]sheet1!K1354</f>
        <v/>
      </c>
      <c r="H1476" t="e">
        <f t="shared" si="46"/>
        <v>#N/A</v>
      </c>
    </row>
    <row r="1477" spans="1:8" x14ac:dyDescent="0.25">
      <c r="A1477" s="3">
        <v>20000548</v>
      </c>
      <c r="B1477" s="5" t="s">
        <v>1751</v>
      </c>
      <c r="C1477" s="5" t="s">
        <v>24</v>
      </c>
      <c r="D1477" s="5" t="s">
        <v>1752</v>
      </c>
      <c r="E1477" t="str">
        <f t="shared" si="47"/>
        <v>20000548BT</v>
      </c>
      <c r="G1477" t="str">
        <f>[5]sheet1!I1355&amp;[5]sheet1!K1355</f>
        <v/>
      </c>
      <c r="H1477" t="e">
        <f t="shared" si="46"/>
        <v>#N/A</v>
      </c>
    </row>
    <row r="1478" spans="1:8" x14ac:dyDescent="0.25">
      <c r="A1478" s="3">
        <v>20000548</v>
      </c>
      <c r="B1478" s="5" t="s">
        <v>1751</v>
      </c>
      <c r="C1478" s="5" t="s">
        <v>25</v>
      </c>
      <c r="D1478" s="5" t="s">
        <v>1753</v>
      </c>
      <c r="E1478" t="str">
        <f t="shared" si="47"/>
        <v>20000548CAR</v>
      </c>
      <c r="G1478" t="str">
        <f>[5]sheet1!I1356&amp;[5]sheet1!K1356</f>
        <v/>
      </c>
      <c r="H1478" t="e">
        <f t="shared" si="46"/>
        <v>#N/A</v>
      </c>
    </row>
    <row r="1479" spans="1:8" x14ac:dyDescent="0.25">
      <c r="A1479" s="3">
        <v>20000548</v>
      </c>
      <c r="B1479" s="5" t="s">
        <v>1751</v>
      </c>
      <c r="C1479" s="5" t="s">
        <v>41</v>
      </c>
      <c r="D1479" s="5" t="s">
        <v>1754</v>
      </c>
      <c r="E1479" t="str">
        <f t="shared" si="47"/>
        <v>20000548PAC</v>
      </c>
      <c r="G1479" t="str">
        <f>[5]sheet1!I1357&amp;[5]sheet1!K1357</f>
        <v/>
      </c>
      <c r="H1479" t="e">
        <f t="shared" si="46"/>
        <v>#N/A</v>
      </c>
    </row>
    <row r="1480" spans="1:8" x14ac:dyDescent="0.25">
      <c r="A1480" s="3">
        <v>20000549</v>
      </c>
      <c r="B1480" s="5" t="s">
        <v>1755</v>
      </c>
      <c r="C1480" s="5" t="s">
        <v>24</v>
      </c>
      <c r="D1480" s="5" t="s">
        <v>1756</v>
      </c>
      <c r="E1480" t="str">
        <f t="shared" si="47"/>
        <v>20000549BT</v>
      </c>
      <c r="G1480" t="str">
        <f>[5]sheet1!I1358&amp;[5]sheet1!K1358</f>
        <v/>
      </c>
      <c r="H1480" t="e">
        <f t="shared" si="46"/>
        <v>#N/A</v>
      </c>
    </row>
    <row r="1481" spans="1:8" x14ac:dyDescent="0.25">
      <c r="A1481" s="3">
        <v>20000549</v>
      </c>
      <c r="B1481" s="5" t="s">
        <v>1755</v>
      </c>
      <c r="C1481" s="5" t="s">
        <v>25</v>
      </c>
      <c r="D1481" s="5" t="s">
        <v>1757</v>
      </c>
      <c r="E1481" t="str">
        <f t="shared" si="47"/>
        <v>20000549CAR</v>
      </c>
      <c r="G1481" t="str">
        <f>[5]sheet1!I1359&amp;[5]sheet1!K1359</f>
        <v/>
      </c>
      <c r="H1481" t="e">
        <f t="shared" si="46"/>
        <v>#N/A</v>
      </c>
    </row>
    <row r="1482" spans="1:8" x14ac:dyDescent="0.25">
      <c r="A1482" s="3">
        <v>20000549</v>
      </c>
      <c r="B1482" s="5" t="s">
        <v>1755</v>
      </c>
      <c r="C1482" s="5" t="s">
        <v>41</v>
      </c>
      <c r="D1482" s="5" t="s">
        <v>1758</v>
      </c>
      <c r="E1482" t="str">
        <f t="shared" si="47"/>
        <v>20000549PAC</v>
      </c>
      <c r="G1482" t="str">
        <f>[5]sheet1!I1360&amp;[5]sheet1!K1360</f>
        <v/>
      </c>
      <c r="H1482" t="e">
        <f t="shared" si="46"/>
        <v>#N/A</v>
      </c>
    </row>
    <row r="1483" spans="1:8" x14ac:dyDescent="0.25">
      <c r="A1483" s="3">
        <v>20000550</v>
      </c>
      <c r="B1483" s="5" t="s">
        <v>1759</v>
      </c>
      <c r="C1483" s="5" t="s">
        <v>24</v>
      </c>
      <c r="D1483" s="5" t="s">
        <v>1760</v>
      </c>
      <c r="E1483" t="str">
        <f t="shared" si="47"/>
        <v>20000550BT</v>
      </c>
      <c r="G1483" t="str">
        <f>[5]sheet1!I1361&amp;[5]sheet1!K1361</f>
        <v/>
      </c>
      <c r="H1483" t="e">
        <f t="shared" si="46"/>
        <v>#N/A</v>
      </c>
    </row>
    <row r="1484" spans="1:8" x14ac:dyDescent="0.25">
      <c r="A1484" s="3">
        <v>20000550</v>
      </c>
      <c r="B1484" s="5" t="s">
        <v>1759</v>
      </c>
      <c r="C1484" s="5" t="s">
        <v>25</v>
      </c>
      <c r="D1484" s="5" t="s">
        <v>1761</v>
      </c>
      <c r="E1484" t="str">
        <f t="shared" si="47"/>
        <v>20000550CAR</v>
      </c>
      <c r="G1484" t="str">
        <f>[5]sheet1!I1362&amp;[5]sheet1!K1362</f>
        <v/>
      </c>
      <c r="H1484" t="e">
        <f t="shared" si="46"/>
        <v>#N/A</v>
      </c>
    </row>
    <row r="1485" spans="1:8" x14ac:dyDescent="0.25">
      <c r="A1485" s="3">
        <v>20000550</v>
      </c>
      <c r="B1485" s="5" t="s">
        <v>1759</v>
      </c>
      <c r="C1485" s="5" t="s">
        <v>41</v>
      </c>
      <c r="D1485" s="5" t="s">
        <v>1762</v>
      </c>
      <c r="E1485" t="str">
        <f t="shared" si="47"/>
        <v>20000550PAC</v>
      </c>
      <c r="G1485" t="str">
        <f>[5]sheet1!I1363&amp;[5]sheet1!K1363</f>
        <v/>
      </c>
      <c r="H1485" t="e">
        <f t="shared" si="46"/>
        <v>#N/A</v>
      </c>
    </row>
    <row r="1486" spans="1:8" x14ac:dyDescent="0.25">
      <c r="A1486" s="3">
        <v>20000551</v>
      </c>
      <c r="B1486" s="5" t="s">
        <v>1763</v>
      </c>
      <c r="C1486" s="5" t="s">
        <v>24</v>
      </c>
      <c r="D1486" s="5" t="s">
        <v>1764</v>
      </c>
      <c r="E1486" t="str">
        <f t="shared" si="47"/>
        <v>20000551BT</v>
      </c>
      <c r="G1486" t="str">
        <f>[5]sheet1!I1364&amp;[5]sheet1!K1364</f>
        <v/>
      </c>
      <c r="H1486" t="e">
        <f t="shared" si="46"/>
        <v>#N/A</v>
      </c>
    </row>
    <row r="1487" spans="1:8" x14ac:dyDescent="0.25">
      <c r="A1487" s="3">
        <v>20000551</v>
      </c>
      <c r="B1487" s="5" t="s">
        <v>1763</v>
      </c>
      <c r="C1487" s="5" t="s">
        <v>25</v>
      </c>
      <c r="D1487" s="5" t="s">
        <v>1765</v>
      </c>
      <c r="E1487" t="str">
        <f t="shared" si="47"/>
        <v>20000551CAR</v>
      </c>
      <c r="G1487" t="str">
        <f>[5]sheet1!I1365&amp;[5]sheet1!K1365</f>
        <v/>
      </c>
      <c r="H1487" t="e">
        <f t="shared" si="46"/>
        <v>#N/A</v>
      </c>
    </row>
    <row r="1488" spans="1:8" x14ac:dyDescent="0.25">
      <c r="A1488" s="3">
        <v>20000551</v>
      </c>
      <c r="B1488" s="5" t="s">
        <v>1763</v>
      </c>
      <c r="C1488" s="5" t="s">
        <v>41</v>
      </c>
      <c r="D1488" s="5" t="s">
        <v>1766</v>
      </c>
      <c r="E1488" t="str">
        <f t="shared" si="47"/>
        <v>20000551PAC</v>
      </c>
      <c r="G1488" t="str">
        <f>[5]sheet1!I1366&amp;[5]sheet1!K1366</f>
        <v/>
      </c>
      <c r="H1488" t="e">
        <f t="shared" si="46"/>
        <v>#N/A</v>
      </c>
    </row>
    <row r="1489" spans="1:8" x14ac:dyDescent="0.25">
      <c r="A1489" s="3">
        <v>20000552</v>
      </c>
      <c r="B1489" s="5" t="s">
        <v>1767</v>
      </c>
      <c r="C1489" s="5" t="s">
        <v>24</v>
      </c>
      <c r="D1489" s="5" t="s">
        <v>1768</v>
      </c>
      <c r="E1489" t="str">
        <f t="shared" si="47"/>
        <v>20000552BT</v>
      </c>
      <c r="G1489" t="str">
        <f>[5]sheet1!I1367&amp;[5]sheet1!K1367</f>
        <v/>
      </c>
      <c r="H1489" t="e">
        <f t="shared" si="46"/>
        <v>#N/A</v>
      </c>
    </row>
    <row r="1490" spans="1:8" x14ac:dyDescent="0.25">
      <c r="A1490" s="3">
        <v>20000552</v>
      </c>
      <c r="B1490" s="5" t="s">
        <v>1767</v>
      </c>
      <c r="C1490" s="5" t="s">
        <v>25</v>
      </c>
      <c r="D1490" s="5" t="s">
        <v>1769</v>
      </c>
      <c r="E1490" t="str">
        <f t="shared" si="47"/>
        <v>20000552CAR</v>
      </c>
      <c r="G1490" t="str">
        <f>[5]sheet1!I1368&amp;[5]sheet1!K1368</f>
        <v/>
      </c>
      <c r="H1490" t="e">
        <f t="shared" si="46"/>
        <v>#N/A</v>
      </c>
    </row>
    <row r="1491" spans="1:8" x14ac:dyDescent="0.25">
      <c r="A1491" s="3">
        <v>20000552</v>
      </c>
      <c r="B1491" s="5" t="s">
        <v>1767</v>
      </c>
      <c r="C1491" s="5" t="s">
        <v>41</v>
      </c>
      <c r="D1491" s="5" t="s">
        <v>1768</v>
      </c>
      <c r="E1491" t="str">
        <f t="shared" si="47"/>
        <v>20000552PAC</v>
      </c>
      <c r="G1491" t="str">
        <f>[5]sheet1!I1369&amp;[5]sheet1!K1369</f>
        <v/>
      </c>
      <c r="H1491" t="e">
        <f t="shared" si="46"/>
        <v>#N/A</v>
      </c>
    </row>
    <row r="1492" spans="1:8" x14ac:dyDescent="0.25">
      <c r="A1492" s="3">
        <v>20000553</v>
      </c>
      <c r="B1492" s="5" t="s">
        <v>1770</v>
      </c>
      <c r="C1492" s="5" t="s">
        <v>24</v>
      </c>
      <c r="D1492" s="5" t="s">
        <v>1771</v>
      </c>
      <c r="E1492" t="str">
        <f t="shared" si="47"/>
        <v>20000553BT</v>
      </c>
      <c r="G1492" t="str">
        <f>[5]sheet1!I1370&amp;[5]sheet1!K1370</f>
        <v/>
      </c>
      <c r="H1492" t="e">
        <f t="shared" si="46"/>
        <v>#N/A</v>
      </c>
    </row>
    <row r="1493" spans="1:8" x14ac:dyDescent="0.25">
      <c r="A1493" s="3">
        <v>20000553</v>
      </c>
      <c r="B1493" s="5" t="s">
        <v>1770</v>
      </c>
      <c r="C1493" s="5" t="s">
        <v>25</v>
      </c>
      <c r="D1493" s="5" t="s">
        <v>1772</v>
      </c>
      <c r="E1493" t="str">
        <f t="shared" si="47"/>
        <v>20000553CAR</v>
      </c>
      <c r="G1493" t="str">
        <f>[5]sheet1!I1371&amp;[5]sheet1!K1371</f>
        <v/>
      </c>
      <c r="H1493" t="e">
        <f t="shared" si="46"/>
        <v>#N/A</v>
      </c>
    </row>
    <row r="1494" spans="1:8" x14ac:dyDescent="0.25">
      <c r="A1494" s="3">
        <v>20000553</v>
      </c>
      <c r="B1494" s="5" t="s">
        <v>1770</v>
      </c>
      <c r="C1494" s="5" t="s">
        <v>41</v>
      </c>
      <c r="D1494" s="5" t="s">
        <v>1773</v>
      </c>
      <c r="E1494" t="str">
        <f t="shared" si="47"/>
        <v>20000553PAC</v>
      </c>
      <c r="G1494" t="str">
        <f>[5]sheet1!I1372&amp;[5]sheet1!K1372</f>
        <v/>
      </c>
      <c r="H1494" t="e">
        <f t="shared" si="46"/>
        <v>#N/A</v>
      </c>
    </row>
    <row r="1495" spans="1:8" x14ac:dyDescent="0.25">
      <c r="A1495" s="3">
        <v>20000555</v>
      </c>
      <c r="B1495" s="5" t="s">
        <v>1774</v>
      </c>
      <c r="C1495" s="5" t="s">
        <v>24</v>
      </c>
      <c r="D1495" s="5" t="s">
        <v>1775</v>
      </c>
      <c r="E1495" t="str">
        <f t="shared" si="47"/>
        <v>20000555BT</v>
      </c>
      <c r="G1495" t="str">
        <f>[5]sheet1!I1373&amp;[5]sheet1!K1373</f>
        <v/>
      </c>
      <c r="H1495" t="e">
        <f t="shared" si="46"/>
        <v>#N/A</v>
      </c>
    </row>
    <row r="1496" spans="1:8" x14ac:dyDescent="0.25">
      <c r="A1496" s="3">
        <v>20000555</v>
      </c>
      <c r="B1496" s="5" t="s">
        <v>1774</v>
      </c>
      <c r="C1496" s="5" t="s">
        <v>25</v>
      </c>
      <c r="D1496" s="5" t="s">
        <v>1776</v>
      </c>
      <c r="E1496" t="str">
        <f t="shared" si="47"/>
        <v>20000555CAR</v>
      </c>
      <c r="G1496" t="str">
        <f>[5]sheet1!I1374&amp;[5]sheet1!K1374</f>
        <v/>
      </c>
      <c r="H1496" t="e">
        <f t="shared" si="46"/>
        <v>#N/A</v>
      </c>
    </row>
    <row r="1497" spans="1:8" x14ac:dyDescent="0.25">
      <c r="A1497" s="3">
        <v>20000555</v>
      </c>
      <c r="B1497" s="5" t="s">
        <v>1774</v>
      </c>
      <c r="C1497" s="5" t="s">
        <v>41</v>
      </c>
      <c r="D1497" s="5" t="s">
        <v>1777</v>
      </c>
      <c r="E1497" t="str">
        <f t="shared" si="47"/>
        <v>20000555PAC</v>
      </c>
      <c r="G1497" t="str">
        <f>[5]sheet1!I1375&amp;[5]sheet1!K1375</f>
        <v/>
      </c>
      <c r="H1497" t="e">
        <f t="shared" si="46"/>
        <v>#N/A</v>
      </c>
    </row>
    <row r="1498" spans="1:8" x14ac:dyDescent="0.25">
      <c r="A1498" s="3">
        <v>20000558</v>
      </c>
      <c r="B1498" s="5" t="s">
        <v>1778</v>
      </c>
      <c r="C1498" s="5" t="s">
        <v>25</v>
      </c>
      <c r="D1498" s="5" t="s">
        <v>1042</v>
      </c>
      <c r="E1498" t="str">
        <f t="shared" si="47"/>
        <v>20000558CAR</v>
      </c>
      <c r="G1498" t="str">
        <f>[5]sheet1!I1376&amp;[5]sheet1!K1376</f>
        <v/>
      </c>
      <c r="H1498" t="e">
        <f t="shared" si="46"/>
        <v>#N/A</v>
      </c>
    </row>
    <row r="1499" spans="1:8" x14ac:dyDescent="0.25">
      <c r="A1499" s="3">
        <v>20000558</v>
      </c>
      <c r="B1499" s="5" t="s">
        <v>1778</v>
      </c>
      <c r="C1499" s="5" t="s">
        <v>829</v>
      </c>
      <c r="D1499" s="5" t="s">
        <v>1043</v>
      </c>
      <c r="E1499" t="str">
        <f t="shared" si="47"/>
        <v>20000558SET</v>
      </c>
      <c r="G1499" t="str">
        <f>[5]sheet1!I1377&amp;[5]sheet1!K1377</f>
        <v/>
      </c>
      <c r="H1499" t="e">
        <f t="shared" si="46"/>
        <v>#N/A</v>
      </c>
    </row>
    <row r="1500" spans="1:8" x14ac:dyDescent="0.25">
      <c r="A1500" s="3">
        <v>20000559</v>
      </c>
      <c r="B1500" s="5" t="s">
        <v>1779</v>
      </c>
      <c r="C1500" s="5" t="s">
        <v>25</v>
      </c>
      <c r="D1500" s="5" t="s">
        <v>1107</v>
      </c>
      <c r="E1500" t="str">
        <f t="shared" si="47"/>
        <v>20000559CAR</v>
      </c>
      <c r="G1500" t="str">
        <f>[5]sheet1!I1378&amp;[5]sheet1!K1378</f>
        <v/>
      </c>
      <c r="H1500" t="e">
        <f t="shared" si="46"/>
        <v>#N/A</v>
      </c>
    </row>
    <row r="1501" spans="1:8" x14ac:dyDescent="0.25">
      <c r="A1501" s="3">
        <v>20000559</v>
      </c>
      <c r="B1501" s="5" t="s">
        <v>1779</v>
      </c>
      <c r="C1501" s="5" t="s">
        <v>829</v>
      </c>
      <c r="D1501" s="5" t="s">
        <v>1108</v>
      </c>
      <c r="E1501" t="str">
        <f t="shared" si="47"/>
        <v>20000559SET</v>
      </c>
      <c r="G1501" t="str">
        <f>[5]sheet1!I1379&amp;[5]sheet1!K1379</f>
        <v/>
      </c>
      <c r="H1501" t="e">
        <f t="shared" si="46"/>
        <v>#N/A</v>
      </c>
    </row>
    <row r="1502" spans="1:8" x14ac:dyDescent="0.25">
      <c r="A1502" s="3">
        <v>20000563</v>
      </c>
      <c r="B1502" s="5" t="s">
        <v>1780</v>
      </c>
      <c r="C1502" s="5" t="s">
        <v>24</v>
      </c>
      <c r="D1502" s="5" t="s">
        <v>658</v>
      </c>
      <c r="E1502" t="str">
        <f t="shared" si="47"/>
        <v>20000563BT</v>
      </c>
      <c r="G1502" t="str">
        <f>[5]sheet1!I1380&amp;[5]sheet1!K1380</f>
        <v/>
      </c>
      <c r="H1502" t="e">
        <f t="shared" si="46"/>
        <v>#N/A</v>
      </c>
    </row>
    <row r="1503" spans="1:8" x14ac:dyDescent="0.25">
      <c r="A1503" s="3">
        <v>20000563</v>
      </c>
      <c r="B1503" s="5" t="s">
        <v>1780</v>
      </c>
      <c r="C1503" s="5" t="s">
        <v>25</v>
      </c>
      <c r="D1503" s="5" t="s">
        <v>659</v>
      </c>
      <c r="E1503" t="str">
        <f t="shared" si="47"/>
        <v>20000563CAR</v>
      </c>
      <c r="G1503" t="str">
        <f>[5]sheet1!I1381&amp;[5]sheet1!K1381</f>
        <v/>
      </c>
      <c r="H1503" t="e">
        <f t="shared" si="46"/>
        <v>#N/A</v>
      </c>
    </row>
    <row r="1504" spans="1:8" x14ac:dyDescent="0.25">
      <c r="A1504" s="3">
        <v>20000563</v>
      </c>
      <c r="B1504" s="5" t="s">
        <v>1780</v>
      </c>
      <c r="C1504" s="5" t="s">
        <v>41</v>
      </c>
      <c r="D1504" s="5" t="s">
        <v>1681</v>
      </c>
      <c r="E1504" t="str">
        <f t="shared" si="47"/>
        <v>20000563PAC</v>
      </c>
      <c r="G1504" t="str">
        <f>[5]sheet1!I1382&amp;[5]sheet1!K1382</f>
        <v/>
      </c>
      <c r="H1504" t="e">
        <f t="shared" si="46"/>
        <v>#N/A</v>
      </c>
    </row>
    <row r="1505" spans="1:8" x14ac:dyDescent="0.25">
      <c r="A1505" s="3">
        <v>20000564</v>
      </c>
      <c r="B1505" s="5" t="s">
        <v>1781</v>
      </c>
      <c r="C1505" s="5" t="s">
        <v>24</v>
      </c>
      <c r="D1505" s="5" t="s">
        <v>1551</v>
      </c>
      <c r="E1505" t="str">
        <f t="shared" si="47"/>
        <v>20000564BT</v>
      </c>
      <c r="G1505" t="str">
        <f>[5]sheet1!I1383&amp;[5]sheet1!K1383</f>
        <v/>
      </c>
      <c r="H1505" t="e">
        <f t="shared" si="46"/>
        <v>#N/A</v>
      </c>
    </row>
    <row r="1506" spans="1:8" x14ac:dyDescent="0.25">
      <c r="A1506" s="3">
        <v>20000564</v>
      </c>
      <c r="B1506" s="5" t="s">
        <v>1781</v>
      </c>
      <c r="C1506" s="5" t="s">
        <v>25</v>
      </c>
      <c r="D1506" s="5" t="s">
        <v>1552</v>
      </c>
      <c r="E1506" t="str">
        <f t="shared" si="47"/>
        <v>20000564CAR</v>
      </c>
      <c r="G1506" t="str">
        <f>[5]sheet1!I1384&amp;[5]sheet1!K1384</f>
        <v/>
      </c>
      <c r="H1506" t="e">
        <f t="shared" si="46"/>
        <v>#N/A</v>
      </c>
    </row>
    <row r="1507" spans="1:8" x14ac:dyDescent="0.25">
      <c r="A1507" s="3">
        <v>20000564</v>
      </c>
      <c r="B1507" s="5" t="s">
        <v>1781</v>
      </c>
      <c r="C1507" s="5" t="s">
        <v>41</v>
      </c>
      <c r="D1507" s="5" t="s">
        <v>1553</v>
      </c>
      <c r="E1507" t="str">
        <f t="shared" si="47"/>
        <v>20000564PAC</v>
      </c>
      <c r="G1507" t="str">
        <f>[5]sheet1!I1385&amp;[5]sheet1!K1385</f>
        <v/>
      </c>
      <c r="H1507" t="e">
        <f t="shared" si="46"/>
        <v>#N/A</v>
      </c>
    </row>
    <row r="1508" spans="1:8" x14ac:dyDescent="0.25">
      <c r="A1508" s="3">
        <v>20000565</v>
      </c>
      <c r="B1508" s="5" t="s">
        <v>1782</v>
      </c>
      <c r="C1508" s="5" t="s">
        <v>25</v>
      </c>
      <c r="D1508" s="5" t="s">
        <v>1017</v>
      </c>
      <c r="E1508" t="str">
        <f t="shared" si="47"/>
        <v>20000565CAR</v>
      </c>
      <c r="G1508" t="str">
        <f>[5]sheet1!I1386&amp;[5]sheet1!K1386</f>
        <v/>
      </c>
      <c r="H1508" t="e">
        <f t="shared" si="46"/>
        <v>#N/A</v>
      </c>
    </row>
    <row r="1509" spans="1:8" x14ac:dyDescent="0.25">
      <c r="A1509" s="3">
        <v>20000565</v>
      </c>
      <c r="B1509" s="5" t="s">
        <v>1782</v>
      </c>
      <c r="C1509" s="5" t="s">
        <v>829</v>
      </c>
      <c r="D1509" s="5" t="s">
        <v>1018</v>
      </c>
      <c r="E1509" t="str">
        <f t="shared" si="47"/>
        <v>20000565SET</v>
      </c>
      <c r="G1509" t="str">
        <f>[5]sheet1!I1387&amp;[5]sheet1!K1387</f>
        <v/>
      </c>
      <c r="H1509" t="e">
        <f t="shared" si="46"/>
        <v>#N/A</v>
      </c>
    </row>
    <row r="1510" spans="1:8" x14ac:dyDescent="0.25">
      <c r="A1510" s="3">
        <v>20000566</v>
      </c>
      <c r="B1510" s="5" t="s">
        <v>1783</v>
      </c>
      <c r="C1510" s="5" t="s">
        <v>25</v>
      </c>
      <c r="D1510" s="5" t="s">
        <v>1025</v>
      </c>
      <c r="E1510" t="str">
        <f t="shared" si="47"/>
        <v>20000566CAR</v>
      </c>
      <c r="G1510" t="str">
        <f>[5]sheet1!I1388&amp;[5]sheet1!K1388</f>
        <v/>
      </c>
      <c r="H1510" t="e">
        <f t="shared" si="46"/>
        <v>#N/A</v>
      </c>
    </row>
    <row r="1511" spans="1:8" x14ac:dyDescent="0.25">
      <c r="A1511" s="3">
        <v>20000566</v>
      </c>
      <c r="B1511" s="5" t="s">
        <v>1783</v>
      </c>
      <c r="C1511" s="5" t="s">
        <v>829</v>
      </c>
      <c r="D1511" s="5" t="s">
        <v>1026</v>
      </c>
      <c r="E1511" t="str">
        <f t="shared" si="47"/>
        <v>20000566SET</v>
      </c>
      <c r="G1511" t="str">
        <f>[5]sheet1!I1389&amp;[5]sheet1!K1389</f>
        <v/>
      </c>
      <c r="H1511" t="e">
        <f t="shared" si="46"/>
        <v>#N/A</v>
      </c>
    </row>
    <row r="1512" spans="1:8" x14ac:dyDescent="0.25">
      <c r="A1512" s="3">
        <v>20000567</v>
      </c>
      <c r="B1512" s="5" t="s">
        <v>1784</v>
      </c>
      <c r="C1512" s="5" t="s">
        <v>25</v>
      </c>
      <c r="D1512" s="5" t="s">
        <v>1021</v>
      </c>
      <c r="E1512" t="str">
        <f t="shared" si="47"/>
        <v>20000567CAR</v>
      </c>
      <c r="G1512" t="str">
        <f>[5]sheet1!I1390&amp;[5]sheet1!K1390</f>
        <v/>
      </c>
      <c r="H1512" t="e">
        <f t="shared" si="46"/>
        <v>#N/A</v>
      </c>
    </row>
    <row r="1513" spans="1:8" x14ac:dyDescent="0.25">
      <c r="A1513" s="3">
        <v>20000567</v>
      </c>
      <c r="B1513" s="5" t="s">
        <v>1784</v>
      </c>
      <c r="C1513" s="5" t="s">
        <v>829</v>
      </c>
      <c r="D1513" s="5" t="s">
        <v>1022</v>
      </c>
      <c r="E1513" t="str">
        <f t="shared" si="47"/>
        <v>20000567SET</v>
      </c>
      <c r="G1513" t="str">
        <f>[5]sheet1!I1391&amp;[5]sheet1!K1391</f>
        <v/>
      </c>
      <c r="H1513" t="e">
        <f t="shared" si="46"/>
        <v>#N/A</v>
      </c>
    </row>
    <row r="1514" spans="1:8" x14ac:dyDescent="0.25">
      <c r="A1514" s="3">
        <v>20000568</v>
      </c>
      <c r="B1514" s="5" t="s">
        <v>1785</v>
      </c>
      <c r="C1514" s="5" t="s">
        <v>25</v>
      </c>
      <c r="D1514" s="5" t="s">
        <v>1786</v>
      </c>
      <c r="E1514" t="str">
        <f t="shared" si="47"/>
        <v>20000568CAR</v>
      </c>
      <c r="G1514" t="str">
        <f>[5]sheet1!I1392&amp;[5]sheet1!K1392</f>
        <v/>
      </c>
      <c r="H1514" t="e">
        <f t="shared" si="46"/>
        <v>#N/A</v>
      </c>
    </row>
    <row r="1515" spans="1:8" x14ac:dyDescent="0.25">
      <c r="A1515" s="3">
        <v>20000569</v>
      </c>
      <c r="B1515" s="5" t="s">
        <v>1787</v>
      </c>
      <c r="C1515" s="5" t="s">
        <v>25</v>
      </c>
      <c r="D1515" s="5" t="s">
        <v>1788</v>
      </c>
      <c r="E1515" t="str">
        <f t="shared" si="47"/>
        <v>20000569CAR</v>
      </c>
      <c r="G1515" t="str">
        <f>[5]sheet1!I1393&amp;[5]sheet1!K1393</f>
        <v/>
      </c>
      <c r="H1515" t="e">
        <f t="shared" si="46"/>
        <v>#N/A</v>
      </c>
    </row>
    <row r="1516" spans="1:8" x14ac:dyDescent="0.25">
      <c r="A1516" s="3">
        <v>20000576</v>
      </c>
      <c r="B1516" s="5" t="s">
        <v>1789</v>
      </c>
      <c r="C1516" s="5" t="s">
        <v>24</v>
      </c>
      <c r="D1516" s="5" t="s">
        <v>1790</v>
      </c>
      <c r="E1516" t="str">
        <f t="shared" si="47"/>
        <v>20000576BT</v>
      </c>
      <c r="G1516" t="str">
        <f>[5]sheet1!I1394&amp;[5]sheet1!K1394</f>
        <v/>
      </c>
      <c r="H1516" t="e">
        <f t="shared" si="46"/>
        <v>#N/A</v>
      </c>
    </row>
    <row r="1517" spans="1:8" x14ac:dyDescent="0.25">
      <c r="A1517" s="3">
        <v>20000576</v>
      </c>
      <c r="B1517" s="5" t="s">
        <v>1789</v>
      </c>
      <c r="C1517" s="5" t="s">
        <v>25</v>
      </c>
      <c r="D1517" s="5" t="s">
        <v>1791</v>
      </c>
      <c r="E1517" t="str">
        <f t="shared" si="47"/>
        <v>20000576CAR</v>
      </c>
      <c r="G1517" t="str">
        <f>[5]sheet1!I1395&amp;[5]sheet1!K1395</f>
        <v/>
      </c>
      <c r="H1517" t="e">
        <f t="shared" si="46"/>
        <v>#N/A</v>
      </c>
    </row>
    <row r="1518" spans="1:8" x14ac:dyDescent="0.25">
      <c r="A1518" s="3">
        <v>20000577</v>
      </c>
      <c r="B1518" s="5" t="s">
        <v>1792</v>
      </c>
      <c r="C1518" s="5" t="s">
        <v>24</v>
      </c>
      <c r="D1518" s="5" t="s">
        <v>1793</v>
      </c>
      <c r="E1518" t="str">
        <f t="shared" si="47"/>
        <v>20000577BT</v>
      </c>
      <c r="G1518" t="str">
        <f>[5]sheet1!I1396&amp;[5]sheet1!K1396</f>
        <v/>
      </c>
      <c r="H1518" t="e">
        <f t="shared" si="46"/>
        <v>#N/A</v>
      </c>
    </row>
    <row r="1519" spans="1:8" x14ac:dyDescent="0.25">
      <c r="A1519" s="3">
        <v>20000577</v>
      </c>
      <c r="B1519" s="5" t="s">
        <v>1792</v>
      </c>
      <c r="C1519" s="5" t="s">
        <v>25</v>
      </c>
      <c r="D1519" s="5" t="s">
        <v>1794</v>
      </c>
      <c r="E1519" t="str">
        <f t="shared" si="47"/>
        <v>20000577CAR</v>
      </c>
      <c r="G1519" t="str">
        <f>[5]sheet1!I1397&amp;[5]sheet1!K1397</f>
        <v/>
      </c>
      <c r="H1519" t="e">
        <f t="shared" si="46"/>
        <v>#N/A</v>
      </c>
    </row>
    <row r="1520" spans="1:8" x14ac:dyDescent="0.25">
      <c r="A1520" s="3">
        <v>20000578</v>
      </c>
      <c r="B1520" s="5" t="s">
        <v>1795</v>
      </c>
      <c r="C1520" s="5" t="s">
        <v>24</v>
      </c>
      <c r="D1520" s="5" t="s">
        <v>1796</v>
      </c>
      <c r="E1520" t="str">
        <f t="shared" si="47"/>
        <v>20000578BT</v>
      </c>
      <c r="G1520" t="str">
        <f>[5]sheet1!I1398&amp;[5]sheet1!K1398</f>
        <v/>
      </c>
      <c r="H1520" t="e">
        <f t="shared" si="46"/>
        <v>#N/A</v>
      </c>
    </row>
    <row r="1521" spans="1:8" x14ac:dyDescent="0.25">
      <c r="A1521" s="3">
        <v>20000578</v>
      </c>
      <c r="B1521" s="5" t="s">
        <v>1795</v>
      </c>
      <c r="C1521" s="5" t="s">
        <v>25</v>
      </c>
      <c r="D1521" s="5" t="s">
        <v>1797</v>
      </c>
      <c r="E1521" t="str">
        <f t="shared" si="47"/>
        <v>20000578CAR</v>
      </c>
      <c r="G1521" t="str">
        <f>[5]sheet1!I1399&amp;[5]sheet1!K1399</f>
        <v/>
      </c>
      <c r="H1521" t="e">
        <f t="shared" si="46"/>
        <v>#N/A</v>
      </c>
    </row>
    <row r="1522" spans="1:8" x14ac:dyDescent="0.25">
      <c r="A1522" s="3">
        <v>20000585</v>
      </c>
      <c r="B1522" s="5" t="s">
        <v>1798</v>
      </c>
      <c r="C1522" s="5" t="s">
        <v>24</v>
      </c>
      <c r="D1522" s="5" t="s">
        <v>896</v>
      </c>
      <c r="E1522" t="str">
        <f t="shared" si="47"/>
        <v>20000585BT</v>
      </c>
      <c r="G1522" t="str">
        <f>[5]sheet1!I1400&amp;[5]sheet1!K1400</f>
        <v/>
      </c>
      <c r="H1522" t="e">
        <f t="shared" si="46"/>
        <v>#N/A</v>
      </c>
    </row>
    <row r="1523" spans="1:8" x14ac:dyDescent="0.25">
      <c r="A1523" s="3">
        <v>20000585</v>
      </c>
      <c r="B1523" s="5" t="s">
        <v>1798</v>
      </c>
      <c r="C1523" s="5" t="s">
        <v>25</v>
      </c>
      <c r="D1523" s="5" t="s">
        <v>897</v>
      </c>
      <c r="E1523" t="str">
        <f t="shared" si="47"/>
        <v>20000585CAR</v>
      </c>
      <c r="G1523" t="str">
        <f>[5]sheet1!I1401&amp;[5]sheet1!K1401</f>
        <v/>
      </c>
      <c r="H1523" t="e">
        <f t="shared" si="46"/>
        <v>#N/A</v>
      </c>
    </row>
    <row r="1524" spans="1:8" x14ac:dyDescent="0.25">
      <c r="A1524" s="3">
        <v>20000587</v>
      </c>
      <c r="B1524" s="5" t="s">
        <v>1799</v>
      </c>
      <c r="C1524" s="5" t="s">
        <v>26</v>
      </c>
      <c r="D1524" s="5" t="s">
        <v>1800</v>
      </c>
      <c r="E1524" t="str">
        <f t="shared" si="47"/>
        <v>20000587BAG</v>
      </c>
      <c r="G1524" t="str">
        <f>[5]sheet1!I1402&amp;[5]sheet1!K1402</f>
        <v/>
      </c>
      <c r="H1524" t="e">
        <f t="shared" si="46"/>
        <v>#N/A</v>
      </c>
    </row>
    <row r="1525" spans="1:8" x14ac:dyDescent="0.25">
      <c r="A1525" s="3">
        <v>20000587</v>
      </c>
      <c r="B1525" s="5" t="s">
        <v>1799</v>
      </c>
      <c r="C1525" s="5" t="s">
        <v>25</v>
      </c>
      <c r="D1525" s="5" t="s">
        <v>893</v>
      </c>
      <c r="E1525" t="str">
        <f t="shared" si="47"/>
        <v>20000587CAR</v>
      </c>
      <c r="G1525" t="str">
        <f>[5]sheet1!I1403&amp;[5]sheet1!K1403</f>
        <v/>
      </c>
      <c r="H1525" t="e">
        <f t="shared" si="46"/>
        <v>#N/A</v>
      </c>
    </row>
    <row r="1526" spans="1:8" x14ac:dyDescent="0.25">
      <c r="A1526" s="3">
        <v>20000587</v>
      </c>
      <c r="B1526" s="5" t="s">
        <v>1799</v>
      </c>
      <c r="C1526" s="5" t="s">
        <v>41</v>
      </c>
      <c r="D1526" s="5" t="s">
        <v>894</v>
      </c>
      <c r="E1526" t="str">
        <f t="shared" si="47"/>
        <v>20000587PAC</v>
      </c>
      <c r="G1526" t="str">
        <f>[5]sheet1!I1404&amp;[5]sheet1!K1404</f>
        <v/>
      </c>
      <c r="H1526" t="e">
        <f t="shared" si="46"/>
        <v>#N/A</v>
      </c>
    </row>
    <row r="1527" spans="1:8" x14ac:dyDescent="0.25">
      <c r="A1527" s="3">
        <v>20000588</v>
      </c>
      <c r="B1527" s="5" t="s">
        <v>1801</v>
      </c>
      <c r="C1527" s="5" t="s">
        <v>26</v>
      </c>
      <c r="D1527" s="5" t="s">
        <v>1802</v>
      </c>
      <c r="E1527" t="str">
        <f t="shared" si="47"/>
        <v>20000588BAG</v>
      </c>
      <c r="G1527" t="str">
        <f>[5]sheet1!I1405&amp;[5]sheet1!K1405</f>
        <v/>
      </c>
      <c r="H1527" t="e">
        <f t="shared" si="46"/>
        <v>#N/A</v>
      </c>
    </row>
    <row r="1528" spans="1:8" x14ac:dyDescent="0.25">
      <c r="A1528" s="3">
        <v>20000588</v>
      </c>
      <c r="B1528" s="5" t="s">
        <v>1801</v>
      </c>
      <c r="C1528" s="5" t="s">
        <v>25</v>
      </c>
      <c r="D1528" s="5" t="s">
        <v>899</v>
      </c>
      <c r="E1528" t="str">
        <f t="shared" si="47"/>
        <v>20000588CAR</v>
      </c>
      <c r="G1528" t="str">
        <f>[5]sheet1!I1406&amp;[5]sheet1!K1406</f>
        <v/>
      </c>
      <c r="H1528" t="e">
        <f t="shared" si="46"/>
        <v>#N/A</v>
      </c>
    </row>
    <row r="1529" spans="1:8" x14ac:dyDescent="0.25">
      <c r="A1529" s="3">
        <v>20000588</v>
      </c>
      <c r="B1529" s="5" t="s">
        <v>1801</v>
      </c>
      <c r="C1529" s="5" t="s">
        <v>41</v>
      </c>
      <c r="D1529" s="5" t="s">
        <v>900</v>
      </c>
      <c r="E1529" t="str">
        <f t="shared" si="47"/>
        <v>20000588PAC</v>
      </c>
      <c r="G1529" t="str">
        <f>[5]sheet1!I1407&amp;[5]sheet1!K1407</f>
        <v/>
      </c>
      <c r="H1529" t="e">
        <f t="shared" si="46"/>
        <v>#N/A</v>
      </c>
    </row>
    <row r="1530" spans="1:8" x14ac:dyDescent="0.25">
      <c r="A1530" s="3">
        <v>20000589</v>
      </c>
      <c r="B1530" s="5" t="s">
        <v>1803</v>
      </c>
      <c r="C1530" s="5" t="s">
        <v>24</v>
      </c>
      <c r="D1530" s="5" t="s">
        <v>1804</v>
      </c>
      <c r="E1530" t="str">
        <f t="shared" si="47"/>
        <v>20000589BT</v>
      </c>
      <c r="G1530" t="str">
        <f>[5]sheet1!I1408&amp;[5]sheet1!K1408</f>
        <v/>
      </c>
      <c r="H1530" t="e">
        <f t="shared" si="46"/>
        <v>#N/A</v>
      </c>
    </row>
    <row r="1531" spans="1:8" x14ac:dyDescent="0.25">
      <c r="A1531" s="3">
        <v>20000589</v>
      </c>
      <c r="B1531" s="5" t="s">
        <v>1803</v>
      </c>
      <c r="C1531" s="5" t="s">
        <v>25</v>
      </c>
      <c r="D1531" s="5" t="s">
        <v>1805</v>
      </c>
      <c r="E1531" t="str">
        <f t="shared" si="47"/>
        <v>20000589CAR</v>
      </c>
      <c r="G1531" t="str">
        <f>[5]sheet1!I1409&amp;[5]sheet1!K1409</f>
        <v/>
      </c>
      <c r="H1531" t="e">
        <f t="shared" si="46"/>
        <v>#N/A</v>
      </c>
    </row>
    <row r="1532" spans="1:8" x14ac:dyDescent="0.25">
      <c r="A1532" s="3">
        <v>20000589</v>
      </c>
      <c r="B1532" s="5" t="s">
        <v>1803</v>
      </c>
      <c r="C1532" s="5" t="s">
        <v>41</v>
      </c>
      <c r="D1532" s="5" t="s">
        <v>1806</v>
      </c>
      <c r="E1532" t="str">
        <f t="shared" si="47"/>
        <v>20000589PAC</v>
      </c>
      <c r="G1532" t="str">
        <f>[5]sheet1!I1410&amp;[5]sheet1!K1410</f>
        <v/>
      </c>
      <c r="H1532" t="e">
        <f t="shared" si="46"/>
        <v>#N/A</v>
      </c>
    </row>
    <row r="1533" spans="1:8" x14ac:dyDescent="0.25">
      <c r="A1533" s="3">
        <v>20000590</v>
      </c>
      <c r="B1533" s="5" t="s">
        <v>1807</v>
      </c>
      <c r="C1533" s="5" t="s">
        <v>26</v>
      </c>
      <c r="D1533" s="5" t="s">
        <v>1808</v>
      </c>
      <c r="E1533" t="str">
        <f t="shared" si="47"/>
        <v>20000590BAG</v>
      </c>
      <c r="G1533" t="str">
        <f>[5]sheet1!I1411&amp;[5]sheet1!K1411</f>
        <v/>
      </c>
      <c r="H1533" t="e">
        <f t="shared" si="46"/>
        <v>#N/A</v>
      </c>
    </row>
    <row r="1534" spans="1:8" x14ac:dyDescent="0.25">
      <c r="A1534" s="3">
        <v>20000590</v>
      </c>
      <c r="B1534" s="5" t="s">
        <v>1807</v>
      </c>
      <c r="C1534" s="5" t="s">
        <v>25</v>
      </c>
      <c r="D1534" s="5" t="s">
        <v>1809</v>
      </c>
      <c r="E1534" t="str">
        <f t="shared" si="47"/>
        <v>20000590CAR</v>
      </c>
      <c r="G1534" t="str">
        <f>[5]sheet1!I1412&amp;[5]sheet1!K1412</f>
        <v/>
      </c>
      <c r="H1534" t="e">
        <f t="shared" si="46"/>
        <v>#N/A</v>
      </c>
    </row>
    <row r="1535" spans="1:8" x14ac:dyDescent="0.25">
      <c r="A1535" s="3">
        <v>20000590</v>
      </c>
      <c r="B1535" s="5" t="s">
        <v>1807</v>
      </c>
      <c r="C1535" s="5" t="s">
        <v>41</v>
      </c>
      <c r="D1535" s="5" t="s">
        <v>1810</v>
      </c>
      <c r="E1535" t="str">
        <f t="shared" si="47"/>
        <v>20000590PAC</v>
      </c>
      <c r="G1535" t="str">
        <f>[5]sheet1!I1413&amp;[5]sheet1!K1413</f>
        <v/>
      </c>
      <c r="H1535" t="e">
        <f t="shared" si="46"/>
        <v>#N/A</v>
      </c>
    </row>
    <row r="1536" spans="1:8" x14ac:dyDescent="0.25">
      <c r="A1536" s="3">
        <v>20000592</v>
      </c>
      <c r="B1536" s="5" t="s">
        <v>1811</v>
      </c>
      <c r="C1536" s="5" t="s">
        <v>26</v>
      </c>
      <c r="D1536" s="5" t="s">
        <v>1812</v>
      </c>
      <c r="E1536" t="str">
        <f t="shared" si="47"/>
        <v>20000592BAG</v>
      </c>
      <c r="G1536" t="str">
        <f>[5]sheet1!I1414&amp;[5]sheet1!K1414</f>
        <v/>
      </c>
      <c r="H1536" t="e">
        <f t="shared" si="46"/>
        <v>#N/A</v>
      </c>
    </row>
    <row r="1537" spans="1:8" x14ac:dyDescent="0.25">
      <c r="A1537" s="3">
        <v>20000592</v>
      </c>
      <c r="B1537" s="5" t="s">
        <v>1811</v>
      </c>
      <c r="C1537" s="5" t="s">
        <v>25</v>
      </c>
      <c r="D1537" s="5" t="s">
        <v>1813</v>
      </c>
      <c r="E1537" t="str">
        <f t="shared" si="47"/>
        <v>20000592CAR</v>
      </c>
      <c r="G1537" t="str">
        <f>[5]sheet1!I1415&amp;[5]sheet1!K1415</f>
        <v/>
      </c>
      <c r="H1537" t="e">
        <f t="shared" si="46"/>
        <v>#N/A</v>
      </c>
    </row>
    <row r="1538" spans="1:8" x14ac:dyDescent="0.25">
      <c r="A1538" s="3">
        <v>20000592</v>
      </c>
      <c r="B1538" s="5" t="s">
        <v>1811</v>
      </c>
      <c r="C1538" s="5" t="s">
        <v>41</v>
      </c>
      <c r="D1538" s="5" t="s">
        <v>1814</v>
      </c>
      <c r="E1538" t="str">
        <f t="shared" si="47"/>
        <v>20000592PAC</v>
      </c>
      <c r="G1538" t="str">
        <f>[5]sheet1!I1416&amp;[5]sheet1!K1416</f>
        <v/>
      </c>
      <c r="H1538" t="e">
        <f t="shared" ref="H1538:H1601" si="48">VLOOKUP(E:E,G:G,1,0)</f>
        <v>#N/A</v>
      </c>
    </row>
    <row r="1539" spans="1:8" x14ac:dyDescent="0.25">
      <c r="A1539" s="3">
        <v>20000593</v>
      </c>
      <c r="B1539" s="5" t="s">
        <v>1815</v>
      </c>
      <c r="C1539" s="5" t="s">
        <v>24</v>
      </c>
      <c r="D1539" s="5" t="s">
        <v>1816</v>
      </c>
      <c r="E1539" t="str">
        <f t="shared" si="47"/>
        <v>20000593BT</v>
      </c>
      <c r="G1539" t="str">
        <f>[5]sheet1!I1417&amp;[5]sheet1!K1417</f>
        <v/>
      </c>
      <c r="H1539" t="e">
        <f t="shared" si="48"/>
        <v>#N/A</v>
      </c>
    </row>
    <row r="1540" spans="1:8" x14ac:dyDescent="0.25">
      <c r="A1540" s="3">
        <v>20000593</v>
      </c>
      <c r="B1540" s="5" t="s">
        <v>1815</v>
      </c>
      <c r="C1540" s="5" t="s">
        <v>25</v>
      </c>
      <c r="D1540" s="5" t="s">
        <v>1817</v>
      </c>
      <c r="E1540" t="str">
        <f t="shared" ref="E1540:E1603" si="49">A1540&amp;C1540</f>
        <v>20000593CAR</v>
      </c>
      <c r="G1540" t="str">
        <f>[5]sheet1!I1418&amp;[5]sheet1!K1418</f>
        <v/>
      </c>
      <c r="H1540" t="e">
        <f t="shared" si="48"/>
        <v>#N/A</v>
      </c>
    </row>
    <row r="1541" spans="1:8" x14ac:dyDescent="0.25">
      <c r="A1541" s="3">
        <v>20000593</v>
      </c>
      <c r="B1541" s="5" t="s">
        <v>1815</v>
      </c>
      <c r="C1541" s="5" t="s">
        <v>41</v>
      </c>
      <c r="D1541" s="5" t="s">
        <v>1818</v>
      </c>
      <c r="E1541" t="str">
        <f t="shared" si="49"/>
        <v>20000593PAC</v>
      </c>
      <c r="G1541" t="str">
        <f>[5]sheet1!I1419&amp;[5]sheet1!K1419</f>
        <v/>
      </c>
      <c r="H1541" t="e">
        <f t="shared" si="48"/>
        <v>#N/A</v>
      </c>
    </row>
    <row r="1542" spans="1:8" x14ac:dyDescent="0.25">
      <c r="A1542" s="3">
        <v>20000594</v>
      </c>
      <c r="B1542" s="5" t="s">
        <v>1819</v>
      </c>
      <c r="C1542" s="5" t="s">
        <v>26</v>
      </c>
      <c r="D1542" s="5" t="s">
        <v>1820</v>
      </c>
      <c r="E1542" t="str">
        <f t="shared" si="49"/>
        <v>20000594BAG</v>
      </c>
      <c r="G1542" t="str">
        <f>[5]sheet1!I1420&amp;[5]sheet1!K1420</f>
        <v/>
      </c>
      <c r="H1542" t="e">
        <f t="shared" si="48"/>
        <v>#N/A</v>
      </c>
    </row>
    <row r="1543" spans="1:8" x14ac:dyDescent="0.25">
      <c r="A1543" s="3">
        <v>20000594</v>
      </c>
      <c r="B1543" s="5" t="s">
        <v>1819</v>
      </c>
      <c r="C1543" s="5" t="s">
        <v>25</v>
      </c>
      <c r="D1543" s="5" t="s">
        <v>1821</v>
      </c>
      <c r="E1543" t="str">
        <f t="shared" si="49"/>
        <v>20000594CAR</v>
      </c>
      <c r="G1543" t="str">
        <f>[5]sheet1!I1421&amp;[5]sheet1!K1421</f>
        <v/>
      </c>
      <c r="H1543" t="e">
        <f t="shared" si="48"/>
        <v>#N/A</v>
      </c>
    </row>
    <row r="1544" spans="1:8" x14ac:dyDescent="0.25">
      <c r="A1544" s="3">
        <v>20000594</v>
      </c>
      <c r="B1544" s="5" t="s">
        <v>1819</v>
      </c>
      <c r="C1544" s="5" t="s">
        <v>41</v>
      </c>
      <c r="D1544" s="5" t="s">
        <v>1822</v>
      </c>
      <c r="E1544" t="str">
        <f t="shared" si="49"/>
        <v>20000594PAC</v>
      </c>
      <c r="G1544" t="str">
        <f>[5]sheet1!I1422&amp;[5]sheet1!K1422</f>
        <v/>
      </c>
      <c r="H1544" t="e">
        <f t="shared" si="48"/>
        <v>#N/A</v>
      </c>
    </row>
    <row r="1545" spans="1:8" x14ac:dyDescent="0.25">
      <c r="A1545" s="3">
        <v>20000597</v>
      </c>
      <c r="B1545" s="5" t="s">
        <v>1823</v>
      </c>
      <c r="C1545" s="5" t="s">
        <v>26</v>
      </c>
      <c r="D1545" s="5" t="s">
        <v>1824</v>
      </c>
      <c r="E1545" t="str">
        <f t="shared" si="49"/>
        <v>20000597BAG</v>
      </c>
      <c r="G1545" t="str">
        <f>[5]sheet1!I1423&amp;[5]sheet1!K1423</f>
        <v/>
      </c>
      <c r="H1545" t="e">
        <f t="shared" si="48"/>
        <v>#N/A</v>
      </c>
    </row>
    <row r="1546" spans="1:8" x14ac:dyDescent="0.25">
      <c r="A1546" s="3">
        <v>20000597</v>
      </c>
      <c r="B1546" s="5" t="s">
        <v>1823</v>
      </c>
      <c r="C1546" s="5" t="s">
        <v>25</v>
      </c>
      <c r="D1546" s="5" t="s">
        <v>1825</v>
      </c>
      <c r="E1546" t="str">
        <f t="shared" si="49"/>
        <v>20000597CAR</v>
      </c>
      <c r="G1546" t="str">
        <f>[5]sheet1!I1424&amp;[5]sheet1!K1424</f>
        <v/>
      </c>
      <c r="H1546" t="e">
        <f t="shared" si="48"/>
        <v>#N/A</v>
      </c>
    </row>
    <row r="1547" spans="1:8" x14ac:dyDescent="0.25">
      <c r="A1547" s="3">
        <v>20000597</v>
      </c>
      <c r="B1547" s="5" t="s">
        <v>1823</v>
      </c>
      <c r="C1547" s="5" t="s">
        <v>41</v>
      </c>
      <c r="D1547" s="5" t="s">
        <v>1826</v>
      </c>
      <c r="E1547" t="str">
        <f t="shared" si="49"/>
        <v>20000597PAC</v>
      </c>
      <c r="G1547" t="str">
        <f>[5]sheet1!I1425&amp;[5]sheet1!K1425</f>
        <v/>
      </c>
      <c r="H1547" t="e">
        <f t="shared" si="48"/>
        <v>#N/A</v>
      </c>
    </row>
    <row r="1548" spans="1:8" x14ac:dyDescent="0.25">
      <c r="A1548" s="3">
        <v>20000598</v>
      </c>
      <c r="B1548" s="5" t="s">
        <v>1827</v>
      </c>
      <c r="C1548" s="5" t="s">
        <v>25</v>
      </c>
      <c r="D1548" s="5" t="s">
        <v>1828</v>
      </c>
      <c r="E1548" t="str">
        <f t="shared" si="49"/>
        <v>20000598CAR</v>
      </c>
      <c r="G1548" t="str">
        <f>[5]sheet1!I1426&amp;[5]sheet1!K1426</f>
        <v/>
      </c>
      <c r="H1548" t="e">
        <f t="shared" si="48"/>
        <v>#N/A</v>
      </c>
    </row>
    <row r="1549" spans="1:8" x14ac:dyDescent="0.25">
      <c r="A1549" s="3">
        <v>20000598</v>
      </c>
      <c r="B1549" s="5" t="s">
        <v>1827</v>
      </c>
      <c r="C1549" s="5" t="s">
        <v>829</v>
      </c>
      <c r="D1549" s="5" t="s">
        <v>1829</v>
      </c>
      <c r="E1549" t="str">
        <f t="shared" si="49"/>
        <v>20000598SET</v>
      </c>
      <c r="G1549" t="str">
        <f>[5]sheet1!I1427&amp;[5]sheet1!K1427</f>
        <v/>
      </c>
      <c r="H1549" t="e">
        <f t="shared" si="48"/>
        <v>#N/A</v>
      </c>
    </row>
    <row r="1550" spans="1:8" x14ac:dyDescent="0.25">
      <c r="A1550" s="3">
        <v>20000599</v>
      </c>
      <c r="B1550" s="5" t="s">
        <v>1830</v>
      </c>
      <c r="C1550" s="5" t="s">
        <v>25</v>
      </c>
      <c r="D1550" s="5" t="s">
        <v>665</v>
      </c>
      <c r="E1550" t="str">
        <f t="shared" si="49"/>
        <v>20000599CAR</v>
      </c>
      <c r="G1550" t="str">
        <f>[5]sheet1!I1428&amp;[5]sheet1!K1428</f>
        <v/>
      </c>
      <c r="H1550" t="e">
        <f t="shared" si="48"/>
        <v>#N/A</v>
      </c>
    </row>
    <row r="1551" spans="1:8" x14ac:dyDescent="0.25">
      <c r="A1551" s="3">
        <v>20000599</v>
      </c>
      <c r="B1551" s="5" t="s">
        <v>1830</v>
      </c>
      <c r="C1551" s="5" t="s">
        <v>41</v>
      </c>
      <c r="D1551" s="5" t="s">
        <v>1683</v>
      </c>
      <c r="E1551" t="str">
        <f t="shared" si="49"/>
        <v>20000599PAC</v>
      </c>
      <c r="G1551" t="str">
        <f>[5]sheet1!I1429&amp;[5]sheet1!K1429</f>
        <v/>
      </c>
      <c r="H1551" t="e">
        <f t="shared" si="48"/>
        <v>#N/A</v>
      </c>
    </row>
    <row r="1552" spans="1:8" x14ac:dyDescent="0.25">
      <c r="A1552" s="3">
        <v>20000599</v>
      </c>
      <c r="B1552" s="5" t="s">
        <v>1830</v>
      </c>
      <c r="C1552" s="5" t="s">
        <v>829</v>
      </c>
      <c r="D1552" s="5" t="s">
        <v>664</v>
      </c>
      <c r="E1552" t="str">
        <f t="shared" si="49"/>
        <v>20000599SET</v>
      </c>
      <c r="G1552" t="str">
        <f>[5]sheet1!I1430&amp;[5]sheet1!K1430</f>
        <v/>
      </c>
      <c r="H1552" t="e">
        <f t="shared" si="48"/>
        <v>#N/A</v>
      </c>
    </row>
    <row r="1553" spans="1:8" x14ac:dyDescent="0.25">
      <c r="A1553" s="3">
        <v>20000600</v>
      </c>
      <c r="B1553" s="5" t="s">
        <v>1831</v>
      </c>
      <c r="C1553" s="5" t="s">
        <v>25</v>
      </c>
      <c r="D1553" s="5" t="s">
        <v>1700</v>
      </c>
      <c r="E1553" t="str">
        <f t="shared" si="49"/>
        <v>20000600CAR</v>
      </c>
      <c r="G1553" t="str">
        <f>[5]sheet1!I1431&amp;[5]sheet1!K1431</f>
        <v/>
      </c>
      <c r="H1553" t="e">
        <f t="shared" si="48"/>
        <v>#N/A</v>
      </c>
    </row>
    <row r="1554" spans="1:8" x14ac:dyDescent="0.25">
      <c r="A1554" s="3">
        <v>20000600</v>
      </c>
      <c r="B1554" s="5" t="s">
        <v>1831</v>
      </c>
      <c r="C1554" s="5" t="s">
        <v>41</v>
      </c>
      <c r="D1554" s="5" t="s">
        <v>1701</v>
      </c>
      <c r="E1554" t="str">
        <f t="shared" si="49"/>
        <v>20000600PAC</v>
      </c>
      <c r="G1554" t="str">
        <f>[5]sheet1!I1432&amp;[5]sheet1!K1432</f>
        <v/>
      </c>
      <c r="H1554" t="e">
        <f t="shared" si="48"/>
        <v>#N/A</v>
      </c>
    </row>
    <row r="1555" spans="1:8" x14ac:dyDescent="0.25">
      <c r="A1555" s="3">
        <v>20000601</v>
      </c>
      <c r="B1555" s="5" t="s">
        <v>1832</v>
      </c>
      <c r="C1555" s="5" t="s">
        <v>25</v>
      </c>
      <c r="D1555" s="5" t="s">
        <v>536</v>
      </c>
      <c r="E1555" t="str">
        <f t="shared" si="49"/>
        <v>20000601CAR</v>
      </c>
      <c r="G1555" t="str">
        <f>[5]sheet1!I1433&amp;[5]sheet1!K1433</f>
        <v/>
      </c>
      <c r="H1555" t="e">
        <f t="shared" si="48"/>
        <v>#N/A</v>
      </c>
    </row>
    <row r="1556" spans="1:8" x14ac:dyDescent="0.25">
      <c r="A1556" s="3">
        <v>20000601</v>
      </c>
      <c r="B1556" s="5" t="s">
        <v>1832</v>
      </c>
      <c r="C1556" s="5" t="s">
        <v>41</v>
      </c>
      <c r="D1556" s="5" t="s">
        <v>1692</v>
      </c>
      <c r="E1556" t="str">
        <f t="shared" si="49"/>
        <v>20000601PAC</v>
      </c>
      <c r="G1556" t="str">
        <f>[5]sheet1!I1434&amp;[5]sheet1!K1434</f>
        <v/>
      </c>
      <c r="H1556" t="e">
        <f t="shared" si="48"/>
        <v>#N/A</v>
      </c>
    </row>
    <row r="1557" spans="1:8" x14ac:dyDescent="0.25">
      <c r="A1557" s="3">
        <v>20000606</v>
      </c>
      <c r="B1557" s="5" t="s">
        <v>1833</v>
      </c>
      <c r="C1557" s="5" t="s">
        <v>25</v>
      </c>
      <c r="D1557" s="5" t="s">
        <v>1834</v>
      </c>
      <c r="E1557" t="str">
        <f t="shared" si="49"/>
        <v>20000606CAR</v>
      </c>
      <c r="G1557" t="str">
        <f>[5]sheet1!I1435&amp;[5]sheet1!K1435</f>
        <v/>
      </c>
      <c r="H1557" t="e">
        <f t="shared" si="48"/>
        <v>#N/A</v>
      </c>
    </row>
    <row r="1558" spans="1:8" x14ac:dyDescent="0.25">
      <c r="A1558" s="3">
        <v>20000606</v>
      </c>
      <c r="B1558" s="5" t="s">
        <v>1833</v>
      </c>
      <c r="C1558" s="5" t="s">
        <v>829</v>
      </c>
      <c r="D1558" s="5" t="s">
        <v>1835</v>
      </c>
      <c r="E1558" t="str">
        <f t="shared" si="49"/>
        <v>20000606SET</v>
      </c>
      <c r="G1558" t="str">
        <f>[5]sheet1!I1436&amp;[5]sheet1!K1436</f>
        <v/>
      </c>
      <c r="H1558" t="e">
        <f t="shared" si="48"/>
        <v>#N/A</v>
      </c>
    </row>
    <row r="1559" spans="1:8" x14ac:dyDescent="0.25">
      <c r="A1559" s="3">
        <v>20000607</v>
      </c>
      <c r="B1559" s="5" t="s">
        <v>1836</v>
      </c>
      <c r="C1559" s="5" t="s">
        <v>25</v>
      </c>
      <c r="D1559" s="5" t="s">
        <v>1791</v>
      </c>
      <c r="E1559" t="str">
        <f t="shared" si="49"/>
        <v>20000607CAR</v>
      </c>
      <c r="G1559" t="str">
        <f>[5]sheet1!I1437&amp;[5]sheet1!K1437</f>
        <v/>
      </c>
      <c r="H1559" t="e">
        <f t="shared" si="48"/>
        <v>#N/A</v>
      </c>
    </row>
    <row r="1560" spans="1:8" x14ac:dyDescent="0.25">
      <c r="A1560" s="3">
        <v>20000607</v>
      </c>
      <c r="B1560" s="5" t="s">
        <v>1836</v>
      </c>
      <c r="C1560" s="5" t="s">
        <v>829</v>
      </c>
      <c r="D1560" s="5" t="s">
        <v>1790</v>
      </c>
      <c r="E1560" t="str">
        <f t="shared" si="49"/>
        <v>20000607SET</v>
      </c>
      <c r="G1560" t="str">
        <f>[5]sheet1!I1438&amp;[5]sheet1!K1438</f>
        <v/>
      </c>
      <c r="H1560" t="e">
        <f t="shared" si="48"/>
        <v>#N/A</v>
      </c>
    </row>
    <row r="1561" spans="1:8" x14ac:dyDescent="0.25">
      <c r="A1561" s="3">
        <v>20000608</v>
      </c>
      <c r="B1561" s="5" t="s">
        <v>1837</v>
      </c>
      <c r="C1561" s="5" t="s">
        <v>25</v>
      </c>
      <c r="D1561" s="5" t="s">
        <v>1794</v>
      </c>
      <c r="E1561" t="str">
        <f t="shared" si="49"/>
        <v>20000608CAR</v>
      </c>
      <c r="G1561" t="str">
        <f>[5]sheet1!I1439&amp;[5]sheet1!K1439</f>
        <v/>
      </c>
      <c r="H1561" t="e">
        <f t="shared" si="48"/>
        <v>#N/A</v>
      </c>
    </row>
    <row r="1562" spans="1:8" x14ac:dyDescent="0.25">
      <c r="A1562" s="3">
        <v>20000608</v>
      </c>
      <c r="B1562" s="5" t="s">
        <v>1837</v>
      </c>
      <c r="C1562" s="5" t="s">
        <v>829</v>
      </c>
      <c r="D1562" s="5" t="s">
        <v>1793</v>
      </c>
      <c r="E1562" t="str">
        <f t="shared" si="49"/>
        <v>20000608SET</v>
      </c>
      <c r="G1562" t="str">
        <f>[5]sheet1!I1440&amp;[5]sheet1!K1440</f>
        <v/>
      </c>
      <c r="H1562" t="e">
        <f t="shared" si="48"/>
        <v>#N/A</v>
      </c>
    </row>
    <row r="1563" spans="1:8" x14ac:dyDescent="0.25">
      <c r="A1563" s="3">
        <v>20000609</v>
      </c>
      <c r="B1563" s="5" t="s">
        <v>1838</v>
      </c>
      <c r="C1563" s="5" t="s">
        <v>25</v>
      </c>
      <c r="D1563" s="5" t="s">
        <v>1797</v>
      </c>
      <c r="E1563" t="str">
        <f t="shared" si="49"/>
        <v>20000609CAR</v>
      </c>
      <c r="G1563" t="str">
        <f>[5]sheet1!I1441&amp;[5]sheet1!K1441</f>
        <v/>
      </c>
      <c r="H1563" t="e">
        <f t="shared" si="48"/>
        <v>#N/A</v>
      </c>
    </row>
    <row r="1564" spans="1:8" x14ac:dyDescent="0.25">
      <c r="A1564" s="3">
        <v>20000609</v>
      </c>
      <c r="B1564" s="5" t="s">
        <v>1838</v>
      </c>
      <c r="C1564" s="5" t="s">
        <v>829</v>
      </c>
      <c r="D1564" s="5" t="s">
        <v>1796</v>
      </c>
      <c r="E1564" t="str">
        <f t="shared" si="49"/>
        <v>20000609SET</v>
      </c>
      <c r="G1564" t="str">
        <f>[5]sheet1!I1442&amp;[5]sheet1!K1442</f>
        <v/>
      </c>
      <c r="H1564" t="e">
        <f t="shared" si="48"/>
        <v>#N/A</v>
      </c>
    </row>
    <row r="1565" spans="1:8" x14ac:dyDescent="0.25">
      <c r="A1565" s="3">
        <v>20000610</v>
      </c>
      <c r="B1565" s="5" t="s">
        <v>1839</v>
      </c>
      <c r="C1565" s="5" t="s">
        <v>25</v>
      </c>
      <c r="D1565" s="5" t="s">
        <v>1840</v>
      </c>
      <c r="E1565" t="str">
        <f t="shared" si="49"/>
        <v>20000610CAR</v>
      </c>
      <c r="G1565" t="str">
        <f>[5]sheet1!I1443&amp;[5]sheet1!K1443</f>
        <v/>
      </c>
      <c r="H1565" t="e">
        <f t="shared" si="48"/>
        <v>#N/A</v>
      </c>
    </row>
    <row r="1566" spans="1:8" x14ac:dyDescent="0.25">
      <c r="A1566" s="3">
        <v>20000610</v>
      </c>
      <c r="B1566" s="5" t="s">
        <v>1839</v>
      </c>
      <c r="C1566" s="5" t="s">
        <v>829</v>
      </c>
      <c r="D1566" s="5" t="s">
        <v>1841</v>
      </c>
      <c r="E1566" t="str">
        <f t="shared" si="49"/>
        <v>20000610SET</v>
      </c>
      <c r="G1566" t="str">
        <f>[5]sheet1!I1444&amp;[5]sheet1!K1444</f>
        <v/>
      </c>
      <c r="H1566" t="e">
        <f t="shared" si="48"/>
        <v>#N/A</v>
      </c>
    </row>
    <row r="1567" spans="1:8" x14ac:dyDescent="0.25">
      <c r="A1567" s="3">
        <v>20000611</v>
      </c>
      <c r="B1567" s="5" t="s">
        <v>1842</v>
      </c>
      <c r="C1567" s="5" t="s">
        <v>25</v>
      </c>
      <c r="D1567" s="5" t="s">
        <v>1843</v>
      </c>
      <c r="E1567" t="str">
        <f t="shared" si="49"/>
        <v>20000611CAR</v>
      </c>
      <c r="G1567" t="str">
        <f>[5]sheet1!I1445&amp;[5]sheet1!K1445</f>
        <v/>
      </c>
      <c r="H1567" t="e">
        <f t="shared" si="48"/>
        <v>#N/A</v>
      </c>
    </row>
    <row r="1568" spans="1:8" x14ac:dyDescent="0.25">
      <c r="A1568" s="3">
        <v>20000611</v>
      </c>
      <c r="B1568" s="5" t="s">
        <v>1842</v>
      </c>
      <c r="C1568" s="5" t="s">
        <v>829</v>
      </c>
      <c r="D1568" s="5" t="s">
        <v>1844</v>
      </c>
      <c r="E1568" t="str">
        <f t="shared" si="49"/>
        <v>20000611SET</v>
      </c>
      <c r="G1568" t="str">
        <f>[5]sheet1!I1446&amp;[5]sheet1!K1446</f>
        <v/>
      </c>
      <c r="H1568" t="e">
        <f t="shared" si="48"/>
        <v>#N/A</v>
      </c>
    </row>
    <row r="1569" spans="1:8" x14ac:dyDescent="0.25">
      <c r="A1569" s="3">
        <v>20000612</v>
      </c>
      <c r="B1569" s="5" t="s">
        <v>1845</v>
      </c>
      <c r="C1569" s="5" t="s">
        <v>25</v>
      </c>
      <c r="D1569" s="5" t="s">
        <v>1846</v>
      </c>
      <c r="E1569" t="str">
        <f t="shared" si="49"/>
        <v>20000612CAR</v>
      </c>
      <c r="G1569" t="str">
        <f>[5]sheet1!I1447&amp;[5]sheet1!K1447</f>
        <v/>
      </c>
      <c r="H1569" t="e">
        <f t="shared" si="48"/>
        <v>#N/A</v>
      </c>
    </row>
    <row r="1570" spans="1:8" x14ac:dyDescent="0.25">
      <c r="A1570" s="3">
        <v>20000612</v>
      </c>
      <c r="B1570" s="5" t="s">
        <v>1845</v>
      </c>
      <c r="C1570" s="5" t="s">
        <v>829</v>
      </c>
      <c r="D1570" s="5" t="s">
        <v>1847</v>
      </c>
      <c r="E1570" t="str">
        <f t="shared" si="49"/>
        <v>20000612SET</v>
      </c>
      <c r="G1570" t="str">
        <f>[5]sheet1!I1448&amp;[5]sheet1!K1448</f>
        <v/>
      </c>
      <c r="H1570" t="e">
        <f t="shared" si="48"/>
        <v>#N/A</v>
      </c>
    </row>
    <row r="1571" spans="1:8" x14ac:dyDescent="0.25">
      <c r="A1571" s="3">
        <v>20000613</v>
      </c>
      <c r="B1571" s="5" t="s">
        <v>1848</v>
      </c>
      <c r="C1571" s="5" t="s">
        <v>25</v>
      </c>
      <c r="D1571" s="5" t="s">
        <v>1849</v>
      </c>
      <c r="E1571" t="str">
        <f t="shared" si="49"/>
        <v>20000613CAR</v>
      </c>
      <c r="G1571" t="str">
        <f>[5]sheet1!I1449&amp;[5]sheet1!K1449</f>
        <v/>
      </c>
      <c r="H1571" t="e">
        <f t="shared" si="48"/>
        <v>#N/A</v>
      </c>
    </row>
    <row r="1572" spans="1:8" x14ac:dyDescent="0.25">
      <c r="A1572" s="3">
        <v>20000613</v>
      </c>
      <c r="B1572" s="5" t="s">
        <v>1848</v>
      </c>
      <c r="C1572" s="5" t="s">
        <v>829</v>
      </c>
      <c r="D1572" s="5" t="s">
        <v>1850</v>
      </c>
      <c r="E1572" t="str">
        <f t="shared" si="49"/>
        <v>20000613SET</v>
      </c>
      <c r="G1572" t="str">
        <f>[5]sheet1!I1450&amp;[5]sheet1!K1450</f>
        <v/>
      </c>
      <c r="H1572" t="e">
        <f t="shared" si="48"/>
        <v>#N/A</v>
      </c>
    </row>
    <row r="1573" spans="1:8" x14ac:dyDescent="0.25">
      <c r="A1573" s="3">
        <v>20000614</v>
      </c>
      <c r="B1573" s="5" t="s">
        <v>1851</v>
      </c>
      <c r="C1573" s="5" t="s">
        <v>25</v>
      </c>
      <c r="D1573" s="5" t="s">
        <v>1852</v>
      </c>
      <c r="E1573" t="str">
        <f t="shared" si="49"/>
        <v>20000614CAR</v>
      </c>
      <c r="G1573" t="str">
        <f>[5]sheet1!I1451&amp;[5]sheet1!K1451</f>
        <v/>
      </c>
      <c r="H1573" t="e">
        <f t="shared" si="48"/>
        <v>#N/A</v>
      </c>
    </row>
    <row r="1574" spans="1:8" x14ac:dyDescent="0.25">
      <c r="A1574" s="3">
        <v>20000614</v>
      </c>
      <c r="B1574" s="5" t="s">
        <v>1851</v>
      </c>
      <c r="C1574" s="5" t="s">
        <v>829</v>
      </c>
      <c r="D1574" s="5" t="s">
        <v>1853</v>
      </c>
      <c r="E1574" t="str">
        <f t="shared" si="49"/>
        <v>20000614SET</v>
      </c>
      <c r="G1574" t="str">
        <f>[5]sheet1!I1452&amp;[5]sheet1!K1452</f>
        <v/>
      </c>
      <c r="H1574" t="e">
        <f t="shared" si="48"/>
        <v>#N/A</v>
      </c>
    </row>
    <row r="1575" spans="1:8" x14ac:dyDescent="0.25">
      <c r="A1575" s="3">
        <v>20000615</v>
      </c>
      <c r="B1575" s="5" t="s">
        <v>1854</v>
      </c>
      <c r="C1575" s="5" t="s">
        <v>25</v>
      </c>
      <c r="D1575" s="5" t="s">
        <v>1855</v>
      </c>
      <c r="E1575" t="str">
        <f t="shared" si="49"/>
        <v>20000615CAR</v>
      </c>
      <c r="G1575" t="str">
        <f>[5]sheet1!I1453&amp;[5]sheet1!K1453</f>
        <v/>
      </c>
      <c r="H1575" t="e">
        <f t="shared" si="48"/>
        <v>#N/A</v>
      </c>
    </row>
    <row r="1576" spans="1:8" x14ac:dyDescent="0.25">
      <c r="A1576" s="3">
        <v>20000615</v>
      </c>
      <c r="B1576" s="5" t="s">
        <v>1854</v>
      </c>
      <c r="C1576" s="5" t="s">
        <v>829</v>
      </c>
      <c r="D1576" s="5" t="s">
        <v>1856</v>
      </c>
      <c r="E1576" t="str">
        <f t="shared" si="49"/>
        <v>20000615SET</v>
      </c>
      <c r="G1576" t="str">
        <f>[5]sheet1!I1454&amp;[5]sheet1!K1454</f>
        <v/>
      </c>
      <c r="H1576" t="e">
        <f t="shared" si="48"/>
        <v>#N/A</v>
      </c>
    </row>
    <row r="1577" spans="1:8" x14ac:dyDescent="0.25">
      <c r="A1577" s="3">
        <v>20000616</v>
      </c>
      <c r="B1577" s="5" t="s">
        <v>1857</v>
      </c>
      <c r="C1577" s="5" t="s">
        <v>25</v>
      </c>
      <c r="D1577" s="5" t="s">
        <v>1858</v>
      </c>
      <c r="E1577" t="str">
        <f t="shared" si="49"/>
        <v>20000616CAR</v>
      </c>
      <c r="G1577" t="str">
        <f>[5]sheet1!I1455&amp;[5]sheet1!K1455</f>
        <v/>
      </c>
      <c r="H1577" t="e">
        <f t="shared" si="48"/>
        <v>#N/A</v>
      </c>
    </row>
    <row r="1578" spans="1:8" x14ac:dyDescent="0.25">
      <c r="A1578" s="3">
        <v>20000616</v>
      </c>
      <c r="B1578" s="5" t="s">
        <v>1857</v>
      </c>
      <c r="C1578" s="5" t="s">
        <v>829</v>
      </c>
      <c r="D1578" s="5" t="s">
        <v>1859</v>
      </c>
      <c r="E1578" t="str">
        <f t="shared" si="49"/>
        <v>20000616SET</v>
      </c>
      <c r="G1578" t="str">
        <f>[5]sheet1!I1456&amp;[5]sheet1!K1456</f>
        <v/>
      </c>
      <c r="H1578" t="e">
        <f t="shared" si="48"/>
        <v>#N/A</v>
      </c>
    </row>
    <row r="1579" spans="1:8" x14ac:dyDescent="0.25">
      <c r="A1579" s="3">
        <v>20000619</v>
      </c>
      <c r="B1579" s="5" t="s">
        <v>1860</v>
      </c>
      <c r="C1579" s="5" t="s">
        <v>25</v>
      </c>
      <c r="D1579" s="5" t="s">
        <v>1580</v>
      </c>
      <c r="E1579" t="str">
        <f t="shared" si="49"/>
        <v>20000619CAR</v>
      </c>
      <c r="G1579" t="str">
        <f>[5]sheet1!I1457&amp;[5]sheet1!K1457</f>
        <v/>
      </c>
      <c r="H1579" t="e">
        <f t="shared" si="48"/>
        <v>#N/A</v>
      </c>
    </row>
    <row r="1580" spans="1:8" x14ac:dyDescent="0.25">
      <c r="A1580" s="3">
        <v>20000619</v>
      </c>
      <c r="B1580" s="5" t="s">
        <v>1860</v>
      </c>
      <c r="C1580" s="5" t="s">
        <v>41</v>
      </c>
      <c r="D1580" s="5" t="s">
        <v>1581</v>
      </c>
      <c r="E1580" t="str">
        <f t="shared" si="49"/>
        <v>20000619PAC</v>
      </c>
      <c r="G1580" t="str">
        <f>[5]sheet1!I1458&amp;[5]sheet1!K1458</f>
        <v/>
      </c>
      <c r="H1580" t="e">
        <f t="shared" si="48"/>
        <v>#N/A</v>
      </c>
    </row>
    <row r="1581" spans="1:8" x14ac:dyDescent="0.25">
      <c r="A1581" s="3">
        <v>20000619</v>
      </c>
      <c r="B1581" s="5" t="s">
        <v>1860</v>
      </c>
      <c r="C1581" s="5" t="s">
        <v>829</v>
      </c>
      <c r="D1581" s="5" t="s">
        <v>1579</v>
      </c>
      <c r="E1581" t="str">
        <f t="shared" si="49"/>
        <v>20000619SET</v>
      </c>
      <c r="G1581" t="str">
        <f>[5]sheet1!I1459&amp;[5]sheet1!K1459</f>
        <v/>
      </c>
      <c r="H1581" t="e">
        <f t="shared" si="48"/>
        <v>#N/A</v>
      </c>
    </row>
    <row r="1582" spans="1:8" x14ac:dyDescent="0.25">
      <c r="A1582" s="3">
        <v>20000620</v>
      </c>
      <c r="B1582" s="5" t="s">
        <v>1861</v>
      </c>
      <c r="C1582" s="5" t="s">
        <v>25</v>
      </c>
      <c r="D1582" s="5" t="s">
        <v>1862</v>
      </c>
      <c r="E1582" t="str">
        <f t="shared" si="49"/>
        <v>20000620CAR</v>
      </c>
      <c r="G1582" t="str">
        <f>[5]sheet1!I1460&amp;[5]sheet1!K1460</f>
        <v/>
      </c>
      <c r="H1582" t="e">
        <f t="shared" si="48"/>
        <v>#N/A</v>
      </c>
    </row>
    <row r="1583" spans="1:8" x14ac:dyDescent="0.25">
      <c r="A1583" s="3">
        <v>20000620</v>
      </c>
      <c r="B1583" s="5" t="s">
        <v>1861</v>
      </c>
      <c r="C1583" s="5" t="s">
        <v>41</v>
      </c>
      <c r="D1583" s="5" t="s">
        <v>1863</v>
      </c>
      <c r="E1583" t="str">
        <f t="shared" si="49"/>
        <v>20000620PAC</v>
      </c>
      <c r="G1583" t="str">
        <f>[5]sheet1!I1461&amp;[5]sheet1!K1461</f>
        <v/>
      </c>
      <c r="H1583" t="e">
        <f t="shared" si="48"/>
        <v>#N/A</v>
      </c>
    </row>
    <row r="1584" spans="1:8" x14ac:dyDescent="0.25">
      <c r="A1584" s="3">
        <v>20000620</v>
      </c>
      <c r="B1584" s="5" t="s">
        <v>1861</v>
      </c>
      <c r="C1584" s="5" t="s">
        <v>829</v>
      </c>
      <c r="D1584" s="5" t="s">
        <v>1864</v>
      </c>
      <c r="E1584" t="str">
        <f t="shared" si="49"/>
        <v>20000620SET</v>
      </c>
      <c r="G1584" t="str">
        <f>[5]sheet1!I1462&amp;[5]sheet1!K1462</f>
        <v/>
      </c>
      <c r="H1584" t="e">
        <f t="shared" si="48"/>
        <v>#N/A</v>
      </c>
    </row>
    <row r="1585" spans="1:8" x14ac:dyDescent="0.25">
      <c r="A1585" s="3">
        <v>20000621</v>
      </c>
      <c r="B1585" s="5" t="s">
        <v>1865</v>
      </c>
      <c r="C1585" s="5" t="s">
        <v>25</v>
      </c>
      <c r="D1585" s="5" t="s">
        <v>1866</v>
      </c>
      <c r="E1585" t="str">
        <f t="shared" si="49"/>
        <v>20000621CAR</v>
      </c>
      <c r="G1585" t="str">
        <f>[5]sheet1!I1463&amp;[5]sheet1!K1463</f>
        <v/>
      </c>
      <c r="H1585" t="e">
        <f t="shared" si="48"/>
        <v>#N/A</v>
      </c>
    </row>
    <row r="1586" spans="1:8" x14ac:dyDescent="0.25">
      <c r="A1586" s="3">
        <v>20000621</v>
      </c>
      <c r="B1586" s="5" t="s">
        <v>1865</v>
      </c>
      <c r="C1586" s="5" t="s">
        <v>41</v>
      </c>
      <c r="D1586" s="5" t="s">
        <v>1867</v>
      </c>
      <c r="E1586" t="str">
        <f t="shared" si="49"/>
        <v>20000621PAC</v>
      </c>
      <c r="G1586" t="str">
        <f>[5]sheet1!I1464&amp;[5]sheet1!K1464</f>
        <v/>
      </c>
      <c r="H1586" t="e">
        <f t="shared" si="48"/>
        <v>#N/A</v>
      </c>
    </row>
    <row r="1587" spans="1:8" x14ac:dyDescent="0.25">
      <c r="A1587" s="3">
        <v>20000621</v>
      </c>
      <c r="B1587" s="5" t="s">
        <v>1865</v>
      </c>
      <c r="C1587" s="5" t="s">
        <v>829</v>
      </c>
      <c r="D1587" s="5" t="s">
        <v>1868</v>
      </c>
      <c r="E1587" t="str">
        <f t="shared" si="49"/>
        <v>20000621SET</v>
      </c>
      <c r="G1587" t="str">
        <f>[5]sheet1!I1465&amp;[5]sheet1!K1465</f>
        <v/>
      </c>
      <c r="H1587" t="e">
        <f t="shared" si="48"/>
        <v>#N/A</v>
      </c>
    </row>
    <row r="1588" spans="1:8" x14ac:dyDescent="0.25">
      <c r="A1588" s="3">
        <v>20000622</v>
      </c>
      <c r="B1588" s="5" t="s">
        <v>1869</v>
      </c>
      <c r="C1588" s="5" t="s">
        <v>25</v>
      </c>
      <c r="D1588" s="5" t="s">
        <v>1870</v>
      </c>
      <c r="E1588" t="str">
        <f t="shared" si="49"/>
        <v>20000622CAR</v>
      </c>
      <c r="G1588" t="str">
        <f>[5]sheet1!I1466&amp;[5]sheet1!K1466</f>
        <v/>
      </c>
      <c r="H1588" t="e">
        <f t="shared" si="48"/>
        <v>#N/A</v>
      </c>
    </row>
    <row r="1589" spans="1:8" x14ac:dyDescent="0.25">
      <c r="A1589" s="3">
        <v>20000622</v>
      </c>
      <c r="B1589" s="5" t="s">
        <v>1869</v>
      </c>
      <c r="C1589" s="5" t="s">
        <v>41</v>
      </c>
      <c r="D1589" s="5" t="s">
        <v>1871</v>
      </c>
      <c r="E1589" t="str">
        <f t="shared" si="49"/>
        <v>20000622PAC</v>
      </c>
      <c r="G1589" t="str">
        <f>[5]sheet1!I1467&amp;[5]sheet1!K1467</f>
        <v/>
      </c>
      <c r="H1589" t="e">
        <f t="shared" si="48"/>
        <v>#N/A</v>
      </c>
    </row>
    <row r="1590" spans="1:8" x14ac:dyDescent="0.25">
      <c r="A1590" s="3">
        <v>20000622</v>
      </c>
      <c r="B1590" s="5" t="s">
        <v>1869</v>
      </c>
      <c r="C1590" s="5" t="s">
        <v>829</v>
      </c>
      <c r="D1590" s="5" t="s">
        <v>1872</v>
      </c>
      <c r="E1590" t="str">
        <f t="shared" si="49"/>
        <v>20000622SET</v>
      </c>
      <c r="G1590" t="str">
        <f>[5]sheet1!I1468&amp;[5]sheet1!K1468</f>
        <v/>
      </c>
      <c r="H1590" t="e">
        <f t="shared" si="48"/>
        <v>#N/A</v>
      </c>
    </row>
    <row r="1591" spans="1:8" x14ac:dyDescent="0.25">
      <c r="A1591" s="3">
        <v>20000623</v>
      </c>
      <c r="B1591" s="5" t="s">
        <v>1873</v>
      </c>
      <c r="C1591" s="5" t="s">
        <v>24</v>
      </c>
      <c r="D1591" s="5" t="s">
        <v>1874</v>
      </c>
      <c r="E1591" t="str">
        <f t="shared" si="49"/>
        <v>20000623BT</v>
      </c>
      <c r="G1591" t="str">
        <f>[5]sheet1!I1469&amp;[5]sheet1!K1469</f>
        <v/>
      </c>
      <c r="H1591" t="e">
        <f t="shared" si="48"/>
        <v>#N/A</v>
      </c>
    </row>
    <row r="1592" spans="1:8" x14ac:dyDescent="0.25">
      <c r="A1592" s="3">
        <v>20000623</v>
      </c>
      <c r="B1592" s="5" t="s">
        <v>1873</v>
      </c>
      <c r="C1592" s="5" t="s">
        <v>25</v>
      </c>
      <c r="D1592" s="5" t="s">
        <v>1875</v>
      </c>
      <c r="E1592" t="str">
        <f t="shared" si="49"/>
        <v>20000623CAR</v>
      </c>
      <c r="G1592" t="str">
        <f>[5]sheet1!I1470&amp;[5]sheet1!K1470</f>
        <v/>
      </c>
      <c r="H1592" t="e">
        <f t="shared" si="48"/>
        <v>#N/A</v>
      </c>
    </row>
    <row r="1593" spans="1:8" x14ac:dyDescent="0.25">
      <c r="A1593" s="3">
        <v>20000623</v>
      </c>
      <c r="B1593" s="5" t="s">
        <v>1873</v>
      </c>
      <c r="C1593" s="5" t="s">
        <v>41</v>
      </c>
      <c r="D1593" s="5" t="s">
        <v>1876</v>
      </c>
      <c r="E1593" t="str">
        <f t="shared" si="49"/>
        <v>20000623PAC</v>
      </c>
      <c r="G1593" t="str">
        <f>[5]sheet1!I1471&amp;[5]sheet1!K1471</f>
        <v/>
      </c>
      <c r="H1593" t="e">
        <f t="shared" si="48"/>
        <v>#N/A</v>
      </c>
    </row>
    <row r="1594" spans="1:8" x14ac:dyDescent="0.25">
      <c r="A1594" s="3">
        <v>20000624</v>
      </c>
      <c r="B1594" s="5" t="s">
        <v>1877</v>
      </c>
      <c r="C1594" s="5" t="s">
        <v>24</v>
      </c>
      <c r="D1594" s="5" t="s">
        <v>1878</v>
      </c>
      <c r="E1594" t="str">
        <f t="shared" si="49"/>
        <v>20000624BT</v>
      </c>
      <c r="G1594" t="str">
        <f>[5]sheet1!I1472&amp;[5]sheet1!K1472</f>
        <v/>
      </c>
      <c r="H1594" t="e">
        <f t="shared" si="48"/>
        <v>#N/A</v>
      </c>
    </row>
    <row r="1595" spans="1:8" x14ac:dyDescent="0.25">
      <c r="A1595" s="3">
        <v>20000624</v>
      </c>
      <c r="B1595" s="5" t="s">
        <v>1877</v>
      </c>
      <c r="C1595" s="5" t="s">
        <v>25</v>
      </c>
      <c r="D1595" s="5" t="s">
        <v>1879</v>
      </c>
      <c r="E1595" t="str">
        <f t="shared" si="49"/>
        <v>20000624CAR</v>
      </c>
      <c r="G1595" t="str">
        <f>[5]sheet1!I1473&amp;[5]sheet1!K1473</f>
        <v/>
      </c>
      <c r="H1595" t="e">
        <f t="shared" si="48"/>
        <v>#N/A</v>
      </c>
    </row>
    <row r="1596" spans="1:8" x14ac:dyDescent="0.25">
      <c r="A1596" s="3">
        <v>20000624</v>
      </c>
      <c r="B1596" s="5" t="s">
        <v>1877</v>
      </c>
      <c r="C1596" s="5" t="s">
        <v>41</v>
      </c>
      <c r="D1596" s="5" t="s">
        <v>1880</v>
      </c>
      <c r="E1596" t="str">
        <f t="shared" si="49"/>
        <v>20000624PAC</v>
      </c>
      <c r="G1596" t="str">
        <f>[5]sheet1!I1474&amp;[5]sheet1!K1474</f>
        <v/>
      </c>
      <c r="H1596" t="e">
        <f t="shared" si="48"/>
        <v>#N/A</v>
      </c>
    </row>
    <row r="1597" spans="1:8" x14ac:dyDescent="0.25">
      <c r="A1597" s="3">
        <v>20000626</v>
      </c>
      <c r="B1597" s="5" t="s">
        <v>1881</v>
      </c>
      <c r="C1597" s="5" t="s">
        <v>25</v>
      </c>
      <c r="D1597" s="5" t="s">
        <v>1882</v>
      </c>
      <c r="E1597" t="str">
        <f t="shared" si="49"/>
        <v>20000626CAR</v>
      </c>
      <c r="G1597" t="str">
        <f>[5]sheet1!I1475&amp;[5]sheet1!K1475</f>
        <v/>
      </c>
      <c r="H1597" t="e">
        <f t="shared" si="48"/>
        <v>#N/A</v>
      </c>
    </row>
    <row r="1598" spans="1:8" x14ac:dyDescent="0.25">
      <c r="A1598" s="3">
        <v>20000626</v>
      </c>
      <c r="B1598" s="5" t="s">
        <v>1881</v>
      </c>
      <c r="C1598" s="5" t="s">
        <v>41</v>
      </c>
      <c r="D1598" s="5" t="s">
        <v>1883</v>
      </c>
      <c r="E1598" t="str">
        <f t="shared" si="49"/>
        <v>20000626PAC</v>
      </c>
      <c r="G1598" t="str">
        <f>[5]sheet1!I1476&amp;[5]sheet1!K1476</f>
        <v/>
      </c>
      <c r="H1598" t="e">
        <f t="shared" si="48"/>
        <v>#N/A</v>
      </c>
    </row>
    <row r="1599" spans="1:8" x14ac:dyDescent="0.25">
      <c r="A1599" s="3">
        <v>20000626</v>
      </c>
      <c r="B1599" s="5" t="s">
        <v>1881</v>
      </c>
      <c r="C1599" s="5" t="s">
        <v>1224</v>
      </c>
      <c r="D1599" s="5" t="s">
        <v>1884</v>
      </c>
      <c r="E1599" t="str">
        <f t="shared" si="49"/>
        <v>20000626PC</v>
      </c>
      <c r="G1599" t="str">
        <f>[5]sheet1!I1477&amp;[5]sheet1!K1477</f>
        <v/>
      </c>
      <c r="H1599" t="e">
        <f t="shared" si="48"/>
        <v>#N/A</v>
      </c>
    </row>
    <row r="1600" spans="1:8" x14ac:dyDescent="0.25">
      <c r="A1600" s="3">
        <v>20000627</v>
      </c>
      <c r="B1600" s="5" t="s">
        <v>1885</v>
      </c>
      <c r="C1600" s="5" t="s">
        <v>24</v>
      </c>
      <c r="D1600" s="5" t="s">
        <v>1886</v>
      </c>
      <c r="E1600" t="str">
        <f t="shared" si="49"/>
        <v>20000627BT</v>
      </c>
      <c r="G1600" t="str">
        <f>[5]sheet1!I1478&amp;[5]sheet1!K1478</f>
        <v/>
      </c>
      <c r="H1600" t="e">
        <f t="shared" si="48"/>
        <v>#N/A</v>
      </c>
    </row>
    <row r="1601" spans="1:8" x14ac:dyDescent="0.25">
      <c r="A1601" s="3">
        <v>20000627</v>
      </c>
      <c r="B1601" s="5" t="s">
        <v>1885</v>
      </c>
      <c r="C1601" s="5" t="s">
        <v>25</v>
      </c>
      <c r="D1601" s="5" t="s">
        <v>1887</v>
      </c>
      <c r="E1601" t="str">
        <f t="shared" si="49"/>
        <v>20000627CAR</v>
      </c>
      <c r="G1601" t="str">
        <f>[5]sheet1!I1479&amp;[5]sheet1!K1479</f>
        <v/>
      </c>
      <c r="H1601" t="e">
        <f t="shared" si="48"/>
        <v>#N/A</v>
      </c>
    </row>
    <row r="1602" spans="1:8" x14ac:dyDescent="0.25">
      <c r="A1602" s="3">
        <v>20000627</v>
      </c>
      <c r="B1602" s="5" t="s">
        <v>1885</v>
      </c>
      <c r="C1602" s="5" t="s">
        <v>41</v>
      </c>
      <c r="D1602" s="5" t="s">
        <v>1888</v>
      </c>
      <c r="E1602" t="str">
        <f t="shared" si="49"/>
        <v>20000627PAC</v>
      </c>
      <c r="G1602" t="str">
        <f>[5]sheet1!I1480&amp;[5]sheet1!K1480</f>
        <v/>
      </c>
      <c r="H1602" t="e">
        <f t="shared" ref="H1602:H1665" si="50">VLOOKUP(E:E,G:G,1,0)</f>
        <v>#N/A</v>
      </c>
    </row>
    <row r="1603" spans="1:8" x14ac:dyDescent="0.25">
      <c r="A1603" s="3">
        <v>20000631</v>
      </c>
      <c r="B1603" s="5" t="s">
        <v>1889</v>
      </c>
      <c r="C1603" s="5" t="s">
        <v>25</v>
      </c>
      <c r="D1603" s="5" t="s">
        <v>1890</v>
      </c>
      <c r="E1603" t="str">
        <f t="shared" si="49"/>
        <v>20000631CAR</v>
      </c>
      <c r="G1603" t="str">
        <f>[5]sheet1!I1481&amp;[5]sheet1!K1481</f>
        <v/>
      </c>
      <c r="H1603" t="e">
        <f t="shared" si="50"/>
        <v>#N/A</v>
      </c>
    </row>
    <row r="1604" spans="1:8" x14ac:dyDescent="0.25">
      <c r="A1604" s="3">
        <v>20000631</v>
      </c>
      <c r="B1604" s="5" t="s">
        <v>1889</v>
      </c>
      <c r="C1604" s="5" t="s">
        <v>829</v>
      </c>
      <c r="D1604" s="5" t="s">
        <v>1891</v>
      </c>
      <c r="E1604" t="str">
        <f t="shared" ref="E1604:E1667" si="51">A1604&amp;C1604</f>
        <v>20000631SET</v>
      </c>
      <c r="G1604" t="str">
        <f>[5]sheet1!I1482&amp;[5]sheet1!K1482</f>
        <v/>
      </c>
      <c r="H1604" t="e">
        <f t="shared" si="50"/>
        <v>#N/A</v>
      </c>
    </row>
    <row r="1605" spans="1:8" x14ac:dyDescent="0.25">
      <c r="A1605" s="3">
        <v>20000632</v>
      </c>
      <c r="B1605" s="5" t="s">
        <v>1892</v>
      </c>
      <c r="C1605" s="5" t="s">
        <v>25</v>
      </c>
      <c r="D1605" s="5" t="s">
        <v>1893</v>
      </c>
      <c r="E1605" t="str">
        <f t="shared" si="51"/>
        <v>20000632CAR</v>
      </c>
      <c r="G1605" t="str">
        <f>[5]sheet1!I1483&amp;[5]sheet1!K1483</f>
        <v/>
      </c>
      <c r="H1605" t="e">
        <f t="shared" si="50"/>
        <v>#N/A</v>
      </c>
    </row>
    <row r="1606" spans="1:8" x14ac:dyDescent="0.25">
      <c r="A1606" s="3">
        <v>20000632</v>
      </c>
      <c r="B1606" s="5" t="s">
        <v>1892</v>
      </c>
      <c r="C1606" s="5" t="s">
        <v>829</v>
      </c>
      <c r="D1606" s="5" t="s">
        <v>1894</v>
      </c>
      <c r="E1606" t="str">
        <f t="shared" si="51"/>
        <v>20000632SET</v>
      </c>
      <c r="G1606" t="str">
        <f>[5]sheet1!I1484&amp;[5]sheet1!K1484</f>
        <v/>
      </c>
      <c r="H1606" t="e">
        <f t="shared" si="50"/>
        <v>#N/A</v>
      </c>
    </row>
    <row r="1607" spans="1:8" x14ac:dyDescent="0.25">
      <c r="A1607" s="3">
        <v>20000633</v>
      </c>
      <c r="B1607" s="5" t="s">
        <v>1895</v>
      </c>
      <c r="C1607" s="5" t="s">
        <v>25</v>
      </c>
      <c r="D1607" s="5" t="s">
        <v>1896</v>
      </c>
      <c r="E1607" t="str">
        <f t="shared" si="51"/>
        <v>20000633CAR</v>
      </c>
      <c r="G1607" t="str">
        <f>[5]sheet1!I1485&amp;[5]sheet1!K1485</f>
        <v/>
      </c>
      <c r="H1607" t="e">
        <f t="shared" si="50"/>
        <v>#N/A</v>
      </c>
    </row>
    <row r="1608" spans="1:8" x14ac:dyDescent="0.25">
      <c r="A1608" s="3">
        <v>20000633</v>
      </c>
      <c r="B1608" s="5" t="s">
        <v>1895</v>
      </c>
      <c r="C1608" s="5" t="s">
        <v>829</v>
      </c>
      <c r="D1608" s="5" t="s">
        <v>1897</v>
      </c>
      <c r="E1608" t="str">
        <f t="shared" si="51"/>
        <v>20000633SET</v>
      </c>
      <c r="G1608" t="str">
        <f>[5]sheet1!I1486&amp;[5]sheet1!K1486</f>
        <v/>
      </c>
      <c r="H1608" t="e">
        <f t="shared" si="50"/>
        <v>#N/A</v>
      </c>
    </row>
    <row r="1609" spans="1:8" x14ac:dyDescent="0.25">
      <c r="A1609" s="3">
        <v>20000634</v>
      </c>
      <c r="B1609" s="5" t="s">
        <v>1898</v>
      </c>
      <c r="C1609" s="5" t="s">
        <v>25</v>
      </c>
      <c r="D1609" s="5" t="s">
        <v>1899</v>
      </c>
      <c r="E1609" t="str">
        <f t="shared" si="51"/>
        <v>20000634CAR</v>
      </c>
      <c r="G1609" t="str">
        <f>[5]sheet1!I1487&amp;[5]sheet1!K1487</f>
        <v/>
      </c>
      <c r="H1609" t="e">
        <f t="shared" si="50"/>
        <v>#N/A</v>
      </c>
    </row>
    <row r="1610" spans="1:8" x14ac:dyDescent="0.25">
      <c r="A1610" s="3">
        <v>20000634</v>
      </c>
      <c r="B1610" s="5" t="s">
        <v>1898</v>
      </c>
      <c r="C1610" s="5" t="s">
        <v>829</v>
      </c>
      <c r="D1610" s="5" t="s">
        <v>1900</v>
      </c>
      <c r="E1610" t="str">
        <f t="shared" si="51"/>
        <v>20000634SET</v>
      </c>
      <c r="G1610" t="str">
        <f>[5]sheet1!I1488&amp;[5]sheet1!K1488</f>
        <v/>
      </c>
      <c r="H1610" t="e">
        <f t="shared" si="50"/>
        <v>#N/A</v>
      </c>
    </row>
    <row r="1611" spans="1:8" x14ac:dyDescent="0.25">
      <c r="A1611" s="3">
        <v>20000674</v>
      </c>
      <c r="B1611" s="5" t="s">
        <v>1901</v>
      </c>
      <c r="C1611" s="5" t="s">
        <v>25</v>
      </c>
      <c r="D1611" s="5" t="s">
        <v>1902</v>
      </c>
      <c r="E1611" t="str">
        <f t="shared" si="51"/>
        <v>20000674CAR</v>
      </c>
      <c r="G1611" t="str">
        <f>[5]sheet1!I1489&amp;[5]sheet1!K1489</f>
        <v/>
      </c>
      <c r="H1611" t="e">
        <f t="shared" si="50"/>
        <v>#N/A</v>
      </c>
    </row>
    <row r="1612" spans="1:8" x14ac:dyDescent="0.25">
      <c r="A1612" s="3">
        <v>20000675</v>
      </c>
      <c r="B1612" s="5" t="s">
        <v>1903</v>
      </c>
      <c r="C1612" s="5" t="s">
        <v>25</v>
      </c>
      <c r="D1612" s="5" t="s">
        <v>1715</v>
      </c>
      <c r="E1612" t="str">
        <f t="shared" si="51"/>
        <v>20000675CAR</v>
      </c>
      <c r="G1612" t="str">
        <f>[5]sheet1!I1490&amp;[5]sheet1!K1490</f>
        <v/>
      </c>
      <c r="H1612" t="e">
        <f t="shared" si="50"/>
        <v>#N/A</v>
      </c>
    </row>
    <row r="1613" spans="1:8" x14ac:dyDescent="0.25">
      <c r="A1613" s="3">
        <v>20000675</v>
      </c>
      <c r="B1613" s="5" t="s">
        <v>1903</v>
      </c>
      <c r="C1613" s="5" t="s">
        <v>41</v>
      </c>
      <c r="D1613" s="5" t="s">
        <v>1716</v>
      </c>
      <c r="E1613" t="str">
        <f t="shared" si="51"/>
        <v>20000675PAC</v>
      </c>
      <c r="G1613" t="str">
        <f>[5]sheet1!I1491&amp;[5]sheet1!K1491</f>
        <v/>
      </c>
      <c r="H1613" t="e">
        <f t="shared" si="50"/>
        <v>#N/A</v>
      </c>
    </row>
    <row r="1614" spans="1:8" x14ac:dyDescent="0.25">
      <c r="A1614" s="3">
        <v>20000675</v>
      </c>
      <c r="B1614" s="5" t="s">
        <v>1903</v>
      </c>
      <c r="C1614" s="5" t="s">
        <v>829</v>
      </c>
      <c r="D1614" s="5" t="s">
        <v>1714</v>
      </c>
      <c r="E1614" t="str">
        <f t="shared" si="51"/>
        <v>20000675SET</v>
      </c>
      <c r="G1614" t="str">
        <f>[5]sheet1!I1492&amp;[5]sheet1!K1492</f>
        <v/>
      </c>
      <c r="H1614" t="e">
        <f t="shared" si="50"/>
        <v>#N/A</v>
      </c>
    </row>
    <row r="1615" spans="1:8" x14ac:dyDescent="0.25">
      <c r="A1615" s="3">
        <v>20000676</v>
      </c>
      <c r="B1615" s="5" t="s">
        <v>1904</v>
      </c>
      <c r="C1615" s="5" t="s">
        <v>431</v>
      </c>
      <c r="D1615" s="5" t="s">
        <v>1905</v>
      </c>
      <c r="E1615" t="str">
        <f t="shared" si="51"/>
        <v>20000676BOX</v>
      </c>
      <c r="G1615" t="str">
        <f>[5]sheet1!I1493&amp;[5]sheet1!K1493</f>
        <v/>
      </c>
      <c r="H1615" t="e">
        <f t="shared" si="50"/>
        <v>#N/A</v>
      </c>
    </row>
    <row r="1616" spans="1:8" x14ac:dyDescent="0.25">
      <c r="A1616" s="3">
        <v>20000676</v>
      </c>
      <c r="B1616" s="5" t="s">
        <v>1904</v>
      </c>
      <c r="C1616" s="5" t="s">
        <v>25</v>
      </c>
      <c r="D1616" s="5" t="s">
        <v>1906</v>
      </c>
      <c r="E1616" t="str">
        <f t="shared" si="51"/>
        <v>20000676CAR</v>
      </c>
      <c r="G1616" t="str">
        <f>[5]sheet1!I1494&amp;[5]sheet1!K1494</f>
        <v/>
      </c>
      <c r="H1616" t="e">
        <f t="shared" si="50"/>
        <v>#N/A</v>
      </c>
    </row>
    <row r="1617" spans="1:8" x14ac:dyDescent="0.25">
      <c r="A1617" s="3">
        <v>20000676</v>
      </c>
      <c r="B1617" s="5" t="s">
        <v>1904</v>
      </c>
      <c r="C1617" s="5" t="s">
        <v>41</v>
      </c>
      <c r="D1617" s="5" t="s">
        <v>1907</v>
      </c>
      <c r="E1617" t="str">
        <f t="shared" si="51"/>
        <v>20000676PAC</v>
      </c>
      <c r="G1617" t="str">
        <f>[5]sheet1!I1495&amp;[5]sheet1!K1495</f>
        <v/>
      </c>
      <c r="H1617" t="e">
        <f t="shared" si="50"/>
        <v>#N/A</v>
      </c>
    </row>
    <row r="1618" spans="1:8" x14ac:dyDescent="0.25">
      <c r="A1618" s="3">
        <v>20000677</v>
      </c>
      <c r="B1618" s="5" t="s">
        <v>1908</v>
      </c>
      <c r="C1618" s="5" t="s">
        <v>431</v>
      </c>
      <c r="D1618" s="5" t="s">
        <v>1909</v>
      </c>
      <c r="E1618" t="str">
        <f t="shared" si="51"/>
        <v>20000677BOX</v>
      </c>
      <c r="G1618" t="str">
        <f>[5]sheet1!I1496&amp;[5]sheet1!K1496</f>
        <v/>
      </c>
      <c r="H1618" t="e">
        <f t="shared" si="50"/>
        <v>#N/A</v>
      </c>
    </row>
    <row r="1619" spans="1:8" x14ac:dyDescent="0.25">
      <c r="A1619" s="3">
        <v>20000677</v>
      </c>
      <c r="B1619" s="5" t="s">
        <v>1908</v>
      </c>
      <c r="C1619" s="5" t="s">
        <v>25</v>
      </c>
      <c r="D1619" s="5" t="s">
        <v>1910</v>
      </c>
      <c r="E1619" t="str">
        <f t="shared" si="51"/>
        <v>20000677CAR</v>
      </c>
      <c r="G1619" t="str">
        <f>[5]sheet1!I1497&amp;[5]sheet1!K1497</f>
        <v/>
      </c>
      <c r="H1619" t="e">
        <f t="shared" si="50"/>
        <v>#N/A</v>
      </c>
    </row>
    <row r="1620" spans="1:8" x14ac:dyDescent="0.25">
      <c r="A1620" s="3">
        <v>20000677</v>
      </c>
      <c r="B1620" s="5" t="s">
        <v>1908</v>
      </c>
      <c r="C1620" s="5" t="s">
        <v>41</v>
      </c>
      <c r="D1620" s="5" t="s">
        <v>1911</v>
      </c>
      <c r="E1620" t="str">
        <f t="shared" si="51"/>
        <v>20000677PAC</v>
      </c>
      <c r="G1620" t="str">
        <f>[5]sheet1!I1498&amp;[5]sheet1!K1498</f>
        <v/>
      </c>
      <c r="H1620" t="e">
        <f t="shared" si="50"/>
        <v>#N/A</v>
      </c>
    </row>
    <row r="1621" spans="1:8" x14ac:dyDescent="0.25">
      <c r="A1621" s="3">
        <v>20000678</v>
      </c>
      <c r="B1621" s="5" t="s">
        <v>1912</v>
      </c>
      <c r="C1621" s="5" t="s">
        <v>25</v>
      </c>
      <c r="D1621" s="5" t="s">
        <v>659</v>
      </c>
      <c r="E1621" t="str">
        <f t="shared" si="51"/>
        <v>20000678CAR</v>
      </c>
      <c r="G1621" t="str">
        <f>[5]sheet1!I1499&amp;[5]sheet1!K1499</f>
        <v/>
      </c>
      <c r="H1621" t="e">
        <f t="shared" si="50"/>
        <v>#N/A</v>
      </c>
    </row>
    <row r="1622" spans="1:8" x14ac:dyDescent="0.25">
      <c r="A1622" s="3">
        <v>20000678</v>
      </c>
      <c r="B1622" s="5" t="s">
        <v>1912</v>
      </c>
      <c r="C1622" s="5" t="s">
        <v>41</v>
      </c>
      <c r="D1622" s="5" t="s">
        <v>1681</v>
      </c>
      <c r="E1622" t="str">
        <f t="shared" si="51"/>
        <v>20000678PAC</v>
      </c>
      <c r="G1622" t="str">
        <f>[5]sheet1!I1500&amp;[5]sheet1!K1500</f>
        <v/>
      </c>
      <c r="H1622" t="e">
        <f t="shared" si="50"/>
        <v>#N/A</v>
      </c>
    </row>
    <row r="1623" spans="1:8" x14ac:dyDescent="0.25">
      <c r="A1623" s="3">
        <v>20000678</v>
      </c>
      <c r="B1623" s="5" t="s">
        <v>1912</v>
      </c>
      <c r="C1623" s="5" t="s">
        <v>829</v>
      </c>
      <c r="D1623" s="5" t="s">
        <v>658</v>
      </c>
      <c r="E1623" t="str">
        <f t="shared" si="51"/>
        <v>20000678SET</v>
      </c>
      <c r="G1623" t="str">
        <f>[5]sheet1!I1501&amp;[5]sheet1!K1501</f>
        <v/>
      </c>
      <c r="H1623" t="e">
        <f t="shared" si="50"/>
        <v>#N/A</v>
      </c>
    </row>
    <row r="1624" spans="1:8" x14ac:dyDescent="0.25">
      <c r="A1624" s="3">
        <v>20000679</v>
      </c>
      <c r="B1624" s="5" t="s">
        <v>1913</v>
      </c>
      <c r="C1624" s="5" t="s">
        <v>25</v>
      </c>
      <c r="D1624" s="5" t="s">
        <v>1552</v>
      </c>
      <c r="E1624" t="str">
        <f t="shared" si="51"/>
        <v>20000679CAR</v>
      </c>
      <c r="G1624" t="str">
        <f>[5]sheet1!I1502&amp;[5]sheet1!K1502</f>
        <v/>
      </c>
      <c r="H1624" t="e">
        <f t="shared" si="50"/>
        <v>#N/A</v>
      </c>
    </row>
    <row r="1625" spans="1:8" x14ac:dyDescent="0.25">
      <c r="A1625" s="3">
        <v>20000679</v>
      </c>
      <c r="B1625" s="5" t="s">
        <v>1913</v>
      </c>
      <c r="C1625" s="5" t="s">
        <v>41</v>
      </c>
      <c r="D1625" s="5" t="s">
        <v>1553</v>
      </c>
      <c r="E1625" t="str">
        <f t="shared" si="51"/>
        <v>20000679PAC</v>
      </c>
      <c r="G1625" t="str">
        <f>[5]sheet1!I1503&amp;[5]sheet1!K1503</f>
        <v/>
      </c>
      <c r="H1625" t="e">
        <f t="shared" si="50"/>
        <v>#N/A</v>
      </c>
    </row>
    <row r="1626" spans="1:8" x14ac:dyDescent="0.25">
      <c r="A1626" s="3">
        <v>20000679</v>
      </c>
      <c r="B1626" s="5" t="s">
        <v>1913</v>
      </c>
      <c r="C1626" s="5" t="s">
        <v>829</v>
      </c>
      <c r="D1626" s="5" t="s">
        <v>1551</v>
      </c>
      <c r="E1626" t="str">
        <f t="shared" si="51"/>
        <v>20000679SET</v>
      </c>
      <c r="G1626" t="str">
        <f>[5]sheet1!I1504&amp;[5]sheet1!K1504</f>
        <v/>
      </c>
      <c r="H1626" t="e">
        <f t="shared" si="50"/>
        <v>#N/A</v>
      </c>
    </row>
    <row r="1627" spans="1:8" x14ac:dyDescent="0.25">
      <c r="A1627" s="3">
        <v>20000680</v>
      </c>
      <c r="B1627" s="5" t="s">
        <v>1914</v>
      </c>
      <c r="C1627" s="5" t="s">
        <v>25</v>
      </c>
      <c r="D1627" s="5" t="s">
        <v>672</v>
      </c>
      <c r="E1627" t="str">
        <f t="shared" si="51"/>
        <v>20000680CAR</v>
      </c>
      <c r="G1627" t="str">
        <f>[5]sheet1!I1505&amp;[5]sheet1!K1505</f>
        <v/>
      </c>
      <c r="H1627" t="e">
        <f t="shared" si="50"/>
        <v>#N/A</v>
      </c>
    </row>
    <row r="1628" spans="1:8" x14ac:dyDescent="0.25">
      <c r="A1628" s="3">
        <v>20000680</v>
      </c>
      <c r="B1628" s="5" t="s">
        <v>1914</v>
      </c>
      <c r="C1628" s="5" t="s">
        <v>41</v>
      </c>
      <c r="D1628" s="5" t="s">
        <v>673</v>
      </c>
      <c r="E1628" t="str">
        <f t="shared" si="51"/>
        <v>20000680PAC</v>
      </c>
      <c r="G1628" t="str">
        <f>[5]sheet1!I1506&amp;[5]sheet1!K1506</f>
        <v/>
      </c>
      <c r="H1628" t="e">
        <f t="shared" si="50"/>
        <v>#N/A</v>
      </c>
    </row>
    <row r="1629" spans="1:8" x14ac:dyDescent="0.25">
      <c r="A1629" s="3">
        <v>20000680</v>
      </c>
      <c r="B1629" s="5" t="s">
        <v>1914</v>
      </c>
      <c r="C1629" s="5" t="s">
        <v>829</v>
      </c>
      <c r="D1629" s="5" t="s">
        <v>671</v>
      </c>
      <c r="E1629" t="str">
        <f t="shared" si="51"/>
        <v>20000680SET</v>
      </c>
      <c r="G1629" t="str">
        <f>[5]sheet1!I1507&amp;[5]sheet1!K1507</f>
        <v/>
      </c>
      <c r="H1629" t="e">
        <f t="shared" si="50"/>
        <v>#N/A</v>
      </c>
    </row>
    <row r="1630" spans="1:8" x14ac:dyDescent="0.25">
      <c r="A1630" s="3">
        <v>20000681</v>
      </c>
      <c r="B1630" s="5" t="s">
        <v>1915</v>
      </c>
      <c r="C1630" s="5" t="s">
        <v>25</v>
      </c>
      <c r="D1630" s="5" t="s">
        <v>689</v>
      </c>
      <c r="E1630" t="str">
        <f t="shared" si="51"/>
        <v>20000681CAR</v>
      </c>
      <c r="G1630" t="str">
        <f>[5]sheet1!I1508&amp;[5]sheet1!K1508</f>
        <v/>
      </c>
      <c r="H1630" t="e">
        <f t="shared" si="50"/>
        <v>#N/A</v>
      </c>
    </row>
    <row r="1631" spans="1:8" x14ac:dyDescent="0.25">
      <c r="A1631" s="3">
        <v>20000681</v>
      </c>
      <c r="B1631" s="5" t="s">
        <v>1915</v>
      </c>
      <c r="C1631" s="5" t="s">
        <v>41</v>
      </c>
      <c r="D1631" s="5" t="s">
        <v>690</v>
      </c>
      <c r="E1631" t="str">
        <f t="shared" si="51"/>
        <v>20000681PAC</v>
      </c>
      <c r="G1631" t="str">
        <f>[5]sheet1!I1509&amp;[5]sheet1!K1509</f>
        <v/>
      </c>
      <c r="H1631" t="e">
        <f t="shared" si="50"/>
        <v>#N/A</v>
      </c>
    </row>
    <row r="1632" spans="1:8" x14ac:dyDescent="0.25">
      <c r="A1632" s="3">
        <v>20000681</v>
      </c>
      <c r="B1632" s="5" t="s">
        <v>1915</v>
      </c>
      <c r="C1632" s="5" t="s">
        <v>829</v>
      </c>
      <c r="D1632" s="5" t="s">
        <v>688</v>
      </c>
      <c r="E1632" t="str">
        <f t="shared" si="51"/>
        <v>20000681SET</v>
      </c>
      <c r="G1632" t="str">
        <f>[5]sheet1!I1510&amp;[5]sheet1!K1510</f>
        <v/>
      </c>
      <c r="H1632" t="e">
        <f t="shared" si="50"/>
        <v>#N/A</v>
      </c>
    </row>
    <row r="1633" spans="1:8" x14ac:dyDescent="0.25">
      <c r="A1633" s="3">
        <v>20000682</v>
      </c>
      <c r="B1633" s="5" t="s">
        <v>1916</v>
      </c>
      <c r="C1633" s="5" t="s">
        <v>431</v>
      </c>
      <c r="D1633" s="5" t="s">
        <v>1917</v>
      </c>
      <c r="E1633" t="str">
        <f t="shared" si="51"/>
        <v>20000682BOX</v>
      </c>
      <c r="G1633" t="str">
        <f>[5]sheet1!I1511&amp;[5]sheet1!K1511</f>
        <v/>
      </c>
      <c r="H1633" t="e">
        <f t="shared" si="50"/>
        <v>#N/A</v>
      </c>
    </row>
    <row r="1634" spans="1:8" x14ac:dyDescent="0.25">
      <c r="A1634" s="3">
        <v>20000682</v>
      </c>
      <c r="B1634" s="5" t="s">
        <v>1916</v>
      </c>
      <c r="C1634" s="5" t="s">
        <v>25</v>
      </c>
      <c r="D1634" s="5" t="s">
        <v>1918</v>
      </c>
      <c r="E1634" t="str">
        <f t="shared" si="51"/>
        <v>20000682CAR</v>
      </c>
      <c r="G1634" t="str">
        <f>[5]sheet1!I1512&amp;[5]sheet1!K1512</f>
        <v/>
      </c>
      <c r="H1634" t="e">
        <f t="shared" si="50"/>
        <v>#N/A</v>
      </c>
    </row>
    <row r="1635" spans="1:8" x14ac:dyDescent="0.25">
      <c r="A1635" s="3">
        <v>20000682</v>
      </c>
      <c r="B1635" s="5" t="s">
        <v>1916</v>
      </c>
      <c r="C1635" s="5" t="s">
        <v>1224</v>
      </c>
      <c r="D1635" s="5" t="s">
        <v>1919</v>
      </c>
      <c r="E1635" t="str">
        <f t="shared" si="51"/>
        <v>20000682PC</v>
      </c>
      <c r="G1635" t="str">
        <f>[5]sheet1!I1513&amp;[5]sheet1!K1513</f>
        <v/>
      </c>
      <c r="H1635" t="e">
        <f t="shared" si="50"/>
        <v>#N/A</v>
      </c>
    </row>
    <row r="1636" spans="1:8" x14ac:dyDescent="0.25">
      <c r="A1636" s="3">
        <v>20000683</v>
      </c>
      <c r="B1636" s="5" t="s">
        <v>1920</v>
      </c>
      <c r="C1636" s="5" t="s">
        <v>431</v>
      </c>
      <c r="D1636" s="5" t="s">
        <v>1921</v>
      </c>
      <c r="E1636" t="str">
        <f t="shared" si="51"/>
        <v>20000683BOX</v>
      </c>
      <c r="G1636" t="str">
        <f>[5]sheet1!I1514&amp;[5]sheet1!K1514</f>
        <v/>
      </c>
      <c r="H1636" t="e">
        <f t="shared" si="50"/>
        <v>#N/A</v>
      </c>
    </row>
    <row r="1637" spans="1:8" x14ac:dyDescent="0.25">
      <c r="A1637" s="3">
        <v>20000683</v>
      </c>
      <c r="B1637" s="5" t="s">
        <v>1920</v>
      </c>
      <c r="C1637" s="5" t="s">
        <v>25</v>
      </c>
      <c r="D1637" s="5" t="s">
        <v>1922</v>
      </c>
      <c r="E1637" t="str">
        <f t="shared" si="51"/>
        <v>20000683CAR</v>
      </c>
      <c r="G1637" t="str">
        <f>[5]sheet1!I1515&amp;[5]sheet1!K1515</f>
        <v/>
      </c>
      <c r="H1637" t="e">
        <f t="shared" si="50"/>
        <v>#N/A</v>
      </c>
    </row>
    <row r="1638" spans="1:8" x14ac:dyDescent="0.25">
      <c r="A1638" s="3">
        <v>20000683</v>
      </c>
      <c r="B1638" s="5" t="s">
        <v>1920</v>
      </c>
      <c r="C1638" s="5" t="s">
        <v>1224</v>
      </c>
      <c r="D1638" s="5" t="s">
        <v>1923</v>
      </c>
      <c r="E1638" t="str">
        <f t="shared" si="51"/>
        <v>20000683PC</v>
      </c>
      <c r="G1638" t="str">
        <f>[5]sheet1!I1516&amp;[5]sheet1!K1516</f>
        <v/>
      </c>
      <c r="H1638" t="e">
        <f t="shared" si="50"/>
        <v>#N/A</v>
      </c>
    </row>
    <row r="1639" spans="1:8" x14ac:dyDescent="0.25">
      <c r="A1639" s="3">
        <v>20000684</v>
      </c>
      <c r="B1639" s="5" t="s">
        <v>1924</v>
      </c>
      <c r="C1639" s="5" t="s">
        <v>431</v>
      </c>
      <c r="D1639" s="5" t="s">
        <v>1925</v>
      </c>
      <c r="E1639" t="str">
        <f t="shared" si="51"/>
        <v>20000684BOX</v>
      </c>
      <c r="G1639" t="str">
        <f>[5]sheet1!I1517&amp;[5]sheet1!K1517</f>
        <v/>
      </c>
      <c r="H1639" t="e">
        <f t="shared" si="50"/>
        <v>#N/A</v>
      </c>
    </row>
    <row r="1640" spans="1:8" x14ac:dyDescent="0.25">
      <c r="A1640" s="3">
        <v>20000684</v>
      </c>
      <c r="B1640" s="5" t="s">
        <v>1924</v>
      </c>
      <c r="C1640" s="5" t="s">
        <v>25</v>
      </c>
      <c r="D1640" s="5" t="s">
        <v>1926</v>
      </c>
      <c r="E1640" t="str">
        <f t="shared" si="51"/>
        <v>20000684CAR</v>
      </c>
      <c r="G1640" t="str">
        <f>[5]sheet1!I1518&amp;[5]sheet1!K1518</f>
        <v/>
      </c>
      <c r="H1640" t="e">
        <f t="shared" si="50"/>
        <v>#N/A</v>
      </c>
    </row>
    <row r="1641" spans="1:8" x14ac:dyDescent="0.25">
      <c r="A1641" s="3">
        <v>20000684</v>
      </c>
      <c r="B1641" s="5" t="s">
        <v>1924</v>
      </c>
      <c r="C1641" s="5" t="s">
        <v>1224</v>
      </c>
      <c r="D1641" s="5" t="s">
        <v>1927</v>
      </c>
      <c r="E1641" t="str">
        <f t="shared" si="51"/>
        <v>20000684PC</v>
      </c>
      <c r="G1641" t="str">
        <f>[5]sheet1!I1519&amp;[5]sheet1!K1519</f>
        <v/>
      </c>
      <c r="H1641" t="e">
        <f t="shared" si="50"/>
        <v>#N/A</v>
      </c>
    </row>
    <row r="1642" spans="1:8" x14ac:dyDescent="0.25">
      <c r="A1642" s="3">
        <v>20000685</v>
      </c>
      <c r="B1642" s="5" t="s">
        <v>1928</v>
      </c>
      <c r="C1642" s="5" t="s">
        <v>25</v>
      </c>
      <c r="D1642" s="5" t="s">
        <v>1177</v>
      </c>
      <c r="E1642" t="str">
        <f t="shared" si="51"/>
        <v>20000685CAR</v>
      </c>
      <c r="G1642" t="str">
        <f>[5]sheet1!I1520&amp;[5]sheet1!K1520</f>
        <v/>
      </c>
      <c r="H1642" t="e">
        <f t="shared" si="50"/>
        <v>#N/A</v>
      </c>
    </row>
    <row r="1643" spans="1:8" x14ac:dyDescent="0.25">
      <c r="A1643" s="3">
        <v>20000685</v>
      </c>
      <c r="B1643" s="5" t="s">
        <v>1928</v>
      </c>
      <c r="C1643" s="5" t="s">
        <v>41</v>
      </c>
      <c r="D1643" s="5" t="s">
        <v>1178</v>
      </c>
      <c r="E1643" t="str">
        <f t="shared" si="51"/>
        <v>20000685PAC</v>
      </c>
      <c r="G1643" t="str">
        <f>[5]sheet1!I1521&amp;[5]sheet1!K1521</f>
        <v/>
      </c>
      <c r="H1643" t="e">
        <f t="shared" si="50"/>
        <v>#N/A</v>
      </c>
    </row>
    <row r="1644" spans="1:8" x14ac:dyDescent="0.25">
      <c r="A1644" s="3">
        <v>20000686</v>
      </c>
      <c r="B1644" s="5" t="s">
        <v>1929</v>
      </c>
      <c r="C1644" s="5" t="s">
        <v>25</v>
      </c>
      <c r="D1644" s="5" t="s">
        <v>1198</v>
      </c>
      <c r="E1644" t="str">
        <f t="shared" si="51"/>
        <v>20000686CAR</v>
      </c>
      <c r="G1644" t="str">
        <f>[5]sheet1!I1522&amp;[5]sheet1!K1522</f>
        <v/>
      </c>
      <c r="H1644" t="e">
        <f t="shared" si="50"/>
        <v>#N/A</v>
      </c>
    </row>
    <row r="1645" spans="1:8" x14ac:dyDescent="0.25">
      <c r="A1645" s="3">
        <v>20000686</v>
      </c>
      <c r="B1645" s="5" t="s">
        <v>1929</v>
      </c>
      <c r="C1645" s="5" t="s">
        <v>41</v>
      </c>
      <c r="D1645" s="5" t="s">
        <v>1199</v>
      </c>
      <c r="E1645" t="str">
        <f t="shared" si="51"/>
        <v>20000686PAC</v>
      </c>
      <c r="G1645" t="str">
        <f>[5]sheet1!I1523&amp;[5]sheet1!K1523</f>
        <v/>
      </c>
      <c r="H1645" t="e">
        <f t="shared" si="50"/>
        <v>#N/A</v>
      </c>
    </row>
    <row r="1646" spans="1:8" x14ac:dyDescent="0.25">
      <c r="A1646" s="3">
        <v>20000687</v>
      </c>
      <c r="B1646" s="5" t="s">
        <v>1930</v>
      </c>
      <c r="C1646" s="5" t="s">
        <v>24</v>
      </c>
      <c r="D1646" s="5" t="s">
        <v>1148</v>
      </c>
      <c r="E1646" t="str">
        <f t="shared" si="51"/>
        <v>20000687BT</v>
      </c>
      <c r="G1646" t="str">
        <f>[5]sheet1!I1524&amp;[5]sheet1!K1524</f>
        <v/>
      </c>
      <c r="H1646" t="e">
        <f t="shared" si="50"/>
        <v>#N/A</v>
      </c>
    </row>
    <row r="1647" spans="1:8" x14ac:dyDescent="0.25">
      <c r="A1647" s="3">
        <v>20000687</v>
      </c>
      <c r="B1647" s="5" t="s">
        <v>1930</v>
      </c>
      <c r="C1647" s="5" t="s">
        <v>25</v>
      </c>
      <c r="D1647" s="5" t="s">
        <v>1149</v>
      </c>
      <c r="E1647" t="str">
        <f t="shared" si="51"/>
        <v>20000687CAR</v>
      </c>
      <c r="G1647" t="str">
        <f>[5]sheet1!I1525&amp;[5]sheet1!K1525</f>
        <v/>
      </c>
      <c r="H1647" t="e">
        <f t="shared" si="50"/>
        <v>#N/A</v>
      </c>
    </row>
    <row r="1648" spans="1:8" x14ac:dyDescent="0.25">
      <c r="A1648" s="3">
        <v>20000687</v>
      </c>
      <c r="B1648" s="5" t="s">
        <v>1930</v>
      </c>
      <c r="C1648" s="5" t="s">
        <v>41</v>
      </c>
      <c r="D1648" s="5" t="s">
        <v>1931</v>
      </c>
      <c r="E1648" t="str">
        <f t="shared" si="51"/>
        <v>20000687PAC</v>
      </c>
      <c r="G1648" t="str">
        <f>[5]sheet1!I1526&amp;[5]sheet1!K1526</f>
        <v/>
      </c>
      <c r="H1648" t="e">
        <f t="shared" si="50"/>
        <v>#N/A</v>
      </c>
    </row>
    <row r="1649" spans="1:8" x14ac:dyDescent="0.25">
      <c r="A1649" s="3">
        <v>20000688</v>
      </c>
      <c r="B1649" s="5" t="s">
        <v>1932</v>
      </c>
      <c r="C1649" s="5" t="s">
        <v>25</v>
      </c>
      <c r="D1649" s="5" t="s">
        <v>1136</v>
      </c>
      <c r="E1649" t="str">
        <f t="shared" si="51"/>
        <v>20000688CAR</v>
      </c>
      <c r="G1649" t="str">
        <f>[5]sheet1!I1527&amp;[5]sheet1!K1527</f>
        <v/>
      </c>
      <c r="H1649" t="e">
        <f t="shared" si="50"/>
        <v>#N/A</v>
      </c>
    </row>
    <row r="1650" spans="1:8" x14ac:dyDescent="0.25">
      <c r="A1650" s="3">
        <v>20000688</v>
      </c>
      <c r="B1650" s="5" t="s">
        <v>1932</v>
      </c>
      <c r="C1650" s="5" t="s">
        <v>829</v>
      </c>
      <c r="D1650" s="5" t="s">
        <v>1137</v>
      </c>
      <c r="E1650" t="str">
        <f t="shared" si="51"/>
        <v>20000688SET</v>
      </c>
      <c r="G1650" t="str">
        <f>[5]sheet1!I1528&amp;[5]sheet1!K1528</f>
        <v/>
      </c>
      <c r="H1650" t="e">
        <f t="shared" si="50"/>
        <v>#N/A</v>
      </c>
    </row>
    <row r="1651" spans="1:8" x14ac:dyDescent="0.25">
      <c r="A1651" s="3">
        <v>20000689</v>
      </c>
      <c r="B1651" s="5" t="s">
        <v>1933</v>
      </c>
      <c r="C1651" s="5" t="s">
        <v>25</v>
      </c>
      <c r="D1651" s="5" t="s">
        <v>1142</v>
      </c>
      <c r="E1651" t="str">
        <f t="shared" si="51"/>
        <v>20000689CAR</v>
      </c>
      <c r="G1651" t="str">
        <f>[5]sheet1!I1529&amp;[5]sheet1!K1529</f>
        <v/>
      </c>
      <c r="H1651" t="e">
        <f t="shared" si="50"/>
        <v>#N/A</v>
      </c>
    </row>
    <row r="1652" spans="1:8" x14ac:dyDescent="0.25">
      <c r="A1652" s="3">
        <v>20000689</v>
      </c>
      <c r="B1652" s="5" t="s">
        <v>1933</v>
      </c>
      <c r="C1652" s="5" t="s">
        <v>829</v>
      </c>
      <c r="D1652" s="5" t="s">
        <v>1143</v>
      </c>
      <c r="E1652" t="str">
        <f t="shared" si="51"/>
        <v>20000689SET</v>
      </c>
      <c r="G1652" t="str">
        <f>[5]sheet1!I1530&amp;[5]sheet1!K1530</f>
        <v/>
      </c>
      <c r="H1652" t="e">
        <f t="shared" si="50"/>
        <v>#N/A</v>
      </c>
    </row>
    <row r="1653" spans="1:8" x14ac:dyDescent="0.25">
      <c r="A1653" s="3">
        <v>20000690</v>
      </c>
      <c r="B1653" s="5" t="s">
        <v>1934</v>
      </c>
      <c r="C1653" s="5" t="s">
        <v>24</v>
      </c>
      <c r="D1653" s="5" t="s">
        <v>1151</v>
      </c>
      <c r="E1653" t="str">
        <f t="shared" si="51"/>
        <v>20000690BT</v>
      </c>
      <c r="G1653" t="str">
        <f>[5]sheet1!I1531&amp;[5]sheet1!K1531</f>
        <v/>
      </c>
      <c r="H1653" t="e">
        <f t="shared" si="50"/>
        <v>#N/A</v>
      </c>
    </row>
    <row r="1654" spans="1:8" x14ac:dyDescent="0.25">
      <c r="A1654" s="3">
        <v>20000690</v>
      </c>
      <c r="B1654" s="5" t="s">
        <v>1934</v>
      </c>
      <c r="C1654" s="5" t="s">
        <v>25</v>
      </c>
      <c r="D1654" s="5" t="s">
        <v>1152</v>
      </c>
      <c r="E1654" t="str">
        <f t="shared" si="51"/>
        <v>20000690CAR</v>
      </c>
      <c r="G1654" t="str">
        <f>[5]sheet1!I1532&amp;[5]sheet1!K1532</f>
        <v/>
      </c>
      <c r="H1654" t="e">
        <f t="shared" si="50"/>
        <v>#N/A</v>
      </c>
    </row>
    <row r="1655" spans="1:8" x14ac:dyDescent="0.25">
      <c r="A1655" s="3">
        <v>20000690</v>
      </c>
      <c r="B1655" s="5" t="s">
        <v>1934</v>
      </c>
      <c r="C1655" s="5" t="s">
        <v>41</v>
      </c>
      <c r="D1655" s="5" t="s">
        <v>1935</v>
      </c>
      <c r="E1655" t="str">
        <f t="shared" si="51"/>
        <v>20000690PAC</v>
      </c>
      <c r="G1655" t="str">
        <f>[5]sheet1!I1533&amp;[5]sheet1!K1533</f>
        <v/>
      </c>
      <c r="H1655" t="e">
        <f t="shared" si="50"/>
        <v>#N/A</v>
      </c>
    </row>
    <row r="1656" spans="1:8" x14ac:dyDescent="0.25">
      <c r="A1656" s="3">
        <v>20000691</v>
      </c>
      <c r="B1656" s="5" t="s">
        <v>1936</v>
      </c>
      <c r="C1656" s="5" t="s">
        <v>24</v>
      </c>
      <c r="D1656" s="5" t="s">
        <v>1354</v>
      </c>
      <c r="E1656" t="str">
        <f t="shared" si="51"/>
        <v>20000691BT</v>
      </c>
      <c r="G1656" t="str">
        <f>[5]sheet1!I1534&amp;[5]sheet1!K1534</f>
        <v/>
      </c>
      <c r="H1656" t="e">
        <f t="shared" si="50"/>
        <v>#N/A</v>
      </c>
    </row>
    <row r="1657" spans="1:8" x14ac:dyDescent="0.25">
      <c r="A1657" s="3">
        <v>20000691</v>
      </c>
      <c r="B1657" s="5" t="s">
        <v>1936</v>
      </c>
      <c r="C1657" s="5" t="s">
        <v>25</v>
      </c>
      <c r="D1657" s="5" t="s">
        <v>1355</v>
      </c>
      <c r="E1657" t="str">
        <f t="shared" si="51"/>
        <v>20000691CAR</v>
      </c>
      <c r="G1657" t="str">
        <f>[5]sheet1!I1535&amp;[5]sheet1!K1535</f>
        <v/>
      </c>
      <c r="H1657" t="e">
        <f t="shared" si="50"/>
        <v>#N/A</v>
      </c>
    </row>
    <row r="1658" spans="1:8" x14ac:dyDescent="0.25">
      <c r="A1658" s="3">
        <v>20000691</v>
      </c>
      <c r="B1658" s="5" t="s">
        <v>1936</v>
      </c>
      <c r="C1658" s="5" t="s">
        <v>41</v>
      </c>
      <c r="D1658" s="5" t="s">
        <v>1356</v>
      </c>
      <c r="E1658" t="str">
        <f t="shared" si="51"/>
        <v>20000691PAC</v>
      </c>
      <c r="G1658" t="str">
        <f>[5]sheet1!I1536&amp;[5]sheet1!K1536</f>
        <v/>
      </c>
      <c r="H1658" t="e">
        <f t="shared" si="50"/>
        <v>#N/A</v>
      </c>
    </row>
    <row r="1659" spans="1:8" x14ac:dyDescent="0.25">
      <c r="A1659" s="3">
        <v>20000692</v>
      </c>
      <c r="B1659" s="5" t="s">
        <v>1937</v>
      </c>
      <c r="C1659" s="5" t="s">
        <v>24</v>
      </c>
      <c r="D1659" s="5" t="s">
        <v>1374</v>
      </c>
      <c r="E1659" t="str">
        <f t="shared" si="51"/>
        <v>20000692BT</v>
      </c>
      <c r="G1659" t="str">
        <f>[5]sheet1!I1537&amp;[5]sheet1!K1537</f>
        <v/>
      </c>
      <c r="H1659" t="e">
        <f t="shared" si="50"/>
        <v>#N/A</v>
      </c>
    </row>
    <row r="1660" spans="1:8" x14ac:dyDescent="0.25">
      <c r="A1660" s="3">
        <v>20000692</v>
      </c>
      <c r="B1660" s="5" t="s">
        <v>1937</v>
      </c>
      <c r="C1660" s="5" t="s">
        <v>25</v>
      </c>
      <c r="D1660" s="5" t="s">
        <v>1375</v>
      </c>
      <c r="E1660" t="str">
        <f t="shared" si="51"/>
        <v>20000692CAR</v>
      </c>
      <c r="G1660" t="str">
        <f>[5]sheet1!I1538&amp;[5]sheet1!K1538</f>
        <v/>
      </c>
      <c r="H1660" t="e">
        <f t="shared" si="50"/>
        <v>#N/A</v>
      </c>
    </row>
    <row r="1661" spans="1:8" x14ac:dyDescent="0.25">
      <c r="A1661" s="3">
        <v>20000692</v>
      </c>
      <c r="B1661" s="5" t="s">
        <v>1937</v>
      </c>
      <c r="C1661" s="5" t="s">
        <v>41</v>
      </c>
      <c r="D1661" s="5" t="s">
        <v>1376</v>
      </c>
      <c r="E1661" t="str">
        <f t="shared" si="51"/>
        <v>20000692PAC</v>
      </c>
      <c r="G1661" t="str">
        <f>[5]sheet1!I1539&amp;[5]sheet1!K1539</f>
        <v/>
      </c>
      <c r="H1661" t="e">
        <f t="shared" si="50"/>
        <v>#N/A</v>
      </c>
    </row>
    <row r="1662" spans="1:8" x14ac:dyDescent="0.25">
      <c r="A1662" s="3">
        <v>20000693</v>
      </c>
      <c r="B1662" s="5" t="s">
        <v>1938</v>
      </c>
      <c r="C1662" s="5" t="s">
        <v>24</v>
      </c>
      <c r="D1662" s="5" t="s">
        <v>1336</v>
      </c>
      <c r="E1662" t="str">
        <f t="shared" si="51"/>
        <v>20000693BT</v>
      </c>
      <c r="G1662" t="str">
        <f>[5]sheet1!I1540&amp;[5]sheet1!K1540</f>
        <v/>
      </c>
      <c r="H1662" t="e">
        <f t="shared" si="50"/>
        <v>#N/A</v>
      </c>
    </row>
    <row r="1663" spans="1:8" x14ac:dyDescent="0.25">
      <c r="A1663" s="3">
        <v>20000693</v>
      </c>
      <c r="B1663" s="5" t="s">
        <v>1938</v>
      </c>
      <c r="C1663" s="5" t="s">
        <v>25</v>
      </c>
      <c r="D1663" s="5" t="s">
        <v>1337</v>
      </c>
      <c r="E1663" t="str">
        <f t="shared" si="51"/>
        <v>20000693CAR</v>
      </c>
      <c r="G1663" t="str">
        <f>[5]sheet1!I1541&amp;[5]sheet1!K1541</f>
        <v/>
      </c>
      <c r="H1663" t="e">
        <f t="shared" si="50"/>
        <v>#N/A</v>
      </c>
    </row>
    <row r="1664" spans="1:8" x14ac:dyDescent="0.25">
      <c r="A1664" s="3">
        <v>20000693</v>
      </c>
      <c r="B1664" s="5" t="s">
        <v>1938</v>
      </c>
      <c r="C1664" s="5" t="s">
        <v>41</v>
      </c>
      <c r="D1664" s="5" t="s">
        <v>1338</v>
      </c>
      <c r="E1664" t="str">
        <f t="shared" si="51"/>
        <v>20000693PAC</v>
      </c>
      <c r="G1664" t="str">
        <f>[5]sheet1!I1542&amp;[5]sheet1!K1542</f>
        <v/>
      </c>
      <c r="H1664" t="e">
        <f t="shared" si="50"/>
        <v>#N/A</v>
      </c>
    </row>
    <row r="1665" spans="1:8" x14ac:dyDescent="0.25">
      <c r="A1665" s="3">
        <v>20000694</v>
      </c>
      <c r="B1665" s="5" t="s">
        <v>1939</v>
      </c>
      <c r="C1665" s="5" t="s">
        <v>24</v>
      </c>
      <c r="D1665" s="5" t="s">
        <v>1340</v>
      </c>
      <c r="E1665" t="str">
        <f t="shared" si="51"/>
        <v>20000694BT</v>
      </c>
      <c r="G1665" t="str">
        <f>[5]sheet1!I1543&amp;[5]sheet1!K1543</f>
        <v/>
      </c>
      <c r="H1665" t="e">
        <f t="shared" si="50"/>
        <v>#N/A</v>
      </c>
    </row>
    <row r="1666" spans="1:8" x14ac:dyDescent="0.25">
      <c r="A1666" s="3">
        <v>20000694</v>
      </c>
      <c r="B1666" s="5" t="s">
        <v>1939</v>
      </c>
      <c r="C1666" s="5" t="s">
        <v>25</v>
      </c>
      <c r="D1666" s="5" t="s">
        <v>1341</v>
      </c>
      <c r="E1666" t="str">
        <f t="shared" si="51"/>
        <v>20000694CAR</v>
      </c>
      <c r="G1666" t="str">
        <f>[5]sheet1!I1544&amp;[5]sheet1!K1544</f>
        <v/>
      </c>
      <c r="H1666" t="e">
        <f t="shared" ref="H1666:H1729" si="52">VLOOKUP(E:E,G:G,1,0)</f>
        <v>#N/A</v>
      </c>
    </row>
    <row r="1667" spans="1:8" x14ac:dyDescent="0.25">
      <c r="A1667" s="3">
        <v>20000694</v>
      </c>
      <c r="B1667" s="5" t="s">
        <v>1939</v>
      </c>
      <c r="C1667" s="5" t="s">
        <v>41</v>
      </c>
      <c r="D1667" s="5" t="s">
        <v>1342</v>
      </c>
      <c r="E1667" t="str">
        <f t="shared" si="51"/>
        <v>20000694PAC</v>
      </c>
      <c r="G1667" t="str">
        <f>[5]sheet1!I1545&amp;[5]sheet1!K1545</f>
        <v/>
      </c>
      <c r="H1667" t="e">
        <f t="shared" si="52"/>
        <v>#N/A</v>
      </c>
    </row>
    <row r="1668" spans="1:8" x14ac:dyDescent="0.25">
      <c r="A1668" s="3">
        <v>20000695</v>
      </c>
      <c r="B1668" s="5" t="s">
        <v>1940</v>
      </c>
      <c r="C1668" s="5" t="s">
        <v>24</v>
      </c>
      <c r="D1668" s="5" t="s">
        <v>1354</v>
      </c>
      <c r="E1668" t="str">
        <f t="shared" ref="E1668:E1731" si="53">A1668&amp;C1668</f>
        <v>20000695BT</v>
      </c>
      <c r="G1668" t="str">
        <f>[5]sheet1!I1546&amp;[5]sheet1!K1546</f>
        <v/>
      </c>
      <c r="H1668" t="e">
        <f t="shared" si="52"/>
        <v>#N/A</v>
      </c>
    </row>
    <row r="1669" spans="1:8" x14ac:dyDescent="0.25">
      <c r="A1669" s="3">
        <v>20000695</v>
      </c>
      <c r="B1669" s="5" t="s">
        <v>1940</v>
      </c>
      <c r="C1669" s="5" t="s">
        <v>25</v>
      </c>
      <c r="D1669" s="5" t="s">
        <v>1355</v>
      </c>
      <c r="E1669" t="str">
        <f t="shared" si="53"/>
        <v>20000695CAR</v>
      </c>
      <c r="G1669" t="str">
        <f>[5]sheet1!I1547&amp;[5]sheet1!K1547</f>
        <v/>
      </c>
      <c r="H1669" t="e">
        <f t="shared" si="52"/>
        <v>#N/A</v>
      </c>
    </row>
    <row r="1670" spans="1:8" x14ac:dyDescent="0.25">
      <c r="A1670" s="3">
        <v>20000695</v>
      </c>
      <c r="B1670" s="5" t="s">
        <v>1940</v>
      </c>
      <c r="C1670" s="5" t="s">
        <v>41</v>
      </c>
      <c r="D1670" s="5" t="s">
        <v>1356</v>
      </c>
      <c r="E1670" t="str">
        <f t="shared" si="53"/>
        <v>20000695PAC</v>
      </c>
      <c r="G1670" t="str">
        <f>[5]sheet1!I1548&amp;[5]sheet1!K1548</f>
        <v/>
      </c>
      <c r="H1670" t="e">
        <f t="shared" si="52"/>
        <v>#N/A</v>
      </c>
    </row>
    <row r="1671" spans="1:8" x14ac:dyDescent="0.25">
      <c r="A1671" s="3">
        <v>20000696</v>
      </c>
      <c r="B1671" s="5" t="s">
        <v>1941</v>
      </c>
      <c r="C1671" s="5" t="s">
        <v>24</v>
      </c>
      <c r="D1671" s="5" t="s">
        <v>1374</v>
      </c>
      <c r="E1671" t="str">
        <f t="shared" si="53"/>
        <v>20000696BT</v>
      </c>
      <c r="G1671" t="str">
        <f>[5]sheet1!I1549&amp;[5]sheet1!K1549</f>
        <v/>
      </c>
      <c r="H1671" t="e">
        <f t="shared" si="52"/>
        <v>#N/A</v>
      </c>
    </row>
    <row r="1672" spans="1:8" x14ac:dyDescent="0.25">
      <c r="A1672" s="3">
        <v>20000696</v>
      </c>
      <c r="B1672" s="5" t="s">
        <v>1941</v>
      </c>
      <c r="C1672" s="5" t="s">
        <v>25</v>
      </c>
      <c r="D1672" s="5" t="s">
        <v>1375</v>
      </c>
      <c r="E1672" t="str">
        <f t="shared" si="53"/>
        <v>20000696CAR</v>
      </c>
      <c r="G1672" t="str">
        <f>[5]sheet1!I1550&amp;[5]sheet1!K1550</f>
        <v/>
      </c>
      <c r="H1672" t="e">
        <f t="shared" si="52"/>
        <v>#N/A</v>
      </c>
    </row>
    <row r="1673" spans="1:8" x14ac:dyDescent="0.25">
      <c r="A1673" s="3">
        <v>20000696</v>
      </c>
      <c r="B1673" s="5" t="s">
        <v>1941</v>
      </c>
      <c r="C1673" s="5" t="s">
        <v>41</v>
      </c>
      <c r="D1673" s="5" t="s">
        <v>1376</v>
      </c>
      <c r="E1673" t="str">
        <f t="shared" si="53"/>
        <v>20000696PAC</v>
      </c>
      <c r="G1673" t="str">
        <f>[5]sheet1!I1551&amp;[5]sheet1!K1551</f>
        <v/>
      </c>
      <c r="H1673" t="e">
        <f t="shared" si="52"/>
        <v>#N/A</v>
      </c>
    </row>
    <row r="1674" spans="1:8" x14ac:dyDescent="0.25">
      <c r="A1674" s="3">
        <v>20000697</v>
      </c>
      <c r="B1674" s="5" t="s">
        <v>1942</v>
      </c>
      <c r="C1674" s="5" t="s">
        <v>24</v>
      </c>
      <c r="D1674" s="5" t="s">
        <v>1943</v>
      </c>
      <c r="E1674" t="str">
        <f t="shared" si="53"/>
        <v>20000697BT</v>
      </c>
      <c r="G1674" t="str">
        <f>[5]sheet1!I1552&amp;[5]sheet1!K1552</f>
        <v/>
      </c>
      <c r="H1674" t="e">
        <f t="shared" si="52"/>
        <v>#N/A</v>
      </c>
    </row>
    <row r="1675" spans="1:8" x14ac:dyDescent="0.25">
      <c r="A1675" s="3">
        <v>20000697</v>
      </c>
      <c r="B1675" s="5" t="s">
        <v>1942</v>
      </c>
      <c r="C1675" s="5" t="s">
        <v>25</v>
      </c>
      <c r="D1675" s="5" t="s">
        <v>1944</v>
      </c>
      <c r="E1675" t="str">
        <f t="shared" si="53"/>
        <v>20000697CAR</v>
      </c>
      <c r="G1675" t="str">
        <f>[5]sheet1!I1553&amp;[5]sheet1!K1553</f>
        <v/>
      </c>
      <c r="H1675" t="e">
        <f t="shared" si="52"/>
        <v>#N/A</v>
      </c>
    </row>
    <row r="1676" spans="1:8" x14ac:dyDescent="0.25">
      <c r="A1676" s="3">
        <v>20000698</v>
      </c>
      <c r="B1676" s="5" t="s">
        <v>1945</v>
      </c>
      <c r="C1676" s="5" t="s">
        <v>24</v>
      </c>
      <c r="D1676" s="5" t="s">
        <v>1946</v>
      </c>
      <c r="E1676" t="str">
        <f t="shared" si="53"/>
        <v>20000698BT</v>
      </c>
      <c r="G1676" t="str">
        <f>[5]sheet1!I1554&amp;[5]sheet1!K1554</f>
        <v/>
      </c>
      <c r="H1676" t="e">
        <f t="shared" si="52"/>
        <v>#N/A</v>
      </c>
    </row>
    <row r="1677" spans="1:8" x14ac:dyDescent="0.25">
      <c r="A1677" s="3">
        <v>20000698</v>
      </c>
      <c r="B1677" s="5" t="s">
        <v>1945</v>
      </c>
      <c r="C1677" s="5" t="s">
        <v>25</v>
      </c>
      <c r="D1677" s="5" t="s">
        <v>1947</v>
      </c>
      <c r="E1677" t="str">
        <f t="shared" si="53"/>
        <v>20000698CAR</v>
      </c>
      <c r="G1677" t="str">
        <f>[5]sheet1!I1555&amp;[5]sheet1!K1555</f>
        <v/>
      </c>
      <c r="H1677" t="e">
        <f t="shared" si="52"/>
        <v>#N/A</v>
      </c>
    </row>
    <row r="1678" spans="1:8" x14ac:dyDescent="0.25">
      <c r="A1678" s="3">
        <v>20000699</v>
      </c>
      <c r="B1678" s="5" t="s">
        <v>1948</v>
      </c>
      <c r="C1678" s="5" t="s">
        <v>24</v>
      </c>
      <c r="D1678" s="5" t="s">
        <v>1949</v>
      </c>
      <c r="E1678" t="str">
        <f t="shared" si="53"/>
        <v>20000699BT</v>
      </c>
      <c r="G1678" t="str">
        <f>[5]sheet1!I1556&amp;[5]sheet1!K1556</f>
        <v/>
      </c>
      <c r="H1678" t="e">
        <f t="shared" si="52"/>
        <v>#N/A</v>
      </c>
    </row>
    <row r="1679" spans="1:8" x14ac:dyDescent="0.25">
      <c r="A1679" s="3">
        <v>20000699</v>
      </c>
      <c r="B1679" s="5" t="s">
        <v>1948</v>
      </c>
      <c r="C1679" s="5" t="s">
        <v>25</v>
      </c>
      <c r="D1679" s="5" t="s">
        <v>1950</v>
      </c>
      <c r="E1679" t="str">
        <f t="shared" si="53"/>
        <v>20000699CAR</v>
      </c>
      <c r="G1679" t="str">
        <f>[5]sheet1!I1557&amp;[5]sheet1!K1557</f>
        <v/>
      </c>
      <c r="H1679" t="e">
        <f t="shared" si="52"/>
        <v>#N/A</v>
      </c>
    </row>
    <row r="1680" spans="1:8" x14ac:dyDescent="0.25">
      <c r="A1680" s="3">
        <v>20000700</v>
      </c>
      <c r="B1680" s="5" t="s">
        <v>1951</v>
      </c>
      <c r="C1680" s="5" t="s">
        <v>24</v>
      </c>
      <c r="D1680" s="5" t="s">
        <v>1952</v>
      </c>
      <c r="E1680" t="str">
        <f t="shared" si="53"/>
        <v>20000700BT</v>
      </c>
      <c r="G1680" t="str">
        <f>[5]sheet1!I1558&amp;[5]sheet1!K1558</f>
        <v/>
      </c>
      <c r="H1680" t="e">
        <f t="shared" si="52"/>
        <v>#N/A</v>
      </c>
    </row>
    <row r="1681" spans="1:8" x14ac:dyDescent="0.25">
      <c r="A1681" s="3">
        <v>20000700</v>
      </c>
      <c r="B1681" s="5" t="s">
        <v>1951</v>
      </c>
      <c r="C1681" s="5" t="s">
        <v>25</v>
      </c>
      <c r="D1681" s="5" t="s">
        <v>1953</v>
      </c>
      <c r="E1681" t="str">
        <f t="shared" si="53"/>
        <v>20000700CAR</v>
      </c>
      <c r="G1681" t="str">
        <f>[5]sheet1!I1559&amp;[5]sheet1!K1559</f>
        <v/>
      </c>
      <c r="H1681" t="e">
        <f t="shared" si="52"/>
        <v>#N/A</v>
      </c>
    </row>
    <row r="1682" spans="1:8" x14ac:dyDescent="0.25">
      <c r="A1682" s="3">
        <v>20000702</v>
      </c>
      <c r="B1682" s="5" t="s">
        <v>1954</v>
      </c>
      <c r="C1682" s="5" t="s">
        <v>25</v>
      </c>
      <c r="D1682" s="5" t="s">
        <v>1955</v>
      </c>
      <c r="E1682" t="str">
        <f t="shared" si="53"/>
        <v>20000702CAR</v>
      </c>
      <c r="G1682" t="str">
        <f>[5]sheet1!I1560&amp;[5]sheet1!K1560</f>
        <v/>
      </c>
      <c r="H1682" t="e">
        <f t="shared" si="52"/>
        <v>#N/A</v>
      </c>
    </row>
    <row r="1683" spans="1:8" x14ac:dyDescent="0.25">
      <c r="A1683" s="3">
        <v>20000702</v>
      </c>
      <c r="B1683" s="5" t="s">
        <v>1954</v>
      </c>
      <c r="C1683" s="5" t="s">
        <v>1224</v>
      </c>
      <c r="D1683" s="5" t="s">
        <v>1956</v>
      </c>
      <c r="E1683" t="str">
        <f t="shared" si="53"/>
        <v>20000702PC</v>
      </c>
      <c r="G1683" t="str">
        <f>[5]sheet1!I1561&amp;[5]sheet1!K1561</f>
        <v/>
      </c>
      <c r="H1683" t="e">
        <f t="shared" si="52"/>
        <v>#N/A</v>
      </c>
    </row>
    <row r="1684" spans="1:8" x14ac:dyDescent="0.25">
      <c r="A1684" s="3">
        <v>20000703</v>
      </c>
      <c r="B1684" s="5" t="s">
        <v>1957</v>
      </c>
      <c r="C1684" s="5" t="s">
        <v>25</v>
      </c>
      <c r="D1684" s="5" t="s">
        <v>1958</v>
      </c>
      <c r="E1684" t="str">
        <f t="shared" si="53"/>
        <v>20000703CAR</v>
      </c>
      <c r="G1684" t="str">
        <f>[5]sheet1!I1562&amp;[5]sheet1!K1562</f>
        <v/>
      </c>
      <c r="H1684" t="e">
        <f t="shared" si="52"/>
        <v>#N/A</v>
      </c>
    </row>
    <row r="1685" spans="1:8" x14ac:dyDescent="0.25">
      <c r="A1685" s="3">
        <v>20000703</v>
      </c>
      <c r="B1685" s="5" t="s">
        <v>1957</v>
      </c>
      <c r="C1685" s="5" t="s">
        <v>770</v>
      </c>
      <c r="D1685" s="5" t="s">
        <v>1959</v>
      </c>
      <c r="E1685" t="str">
        <f t="shared" si="53"/>
        <v>20000703TUB</v>
      </c>
      <c r="G1685" t="str">
        <f>[5]sheet1!I1563&amp;[5]sheet1!K1563</f>
        <v/>
      </c>
      <c r="H1685" t="e">
        <f t="shared" si="52"/>
        <v>#N/A</v>
      </c>
    </row>
    <row r="1686" spans="1:8" x14ac:dyDescent="0.25">
      <c r="A1686" s="3">
        <v>20000708</v>
      </c>
      <c r="B1686" s="5" t="s">
        <v>1960</v>
      </c>
      <c r="C1686" s="5" t="s">
        <v>24</v>
      </c>
      <c r="D1686" s="5" t="s">
        <v>789</v>
      </c>
      <c r="E1686" t="str">
        <f t="shared" si="53"/>
        <v>20000708BT</v>
      </c>
      <c r="G1686" t="str">
        <f>[5]sheet1!I1564&amp;[5]sheet1!K1564</f>
        <v/>
      </c>
      <c r="H1686" t="e">
        <f t="shared" si="52"/>
        <v>#N/A</v>
      </c>
    </row>
    <row r="1687" spans="1:8" x14ac:dyDescent="0.25">
      <c r="A1687" s="3">
        <v>20000708</v>
      </c>
      <c r="B1687" s="5" t="s">
        <v>1960</v>
      </c>
      <c r="C1687" s="5" t="s">
        <v>25</v>
      </c>
      <c r="D1687" s="5" t="s">
        <v>790</v>
      </c>
      <c r="E1687" t="str">
        <f t="shared" si="53"/>
        <v>20000708CAR</v>
      </c>
      <c r="G1687" t="str">
        <f>[5]sheet1!I1565&amp;[5]sheet1!K1565</f>
        <v/>
      </c>
      <c r="H1687" t="e">
        <f t="shared" si="52"/>
        <v>#N/A</v>
      </c>
    </row>
    <row r="1688" spans="1:8" x14ac:dyDescent="0.25">
      <c r="A1688" s="3">
        <v>20000708</v>
      </c>
      <c r="B1688" s="5" t="s">
        <v>1960</v>
      </c>
      <c r="C1688" s="5" t="s">
        <v>41</v>
      </c>
      <c r="D1688" s="5" t="s">
        <v>1961</v>
      </c>
      <c r="E1688" t="str">
        <f t="shared" si="53"/>
        <v>20000708PAC</v>
      </c>
      <c r="G1688" t="str">
        <f>[5]sheet1!I1566&amp;[5]sheet1!K1566</f>
        <v/>
      </c>
      <c r="H1688" t="e">
        <f t="shared" si="52"/>
        <v>#N/A</v>
      </c>
    </row>
    <row r="1689" spans="1:8" x14ac:dyDescent="0.25">
      <c r="A1689" s="3">
        <v>20000709</v>
      </c>
      <c r="B1689" s="5" t="s">
        <v>1962</v>
      </c>
      <c r="C1689" s="5" t="s">
        <v>24</v>
      </c>
      <c r="D1689" s="5" t="s">
        <v>930</v>
      </c>
      <c r="E1689" t="str">
        <f t="shared" si="53"/>
        <v>20000709BT</v>
      </c>
      <c r="G1689" t="str">
        <f>[5]sheet1!I1567&amp;[5]sheet1!K1567</f>
        <v/>
      </c>
      <c r="H1689" t="e">
        <f t="shared" si="52"/>
        <v>#N/A</v>
      </c>
    </row>
    <row r="1690" spans="1:8" x14ac:dyDescent="0.25">
      <c r="A1690" s="3">
        <v>20000709</v>
      </c>
      <c r="B1690" s="5" t="s">
        <v>1962</v>
      </c>
      <c r="C1690" s="5" t="s">
        <v>25</v>
      </c>
      <c r="D1690" s="5" t="s">
        <v>931</v>
      </c>
      <c r="E1690" t="str">
        <f t="shared" si="53"/>
        <v>20000709CAR</v>
      </c>
      <c r="G1690" t="str">
        <f>[5]sheet1!I1568&amp;[5]sheet1!K1568</f>
        <v/>
      </c>
      <c r="H1690" t="e">
        <f t="shared" si="52"/>
        <v>#N/A</v>
      </c>
    </row>
    <row r="1691" spans="1:8" x14ac:dyDescent="0.25">
      <c r="A1691" s="3">
        <v>20000709</v>
      </c>
      <c r="B1691" s="5" t="s">
        <v>1962</v>
      </c>
      <c r="C1691" s="5" t="s">
        <v>41</v>
      </c>
      <c r="D1691" s="5" t="s">
        <v>932</v>
      </c>
      <c r="E1691" t="str">
        <f t="shared" si="53"/>
        <v>20000709PAC</v>
      </c>
      <c r="G1691" t="str">
        <f>[5]sheet1!I1569&amp;[5]sheet1!K1569</f>
        <v/>
      </c>
      <c r="H1691" t="e">
        <f t="shared" si="52"/>
        <v>#N/A</v>
      </c>
    </row>
    <row r="1692" spans="1:8" x14ac:dyDescent="0.25">
      <c r="A1692" s="3">
        <v>20000710</v>
      </c>
      <c r="B1692" s="5" t="s">
        <v>1963</v>
      </c>
      <c r="C1692" s="5" t="s">
        <v>24</v>
      </c>
      <c r="D1692" s="5" t="s">
        <v>967</v>
      </c>
      <c r="E1692" t="str">
        <f t="shared" si="53"/>
        <v>20000710BT</v>
      </c>
      <c r="G1692" t="str">
        <f>[5]sheet1!I1570&amp;[5]sheet1!K1570</f>
        <v/>
      </c>
      <c r="H1692" t="e">
        <f t="shared" si="52"/>
        <v>#N/A</v>
      </c>
    </row>
    <row r="1693" spans="1:8" x14ac:dyDescent="0.25">
      <c r="A1693" s="3">
        <v>20000710</v>
      </c>
      <c r="B1693" s="5" t="s">
        <v>1963</v>
      </c>
      <c r="C1693" s="5" t="s">
        <v>25</v>
      </c>
      <c r="D1693" s="5" t="s">
        <v>968</v>
      </c>
      <c r="E1693" t="str">
        <f t="shared" si="53"/>
        <v>20000710CAR</v>
      </c>
      <c r="G1693" t="str">
        <f>[5]sheet1!I1571&amp;[5]sheet1!K1571</f>
        <v/>
      </c>
      <c r="H1693" t="e">
        <f t="shared" si="52"/>
        <v>#N/A</v>
      </c>
    </row>
    <row r="1694" spans="1:8" x14ac:dyDescent="0.25">
      <c r="A1694" s="3">
        <v>20000710</v>
      </c>
      <c r="B1694" s="5" t="s">
        <v>1963</v>
      </c>
      <c r="C1694" s="5" t="s">
        <v>41</v>
      </c>
      <c r="D1694" s="5" t="s">
        <v>969</v>
      </c>
      <c r="E1694" t="str">
        <f t="shared" si="53"/>
        <v>20000710PAC</v>
      </c>
      <c r="G1694" t="str">
        <f>[5]sheet1!I1572&amp;[5]sheet1!K1572</f>
        <v/>
      </c>
      <c r="H1694" t="e">
        <f t="shared" si="52"/>
        <v>#N/A</v>
      </c>
    </row>
    <row r="1695" spans="1:8" x14ac:dyDescent="0.25">
      <c r="A1695" s="3">
        <v>20000711</v>
      </c>
      <c r="B1695" s="5" t="s">
        <v>1964</v>
      </c>
      <c r="C1695" s="5" t="s">
        <v>24</v>
      </c>
      <c r="D1695" s="5" t="s">
        <v>987</v>
      </c>
      <c r="E1695" t="str">
        <f t="shared" si="53"/>
        <v>20000711BT</v>
      </c>
      <c r="G1695" t="str">
        <f>[5]sheet1!I1573&amp;[5]sheet1!K1573</f>
        <v/>
      </c>
      <c r="H1695" t="e">
        <f t="shared" si="52"/>
        <v>#N/A</v>
      </c>
    </row>
    <row r="1696" spans="1:8" x14ac:dyDescent="0.25">
      <c r="A1696" s="3">
        <v>20000711</v>
      </c>
      <c r="B1696" s="5" t="s">
        <v>1964</v>
      </c>
      <c r="C1696" s="5" t="s">
        <v>25</v>
      </c>
      <c r="D1696" s="5" t="s">
        <v>988</v>
      </c>
      <c r="E1696" t="str">
        <f t="shared" si="53"/>
        <v>20000711CAR</v>
      </c>
      <c r="G1696" t="str">
        <f>[5]sheet1!I1574&amp;[5]sheet1!K1574</f>
        <v/>
      </c>
      <c r="H1696" t="e">
        <f t="shared" si="52"/>
        <v>#N/A</v>
      </c>
    </row>
    <row r="1697" spans="1:8" x14ac:dyDescent="0.25">
      <c r="A1697" s="3">
        <v>20000711</v>
      </c>
      <c r="B1697" s="5" t="s">
        <v>1964</v>
      </c>
      <c r="C1697" s="5" t="s">
        <v>41</v>
      </c>
      <c r="D1697" s="5" t="s">
        <v>989</v>
      </c>
      <c r="E1697" t="str">
        <f t="shared" si="53"/>
        <v>20000711PAC</v>
      </c>
      <c r="G1697" t="str">
        <f>[5]sheet1!I1575&amp;[5]sheet1!K1575</f>
        <v/>
      </c>
      <c r="H1697" t="e">
        <f t="shared" si="52"/>
        <v>#N/A</v>
      </c>
    </row>
    <row r="1698" spans="1:8" x14ac:dyDescent="0.25">
      <c r="A1698" s="3">
        <v>20000712</v>
      </c>
      <c r="B1698" s="5" t="s">
        <v>1965</v>
      </c>
      <c r="C1698" s="5" t="s">
        <v>24</v>
      </c>
      <c r="D1698" s="5" t="s">
        <v>1966</v>
      </c>
      <c r="E1698" t="str">
        <f t="shared" si="53"/>
        <v>20000712BT</v>
      </c>
      <c r="G1698" t="str">
        <f>[5]sheet1!I1576&amp;[5]sheet1!K1576</f>
        <v/>
      </c>
      <c r="H1698" t="e">
        <f t="shared" si="52"/>
        <v>#N/A</v>
      </c>
    </row>
    <row r="1699" spans="1:8" x14ac:dyDescent="0.25">
      <c r="A1699" s="3">
        <v>20000712</v>
      </c>
      <c r="B1699" s="5" t="s">
        <v>1965</v>
      </c>
      <c r="C1699" s="5" t="s">
        <v>25</v>
      </c>
      <c r="D1699" s="5" t="s">
        <v>1967</v>
      </c>
      <c r="E1699" t="str">
        <f t="shared" si="53"/>
        <v>20000712CAR</v>
      </c>
      <c r="G1699" t="str">
        <f>[5]sheet1!I1577&amp;[5]sheet1!K1577</f>
        <v/>
      </c>
      <c r="H1699" t="e">
        <f t="shared" si="52"/>
        <v>#N/A</v>
      </c>
    </row>
    <row r="1700" spans="1:8" x14ac:dyDescent="0.25">
      <c r="A1700" s="3">
        <v>20000712</v>
      </c>
      <c r="B1700" s="5" t="s">
        <v>1965</v>
      </c>
      <c r="C1700" s="5" t="s">
        <v>41</v>
      </c>
      <c r="D1700" s="5" t="s">
        <v>1968</v>
      </c>
      <c r="E1700" t="str">
        <f t="shared" si="53"/>
        <v>20000712PAC</v>
      </c>
      <c r="G1700" t="str">
        <f>[5]sheet1!I1578&amp;[5]sheet1!K1578</f>
        <v/>
      </c>
      <c r="H1700" t="e">
        <f t="shared" si="52"/>
        <v>#N/A</v>
      </c>
    </row>
    <row r="1701" spans="1:8" x14ac:dyDescent="0.25">
      <c r="A1701" s="3">
        <v>20000713</v>
      </c>
      <c r="B1701" s="5" t="s">
        <v>1969</v>
      </c>
      <c r="C1701" s="5" t="s">
        <v>24</v>
      </c>
      <c r="D1701" s="5" t="s">
        <v>1970</v>
      </c>
      <c r="E1701" t="str">
        <f t="shared" si="53"/>
        <v>20000713BT</v>
      </c>
      <c r="G1701" t="str">
        <f>[5]sheet1!I1579&amp;[5]sheet1!K1579</f>
        <v/>
      </c>
      <c r="H1701" t="e">
        <f t="shared" si="52"/>
        <v>#N/A</v>
      </c>
    </row>
    <row r="1702" spans="1:8" x14ac:dyDescent="0.25">
      <c r="A1702" s="3">
        <v>20000713</v>
      </c>
      <c r="B1702" s="5" t="s">
        <v>1969</v>
      </c>
      <c r="C1702" s="5" t="s">
        <v>25</v>
      </c>
      <c r="D1702" s="5" t="s">
        <v>1971</v>
      </c>
      <c r="E1702" t="str">
        <f t="shared" si="53"/>
        <v>20000713CAR</v>
      </c>
      <c r="G1702" t="str">
        <f>[5]sheet1!I1580&amp;[5]sheet1!K1580</f>
        <v/>
      </c>
      <c r="H1702" t="e">
        <f t="shared" si="52"/>
        <v>#N/A</v>
      </c>
    </row>
    <row r="1703" spans="1:8" x14ac:dyDescent="0.25">
      <c r="A1703" s="3">
        <v>20000713</v>
      </c>
      <c r="B1703" s="5" t="s">
        <v>1969</v>
      </c>
      <c r="C1703" s="5" t="s">
        <v>41</v>
      </c>
      <c r="D1703" s="5" t="s">
        <v>1972</v>
      </c>
      <c r="E1703" t="str">
        <f t="shared" si="53"/>
        <v>20000713PAC</v>
      </c>
      <c r="G1703" t="str">
        <f>[5]sheet1!I1581&amp;[5]sheet1!K1581</f>
        <v/>
      </c>
      <c r="H1703" t="e">
        <f t="shared" si="52"/>
        <v>#N/A</v>
      </c>
    </row>
    <row r="1704" spans="1:8" x14ac:dyDescent="0.25">
      <c r="A1704" s="3">
        <v>20000714</v>
      </c>
      <c r="B1704" s="5" t="s">
        <v>1973</v>
      </c>
      <c r="C1704" s="5" t="s">
        <v>24</v>
      </c>
      <c r="D1704" s="5" t="s">
        <v>1974</v>
      </c>
      <c r="E1704" t="str">
        <f t="shared" si="53"/>
        <v>20000714BT</v>
      </c>
      <c r="G1704" t="str">
        <f>[5]sheet1!I1582&amp;[5]sheet1!K1582</f>
        <v/>
      </c>
      <c r="H1704" t="e">
        <f t="shared" si="52"/>
        <v>#N/A</v>
      </c>
    </row>
    <row r="1705" spans="1:8" x14ac:dyDescent="0.25">
      <c r="A1705" s="3">
        <v>20000714</v>
      </c>
      <c r="B1705" s="5" t="s">
        <v>1973</v>
      </c>
      <c r="C1705" s="5" t="s">
        <v>25</v>
      </c>
      <c r="D1705" s="5" t="s">
        <v>1975</v>
      </c>
      <c r="E1705" t="str">
        <f t="shared" si="53"/>
        <v>20000714CAR</v>
      </c>
      <c r="G1705" t="str">
        <f>[5]sheet1!I1583&amp;[5]sheet1!K1583</f>
        <v/>
      </c>
      <c r="H1705" t="e">
        <f t="shared" si="52"/>
        <v>#N/A</v>
      </c>
    </row>
    <row r="1706" spans="1:8" x14ac:dyDescent="0.25">
      <c r="A1706" s="3">
        <v>20000714</v>
      </c>
      <c r="B1706" s="5" t="s">
        <v>1973</v>
      </c>
      <c r="C1706" s="5" t="s">
        <v>41</v>
      </c>
      <c r="D1706" s="5" t="s">
        <v>1976</v>
      </c>
      <c r="E1706" t="str">
        <f t="shared" si="53"/>
        <v>20000714PAC</v>
      </c>
      <c r="G1706" t="str">
        <f>[5]sheet1!I1584&amp;[5]sheet1!K1584</f>
        <v/>
      </c>
      <c r="H1706" t="e">
        <f t="shared" si="52"/>
        <v>#N/A</v>
      </c>
    </row>
    <row r="1707" spans="1:8" x14ac:dyDescent="0.25">
      <c r="A1707" s="3">
        <v>20000715</v>
      </c>
      <c r="B1707" s="5" t="s">
        <v>1977</v>
      </c>
      <c r="C1707" s="5" t="s">
        <v>24</v>
      </c>
      <c r="D1707" s="5" t="s">
        <v>1978</v>
      </c>
      <c r="E1707" t="str">
        <f t="shared" si="53"/>
        <v>20000715BT</v>
      </c>
      <c r="G1707" t="str">
        <f>[5]sheet1!I1585&amp;[5]sheet1!K1585</f>
        <v/>
      </c>
      <c r="H1707" t="e">
        <f t="shared" si="52"/>
        <v>#N/A</v>
      </c>
    </row>
    <row r="1708" spans="1:8" x14ac:dyDescent="0.25">
      <c r="A1708" s="3">
        <v>20000715</v>
      </c>
      <c r="B1708" s="5" t="s">
        <v>1977</v>
      </c>
      <c r="C1708" s="5" t="s">
        <v>25</v>
      </c>
      <c r="D1708" s="5" t="s">
        <v>1979</v>
      </c>
      <c r="E1708" t="str">
        <f t="shared" si="53"/>
        <v>20000715CAR</v>
      </c>
      <c r="G1708" t="str">
        <f>[5]sheet1!I1586&amp;[5]sheet1!K1586</f>
        <v/>
      </c>
      <c r="H1708" t="e">
        <f t="shared" si="52"/>
        <v>#N/A</v>
      </c>
    </row>
    <row r="1709" spans="1:8" x14ac:dyDescent="0.25">
      <c r="A1709" s="3">
        <v>20000715</v>
      </c>
      <c r="B1709" s="5" t="s">
        <v>1977</v>
      </c>
      <c r="C1709" s="5" t="s">
        <v>41</v>
      </c>
      <c r="D1709" s="5" t="s">
        <v>1980</v>
      </c>
      <c r="E1709" t="str">
        <f t="shared" si="53"/>
        <v>20000715PAC</v>
      </c>
      <c r="G1709" t="str">
        <f>[5]sheet1!I1587&amp;[5]sheet1!K1587</f>
        <v/>
      </c>
      <c r="H1709" t="e">
        <f t="shared" si="52"/>
        <v>#N/A</v>
      </c>
    </row>
    <row r="1710" spans="1:8" x14ac:dyDescent="0.25">
      <c r="A1710" s="3">
        <v>20000716</v>
      </c>
      <c r="B1710" s="5" t="s">
        <v>1981</v>
      </c>
      <c r="C1710" s="5" t="s">
        <v>26</v>
      </c>
      <c r="D1710" s="5" t="s">
        <v>1982</v>
      </c>
      <c r="E1710" t="str">
        <f t="shared" si="53"/>
        <v>20000716BAG</v>
      </c>
      <c r="G1710" t="str">
        <f>[5]sheet1!I1588&amp;[5]sheet1!K1588</f>
        <v/>
      </c>
      <c r="H1710" t="e">
        <f t="shared" si="52"/>
        <v>#N/A</v>
      </c>
    </row>
    <row r="1711" spans="1:8" x14ac:dyDescent="0.25">
      <c r="A1711" s="3">
        <v>20000716</v>
      </c>
      <c r="B1711" s="5" t="s">
        <v>1981</v>
      </c>
      <c r="C1711" s="5" t="s">
        <v>25</v>
      </c>
      <c r="D1711" s="5" t="s">
        <v>1983</v>
      </c>
      <c r="E1711" t="str">
        <f t="shared" si="53"/>
        <v>20000716CAR</v>
      </c>
      <c r="G1711" t="str">
        <f>[5]sheet1!I1589&amp;[5]sheet1!K1589</f>
        <v/>
      </c>
      <c r="H1711" t="e">
        <f t="shared" si="52"/>
        <v>#N/A</v>
      </c>
    </row>
    <row r="1712" spans="1:8" x14ac:dyDescent="0.25">
      <c r="A1712" s="3">
        <v>20000716</v>
      </c>
      <c r="B1712" s="5" t="s">
        <v>1981</v>
      </c>
      <c r="C1712" s="5" t="s">
        <v>41</v>
      </c>
      <c r="D1712" s="5" t="s">
        <v>1984</v>
      </c>
      <c r="E1712" t="str">
        <f t="shared" si="53"/>
        <v>20000716PAC</v>
      </c>
      <c r="G1712" t="str">
        <f>[5]sheet1!I1590&amp;[5]sheet1!K1590</f>
        <v/>
      </c>
      <c r="H1712" t="e">
        <f t="shared" si="52"/>
        <v>#N/A</v>
      </c>
    </row>
    <row r="1713" spans="1:8" x14ac:dyDescent="0.25">
      <c r="A1713" s="3">
        <v>20000717</v>
      </c>
      <c r="B1713" s="5" t="s">
        <v>1985</v>
      </c>
      <c r="C1713" s="5" t="s">
        <v>24</v>
      </c>
      <c r="D1713" s="5" t="s">
        <v>1986</v>
      </c>
      <c r="E1713" t="str">
        <f t="shared" si="53"/>
        <v>20000717BT</v>
      </c>
      <c r="G1713" t="str">
        <f>[5]sheet1!I1591&amp;[5]sheet1!K1591</f>
        <v/>
      </c>
      <c r="H1713" t="e">
        <f t="shared" si="52"/>
        <v>#N/A</v>
      </c>
    </row>
    <row r="1714" spans="1:8" x14ac:dyDescent="0.25">
      <c r="A1714" s="3">
        <v>20000717</v>
      </c>
      <c r="B1714" s="5" t="s">
        <v>1985</v>
      </c>
      <c r="C1714" s="5" t="s">
        <v>25</v>
      </c>
      <c r="D1714" s="5" t="s">
        <v>1987</v>
      </c>
      <c r="E1714" t="str">
        <f t="shared" si="53"/>
        <v>20000717CAR</v>
      </c>
      <c r="G1714" t="str">
        <f>[5]sheet1!I1592&amp;[5]sheet1!K1592</f>
        <v/>
      </c>
      <c r="H1714" t="e">
        <f t="shared" si="52"/>
        <v>#N/A</v>
      </c>
    </row>
    <row r="1715" spans="1:8" x14ac:dyDescent="0.25">
      <c r="A1715" s="3">
        <v>20000717</v>
      </c>
      <c r="B1715" s="5" t="s">
        <v>1985</v>
      </c>
      <c r="C1715" s="5" t="s">
        <v>41</v>
      </c>
      <c r="D1715" s="5" t="s">
        <v>1988</v>
      </c>
      <c r="E1715" t="str">
        <f t="shared" si="53"/>
        <v>20000717PAC</v>
      </c>
      <c r="G1715" t="str">
        <f>[5]sheet1!I1593&amp;[5]sheet1!K1593</f>
        <v/>
      </c>
      <c r="H1715" t="e">
        <f t="shared" si="52"/>
        <v>#N/A</v>
      </c>
    </row>
    <row r="1716" spans="1:8" x14ac:dyDescent="0.25">
      <c r="A1716" s="3">
        <v>20000719</v>
      </c>
      <c r="B1716" s="5" t="s">
        <v>1989</v>
      </c>
      <c r="C1716" s="5" t="s">
        <v>24</v>
      </c>
      <c r="D1716" s="5" t="s">
        <v>1990</v>
      </c>
      <c r="E1716" t="str">
        <f t="shared" si="53"/>
        <v>20000719BT</v>
      </c>
      <c r="G1716" t="str">
        <f>[5]sheet1!I1594&amp;[5]sheet1!K1594</f>
        <v/>
      </c>
      <c r="H1716" t="e">
        <f t="shared" si="52"/>
        <v>#N/A</v>
      </c>
    </row>
    <row r="1717" spans="1:8" x14ac:dyDescent="0.25">
      <c r="A1717" s="3">
        <v>20000719</v>
      </c>
      <c r="B1717" s="5" t="s">
        <v>1989</v>
      </c>
      <c r="C1717" s="5" t="s">
        <v>25</v>
      </c>
      <c r="D1717" s="5" t="s">
        <v>1991</v>
      </c>
      <c r="E1717" t="str">
        <f t="shared" si="53"/>
        <v>20000719CAR</v>
      </c>
      <c r="G1717" t="str">
        <f>[5]sheet1!I1595&amp;[5]sheet1!K1595</f>
        <v/>
      </c>
      <c r="H1717" t="e">
        <f t="shared" si="52"/>
        <v>#N/A</v>
      </c>
    </row>
    <row r="1718" spans="1:8" x14ac:dyDescent="0.25">
      <c r="A1718" s="3">
        <v>20000719</v>
      </c>
      <c r="B1718" s="5" t="s">
        <v>1989</v>
      </c>
      <c r="C1718" s="5" t="s">
        <v>41</v>
      </c>
      <c r="D1718" s="5" t="s">
        <v>1992</v>
      </c>
      <c r="E1718" t="str">
        <f t="shared" si="53"/>
        <v>20000719PAC</v>
      </c>
      <c r="G1718" t="str">
        <f>[5]sheet1!I1596&amp;[5]sheet1!K1596</f>
        <v/>
      </c>
      <c r="H1718" t="e">
        <f t="shared" si="52"/>
        <v>#N/A</v>
      </c>
    </row>
    <row r="1719" spans="1:8" x14ac:dyDescent="0.25">
      <c r="A1719" s="3">
        <v>20000720</v>
      </c>
      <c r="B1719" s="5" t="s">
        <v>1993</v>
      </c>
      <c r="C1719" s="5" t="s">
        <v>24</v>
      </c>
      <c r="D1719" s="5" t="s">
        <v>1994</v>
      </c>
      <c r="E1719" t="str">
        <f t="shared" si="53"/>
        <v>20000720BT</v>
      </c>
      <c r="G1719" t="str">
        <f>[5]sheet1!I1597&amp;[5]sheet1!K1597</f>
        <v/>
      </c>
      <c r="H1719" t="e">
        <f t="shared" si="52"/>
        <v>#N/A</v>
      </c>
    </row>
    <row r="1720" spans="1:8" x14ac:dyDescent="0.25">
      <c r="A1720" s="3">
        <v>20000720</v>
      </c>
      <c r="B1720" s="5" t="s">
        <v>1993</v>
      </c>
      <c r="C1720" s="5" t="s">
        <v>25</v>
      </c>
      <c r="D1720" s="5" t="s">
        <v>1995</v>
      </c>
      <c r="E1720" t="str">
        <f t="shared" si="53"/>
        <v>20000720CAR</v>
      </c>
      <c r="G1720" t="str">
        <f>[5]sheet1!I1598&amp;[5]sheet1!K1598</f>
        <v/>
      </c>
      <c r="H1720" t="e">
        <f t="shared" si="52"/>
        <v>#N/A</v>
      </c>
    </row>
    <row r="1721" spans="1:8" x14ac:dyDescent="0.25">
      <c r="A1721" s="3">
        <v>20000720</v>
      </c>
      <c r="B1721" s="5" t="s">
        <v>1993</v>
      </c>
      <c r="C1721" s="5" t="s">
        <v>41</v>
      </c>
      <c r="D1721" s="5" t="s">
        <v>1996</v>
      </c>
      <c r="E1721" t="str">
        <f t="shared" si="53"/>
        <v>20000720PAC</v>
      </c>
      <c r="G1721" t="str">
        <f>[5]sheet1!I1599&amp;[5]sheet1!K1599</f>
        <v/>
      </c>
      <c r="H1721" t="e">
        <f t="shared" si="52"/>
        <v>#N/A</v>
      </c>
    </row>
    <row r="1722" spans="1:8" x14ac:dyDescent="0.25">
      <c r="A1722" s="3">
        <v>20000720</v>
      </c>
      <c r="B1722" s="5" t="s">
        <v>1993</v>
      </c>
      <c r="C1722" s="5" t="s">
        <v>829</v>
      </c>
      <c r="D1722" s="5" t="s">
        <v>1996</v>
      </c>
      <c r="E1722" t="str">
        <f t="shared" si="53"/>
        <v>20000720SET</v>
      </c>
      <c r="G1722" t="str">
        <f>[5]sheet1!I1600&amp;[5]sheet1!K1600</f>
        <v/>
      </c>
      <c r="H1722" t="e">
        <f t="shared" si="52"/>
        <v>#N/A</v>
      </c>
    </row>
    <row r="1723" spans="1:8" x14ac:dyDescent="0.25">
      <c r="A1723" s="3">
        <v>20000722</v>
      </c>
      <c r="B1723" s="5" t="s">
        <v>1997</v>
      </c>
      <c r="C1723" s="5" t="s">
        <v>24</v>
      </c>
      <c r="D1723" s="5" t="s">
        <v>1998</v>
      </c>
      <c r="E1723" t="str">
        <f t="shared" si="53"/>
        <v>20000722BT</v>
      </c>
      <c r="G1723" t="str">
        <f>[5]sheet1!I1601&amp;[5]sheet1!K1601</f>
        <v/>
      </c>
      <c r="H1723" t="e">
        <f t="shared" si="52"/>
        <v>#N/A</v>
      </c>
    </row>
    <row r="1724" spans="1:8" x14ac:dyDescent="0.25">
      <c r="A1724" s="3">
        <v>20000722</v>
      </c>
      <c r="B1724" s="5" t="s">
        <v>1997</v>
      </c>
      <c r="C1724" s="5" t="s">
        <v>25</v>
      </c>
      <c r="D1724" s="5" t="s">
        <v>1999</v>
      </c>
      <c r="E1724" t="str">
        <f t="shared" si="53"/>
        <v>20000722CAR</v>
      </c>
      <c r="G1724" t="str">
        <f>[5]sheet1!I1602&amp;[5]sheet1!K1602</f>
        <v/>
      </c>
      <c r="H1724" t="e">
        <f t="shared" si="52"/>
        <v>#N/A</v>
      </c>
    </row>
    <row r="1725" spans="1:8" x14ac:dyDescent="0.25">
      <c r="A1725" s="3">
        <v>20000722</v>
      </c>
      <c r="B1725" s="5" t="s">
        <v>1997</v>
      </c>
      <c r="C1725" s="5" t="s">
        <v>41</v>
      </c>
      <c r="D1725" s="5" t="s">
        <v>2000</v>
      </c>
      <c r="E1725" t="str">
        <f t="shared" si="53"/>
        <v>20000722PAC</v>
      </c>
      <c r="G1725" t="str">
        <f>[5]sheet1!I1603&amp;[5]sheet1!K1603</f>
        <v/>
      </c>
      <c r="H1725" t="e">
        <f t="shared" si="52"/>
        <v>#N/A</v>
      </c>
    </row>
    <row r="1726" spans="1:8" x14ac:dyDescent="0.25">
      <c r="A1726" s="3">
        <v>20000723</v>
      </c>
      <c r="B1726" s="5" t="s">
        <v>2001</v>
      </c>
      <c r="C1726" s="5" t="s">
        <v>24</v>
      </c>
      <c r="D1726" s="5" t="s">
        <v>2002</v>
      </c>
      <c r="E1726" t="str">
        <f t="shared" si="53"/>
        <v>20000723BT</v>
      </c>
      <c r="G1726" t="str">
        <f>[5]sheet1!I1604&amp;[5]sheet1!K1604</f>
        <v/>
      </c>
      <c r="H1726" t="e">
        <f t="shared" si="52"/>
        <v>#N/A</v>
      </c>
    </row>
    <row r="1727" spans="1:8" x14ac:dyDescent="0.25">
      <c r="A1727" s="3">
        <v>20000723</v>
      </c>
      <c r="B1727" s="5" t="s">
        <v>2001</v>
      </c>
      <c r="C1727" s="5" t="s">
        <v>25</v>
      </c>
      <c r="D1727" s="5" t="s">
        <v>2003</v>
      </c>
      <c r="E1727" t="str">
        <f t="shared" si="53"/>
        <v>20000723CAR</v>
      </c>
      <c r="G1727" t="str">
        <f>[5]sheet1!I1605&amp;[5]sheet1!K1605</f>
        <v/>
      </c>
      <c r="H1727" t="e">
        <f t="shared" si="52"/>
        <v>#N/A</v>
      </c>
    </row>
    <row r="1728" spans="1:8" x14ac:dyDescent="0.25">
      <c r="A1728" s="3">
        <v>20000723</v>
      </c>
      <c r="B1728" s="5" t="s">
        <v>2001</v>
      </c>
      <c r="C1728" s="5" t="s">
        <v>41</v>
      </c>
      <c r="D1728" s="5" t="s">
        <v>2004</v>
      </c>
      <c r="E1728" t="str">
        <f t="shared" si="53"/>
        <v>20000723PAC</v>
      </c>
      <c r="G1728" t="str">
        <f>[5]sheet1!I1606&amp;[5]sheet1!K1606</f>
        <v/>
      </c>
      <c r="H1728" t="e">
        <f t="shared" si="52"/>
        <v>#N/A</v>
      </c>
    </row>
    <row r="1729" spans="1:8" x14ac:dyDescent="0.25">
      <c r="A1729" s="3">
        <v>20000724</v>
      </c>
      <c r="B1729" s="5" t="s">
        <v>2005</v>
      </c>
      <c r="C1729" s="5" t="s">
        <v>24</v>
      </c>
      <c r="D1729" s="5" t="s">
        <v>2006</v>
      </c>
      <c r="E1729" t="str">
        <f t="shared" si="53"/>
        <v>20000724BT</v>
      </c>
      <c r="G1729" t="str">
        <f>[5]sheet1!I1607&amp;[5]sheet1!K1607</f>
        <v/>
      </c>
      <c r="H1729" t="e">
        <f t="shared" si="52"/>
        <v>#N/A</v>
      </c>
    </row>
    <row r="1730" spans="1:8" x14ac:dyDescent="0.25">
      <c r="A1730" s="3">
        <v>20000724</v>
      </c>
      <c r="B1730" s="5" t="s">
        <v>2005</v>
      </c>
      <c r="C1730" s="5" t="s">
        <v>25</v>
      </c>
      <c r="D1730" s="5" t="s">
        <v>2007</v>
      </c>
      <c r="E1730" t="str">
        <f t="shared" si="53"/>
        <v>20000724CAR</v>
      </c>
      <c r="G1730" t="str">
        <f>[5]sheet1!I1608&amp;[5]sheet1!K1608</f>
        <v/>
      </c>
      <c r="H1730" t="e">
        <f t="shared" ref="H1730:H1793" si="54">VLOOKUP(E:E,G:G,1,0)</f>
        <v>#N/A</v>
      </c>
    </row>
    <row r="1731" spans="1:8" x14ac:dyDescent="0.25">
      <c r="A1731" s="3">
        <v>20000724</v>
      </c>
      <c r="B1731" s="5" t="s">
        <v>2005</v>
      </c>
      <c r="C1731" s="5" t="s">
        <v>41</v>
      </c>
      <c r="D1731" s="5" t="s">
        <v>2008</v>
      </c>
      <c r="E1731" t="str">
        <f t="shared" si="53"/>
        <v>20000724PAC</v>
      </c>
      <c r="G1731" t="str">
        <f>[5]sheet1!I1609&amp;[5]sheet1!K1609</f>
        <v/>
      </c>
      <c r="H1731" t="e">
        <f t="shared" si="54"/>
        <v>#N/A</v>
      </c>
    </row>
    <row r="1732" spans="1:8" x14ac:dyDescent="0.25">
      <c r="A1732" s="3">
        <v>20000725</v>
      </c>
      <c r="B1732" s="5" t="s">
        <v>2009</v>
      </c>
      <c r="C1732" s="5" t="s">
        <v>24</v>
      </c>
      <c r="D1732" s="5" t="s">
        <v>2010</v>
      </c>
      <c r="E1732" t="str">
        <f t="shared" ref="E1732:E1795" si="55">A1732&amp;C1732</f>
        <v>20000725BT</v>
      </c>
      <c r="G1732" t="str">
        <f>[5]sheet1!I1610&amp;[5]sheet1!K1610</f>
        <v/>
      </c>
      <c r="H1732" t="e">
        <f t="shared" si="54"/>
        <v>#N/A</v>
      </c>
    </row>
    <row r="1733" spans="1:8" x14ac:dyDescent="0.25">
      <c r="A1733" s="3">
        <v>20000725</v>
      </c>
      <c r="B1733" s="5" t="s">
        <v>2009</v>
      </c>
      <c r="C1733" s="5" t="s">
        <v>25</v>
      </c>
      <c r="D1733" s="5" t="s">
        <v>2011</v>
      </c>
      <c r="E1733" t="str">
        <f t="shared" si="55"/>
        <v>20000725CAR</v>
      </c>
      <c r="G1733" t="str">
        <f>[5]sheet1!I1611&amp;[5]sheet1!K1611</f>
        <v/>
      </c>
      <c r="H1733" t="e">
        <f t="shared" si="54"/>
        <v>#N/A</v>
      </c>
    </row>
    <row r="1734" spans="1:8" x14ac:dyDescent="0.25">
      <c r="A1734" s="3">
        <v>20000725</v>
      </c>
      <c r="B1734" s="5" t="s">
        <v>2009</v>
      </c>
      <c r="C1734" s="5" t="s">
        <v>41</v>
      </c>
      <c r="D1734" s="5" t="s">
        <v>2012</v>
      </c>
      <c r="E1734" t="str">
        <f t="shared" si="55"/>
        <v>20000725PAC</v>
      </c>
      <c r="G1734" t="str">
        <f>[5]sheet1!I1612&amp;[5]sheet1!K1612</f>
        <v/>
      </c>
      <c r="H1734" t="e">
        <f t="shared" si="54"/>
        <v>#N/A</v>
      </c>
    </row>
    <row r="1735" spans="1:8" x14ac:dyDescent="0.25">
      <c r="A1735" s="3">
        <v>20000726</v>
      </c>
      <c r="B1735" s="5" t="s">
        <v>2013</v>
      </c>
      <c r="C1735" s="5" t="s">
        <v>24</v>
      </c>
      <c r="D1735" s="5" t="s">
        <v>2014</v>
      </c>
      <c r="E1735" t="str">
        <f t="shared" si="55"/>
        <v>20000726BT</v>
      </c>
      <c r="G1735" t="str">
        <f>[5]sheet1!I1613&amp;[5]sheet1!K1613</f>
        <v/>
      </c>
      <c r="H1735" t="e">
        <f t="shared" si="54"/>
        <v>#N/A</v>
      </c>
    </row>
    <row r="1736" spans="1:8" x14ac:dyDescent="0.25">
      <c r="A1736" s="3">
        <v>20000726</v>
      </c>
      <c r="B1736" s="5" t="s">
        <v>2013</v>
      </c>
      <c r="C1736" s="5" t="s">
        <v>25</v>
      </c>
      <c r="D1736" s="5" t="s">
        <v>2015</v>
      </c>
      <c r="E1736" t="str">
        <f t="shared" si="55"/>
        <v>20000726CAR</v>
      </c>
      <c r="G1736" t="str">
        <f>[5]sheet1!I1614&amp;[5]sheet1!K1614</f>
        <v/>
      </c>
      <c r="H1736" t="e">
        <f t="shared" si="54"/>
        <v>#N/A</v>
      </c>
    </row>
    <row r="1737" spans="1:8" x14ac:dyDescent="0.25">
      <c r="A1737" s="3">
        <v>20000726</v>
      </c>
      <c r="B1737" s="5" t="s">
        <v>2013</v>
      </c>
      <c r="C1737" s="5" t="s">
        <v>41</v>
      </c>
      <c r="D1737" s="5" t="s">
        <v>2016</v>
      </c>
      <c r="E1737" t="str">
        <f t="shared" si="55"/>
        <v>20000726PAC</v>
      </c>
      <c r="G1737" t="str">
        <f>[5]sheet1!I1615&amp;[5]sheet1!K1615</f>
        <v/>
      </c>
      <c r="H1737" t="e">
        <f t="shared" si="54"/>
        <v>#N/A</v>
      </c>
    </row>
    <row r="1738" spans="1:8" x14ac:dyDescent="0.25">
      <c r="A1738" s="3">
        <v>20000727</v>
      </c>
      <c r="B1738" s="5" t="s">
        <v>2017</v>
      </c>
      <c r="C1738" s="5" t="s">
        <v>25</v>
      </c>
      <c r="D1738" s="5" t="s">
        <v>2018</v>
      </c>
      <c r="E1738" t="str">
        <f t="shared" si="55"/>
        <v>20000727CAR</v>
      </c>
      <c r="G1738" t="str">
        <f>[5]sheet1!I1616&amp;[5]sheet1!K1616</f>
        <v/>
      </c>
      <c r="H1738" t="e">
        <f t="shared" si="54"/>
        <v>#N/A</v>
      </c>
    </row>
    <row r="1739" spans="1:8" x14ac:dyDescent="0.25">
      <c r="A1739" s="3">
        <v>20000727</v>
      </c>
      <c r="B1739" s="5" t="s">
        <v>2017</v>
      </c>
      <c r="C1739" s="5" t="s">
        <v>829</v>
      </c>
      <c r="D1739" s="5" t="s">
        <v>2019</v>
      </c>
      <c r="E1739" t="str">
        <f t="shared" si="55"/>
        <v>20000727SET</v>
      </c>
      <c r="G1739" t="str">
        <f>[5]sheet1!I1617&amp;[5]sheet1!K1617</f>
        <v/>
      </c>
      <c r="H1739" t="e">
        <f t="shared" si="54"/>
        <v>#N/A</v>
      </c>
    </row>
    <row r="1740" spans="1:8" x14ac:dyDescent="0.25">
      <c r="A1740" s="3">
        <v>20000728</v>
      </c>
      <c r="B1740" s="5" t="s">
        <v>2020</v>
      </c>
      <c r="C1740" s="5" t="s">
        <v>25</v>
      </c>
      <c r="D1740" s="5" t="s">
        <v>665</v>
      </c>
      <c r="E1740" t="str">
        <f t="shared" si="55"/>
        <v>20000728CAR</v>
      </c>
      <c r="G1740" t="str">
        <f>[5]sheet1!I1618&amp;[5]sheet1!K1618</f>
        <v/>
      </c>
      <c r="H1740" t="e">
        <f t="shared" si="54"/>
        <v>#N/A</v>
      </c>
    </row>
    <row r="1741" spans="1:8" x14ac:dyDescent="0.25">
      <c r="A1741" s="3">
        <v>20000728</v>
      </c>
      <c r="B1741" s="5" t="s">
        <v>2020</v>
      </c>
      <c r="C1741" s="5" t="s">
        <v>41</v>
      </c>
      <c r="D1741" s="5" t="s">
        <v>1683</v>
      </c>
      <c r="E1741" t="str">
        <f t="shared" si="55"/>
        <v>20000728PAC</v>
      </c>
      <c r="G1741" t="str">
        <f>[5]sheet1!I1619&amp;[5]sheet1!K1619</f>
        <v/>
      </c>
      <c r="H1741" t="e">
        <f t="shared" si="54"/>
        <v>#N/A</v>
      </c>
    </row>
    <row r="1742" spans="1:8" x14ac:dyDescent="0.25">
      <c r="A1742" s="3">
        <v>20000728</v>
      </c>
      <c r="B1742" s="5" t="s">
        <v>2020</v>
      </c>
      <c r="C1742" s="5" t="s">
        <v>829</v>
      </c>
      <c r="D1742" s="5" t="s">
        <v>664</v>
      </c>
      <c r="E1742" t="str">
        <f t="shared" si="55"/>
        <v>20000728SET</v>
      </c>
      <c r="G1742" t="str">
        <f>[5]sheet1!I1620&amp;[5]sheet1!K1620</f>
        <v/>
      </c>
      <c r="H1742" t="e">
        <f t="shared" si="54"/>
        <v>#N/A</v>
      </c>
    </row>
    <row r="1743" spans="1:8" x14ac:dyDescent="0.25">
      <c r="A1743" s="3">
        <v>20000729</v>
      </c>
      <c r="B1743" s="5" t="s">
        <v>2021</v>
      </c>
      <c r="C1743" s="5" t="s">
        <v>25</v>
      </c>
      <c r="D1743" s="5" t="s">
        <v>1560</v>
      </c>
      <c r="E1743" t="str">
        <f t="shared" si="55"/>
        <v>20000729CAR</v>
      </c>
      <c r="G1743" t="str">
        <f>[5]sheet1!I1621&amp;[5]sheet1!K1621</f>
        <v/>
      </c>
      <c r="H1743" t="e">
        <f t="shared" si="54"/>
        <v>#N/A</v>
      </c>
    </row>
    <row r="1744" spans="1:8" x14ac:dyDescent="0.25">
      <c r="A1744" s="3">
        <v>20000729</v>
      </c>
      <c r="B1744" s="5" t="s">
        <v>2021</v>
      </c>
      <c r="C1744" s="5" t="s">
        <v>41</v>
      </c>
      <c r="D1744" s="5" t="s">
        <v>1604</v>
      </c>
      <c r="E1744" t="str">
        <f t="shared" si="55"/>
        <v>20000729PAC</v>
      </c>
      <c r="G1744" t="str">
        <f>[5]sheet1!I1622&amp;[5]sheet1!K1622</f>
        <v/>
      </c>
      <c r="H1744" t="e">
        <f t="shared" si="54"/>
        <v>#N/A</v>
      </c>
    </row>
    <row r="1745" spans="1:8" x14ac:dyDescent="0.25">
      <c r="A1745" s="3">
        <v>20000729</v>
      </c>
      <c r="B1745" s="5" t="s">
        <v>2021</v>
      </c>
      <c r="C1745" s="5" t="s">
        <v>829</v>
      </c>
      <c r="D1745" s="5" t="s">
        <v>1559</v>
      </c>
      <c r="E1745" t="str">
        <f t="shared" si="55"/>
        <v>20000729SET</v>
      </c>
      <c r="G1745" t="str">
        <f>[5]sheet1!I1623&amp;[5]sheet1!K1623</f>
        <v/>
      </c>
      <c r="H1745" t="e">
        <f t="shared" si="54"/>
        <v>#N/A</v>
      </c>
    </row>
    <row r="1746" spans="1:8" x14ac:dyDescent="0.25">
      <c r="A1746" s="3">
        <v>20000730</v>
      </c>
      <c r="B1746" s="5" t="s">
        <v>2022</v>
      </c>
      <c r="C1746" s="5" t="s">
        <v>25</v>
      </c>
      <c r="D1746" s="5" t="s">
        <v>994</v>
      </c>
      <c r="E1746" t="str">
        <f t="shared" si="55"/>
        <v>20000730CAR</v>
      </c>
      <c r="G1746" t="str">
        <f>[5]sheet1!I1624&amp;[5]sheet1!K1624</f>
        <v/>
      </c>
      <c r="H1746" t="e">
        <f t="shared" si="54"/>
        <v>#N/A</v>
      </c>
    </row>
    <row r="1747" spans="1:8" x14ac:dyDescent="0.25">
      <c r="A1747" s="3">
        <v>20000730</v>
      </c>
      <c r="B1747" s="5" t="s">
        <v>2022</v>
      </c>
      <c r="C1747" s="5" t="s">
        <v>829</v>
      </c>
      <c r="D1747" s="5" t="s">
        <v>995</v>
      </c>
      <c r="E1747" t="str">
        <f t="shared" si="55"/>
        <v>20000730SET</v>
      </c>
      <c r="G1747" t="str">
        <f>[5]sheet1!I1625&amp;[5]sheet1!K1625</f>
        <v/>
      </c>
      <c r="H1747" t="e">
        <f t="shared" si="54"/>
        <v>#N/A</v>
      </c>
    </row>
    <row r="1748" spans="1:8" x14ac:dyDescent="0.25">
      <c r="A1748" s="3">
        <v>20000731</v>
      </c>
      <c r="B1748" s="5" t="s">
        <v>2023</v>
      </c>
      <c r="C1748" s="5" t="s">
        <v>25</v>
      </c>
      <c r="D1748" s="5" t="s">
        <v>997</v>
      </c>
      <c r="E1748" t="str">
        <f t="shared" si="55"/>
        <v>20000731CAR</v>
      </c>
      <c r="G1748" t="str">
        <f>[5]sheet1!I1626&amp;[5]sheet1!K1626</f>
        <v/>
      </c>
      <c r="H1748" t="e">
        <f t="shared" si="54"/>
        <v>#N/A</v>
      </c>
    </row>
    <row r="1749" spans="1:8" x14ac:dyDescent="0.25">
      <c r="A1749" s="3">
        <v>20000731</v>
      </c>
      <c r="B1749" s="5" t="s">
        <v>2023</v>
      </c>
      <c r="C1749" s="5" t="s">
        <v>829</v>
      </c>
      <c r="D1749" s="5" t="s">
        <v>998</v>
      </c>
      <c r="E1749" t="str">
        <f t="shared" si="55"/>
        <v>20000731SET</v>
      </c>
      <c r="G1749" t="str">
        <f>[5]sheet1!I1627&amp;[5]sheet1!K1627</f>
        <v/>
      </c>
      <c r="H1749" t="e">
        <f t="shared" si="54"/>
        <v>#N/A</v>
      </c>
    </row>
    <row r="1750" spans="1:8" x14ac:dyDescent="0.25">
      <c r="A1750" s="3">
        <v>20000735</v>
      </c>
      <c r="B1750" s="5" t="s">
        <v>2024</v>
      </c>
      <c r="C1750" s="5" t="s">
        <v>26</v>
      </c>
      <c r="D1750" s="5" t="s">
        <v>2025</v>
      </c>
      <c r="E1750" t="str">
        <f t="shared" si="55"/>
        <v>20000735BAG</v>
      </c>
      <c r="G1750" t="str">
        <f>[5]sheet1!I1628&amp;[5]sheet1!K1628</f>
        <v/>
      </c>
      <c r="H1750" t="e">
        <f t="shared" si="54"/>
        <v>#N/A</v>
      </c>
    </row>
    <row r="1751" spans="1:8" x14ac:dyDescent="0.25">
      <c r="A1751" s="3">
        <v>20000735</v>
      </c>
      <c r="B1751" s="5" t="s">
        <v>2024</v>
      </c>
      <c r="C1751" s="5" t="s">
        <v>25</v>
      </c>
      <c r="D1751" s="5" t="s">
        <v>848</v>
      </c>
      <c r="E1751" t="str">
        <f t="shared" si="55"/>
        <v>20000735CAR</v>
      </c>
      <c r="G1751" t="str">
        <f>[5]sheet1!I1629&amp;[5]sheet1!K1629</f>
        <v/>
      </c>
      <c r="H1751" t="e">
        <f t="shared" si="54"/>
        <v>#N/A</v>
      </c>
    </row>
    <row r="1752" spans="1:8" x14ac:dyDescent="0.25">
      <c r="A1752" s="3">
        <v>20000735</v>
      </c>
      <c r="B1752" s="5" t="s">
        <v>2024</v>
      </c>
      <c r="C1752" s="5" t="s">
        <v>41</v>
      </c>
      <c r="D1752" s="5" t="s">
        <v>849</v>
      </c>
      <c r="E1752" t="str">
        <f t="shared" si="55"/>
        <v>20000735PAC</v>
      </c>
      <c r="G1752" t="str">
        <f>[5]sheet1!I1630&amp;[5]sheet1!K1630</f>
        <v/>
      </c>
      <c r="H1752" t="e">
        <f t="shared" si="54"/>
        <v>#N/A</v>
      </c>
    </row>
    <row r="1753" spans="1:8" x14ac:dyDescent="0.25">
      <c r="A1753" s="3">
        <v>20000736</v>
      </c>
      <c r="B1753" s="5" t="s">
        <v>2026</v>
      </c>
      <c r="C1753" s="5" t="s">
        <v>26</v>
      </c>
      <c r="D1753" s="5" t="s">
        <v>891</v>
      </c>
      <c r="E1753" t="str">
        <f t="shared" si="55"/>
        <v>20000736BAG</v>
      </c>
      <c r="G1753" t="str">
        <f>[5]sheet1!I1631&amp;[5]sheet1!K1631</f>
        <v/>
      </c>
      <c r="H1753" t="e">
        <f t="shared" si="54"/>
        <v>#N/A</v>
      </c>
    </row>
    <row r="1754" spans="1:8" x14ac:dyDescent="0.25">
      <c r="A1754" s="3">
        <v>20000736</v>
      </c>
      <c r="B1754" s="5" t="s">
        <v>2026</v>
      </c>
      <c r="C1754" s="5" t="s">
        <v>25</v>
      </c>
      <c r="D1754" s="5" t="s">
        <v>866</v>
      </c>
      <c r="E1754" t="str">
        <f t="shared" si="55"/>
        <v>20000736CAR</v>
      </c>
      <c r="G1754" t="str">
        <f>[5]sheet1!I1632&amp;[5]sheet1!K1632</f>
        <v/>
      </c>
      <c r="H1754" t="e">
        <f t="shared" si="54"/>
        <v>#N/A</v>
      </c>
    </row>
    <row r="1755" spans="1:8" x14ac:dyDescent="0.25">
      <c r="A1755" s="3">
        <v>20000736</v>
      </c>
      <c r="B1755" s="5" t="s">
        <v>2026</v>
      </c>
      <c r="C1755" s="5" t="s">
        <v>41</v>
      </c>
      <c r="D1755" s="5" t="s">
        <v>867</v>
      </c>
      <c r="E1755" t="str">
        <f t="shared" si="55"/>
        <v>20000736PAC</v>
      </c>
      <c r="G1755" t="str">
        <f>[5]sheet1!I1633&amp;[5]sheet1!K1633</f>
        <v/>
      </c>
      <c r="H1755" t="e">
        <f t="shared" si="54"/>
        <v>#N/A</v>
      </c>
    </row>
    <row r="1756" spans="1:8" x14ac:dyDescent="0.25">
      <c r="A1756" s="3">
        <v>20000737</v>
      </c>
      <c r="B1756" s="5" t="s">
        <v>2027</v>
      </c>
      <c r="C1756" s="5" t="s">
        <v>26</v>
      </c>
      <c r="D1756" s="5" t="s">
        <v>873</v>
      </c>
      <c r="E1756" t="str">
        <f t="shared" si="55"/>
        <v>20000737BAG</v>
      </c>
      <c r="G1756" t="str">
        <f>[5]sheet1!I1634&amp;[5]sheet1!K1634</f>
        <v/>
      </c>
      <c r="H1756" t="e">
        <f t="shared" si="54"/>
        <v>#N/A</v>
      </c>
    </row>
    <row r="1757" spans="1:8" x14ac:dyDescent="0.25">
      <c r="A1757" s="3">
        <v>20000737</v>
      </c>
      <c r="B1757" s="5" t="s">
        <v>2027</v>
      </c>
      <c r="C1757" s="5" t="s">
        <v>25</v>
      </c>
      <c r="D1757" s="5" t="s">
        <v>872</v>
      </c>
      <c r="E1757" t="str">
        <f t="shared" si="55"/>
        <v>20000737CAR</v>
      </c>
      <c r="G1757" t="str">
        <f>[5]sheet1!I1635&amp;[5]sheet1!K1635</f>
        <v/>
      </c>
      <c r="H1757" t="e">
        <f t="shared" si="54"/>
        <v>#N/A</v>
      </c>
    </row>
    <row r="1758" spans="1:8" x14ac:dyDescent="0.25">
      <c r="A1758" s="3">
        <v>20000738</v>
      </c>
      <c r="B1758" s="5" t="s">
        <v>2028</v>
      </c>
      <c r="C1758" s="5" t="s">
        <v>26</v>
      </c>
      <c r="D1758" s="5" t="s">
        <v>879</v>
      </c>
      <c r="E1758" t="str">
        <f t="shared" si="55"/>
        <v>20000738BAG</v>
      </c>
      <c r="G1758" t="str">
        <f>[5]sheet1!I1636&amp;[5]sheet1!K1636</f>
        <v/>
      </c>
      <c r="H1758" t="e">
        <f t="shared" si="54"/>
        <v>#N/A</v>
      </c>
    </row>
    <row r="1759" spans="1:8" x14ac:dyDescent="0.25">
      <c r="A1759" s="3">
        <v>20000738</v>
      </c>
      <c r="B1759" s="5" t="s">
        <v>2028</v>
      </c>
      <c r="C1759" s="5" t="s">
        <v>25</v>
      </c>
      <c r="D1759" s="5" t="s">
        <v>878</v>
      </c>
      <c r="E1759" t="str">
        <f t="shared" si="55"/>
        <v>20000738CAR</v>
      </c>
      <c r="G1759" t="str">
        <f>[5]sheet1!I1637&amp;[5]sheet1!K1637</f>
        <v/>
      </c>
      <c r="H1759" t="e">
        <f t="shared" si="54"/>
        <v>#N/A</v>
      </c>
    </row>
    <row r="1760" spans="1:8" x14ac:dyDescent="0.25">
      <c r="A1760" s="3">
        <v>20000739</v>
      </c>
      <c r="B1760" s="5" t="s">
        <v>2029</v>
      </c>
      <c r="C1760" s="5" t="s">
        <v>26</v>
      </c>
      <c r="D1760" s="5" t="s">
        <v>882</v>
      </c>
      <c r="E1760" t="str">
        <f t="shared" si="55"/>
        <v>20000739BAG</v>
      </c>
      <c r="G1760" t="str">
        <f>[5]sheet1!I1638&amp;[5]sheet1!K1638</f>
        <v/>
      </c>
      <c r="H1760" t="e">
        <f t="shared" si="54"/>
        <v>#N/A</v>
      </c>
    </row>
    <row r="1761" spans="1:8" x14ac:dyDescent="0.25">
      <c r="A1761" s="3">
        <v>20000739</v>
      </c>
      <c r="B1761" s="5" t="s">
        <v>2029</v>
      </c>
      <c r="C1761" s="5" t="s">
        <v>25</v>
      </c>
      <c r="D1761" s="5" t="s">
        <v>881</v>
      </c>
      <c r="E1761" t="str">
        <f t="shared" si="55"/>
        <v>20000739CAR</v>
      </c>
      <c r="G1761" t="str">
        <f>[5]sheet1!I1639&amp;[5]sheet1!K1639</f>
        <v/>
      </c>
      <c r="H1761" t="e">
        <f t="shared" si="54"/>
        <v>#N/A</v>
      </c>
    </row>
    <row r="1762" spans="1:8" x14ac:dyDescent="0.25">
      <c r="A1762" s="3">
        <v>20000740</v>
      </c>
      <c r="B1762" s="5" t="s">
        <v>2030</v>
      </c>
      <c r="C1762" s="5" t="s">
        <v>25</v>
      </c>
      <c r="D1762" s="5" t="s">
        <v>2031</v>
      </c>
      <c r="E1762" t="str">
        <f t="shared" si="55"/>
        <v>20000740CAR</v>
      </c>
      <c r="G1762" t="str">
        <f>[5]sheet1!I1640&amp;[5]sheet1!K1640</f>
        <v/>
      </c>
      <c r="H1762" t="e">
        <f t="shared" si="54"/>
        <v>#N/A</v>
      </c>
    </row>
    <row r="1763" spans="1:8" x14ac:dyDescent="0.25">
      <c r="A1763" s="3">
        <v>20000740</v>
      </c>
      <c r="B1763" s="5" t="s">
        <v>2030</v>
      </c>
      <c r="C1763" s="5" t="s">
        <v>829</v>
      </c>
      <c r="D1763" s="5" t="s">
        <v>2032</v>
      </c>
      <c r="E1763" t="str">
        <f t="shared" si="55"/>
        <v>20000740SET</v>
      </c>
      <c r="G1763" t="str">
        <f>[5]sheet1!I1641&amp;[5]sheet1!K1641</f>
        <v/>
      </c>
      <c r="H1763" t="e">
        <f t="shared" si="54"/>
        <v>#N/A</v>
      </c>
    </row>
    <row r="1764" spans="1:8" x14ac:dyDescent="0.25">
      <c r="A1764" s="3">
        <v>20000742</v>
      </c>
      <c r="B1764" s="5" t="s">
        <v>2033</v>
      </c>
      <c r="C1764" s="5" t="s">
        <v>25</v>
      </c>
      <c r="D1764" s="5" t="s">
        <v>2034</v>
      </c>
      <c r="E1764" t="str">
        <f t="shared" si="55"/>
        <v>20000742CAR</v>
      </c>
      <c r="G1764" t="str">
        <f>[5]sheet1!I1642&amp;[5]sheet1!K1642</f>
        <v/>
      </c>
      <c r="H1764" t="e">
        <f t="shared" si="54"/>
        <v>#N/A</v>
      </c>
    </row>
    <row r="1765" spans="1:8" x14ac:dyDescent="0.25">
      <c r="A1765" s="3">
        <v>20000742</v>
      </c>
      <c r="B1765" s="5" t="s">
        <v>2033</v>
      </c>
      <c r="C1765" s="5" t="s">
        <v>41</v>
      </c>
      <c r="D1765" s="5" t="s">
        <v>2035</v>
      </c>
      <c r="E1765" t="str">
        <f t="shared" si="55"/>
        <v>20000742PAC</v>
      </c>
      <c r="G1765" t="str">
        <f>[5]sheet1!I1643&amp;[5]sheet1!K1643</f>
        <v/>
      </c>
      <c r="H1765" t="e">
        <f t="shared" si="54"/>
        <v>#N/A</v>
      </c>
    </row>
    <row r="1766" spans="1:8" x14ac:dyDescent="0.25">
      <c r="A1766" s="3">
        <v>20000742</v>
      </c>
      <c r="B1766" s="5" t="s">
        <v>2033</v>
      </c>
      <c r="C1766" s="5" t="s">
        <v>1224</v>
      </c>
      <c r="D1766" s="5" t="s">
        <v>2036</v>
      </c>
      <c r="E1766" t="str">
        <f t="shared" si="55"/>
        <v>20000742PC</v>
      </c>
      <c r="G1766" t="str">
        <f>[5]sheet1!I1644&amp;[5]sheet1!K1644</f>
        <v/>
      </c>
      <c r="H1766" t="e">
        <f t="shared" si="54"/>
        <v>#N/A</v>
      </c>
    </row>
    <row r="1767" spans="1:8" x14ac:dyDescent="0.25">
      <c r="A1767" s="3">
        <v>20000743</v>
      </c>
      <c r="B1767" s="5" t="s">
        <v>2037</v>
      </c>
      <c r="C1767" s="5" t="s">
        <v>25</v>
      </c>
      <c r="D1767" s="5" t="s">
        <v>2038</v>
      </c>
      <c r="E1767" t="str">
        <f t="shared" si="55"/>
        <v>20000743CAR</v>
      </c>
      <c r="G1767" t="str">
        <f>[5]sheet1!I1645&amp;[5]sheet1!K1645</f>
        <v/>
      </c>
      <c r="H1767" t="e">
        <f t="shared" si="54"/>
        <v>#N/A</v>
      </c>
    </row>
    <row r="1768" spans="1:8" x14ac:dyDescent="0.25">
      <c r="A1768" s="3">
        <v>20000743</v>
      </c>
      <c r="B1768" s="5" t="s">
        <v>2037</v>
      </c>
      <c r="C1768" s="5" t="s">
        <v>41</v>
      </c>
      <c r="D1768" s="5" t="s">
        <v>2039</v>
      </c>
      <c r="E1768" t="str">
        <f t="shared" si="55"/>
        <v>20000743PAC</v>
      </c>
      <c r="G1768" t="str">
        <f>[5]sheet1!I1646&amp;[5]sheet1!K1646</f>
        <v/>
      </c>
      <c r="H1768" t="e">
        <f t="shared" si="54"/>
        <v>#N/A</v>
      </c>
    </row>
    <row r="1769" spans="1:8" x14ac:dyDescent="0.25">
      <c r="A1769" s="3">
        <v>20000743</v>
      </c>
      <c r="B1769" s="5" t="s">
        <v>2037</v>
      </c>
      <c r="C1769" s="5" t="s">
        <v>1224</v>
      </c>
      <c r="D1769" s="5" t="s">
        <v>2040</v>
      </c>
      <c r="E1769" t="str">
        <f t="shared" si="55"/>
        <v>20000743PC</v>
      </c>
      <c r="G1769" t="str">
        <f>[5]sheet1!I1647&amp;[5]sheet1!K1647</f>
        <v/>
      </c>
      <c r="H1769" t="e">
        <f t="shared" si="54"/>
        <v>#N/A</v>
      </c>
    </row>
    <row r="1770" spans="1:8" x14ac:dyDescent="0.25">
      <c r="A1770" s="3">
        <v>20000746</v>
      </c>
      <c r="B1770" s="5" t="s">
        <v>2041</v>
      </c>
      <c r="C1770" s="5" t="s">
        <v>24</v>
      </c>
      <c r="D1770" s="5" t="s">
        <v>2042</v>
      </c>
      <c r="E1770" t="str">
        <f t="shared" si="55"/>
        <v>20000746BT</v>
      </c>
      <c r="G1770" t="str">
        <f>[5]sheet1!I1648&amp;[5]sheet1!K1648</f>
        <v/>
      </c>
      <c r="H1770" t="e">
        <f t="shared" si="54"/>
        <v>#N/A</v>
      </c>
    </row>
    <row r="1771" spans="1:8" x14ac:dyDescent="0.25">
      <c r="A1771" s="3">
        <v>20000746</v>
      </c>
      <c r="B1771" s="5" t="s">
        <v>2041</v>
      </c>
      <c r="C1771" s="5" t="s">
        <v>25</v>
      </c>
      <c r="D1771" s="5" t="s">
        <v>2043</v>
      </c>
      <c r="E1771" t="str">
        <f t="shared" si="55"/>
        <v>20000746CAR</v>
      </c>
      <c r="G1771" t="str">
        <f>[5]sheet1!I1649&amp;[5]sheet1!K1649</f>
        <v/>
      </c>
      <c r="H1771" t="e">
        <f t="shared" si="54"/>
        <v>#N/A</v>
      </c>
    </row>
    <row r="1772" spans="1:8" x14ac:dyDescent="0.25">
      <c r="A1772" s="3">
        <v>20000746</v>
      </c>
      <c r="B1772" s="5" t="s">
        <v>2041</v>
      </c>
      <c r="C1772" s="5" t="s">
        <v>41</v>
      </c>
      <c r="D1772" s="5" t="s">
        <v>2044</v>
      </c>
      <c r="E1772" t="str">
        <f t="shared" si="55"/>
        <v>20000746PAC</v>
      </c>
      <c r="G1772" t="str">
        <f>[5]sheet1!I1650&amp;[5]sheet1!K1650</f>
        <v/>
      </c>
      <c r="H1772" t="e">
        <f t="shared" si="54"/>
        <v>#N/A</v>
      </c>
    </row>
    <row r="1773" spans="1:8" x14ac:dyDescent="0.25">
      <c r="A1773" s="3">
        <v>20000747</v>
      </c>
      <c r="B1773" s="5" t="s">
        <v>2045</v>
      </c>
      <c r="C1773" s="5" t="s">
        <v>24</v>
      </c>
      <c r="D1773" s="5" t="s">
        <v>2046</v>
      </c>
      <c r="E1773" t="str">
        <f t="shared" si="55"/>
        <v>20000747BT</v>
      </c>
      <c r="G1773" t="str">
        <f>[5]sheet1!I1651&amp;[5]sheet1!K1651</f>
        <v/>
      </c>
      <c r="H1773" t="e">
        <f t="shared" si="54"/>
        <v>#N/A</v>
      </c>
    </row>
    <row r="1774" spans="1:8" x14ac:dyDescent="0.25">
      <c r="A1774" s="3">
        <v>20000747</v>
      </c>
      <c r="B1774" s="5" t="s">
        <v>2045</v>
      </c>
      <c r="C1774" s="5" t="s">
        <v>25</v>
      </c>
      <c r="D1774" s="5" t="s">
        <v>2047</v>
      </c>
      <c r="E1774" t="str">
        <f t="shared" si="55"/>
        <v>20000747CAR</v>
      </c>
      <c r="G1774" t="str">
        <f>[5]sheet1!I1652&amp;[5]sheet1!K1652</f>
        <v/>
      </c>
      <c r="H1774" t="e">
        <f t="shared" si="54"/>
        <v>#N/A</v>
      </c>
    </row>
    <row r="1775" spans="1:8" x14ac:dyDescent="0.25">
      <c r="A1775" s="3">
        <v>20000747</v>
      </c>
      <c r="B1775" s="5" t="s">
        <v>2045</v>
      </c>
      <c r="C1775" s="5" t="s">
        <v>41</v>
      </c>
      <c r="D1775" s="5" t="s">
        <v>2048</v>
      </c>
      <c r="E1775" t="str">
        <f t="shared" si="55"/>
        <v>20000747PAC</v>
      </c>
      <c r="G1775" t="str">
        <f>[5]sheet1!I1653&amp;[5]sheet1!K1653</f>
        <v/>
      </c>
      <c r="H1775" t="e">
        <f t="shared" si="54"/>
        <v>#N/A</v>
      </c>
    </row>
    <row r="1776" spans="1:8" x14ac:dyDescent="0.25">
      <c r="A1776" s="3">
        <v>20000749</v>
      </c>
      <c r="B1776" s="5" t="s">
        <v>2049</v>
      </c>
      <c r="C1776" s="5" t="s">
        <v>25</v>
      </c>
      <c r="D1776" s="5" t="s">
        <v>2050</v>
      </c>
      <c r="E1776" t="str">
        <f t="shared" si="55"/>
        <v>20000749CAR</v>
      </c>
      <c r="G1776" t="str">
        <f>[5]sheet1!I1654&amp;[5]sheet1!K1654</f>
        <v/>
      </c>
      <c r="H1776" t="e">
        <f t="shared" si="54"/>
        <v>#N/A</v>
      </c>
    </row>
    <row r="1777" spans="1:8" x14ac:dyDescent="0.25">
      <c r="A1777" s="3">
        <v>20000749</v>
      </c>
      <c r="B1777" s="5" t="s">
        <v>2049</v>
      </c>
      <c r="C1777" s="5" t="s">
        <v>41</v>
      </c>
      <c r="D1777" s="5" t="s">
        <v>2051</v>
      </c>
      <c r="E1777" t="str">
        <f t="shared" si="55"/>
        <v>20000749PAC</v>
      </c>
      <c r="G1777" t="str">
        <f>[5]sheet1!I1655&amp;[5]sheet1!K1655</f>
        <v/>
      </c>
      <c r="H1777" t="e">
        <f t="shared" si="54"/>
        <v>#N/A</v>
      </c>
    </row>
    <row r="1778" spans="1:8" x14ac:dyDescent="0.25">
      <c r="A1778" s="3">
        <v>20000749</v>
      </c>
      <c r="B1778" s="5" t="s">
        <v>2049</v>
      </c>
      <c r="C1778" s="5" t="s">
        <v>1224</v>
      </c>
      <c r="D1778" s="5" t="s">
        <v>2052</v>
      </c>
      <c r="E1778" t="str">
        <f t="shared" si="55"/>
        <v>20000749PC</v>
      </c>
      <c r="G1778" t="str">
        <f>[5]sheet1!I1656&amp;[5]sheet1!K1656</f>
        <v/>
      </c>
      <c r="H1778" t="e">
        <f t="shared" si="54"/>
        <v>#N/A</v>
      </c>
    </row>
    <row r="1779" spans="1:8" x14ac:dyDescent="0.25">
      <c r="A1779" s="3">
        <v>20000750</v>
      </c>
      <c r="B1779" s="5" t="s">
        <v>2053</v>
      </c>
      <c r="C1779" s="5" t="s">
        <v>25</v>
      </c>
      <c r="D1779" s="5" t="s">
        <v>2054</v>
      </c>
      <c r="E1779" t="str">
        <f t="shared" si="55"/>
        <v>20000750CAR</v>
      </c>
      <c r="G1779" t="str">
        <f>[5]sheet1!I1657&amp;[5]sheet1!K1657</f>
        <v/>
      </c>
      <c r="H1779" t="e">
        <f t="shared" si="54"/>
        <v>#N/A</v>
      </c>
    </row>
    <row r="1780" spans="1:8" x14ac:dyDescent="0.25">
      <c r="A1780" s="3">
        <v>20000750</v>
      </c>
      <c r="B1780" s="5" t="s">
        <v>2053</v>
      </c>
      <c r="C1780" s="5" t="s">
        <v>41</v>
      </c>
      <c r="D1780" s="5" t="s">
        <v>2055</v>
      </c>
      <c r="E1780" t="str">
        <f t="shared" si="55"/>
        <v>20000750PAC</v>
      </c>
      <c r="G1780" t="str">
        <f>[5]sheet1!I1658&amp;[5]sheet1!K1658</f>
        <v/>
      </c>
      <c r="H1780" t="e">
        <f t="shared" si="54"/>
        <v>#N/A</v>
      </c>
    </row>
    <row r="1781" spans="1:8" x14ac:dyDescent="0.25">
      <c r="A1781" s="3">
        <v>20000750</v>
      </c>
      <c r="B1781" s="5" t="s">
        <v>2053</v>
      </c>
      <c r="C1781" s="5" t="s">
        <v>1224</v>
      </c>
      <c r="D1781" s="5" t="s">
        <v>2056</v>
      </c>
      <c r="E1781" t="str">
        <f t="shared" si="55"/>
        <v>20000750PC</v>
      </c>
      <c r="G1781" t="str">
        <f>[5]sheet1!I1659&amp;[5]sheet1!K1659</f>
        <v/>
      </c>
      <c r="H1781" t="e">
        <f t="shared" si="54"/>
        <v>#N/A</v>
      </c>
    </row>
    <row r="1782" spans="1:8" x14ac:dyDescent="0.25">
      <c r="A1782" s="3">
        <v>20000752</v>
      </c>
      <c r="B1782" s="5" t="s">
        <v>1854</v>
      </c>
      <c r="C1782" s="5" t="s">
        <v>25</v>
      </c>
      <c r="D1782" s="5" t="s">
        <v>1855</v>
      </c>
      <c r="E1782" t="str">
        <f t="shared" si="55"/>
        <v>20000752CAR</v>
      </c>
      <c r="G1782" t="str">
        <f>[5]sheet1!I1660&amp;[5]sheet1!K1660</f>
        <v/>
      </c>
      <c r="H1782" t="e">
        <f t="shared" si="54"/>
        <v>#N/A</v>
      </c>
    </row>
    <row r="1783" spans="1:8" x14ac:dyDescent="0.25">
      <c r="A1783" s="3">
        <v>20000752</v>
      </c>
      <c r="B1783" s="5" t="s">
        <v>1854</v>
      </c>
      <c r="C1783" s="5" t="s">
        <v>829</v>
      </c>
      <c r="D1783" s="5" t="s">
        <v>1856</v>
      </c>
      <c r="E1783" t="str">
        <f t="shared" si="55"/>
        <v>20000752SET</v>
      </c>
      <c r="G1783" t="str">
        <f>[5]sheet1!I1661&amp;[5]sheet1!K1661</f>
        <v/>
      </c>
      <c r="H1783" t="e">
        <f t="shared" si="54"/>
        <v>#N/A</v>
      </c>
    </row>
    <row r="1784" spans="1:8" x14ac:dyDescent="0.25">
      <c r="A1784" s="3">
        <v>20000753</v>
      </c>
      <c r="B1784" s="5" t="s">
        <v>1857</v>
      </c>
      <c r="C1784" s="5" t="s">
        <v>25</v>
      </c>
      <c r="D1784" s="5" t="s">
        <v>1858</v>
      </c>
      <c r="E1784" t="str">
        <f t="shared" si="55"/>
        <v>20000753CAR</v>
      </c>
      <c r="G1784" t="str">
        <f>[5]sheet1!I1662&amp;[5]sheet1!K1662</f>
        <v/>
      </c>
      <c r="H1784" t="e">
        <f t="shared" si="54"/>
        <v>#N/A</v>
      </c>
    </row>
    <row r="1785" spans="1:8" x14ac:dyDescent="0.25">
      <c r="A1785" s="3">
        <v>20000753</v>
      </c>
      <c r="B1785" s="5" t="s">
        <v>1857</v>
      </c>
      <c r="C1785" s="5" t="s">
        <v>829</v>
      </c>
      <c r="D1785" s="5" t="s">
        <v>1859</v>
      </c>
      <c r="E1785" t="str">
        <f t="shared" si="55"/>
        <v>20000753SET</v>
      </c>
      <c r="G1785" t="str">
        <f>[5]sheet1!I1663&amp;[5]sheet1!K1663</f>
        <v/>
      </c>
      <c r="H1785" t="e">
        <f t="shared" si="54"/>
        <v>#N/A</v>
      </c>
    </row>
    <row r="1786" spans="1:8" x14ac:dyDescent="0.25">
      <c r="A1786" s="3">
        <v>20000756</v>
      </c>
      <c r="B1786" s="5" t="s">
        <v>2057</v>
      </c>
      <c r="C1786" s="5" t="s">
        <v>25</v>
      </c>
      <c r="D1786" s="5" t="s">
        <v>2058</v>
      </c>
      <c r="E1786" t="str">
        <f t="shared" si="55"/>
        <v>20000756CAR</v>
      </c>
      <c r="G1786" t="str">
        <f>[5]sheet1!I1664&amp;[5]sheet1!K1664</f>
        <v/>
      </c>
      <c r="H1786" t="e">
        <f t="shared" si="54"/>
        <v>#N/A</v>
      </c>
    </row>
    <row r="1787" spans="1:8" x14ac:dyDescent="0.25">
      <c r="A1787" s="3">
        <v>20000756</v>
      </c>
      <c r="B1787" s="5" t="s">
        <v>2057</v>
      </c>
      <c r="C1787" s="5" t="s">
        <v>41</v>
      </c>
      <c r="D1787" s="5" t="s">
        <v>2059</v>
      </c>
      <c r="E1787" t="str">
        <f t="shared" si="55"/>
        <v>20000756PAC</v>
      </c>
      <c r="G1787" t="str">
        <f>[5]sheet1!I1665&amp;[5]sheet1!K1665</f>
        <v/>
      </c>
      <c r="H1787" t="e">
        <f t="shared" si="54"/>
        <v>#N/A</v>
      </c>
    </row>
    <row r="1788" spans="1:8" x14ac:dyDescent="0.25">
      <c r="A1788" s="3">
        <v>20000756</v>
      </c>
      <c r="B1788" s="5" t="s">
        <v>2057</v>
      </c>
      <c r="C1788" s="5" t="s">
        <v>829</v>
      </c>
      <c r="D1788" s="5" t="s">
        <v>2060</v>
      </c>
      <c r="E1788" t="str">
        <f t="shared" si="55"/>
        <v>20000756SET</v>
      </c>
      <c r="G1788" t="str">
        <f>[5]sheet1!I1666&amp;[5]sheet1!K1666</f>
        <v/>
      </c>
      <c r="H1788" t="e">
        <f t="shared" si="54"/>
        <v>#N/A</v>
      </c>
    </row>
    <row r="1789" spans="1:8" x14ac:dyDescent="0.25">
      <c r="A1789" s="3">
        <v>20000757</v>
      </c>
      <c r="B1789" s="5" t="s">
        <v>2061</v>
      </c>
      <c r="C1789" s="5" t="s">
        <v>25</v>
      </c>
      <c r="D1789" s="5" t="s">
        <v>1621</v>
      </c>
      <c r="E1789" t="str">
        <f t="shared" si="55"/>
        <v>20000757CAR</v>
      </c>
      <c r="G1789" t="str">
        <f>[5]sheet1!I1667&amp;[5]sheet1!K1667</f>
        <v/>
      </c>
      <c r="H1789" t="e">
        <f t="shared" si="54"/>
        <v>#N/A</v>
      </c>
    </row>
    <row r="1790" spans="1:8" x14ac:dyDescent="0.25">
      <c r="A1790" s="3">
        <v>20000757</v>
      </c>
      <c r="B1790" s="5" t="s">
        <v>2061</v>
      </c>
      <c r="C1790" s="5" t="s">
        <v>41</v>
      </c>
      <c r="D1790" s="5" t="s">
        <v>1622</v>
      </c>
      <c r="E1790" t="str">
        <f t="shared" si="55"/>
        <v>20000757PAC</v>
      </c>
      <c r="G1790" t="str">
        <f>[5]sheet1!I1668&amp;[5]sheet1!K1668</f>
        <v/>
      </c>
      <c r="H1790" t="e">
        <f t="shared" si="54"/>
        <v>#N/A</v>
      </c>
    </row>
    <row r="1791" spans="1:8" x14ac:dyDescent="0.25">
      <c r="A1791" s="3">
        <v>20000757</v>
      </c>
      <c r="B1791" s="5" t="s">
        <v>2061</v>
      </c>
      <c r="C1791" s="5" t="s">
        <v>829</v>
      </c>
      <c r="D1791" s="5" t="s">
        <v>1620</v>
      </c>
      <c r="E1791" t="str">
        <f t="shared" si="55"/>
        <v>20000757SET</v>
      </c>
      <c r="G1791" t="str">
        <f>[5]sheet1!I1669&amp;[5]sheet1!K1669</f>
        <v/>
      </c>
      <c r="H1791" t="e">
        <f t="shared" si="54"/>
        <v>#N/A</v>
      </c>
    </row>
    <row r="1792" spans="1:8" x14ac:dyDescent="0.25">
      <c r="A1792" s="3">
        <v>20000758</v>
      </c>
      <c r="B1792" s="5" t="s">
        <v>2062</v>
      </c>
      <c r="C1792" s="5" t="s">
        <v>25</v>
      </c>
      <c r="D1792" s="5" t="s">
        <v>1625</v>
      </c>
      <c r="E1792" t="str">
        <f t="shared" si="55"/>
        <v>20000758CAR</v>
      </c>
      <c r="G1792" t="str">
        <f>[5]sheet1!I1670&amp;[5]sheet1!K1670</f>
        <v/>
      </c>
      <c r="H1792" t="e">
        <f t="shared" si="54"/>
        <v>#N/A</v>
      </c>
    </row>
    <row r="1793" spans="1:8" x14ac:dyDescent="0.25">
      <c r="A1793" s="3">
        <v>20000758</v>
      </c>
      <c r="B1793" s="5" t="s">
        <v>2062</v>
      </c>
      <c r="C1793" s="5" t="s">
        <v>41</v>
      </c>
      <c r="D1793" s="5" t="s">
        <v>1626</v>
      </c>
      <c r="E1793" t="str">
        <f t="shared" si="55"/>
        <v>20000758PAC</v>
      </c>
      <c r="G1793" t="str">
        <f>[5]sheet1!I1671&amp;[5]sheet1!K1671</f>
        <v/>
      </c>
      <c r="H1793" t="e">
        <f t="shared" si="54"/>
        <v>#N/A</v>
      </c>
    </row>
    <row r="1794" spans="1:8" x14ac:dyDescent="0.25">
      <c r="A1794" s="3">
        <v>20000758</v>
      </c>
      <c r="B1794" s="5" t="s">
        <v>2062</v>
      </c>
      <c r="C1794" s="5" t="s">
        <v>829</v>
      </c>
      <c r="D1794" s="5" t="s">
        <v>1624</v>
      </c>
      <c r="E1794" t="str">
        <f t="shared" si="55"/>
        <v>20000758SET</v>
      </c>
      <c r="G1794" t="str">
        <f>[5]sheet1!I1672&amp;[5]sheet1!K1672</f>
        <v/>
      </c>
      <c r="H1794" t="e">
        <f t="shared" ref="H1794:H1857" si="56">VLOOKUP(E:E,G:G,1,0)</f>
        <v>#N/A</v>
      </c>
    </row>
    <row r="1795" spans="1:8" x14ac:dyDescent="0.25">
      <c r="A1795" s="3">
        <v>20000759</v>
      </c>
      <c r="B1795" s="5" t="s">
        <v>2063</v>
      </c>
      <c r="C1795" s="5" t="s">
        <v>25</v>
      </c>
      <c r="D1795" s="5" t="s">
        <v>2064</v>
      </c>
      <c r="E1795" t="str">
        <f t="shared" si="55"/>
        <v>20000759CAR</v>
      </c>
      <c r="G1795" t="str">
        <f>[5]sheet1!I1673&amp;[5]sheet1!K1673</f>
        <v/>
      </c>
      <c r="H1795" t="e">
        <f t="shared" si="56"/>
        <v>#N/A</v>
      </c>
    </row>
    <row r="1796" spans="1:8" x14ac:dyDescent="0.25">
      <c r="A1796" s="3">
        <v>20000760</v>
      </c>
      <c r="B1796" s="5" t="s">
        <v>2065</v>
      </c>
      <c r="C1796" s="5" t="s">
        <v>25</v>
      </c>
      <c r="D1796" s="5" t="s">
        <v>2066</v>
      </c>
      <c r="E1796" t="str">
        <f t="shared" ref="E1796:E1859" si="57">A1796&amp;C1796</f>
        <v>20000760CAR</v>
      </c>
      <c r="G1796" t="str">
        <f>[5]sheet1!I1674&amp;[5]sheet1!K1674</f>
        <v/>
      </c>
      <c r="H1796" t="e">
        <f t="shared" si="56"/>
        <v>#N/A</v>
      </c>
    </row>
    <row r="1797" spans="1:8" x14ac:dyDescent="0.25">
      <c r="A1797" s="3">
        <v>20000761</v>
      </c>
      <c r="B1797" s="5" t="s">
        <v>2067</v>
      </c>
      <c r="C1797" s="5" t="s">
        <v>25</v>
      </c>
      <c r="D1797" s="5" t="s">
        <v>2068</v>
      </c>
      <c r="E1797" t="str">
        <f t="shared" si="57"/>
        <v>20000761CAR</v>
      </c>
      <c r="G1797" t="str">
        <f>[5]sheet1!I1675&amp;[5]sheet1!K1675</f>
        <v/>
      </c>
      <c r="H1797" t="e">
        <f t="shared" si="56"/>
        <v>#N/A</v>
      </c>
    </row>
    <row r="1798" spans="1:8" x14ac:dyDescent="0.25">
      <c r="A1798" s="3">
        <v>20000762</v>
      </c>
      <c r="B1798" s="5" t="s">
        <v>2069</v>
      </c>
      <c r="C1798" s="5" t="s">
        <v>25</v>
      </c>
      <c r="D1798" s="5" t="s">
        <v>2070</v>
      </c>
      <c r="E1798" t="str">
        <f t="shared" si="57"/>
        <v>20000762CAR</v>
      </c>
      <c r="G1798" t="str">
        <f>[5]sheet1!I1676&amp;[5]sheet1!K1676</f>
        <v/>
      </c>
      <c r="H1798" t="e">
        <f t="shared" si="56"/>
        <v>#N/A</v>
      </c>
    </row>
    <row r="1799" spans="1:8" x14ac:dyDescent="0.25">
      <c r="A1799" s="3">
        <v>20000763</v>
      </c>
      <c r="B1799" s="5" t="s">
        <v>2071</v>
      </c>
      <c r="C1799" s="5" t="s">
        <v>25</v>
      </c>
      <c r="D1799" s="5" t="s">
        <v>2072</v>
      </c>
      <c r="E1799" t="str">
        <f t="shared" si="57"/>
        <v>20000763CAR</v>
      </c>
      <c r="G1799" t="str">
        <f>[5]sheet1!I1677&amp;[5]sheet1!K1677</f>
        <v/>
      </c>
      <c r="H1799" t="e">
        <f t="shared" si="56"/>
        <v>#N/A</v>
      </c>
    </row>
    <row r="1800" spans="1:8" x14ac:dyDescent="0.25">
      <c r="A1800" s="3">
        <v>20000764</v>
      </c>
      <c r="B1800" s="5" t="s">
        <v>2073</v>
      </c>
      <c r="C1800" s="5" t="s">
        <v>25</v>
      </c>
      <c r="D1800" s="5" t="s">
        <v>2074</v>
      </c>
      <c r="E1800" t="str">
        <f t="shared" si="57"/>
        <v>20000764CAR</v>
      </c>
      <c r="G1800" t="str">
        <f>[5]sheet1!I1678&amp;[5]sheet1!K1678</f>
        <v/>
      </c>
      <c r="H1800" t="e">
        <f t="shared" si="56"/>
        <v>#N/A</v>
      </c>
    </row>
    <row r="1801" spans="1:8" x14ac:dyDescent="0.25">
      <c r="A1801" s="3">
        <v>20000765</v>
      </c>
      <c r="B1801" s="5" t="s">
        <v>2075</v>
      </c>
      <c r="C1801" s="5" t="s">
        <v>25</v>
      </c>
      <c r="D1801" s="5" t="s">
        <v>2076</v>
      </c>
      <c r="E1801" t="str">
        <f t="shared" si="57"/>
        <v>20000765CAR</v>
      </c>
      <c r="G1801" t="str">
        <f>[5]sheet1!I1679&amp;[5]sheet1!K1679</f>
        <v/>
      </c>
      <c r="H1801" t="e">
        <f t="shared" si="56"/>
        <v>#N/A</v>
      </c>
    </row>
    <row r="1802" spans="1:8" x14ac:dyDescent="0.25">
      <c r="A1802" s="3">
        <v>20000766</v>
      </c>
      <c r="B1802" s="5" t="s">
        <v>2077</v>
      </c>
      <c r="C1802" s="5" t="s">
        <v>25</v>
      </c>
      <c r="D1802" s="5" t="s">
        <v>2078</v>
      </c>
      <c r="E1802" t="str">
        <f t="shared" si="57"/>
        <v>20000766CAR</v>
      </c>
      <c r="G1802" t="str">
        <f>[5]sheet1!I1680&amp;[5]sheet1!K1680</f>
        <v/>
      </c>
      <c r="H1802" t="e">
        <f t="shared" si="56"/>
        <v>#N/A</v>
      </c>
    </row>
    <row r="1803" spans="1:8" x14ac:dyDescent="0.25">
      <c r="A1803" s="3">
        <v>20000767</v>
      </c>
      <c r="B1803" s="5" t="s">
        <v>2079</v>
      </c>
      <c r="C1803" s="5" t="s">
        <v>25</v>
      </c>
      <c r="D1803" s="5" t="s">
        <v>2080</v>
      </c>
      <c r="E1803" t="str">
        <f t="shared" si="57"/>
        <v>20000767CAR</v>
      </c>
      <c r="G1803" t="str">
        <f>[5]sheet1!I1681&amp;[5]sheet1!K1681</f>
        <v/>
      </c>
      <c r="H1803" t="e">
        <f t="shared" si="56"/>
        <v>#N/A</v>
      </c>
    </row>
    <row r="1804" spans="1:8" x14ac:dyDescent="0.25">
      <c r="A1804" s="3">
        <v>20000768</v>
      </c>
      <c r="B1804" s="5" t="s">
        <v>2081</v>
      </c>
      <c r="C1804" s="5" t="s">
        <v>25</v>
      </c>
      <c r="D1804" s="5" t="s">
        <v>2082</v>
      </c>
      <c r="E1804" t="str">
        <f t="shared" si="57"/>
        <v>20000768CAR</v>
      </c>
      <c r="G1804" t="str">
        <f>[5]sheet1!I1682&amp;[5]sheet1!K1682</f>
        <v/>
      </c>
      <c r="H1804" t="e">
        <f t="shared" si="56"/>
        <v>#N/A</v>
      </c>
    </row>
    <row r="1805" spans="1:8" x14ac:dyDescent="0.25">
      <c r="A1805" s="3">
        <v>20000769</v>
      </c>
      <c r="B1805" s="5" t="s">
        <v>2083</v>
      </c>
      <c r="C1805" s="5" t="s">
        <v>25</v>
      </c>
      <c r="D1805" s="5" t="s">
        <v>2084</v>
      </c>
      <c r="E1805" t="str">
        <f t="shared" si="57"/>
        <v>20000769CAR</v>
      </c>
      <c r="G1805" t="str">
        <f>[5]sheet1!I1683&amp;[5]sheet1!K1683</f>
        <v/>
      </c>
      <c r="H1805" t="e">
        <f t="shared" si="56"/>
        <v>#N/A</v>
      </c>
    </row>
    <row r="1806" spans="1:8" x14ac:dyDescent="0.25">
      <c r="A1806" s="3">
        <v>20000772</v>
      </c>
      <c r="B1806" s="5" t="s">
        <v>2085</v>
      </c>
      <c r="C1806" s="5" t="s">
        <v>25</v>
      </c>
      <c r="D1806" s="5" t="s">
        <v>2086</v>
      </c>
      <c r="E1806" t="str">
        <f t="shared" si="57"/>
        <v>20000772CAR</v>
      </c>
      <c r="G1806" t="str">
        <f>[5]sheet1!I1684&amp;[5]sheet1!K1684</f>
        <v/>
      </c>
      <c r="H1806" t="e">
        <f t="shared" si="56"/>
        <v>#N/A</v>
      </c>
    </row>
    <row r="1807" spans="1:8" x14ac:dyDescent="0.25">
      <c r="A1807" s="3">
        <v>20000772</v>
      </c>
      <c r="B1807" s="5" t="s">
        <v>2085</v>
      </c>
      <c r="C1807" s="5" t="s">
        <v>829</v>
      </c>
      <c r="D1807" s="5" t="s">
        <v>2087</v>
      </c>
      <c r="E1807" t="str">
        <f t="shared" si="57"/>
        <v>20000772SET</v>
      </c>
      <c r="G1807" t="str">
        <f>[5]sheet1!I1685&amp;[5]sheet1!K1685</f>
        <v/>
      </c>
      <c r="H1807" t="e">
        <f t="shared" si="56"/>
        <v>#N/A</v>
      </c>
    </row>
    <row r="1808" spans="1:8" x14ac:dyDescent="0.25">
      <c r="A1808" s="3">
        <v>20000777</v>
      </c>
      <c r="B1808" s="5" t="s">
        <v>2088</v>
      </c>
      <c r="C1808" s="5" t="s">
        <v>25</v>
      </c>
      <c r="D1808" s="5" t="s">
        <v>1987</v>
      </c>
      <c r="E1808" t="str">
        <f t="shared" si="57"/>
        <v>20000777CAR</v>
      </c>
      <c r="G1808" t="str">
        <f>[5]sheet1!I1686&amp;[5]sheet1!K1686</f>
        <v/>
      </c>
      <c r="H1808" t="e">
        <f t="shared" si="56"/>
        <v>#N/A</v>
      </c>
    </row>
    <row r="1809" spans="1:8" x14ac:dyDescent="0.25">
      <c r="A1809" s="3">
        <v>20000777</v>
      </c>
      <c r="B1809" s="5" t="s">
        <v>2088</v>
      </c>
      <c r="C1809" s="5" t="s">
        <v>41</v>
      </c>
      <c r="D1809" s="5" t="s">
        <v>1988</v>
      </c>
      <c r="E1809" t="str">
        <f t="shared" si="57"/>
        <v>20000777PAC</v>
      </c>
      <c r="G1809" t="str">
        <f>[5]sheet1!I1687&amp;[5]sheet1!K1687</f>
        <v/>
      </c>
      <c r="H1809" t="e">
        <f t="shared" si="56"/>
        <v>#N/A</v>
      </c>
    </row>
    <row r="1810" spans="1:8" x14ac:dyDescent="0.25">
      <c r="A1810" s="3">
        <v>20000778</v>
      </c>
      <c r="B1810" s="5" t="s">
        <v>2089</v>
      </c>
      <c r="C1810" s="5" t="s">
        <v>25</v>
      </c>
      <c r="D1810" s="5" t="s">
        <v>665</v>
      </c>
      <c r="E1810" t="str">
        <f t="shared" si="57"/>
        <v>20000778CAR</v>
      </c>
      <c r="G1810" t="str">
        <f>[5]sheet1!I1688&amp;[5]sheet1!K1688</f>
        <v/>
      </c>
      <c r="H1810" t="e">
        <f t="shared" si="56"/>
        <v>#N/A</v>
      </c>
    </row>
    <row r="1811" spans="1:8" x14ac:dyDescent="0.25">
      <c r="A1811" s="3">
        <v>20000778</v>
      </c>
      <c r="B1811" s="5" t="s">
        <v>2089</v>
      </c>
      <c r="C1811" s="5" t="s">
        <v>41</v>
      </c>
      <c r="D1811" s="5" t="s">
        <v>1683</v>
      </c>
      <c r="E1811" t="str">
        <f t="shared" si="57"/>
        <v>20000778PAC</v>
      </c>
      <c r="G1811" t="str">
        <f>[5]sheet1!I1689&amp;[5]sheet1!K1689</f>
        <v/>
      </c>
      <c r="H1811" t="e">
        <f t="shared" si="56"/>
        <v>#N/A</v>
      </c>
    </row>
    <row r="1812" spans="1:8" x14ac:dyDescent="0.25">
      <c r="A1812" s="3">
        <v>20000778</v>
      </c>
      <c r="B1812" s="5" t="s">
        <v>2089</v>
      </c>
      <c r="C1812" s="5" t="s">
        <v>829</v>
      </c>
      <c r="D1812" s="5" t="s">
        <v>664</v>
      </c>
      <c r="E1812" t="str">
        <f t="shared" si="57"/>
        <v>20000778SET</v>
      </c>
      <c r="G1812" t="str">
        <f>[5]sheet1!I1690&amp;[5]sheet1!K1690</f>
        <v/>
      </c>
      <c r="H1812" t="e">
        <f t="shared" si="56"/>
        <v>#N/A</v>
      </c>
    </row>
    <row r="1813" spans="1:8" x14ac:dyDescent="0.25">
      <c r="A1813" s="3">
        <v>20000779</v>
      </c>
      <c r="B1813" s="5" t="s">
        <v>2090</v>
      </c>
      <c r="C1813" s="5" t="s">
        <v>25</v>
      </c>
      <c r="D1813" s="5" t="s">
        <v>1560</v>
      </c>
      <c r="E1813" t="str">
        <f t="shared" si="57"/>
        <v>20000779CAR</v>
      </c>
      <c r="G1813" t="str">
        <f>[5]sheet1!I1691&amp;[5]sheet1!K1691</f>
        <v/>
      </c>
      <c r="H1813" t="e">
        <f t="shared" si="56"/>
        <v>#N/A</v>
      </c>
    </row>
    <row r="1814" spans="1:8" x14ac:dyDescent="0.25">
      <c r="A1814" s="3">
        <v>20000779</v>
      </c>
      <c r="B1814" s="5" t="s">
        <v>2090</v>
      </c>
      <c r="C1814" s="5" t="s">
        <v>41</v>
      </c>
      <c r="D1814" s="5" t="s">
        <v>1604</v>
      </c>
      <c r="E1814" t="str">
        <f t="shared" si="57"/>
        <v>20000779PAC</v>
      </c>
      <c r="G1814" t="str">
        <f>[5]sheet1!I1692&amp;[5]sheet1!K1692</f>
        <v/>
      </c>
      <c r="H1814" t="e">
        <f t="shared" si="56"/>
        <v>#N/A</v>
      </c>
    </row>
    <row r="1815" spans="1:8" x14ac:dyDescent="0.25">
      <c r="A1815" s="3">
        <v>20000779</v>
      </c>
      <c r="B1815" s="5" t="s">
        <v>2090</v>
      </c>
      <c r="C1815" s="5" t="s">
        <v>829</v>
      </c>
      <c r="D1815" s="5" t="s">
        <v>1559</v>
      </c>
      <c r="E1815" t="str">
        <f t="shared" si="57"/>
        <v>20000779SET</v>
      </c>
      <c r="G1815" t="str">
        <f>[5]sheet1!I1693&amp;[5]sheet1!K1693</f>
        <v/>
      </c>
      <c r="H1815" t="e">
        <f t="shared" si="56"/>
        <v>#N/A</v>
      </c>
    </row>
    <row r="1816" spans="1:8" x14ac:dyDescent="0.25">
      <c r="A1816" s="3">
        <v>20000780</v>
      </c>
      <c r="B1816" s="5" t="s">
        <v>2091</v>
      </c>
      <c r="C1816" s="5" t="s">
        <v>25</v>
      </c>
      <c r="D1816" s="5" t="s">
        <v>1979</v>
      </c>
      <c r="E1816" t="str">
        <f t="shared" si="57"/>
        <v>20000780CAR</v>
      </c>
      <c r="G1816" t="str">
        <f>[5]sheet1!I1694&amp;[5]sheet1!K1694</f>
        <v/>
      </c>
      <c r="H1816" t="e">
        <f t="shared" si="56"/>
        <v>#N/A</v>
      </c>
    </row>
    <row r="1817" spans="1:8" x14ac:dyDescent="0.25">
      <c r="A1817" s="3">
        <v>20000780</v>
      </c>
      <c r="B1817" s="5" t="s">
        <v>2091</v>
      </c>
      <c r="C1817" s="5" t="s">
        <v>41</v>
      </c>
      <c r="D1817" s="5" t="s">
        <v>1980</v>
      </c>
      <c r="E1817" t="str">
        <f t="shared" si="57"/>
        <v>20000780PAC</v>
      </c>
      <c r="G1817" t="str">
        <f>[5]sheet1!I1695&amp;[5]sheet1!K1695</f>
        <v/>
      </c>
      <c r="H1817" t="e">
        <f t="shared" si="56"/>
        <v>#N/A</v>
      </c>
    </row>
    <row r="1818" spans="1:8" x14ac:dyDescent="0.25">
      <c r="A1818" s="3">
        <v>20000780</v>
      </c>
      <c r="B1818" s="5" t="s">
        <v>2091</v>
      </c>
      <c r="C1818" s="5" t="s">
        <v>829</v>
      </c>
      <c r="D1818" s="5" t="s">
        <v>1978</v>
      </c>
      <c r="E1818" t="str">
        <f t="shared" si="57"/>
        <v>20000780SET</v>
      </c>
      <c r="G1818" t="str">
        <f>[5]sheet1!I1696&amp;[5]sheet1!K1696</f>
        <v/>
      </c>
      <c r="H1818" t="e">
        <f t="shared" si="56"/>
        <v>#N/A</v>
      </c>
    </row>
    <row r="1819" spans="1:8" x14ac:dyDescent="0.25">
      <c r="A1819" s="3">
        <v>20000781</v>
      </c>
      <c r="B1819" s="5" t="s">
        <v>2092</v>
      </c>
      <c r="C1819" s="5" t="s">
        <v>25</v>
      </c>
      <c r="D1819" s="5" t="s">
        <v>1995</v>
      </c>
      <c r="E1819" t="str">
        <f t="shared" si="57"/>
        <v>20000781CAR</v>
      </c>
      <c r="G1819" t="str">
        <f>[5]sheet1!I1697&amp;[5]sheet1!K1697</f>
        <v/>
      </c>
      <c r="H1819" t="e">
        <f t="shared" si="56"/>
        <v>#N/A</v>
      </c>
    </row>
    <row r="1820" spans="1:8" x14ac:dyDescent="0.25">
      <c r="A1820" s="3">
        <v>20000781</v>
      </c>
      <c r="B1820" s="5" t="s">
        <v>2092</v>
      </c>
      <c r="C1820" s="5" t="s">
        <v>41</v>
      </c>
      <c r="D1820" s="5" t="s">
        <v>1996</v>
      </c>
      <c r="E1820" t="str">
        <f t="shared" si="57"/>
        <v>20000781PAC</v>
      </c>
      <c r="G1820" t="str">
        <f>[5]sheet1!I1698&amp;[5]sheet1!K1698</f>
        <v/>
      </c>
      <c r="H1820" t="e">
        <f t="shared" si="56"/>
        <v>#N/A</v>
      </c>
    </row>
    <row r="1821" spans="1:8" x14ac:dyDescent="0.25">
      <c r="A1821" s="3">
        <v>20000782</v>
      </c>
      <c r="B1821" s="5" t="s">
        <v>2093</v>
      </c>
      <c r="C1821" s="5" t="s">
        <v>24</v>
      </c>
      <c r="D1821" s="5" t="s">
        <v>2094</v>
      </c>
      <c r="E1821" t="str">
        <f t="shared" si="57"/>
        <v>20000782BT</v>
      </c>
      <c r="G1821" t="str">
        <f>[5]sheet1!I1699&amp;[5]sheet1!K1699</f>
        <v/>
      </c>
      <c r="H1821" t="e">
        <f t="shared" si="56"/>
        <v>#N/A</v>
      </c>
    </row>
    <row r="1822" spans="1:8" x14ac:dyDescent="0.25">
      <c r="A1822" s="3">
        <v>20000782</v>
      </c>
      <c r="B1822" s="5" t="s">
        <v>2093</v>
      </c>
      <c r="C1822" s="5" t="s">
        <v>25</v>
      </c>
      <c r="D1822" s="5" t="s">
        <v>2095</v>
      </c>
      <c r="E1822" t="str">
        <f t="shared" si="57"/>
        <v>20000782CAR</v>
      </c>
      <c r="G1822" t="str">
        <f>[5]sheet1!I1700&amp;[5]sheet1!K1700</f>
        <v/>
      </c>
      <c r="H1822" t="e">
        <f t="shared" si="56"/>
        <v>#N/A</v>
      </c>
    </row>
    <row r="1823" spans="1:8" x14ac:dyDescent="0.25">
      <c r="A1823" s="3">
        <v>20000782</v>
      </c>
      <c r="B1823" s="5" t="s">
        <v>2093</v>
      </c>
      <c r="C1823" s="5" t="s">
        <v>41</v>
      </c>
      <c r="D1823" s="5" t="s">
        <v>2096</v>
      </c>
      <c r="E1823" t="str">
        <f t="shared" si="57"/>
        <v>20000782PAC</v>
      </c>
      <c r="G1823" t="str">
        <f>[5]sheet1!I1701&amp;[5]sheet1!K1701</f>
        <v/>
      </c>
      <c r="H1823" t="e">
        <f t="shared" si="56"/>
        <v>#N/A</v>
      </c>
    </row>
    <row r="1824" spans="1:8" x14ac:dyDescent="0.25">
      <c r="A1824" s="3">
        <v>20000783</v>
      </c>
      <c r="B1824" s="5" t="s">
        <v>2097</v>
      </c>
      <c r="C1824" s="5" t="s">
        <v>24</v>
      </c>
      <c r="D1824" s="5" t="s">
        <v>2094</v>
      </c>
      <c r="E1824" t="str">
        <f t="shared" si="57"/>
        <v>20000783BT</v>
      </c>
      <c r="G1824" t="str">
        <f>[5]sheet1!I1702&amp;[5]sheet1!K1702</f>
        <v/>
      </c>
      <c r="H1824" t="e">
        <f t="shared" si="56"/>
        <v>#N/A</v>
      </c>
    </row>
    <row r="1825" spans="1:8" x14ac:dyDescent="0.25">
      <c r="A1825" s="3">
        <v>20000783</v>
      </c>
      <c r="B1825" s="5" t="s">
        <v>2097</v>
      </c>
      <c r="C1825" s="5" t="s">
        <v>25</v>
      </c>
      <c r="D1825" s="5" t="s">
        <v>2095</v>
      </c>
      <c r="E1825" t="str">
        <f t="shared" si="57"/>
        <v>20000783CAR</v>
      </c>
      <c r="G1825" t="str">
        <f>[5]sheet1!I1703&amp;[5]sheet1!K1703</f>
        <v/>
      </c>
      <c r="H1825" t="e">
        <f t="shared" si="56"/>
        <v>#N/A</v>
      </c>
    </row>
    <row r="1826" spans="1:8" x14ac:dyDescent="0.25">
      <c r="A1826" s="3">
        <v>20000783</v>
      </c>
      <c r="B1826" s="5" t="s">
        <v>2097</v>
      </c>
      <c r="C1826" s="5" t="s">
        <v>41</v>
      </c>
      <c r="D1826" s="5" t="s">
        <v>2096</v>
      </c>
      <c r="E1826" t="str">
        <f t="shared" si="57"/>
        <v>20000783PAC</v>
      </c>
      <c r="G1826" t="str">
        <f>[5]sheet1!I1704&amp;[5]sheet1!K1704</f>
        <v/>
      </c>
      <c r="H1826" t="e">
        <f t="shared" si="56"/>
        <v>#N/A</v>
      </c>
    </row>
    <row r="1827" spans="1:8" x14ac:dyDescent="0.25">
      <c r="A1827" s="3">
        <v>20000784</v>
      </c>
      <c r="B1827" s="5" t="s">
        <v>2098</v>
      </c>
      <c r="C1827" s="5" t="s">
        <v>24</v>
      </c>
      <c r="D1827" s="5" t="s">
        <v>2099</v>
      </c>
      <c r="E1827" t="str">
        <f t="shared" si="57"/>
        <v>20000784BT</v>
      </c>
      <c r="G1827" t="str">
        <f>[5]sheet1!I1705&amp;[5]sheet1!K1705</f>
        <v/>
      </c>
      <c r="H1827" t="e">
        <f t="shared" si="56"/>
        <v>#N/A</v>
      </c>
    </row>
    <row r="1828" spans="1:8" x14ac:dyDescent="0.25">
      <c r="A1828" s="3">
        <v>20000784</v>
      </c>
      <c r="B1828" s="5" t="s">
        <v>2098</v>
      </c>
      <c r="C1828" s="5" t="s">
        <v>25</v>
      </c>
      <c r="D1828" s="5" t="s">
        <v>2100</v>
      </c>
      <c r="E1828" t="str">
        <f t="shared" si="57"/>
        <v>20000784CAR</v>
      </c>
      <c r="G1828" t="str">
        <f>[5]sheet1!I1706&amp;[5]sheet1!K1706</f>
        <v/>
      </c>
      <c r="H1828" t="e">
        <f t="shared" si="56"/>
        <v>#N/A</v>
      </c>
    </row>
    <row r="1829" spans="1:8" x14ac:dyDescent="0.25">
      <c r="A1829" s="3">
        <v>20000784</v>
      </c>
      <c r="B1829" s="5" t="s">
        <v>2098</v>
      </c>
      <c r="C1829" s="5" t="s">
        <v>41</v>
      </c>
      <c r="D1829" s="5" t="s">
        <v>2101</v>
      </c>
      <c r="E1829" t="str">
        <f t="shared" si="57"/>
        <v>20000784PAC</v>
      </c>
      <c r="G1829" t="str">
        <f>[5]sheet1!I1707&amp;[5]sheet1!K1707</f>
        <v/>
      </c>
      <c r="H1829" t="e">
        <f t="shared" si="56"/>
        <v>#N/A</v>
      </c>
    </row>
    <row r="1830" spans="1:8" x14ac:dyDescent="0.25">
      <c r="A1830" s="3">
        <v>20000785</v>
      </c>
      <c r="B1830" s="5" t="s">
        <v>2102</v>
      </c>
      <c r="C1830" s="5" t="s">
        <v>24</v>
      </c>
      <c r="D1830" s="5" t="s">
        <v>2103</v>
      </c>
      <c r="E1830" t="str">
        <f t="shared" si="57"/>
        <v>20000785BT</v>
      </c>
      <c r="G1830" t="str">
        <f>[5]sheet1!I1708&amp;[5]sheet1!K1708</f>
        <v/>
      </c>
      <c r="H1830" t="e">
        <f t="shared" si="56"/>
        <v>#N/A</v>
      </c>
    </row>
    <row r="1831" spans="1:8" x14ac:dyDescent="0.25">
      <c r="A1831" s="3">
        <v>20000785</v>
      </c>
      <c r="B1831" s="5" t="s">
        <v>2102</v>
      </c>
      <c r="C1831" s="5" t="s">
        <v>25</v>
      </c>
      <c r="D1831" s="5" t="s">
        <v>2104</v>
      </c>
      <c r="E1831" t="str">
        <f t="shared" si="57"/>
        <v>20000785CAR</v>
      </c>
      <c r="G1831" t="str">
        <f>[5]sheet1!I1709&amp;[5]sheet1!K1709</f>
        <v/>
      </c>
      <c r="H1831" t="e">
        <f t="shared" si="56"/>
        <v>#N/A</v>
      </c>
    </row>
    <row r="1832" spans="1:8" x14ac:dyDescent="0.25">
      <c r="A1832" s="3">
        <v>20000785</v>
      </c>
      <c r="B1832" s="5" t="s">
        <v>2102</v>
      </c>
      <c r="C1832" s="5" t="s">
        <v>41</v>
      </c>
      <c r="D1832" s="5" t="s">
        <v>2105</v>
      </c>
      <c r="E1832" t="str">
        <f t="shared" si="57"/>
        <v>20000785PAC</v>
      </c>
      <c r="G1832" t="str">
        <f>[5]sheet1!I1710&amp;[5]sheet1!K1710</f>
        <v/>
      </c>
      <c r="H1832" t="e">
        <f t="shared" si="56"/>
        <v>#N/A</v>
      </c>
    </row>
    <row r="1833" spans="1:8" x14ac:dyDescent="0.25">
      <c r="A1833" s="3">
        <v>20000786</v>
      </c>
      <c r="B1833" s="5" t="s">
        <v>2106</v>
      </c>
      <c r="C1833" s="5" t="s">
        <v>24</v>
      </c>
      <c r="D1833" s="5" t="s">
        <v>2107</v>
      </c>
      <c r="E1833" t="str">
        <f t="shared" si="57"/>
        <v>20000786BT</v>
      </c>
      <c r="G1833" t="str">
        <f>[5]sheet1!I1711&amp;[5]sheet1!K1711</f>
        <v/>
      </c>
      <c r="H1833" t="e">
        <f t="shared" si="56"/>
        <v>#N/A</v>
      </c>
    </row>
    <row r="1834" spans="1:8" x14ac:dyDescent="0.25">
      <c r="A1834" s="3">
        <v>20000786</v>
      </c>
      <c r="B1834" s="5" t="s">
        <v>2106</v>
      </c>
      <c r="C1834" s="5" t="s">
        <v>25</v>
      </c>
      <c r="D1834" s="5" t="s">
        <v>2108</v>
      </c>
      <c r="E1834" t="str">
        <f t="shared" si="57"/>
        <v>20000786CAR</v>
      </c>
      <c r="G1834" t="str">
        <f>[5]sheet1!I1712&amp;[5]sheet1!K1712</f>
        <v/>
      </c>
      <c r="H1834" t="e">
        <f t="shared" si="56"/>
        <v>#N/A</v>
      </c>
    </row>
    <row r="1835" spans="1:8" x14ac:dyDescent="0.25">
      <c r="A1835" s="3">
        <v>20000786</v>
      </c>
      <c r="B1835" s="5" t="s">
        <v>2106</v>
      </c>
      <c r="C1835" s="5" t="s">
        <v>41</v>
      </c>
      <c r="D1835" s="5" t="s">
        <v>2109</v>
      </c>
      <c r="E1835" t="str">
        <f t="shared" si="57"/>
        <v>20000786PAC</v>
      </c>
      <c r="G1835" t="str">
        <f>[5]sheet1!I1713&amp;[5]sheet1!K1713</f>
        <v/>
      </c>
      <c r="H1835" t="e">
        <f t="shared" si="56"/>
        <v>#N/A</v>
      </c>
    </row>
    <row r="1836" spans="1:8" x14ac:dyDescent="0.25">
      <c r="A1836" s="3">
        <v>20000804</v>
      </c>
      <c r="B1836" s="5" t="s">
        <v>2110</v>
      </c>
      <c r="C1836" s="5" t="s">
        <v>25</v>
      </c>
      <c r="D1836" s="5" t="s">
        <v>2111</v>
      </c>
      <c r="E1836" t="str">
        <f t="shared" si="57"/>
        <v>20000804CAR</v>
      </c>
      <c r="G1836" t="str">
        <f>[5]sheet1!I1714&amp;[5]sheet1!K1714</f>
        <v/>
      </c>
      <c r="H1836" t="e">
        <f t="shared" si="56"/>
        <v>#N/A</v>
      </c>
    </row>
    <row r="1837" spans="1:8" x14ac:dyDescent="0.25">
      <c r="A1837" s="3">
        <v>20000804</v>
      </c>
      <c r="B1837" s="5" t="s">
        <v>2110</v>
      </c>
      <c r="C1837" s="5" t="s">
        <v>829</v>
      </c>
      <c r="D1837" s="5" t="s">
        <v>2112</v>
      </c>
      <c r="E1837" t="str">
        <f t="shared" si="57"/>
        <v>20000804SET</v>
      </c>
      <c r="G1837" t="str">
        <f>[5]sheet1!I1715&amp;[5]sheet1!K1715</f>
        <v/>
      </c>
      <c r="H1837" t="e">
        <f t="shared" si="56"/>
        <v>#N/A</v>
      </c>
    </row>
    <row r="1838" spans="1:8" x14ac:dyDescent="0.25">
      <c r="A1838" s="3">
        <v>20000805</v>
      </c>
      <c r="B1838" s="5" t="s">
        <v>2113</v>
      </c>
      <c r="C1838" s="5" t="s">
        <v>25</v>
      </c>
      <c r="D1838" s="5" t="s">
        <v>2114</v>
      </c>
      <c r="E1838" t="str">
        <f t="shared" si="57"/>
        <v>20000805CAR</v>
      </c>
      <c r="G1838" t="str">
        <f>[5]sheet1!I1716&amp;[5]sheet1!K1716</f>
        <v/>
      </c>
      <c r="H1838" t="e">
        <f t="shared" si="56"/>
        <v>#N/A</v>
      </c>
    </row>
    <row r="1839" spans="1:8" x14ac:dyDescent="0.25">
      <c r="A1839" s="3">
        <v>20000805</v>
      </c>
      <c r="B1839" s="5" t="s">
        <v>2113</v>
      </c>
      <c r="C1839" s="5" t="s">
        <v>829</v>
      </c>
      <c r="D1839" s="5" t="s">
        <v>2115</v>
      </c>
      <c r="E1839" t="str">
        <f t="shared" si="57"/>
        <v>20000805SET</v>
      </c>
      <c r="G1839" t="str">
        <f>[5]sheet1!I1717&amp;[5]sheet1!K1717</f>
        <v/>
      </c>
      <c r="H1839" t="e">
        <f t="shared" si="56"/>
        <v>#N/A</v>
      </c>
    </row>
    <row r="1840" spans="1:8" x14ac:dyDescent="0.25">
      <c r="A1840" s="3">
        <v>20000813</v>
      </c>
      <c r="B1840" s="5" t="s">
        <v>2116</v>
      </c>
      <c r="C1840" s="5" t="s">
        <v>24</v>
      </c>
      <c r="D1840" s="5" t="s">
        <v>2117</v>
      </c>
      <c r="E1840" t="str">
        <f t="shared" si="57"/>
        <v>20000813BT</v>
      </c>
      <c r="G1840" t="str">
        <f>[5]sheet1!I1718&amp;[5]sheet1!K1718</f>
        <v/>
      </c>
      <c r="H1840" t="e">
        <f t="shared" si="56"/>
        <v>#N/A</v>
      </c>
    </row>
    <row r="1841" spans="1:8" x14ac:dyDescent="0.25">
      <c r="A1841" s="3">
        <v>20000813</v>
      </c>
      <c r="B1841" s="5" t="s">
        <v>2116</v>
      </c>
      <c r="C1841" s="5" t="s">
        <v>25</v>
      </c>
      <c r="D1841" s="5" t="s">
        <v>2118</v>
      </c>
      <c r="E1841" t="str">
        <f t="shared" si="57"/>
        <v>20000813CAR</v>
      </c>
      <c r="G1841" t="str">
        <f>[5]sheet1!I1719&amp;[5]sheet1!K1719</f>
        <v/>
      </c>
      <c r="H1841" t="e">
        <f t="shared" si="56"/>
        <v>#N/A</v>
      </c>
    </row>
    <row r="1842" spans="1:8" x14ac:dyDescent="0.25">
      <c r="A1842" s="3">
        <v>20000813</v>
      </c>
      <c r="B1842" s="5" t="s">
        <v>2116</v>
      </c>
      <c r="C1842" s="5" t="s">
        <v>41</v>
      </c>
      <c r="D1842" s="5" t="s">
        <v>2119</v>
      </c>
      <c r="E1842" t="str">
        <f t="shared" si="57"/>
        <v>20000813PAC</v>
      </c>
      <c r="G1842" t="str">
        <f>[5]sheet1!I1720&amp;[5]sheet1!K1720</f>
        <v/>
      </c>
      <c r="H1842" t="e">
        <f t="shared" si="56"/>
        <v>#N/A</v>
      </c>
    </row>
    <row r="1843" spans="1:8" x14ac:dyDescent="0.25">
      <c r="A1843" s="3">
        <v>20000814</v>
      </c>
      <c r="B1843" s="5" t="s">
        <v>2120</v>
      </c>
      <c r="C1843" s="5" t="s">
        <v>24</v>
      </c>
      <c r="D1843" s="5" t="s">
        <v>2121</v>
      </c>
      <c r="E1843" t="str">
        <f t="shared" si="57"/>
        <v>20000814BT</v>
      </c>
      <c r="G1843" t="str">
        <f>[5]sheet1!I1721&amp;[5]sheet1!K1721</f>
        <v/>
      </c>
      <c r="H1843" t="e">
        <f t="shared" si="56"/>
        <v>#N/A</v>
      </c>
    </row>
    <row r="1844" spans="1:8" x14ac:dyDescent="0.25">
      <c r="A1844" s="3">
        <v>20000814</v>
      </c>
      <c r="B1844" s="5" t="s">
        <v>2120</v>
      </c>
      <c r="C1844" s="5" t="s">
        <v>25</v>
      </c>
      <c r="D1844" s="5" t="s">
        <v>2122</v>
      </c>
      <c r="E1844" t="str">
        <f t="shared" si="57"/>
        <v>20000814CAR</v>
      </c>
      <c r="G1844" t="str">
        <f>[5]sheet1!I1722&amp;[5]sheet1!K1722</f>
        <v/>
      </c>
      <c r="H1844" t="e">
        <f t="shared" si="56"/>
        <v>#N/A</v>
      </c>
    </row>
    <row r="1845" spans="1:8" x14ac:dyDescent="0.25">
      <c r="A1845" s="3">
        <v>20000814</v>
      </c>
      <c r="B1845" s="5" t="s">
        <v>2120</v>
      </c>
      <c r="C1845" s="5" t="s">
        <v>41</v>
      </c>
      <c r="D1845" s="5" t="s">
        <v>2123</v>
      </c>
      <c r="E1845" t="str">
        <f t="shared" si="57"/>
        <v>20000814PAC</v>
      </c>
      <c r="G1845" t="str">
        <f>[5]sheet1!I1723&amp;[5]sheet1!K1723</f>
        <v/>
      </c>
      <c r="H1845" t="e">
        <f t="shared" si="56"/>
        <v>#N/A</v>
      </c>
    </row>
    <row r="1846" spans="1:8" x14ac:dyDescent="0.25">
      <c r="A1846" s="3">
        <v>20000820</v>
      </c>
      <c r="B1846" s="5" t="s">
        <v>2124</v>
      </c>
      <c r="C1846" s="5" t="s">
        <v>24</v>
      </c>
      <c r="D1846" s="5" t="s">
        <v>2125</v>
      </c>
      <c r="E1846" t="str">
        <f t="shared" si="57"/>
        <v>20000820BT</v>
      </c>
      <c r="G1846" t="str">
        <f>[5]sheet1!I1724&amp;[5]sheet1!K1724</f>
        <v/>
      </c>
      <c r="H1846" t="e">
        <f t="shared" si="56"/>
        <v>#N/A</v>
      </c>
    </row>
    <row r="1847" spans="1:8" x14ac:dyDescent="0.25">
      <c r="A1847" s="3">
        <v>20000820</v>
      </c>
      <c r="B1847" s="5" t="s">
        <v>2124</v>
      </c>
      <c r="C1847" s="5" t="s">
        <v>25</v>
      </c>
      <c r="D1847" s="5" t="s">
        <v>2126</v>
      </c>
      <c r="E1847" t="str">
        <f t="shared" si="57"/>
        <v>20000820CAR</v>
      </c>
      <c r="G1847" t="str">
        <f>[5]sheet1!I1725&amp;[5]sheet1!K1725</f>
        <v/>
      </c>
      <c r="H1847" t="e">
        <f t="shared" si="56"/>
        <v>#N/A</v>
      </c>
    </row>
    <row r="1848" spans="1:8" x14ac:dyDescent="0.25">
      <c r="A1848" s="3">
        <v>20000820</v>
      </c>
      <c r="B1848" s="5" t="s">
        <v>2124</v>
      </c>
      <c r="C1848" s="5" t="s">
        <v>41</v>
      </c>
      <c r="D1848" s="5" t="s">
        <v>2127</v>
      </c>
      <c r="E1848" t="str">
        <f t="shared" si="57"/>
        <v>20000820PAC</v>
      </c>
      <c r="G1848" t="str">
        <f>[5]sheet1!I1726&amp;[5]sheet1!K1726</f>
        <v/>
      </c>
      <c r="H1848" t="e">
        <f t="shared" si="56"/>
        <v>#N/A</v>
      </c>
    </row>
    <row r="1849" spans="1:8" x14ac:dyDescent="0.25">
      <c r="A1849" s="3">
        <v>20000897</v>
      </c>
      <c r="B1849" s="5" t="s">
        <v>2128</v>
      </c>
      <c r="C1849" s="5" t="s">
        <v>25</v>
      </c>
      <c r="D1849" s="5" t="s">
        <v>2129</v>
      </c>
      <c r="E1849" t="str">
        <f t="shared" si="57"/>
        <v>20000897CAR</v>
      </c>
      <c r="G1849" t="str">
        <f>[5]sheet1!I1727&amp;[5]sheet1!K1727</f>
        <v/>
      </c>
      <c r="H1849" t="e">
        <f t="shared" si="56"/>
        <v>#N/A</v>
      </c>
    </row>
    <row r="1850" spans="1:8" x14ac:dyDescent="0.25">
      <c r="A1850" s="3">
        <v>20000897</v>
      </c>
      <c r="B1850" s="5" t="s">
        <v>2128</v>
      </c>
      <c r="C1850" s="5" t="s">
        <v>41</v>
      </c>
      <c r="D1850" s="5" t="s">
        <v>2130</v>
      </c>
      <c r="E1850" t="str">
        <f t="shared" si="57"/>
        <v>20000897PAC</v>
      </c>
      <c r="G1850" t="str">
        <f>[5]sheet1!I1728&amp;[5]sheet1!K1728</f>
        <v/>
      </c>
      <c r="H1850" t="e">
        <f t="shared" si="56"/>
        <v>#N/A</v>
      </c>
    </row>
    <row r="1851" spans="1:8" x14ac:dyDescent="0.25">
      <c r="A1851" s="3">
        <v>20000897</v>
      </c>
      <c r="B1851" s="5" t="s">
        <v>2128</v>
      </c>
      <c r="C1851" s="5" t="s">
        <v>842</v>
      </c>
      <c r="D1851" s="5" t="s">
        <v>2131</v>
      </c>
      <c r="E1851" t="str">
        <f t="shared" si="57"/>
        <v>20000897SA</v>
      </c>
      <c r="G1851" t="str">
        <f>[5]sheet1!I1729&amp;[5]sheet1!K1729</f>
        <v/>
      </c>
      <c r="H1851" t="e">
        <f t="shared" si="56"/>
        <v>#N/A</v>
      </c>
    </row>
    <row r="1852" spans="1:8" x14ac:dyDescent="0.25">
      <c r="A1852" s="3">
        <v>20000901</v>
      </c>
      <c r="B1852" s="5" t="s">
        <v>2132</v>
      </c>
      <c r="C1852" s="5" t="s">
        <v>24</v>
      </c>
      <c r="D1852" s="5" t="s">
        <v>2133</v>
      </c>
      <c r="E1852" t="str">
        <f t="shared" si="57"/>
        <v>20000901BT</v>
      </c>
      <c r="G1852" t="str">
        <f>[5]sheet1!I1730&amp;[5]sheet1!K1730</f>
        <v/>
      </c>
      <c r="H1852" t="e">
        <f t="shared" si="56"/>
        <v>#N/A</v>
      </c>
    </row>
    <row r="1853" spans="1:8" x14ac:dyDescent="0.25">
      <c r="A1853" s="3">
        <v>20000901</v>
      </c>
      <c r="B1853" s="5" t="s">
        <v>2132</v>
      </c>
      <c r="C1853" s="5" t="s">
        <v>25</v>
      </c>
      <c r="D1853" s="5" t="s">
        <v>2134</v>
      </c>
      <c r="E1853" t="str">
        <f t="shared" si="57"/>
        <v>20000901CAR</v>
      </c>
      <c r="G1853" t="str">
        <f>[5]sheet1!I1731&amp;[5]sheet1!K1731</f>
        <v/>
      </c>
      <c r="H1853" t="e">
        <f t="shared" si="56"/>
        <v>#N/A</v>
      </c>
    </row>
    <row r="1854" spans="1:8" x14ac:dyDescent="0.25">
      <c r="A1854" s="3">
        <v>20000901</v>
      </c>
      <c r="B1854" s="5" t="s">
        <v>2132</v>
      </c>
      <c r="C1854" s="5" t="s">
        <v>41</v>
      </c>
      <c r="D1854" s="5" t="s">
        <v>2135</v>
      </c>
      <c r="E1854" t="str">
        <f t="shared" si="57"/>
        <v>20000901PAC</v>
      </c>
      <c r="G1854" t="str">
        <f>[5]sheet1!I1732&amp;[5]sheet1!K1732</f>
        <v/>
      </c>
      <c r="H1854" t="e">
        <f t="shared" si="56"/>
        <v>#N/A</v>
      </c>
    </row>
    <row r="1855" spans="1:8" x14ac:dyDescent="0.25">
      <c r="A1855" s="3">
        <v>20000902</v>
      </c>
      <c r="B1855" s="5" t="s">
        <v>2136</v>
      </c>
      <c r="C1855" s="5" t="s">
        <v>25</v>
      </c>
      <c r="D1855" s="5" t="s">
        <v>2137</v>
      </c>
      <c r="E1855" t="str">
        <f t="shared" si="57"/>
        <v>20000902CAR</v>
      </c>
      <c r="G1855" t="str">
        <f>[5]sheet1!I1733&amp;[5]sheet1!K1733</f>
        <v/>
      </c>
      <c r="H1855" t="e">
        <f t="shared" si="56"/>
        <v>#N/A</v>
      </c>
    </row>
    <row r="1856" spans="1:8" x14ac:dyDescent="0.25">
      <c r="A1856" s="3">
        <v>20000902</v>
      </c>
      <c r="B1856" s="5" t="s">
        <v>2136</v>
      </c>
      <c r="C1856" s="5" t="s">
        <v>829</v>
      </c>
      <c r="D1856" s="5" t="s">
        <v>2138</v>
      </c>
      <c r="E1856" t="str">
        <f t="shared" si="57"/>
        <v>20000902SET</v>
      </c>
      <c r="G1856" t="str">
        <f>[5]sheet1!I1734&amp;[5]sheet1!K1734</f>
        <v/>
      </c>
      <c r="H1856" t="e">
        <f t="shared" si="56"/>
        <v>#N/A</v>
      </c>
    </row>
    <row r="1857" spans="1:8" x14ac:dyDescent="0.25">
      <c r="A1857" s="3">
        <v>20000908</v>
      </c>
      <c r="B1857" s="5" t="s">
        <v>2139</v>
      </c>
      <c r="C1857" s="5" t="s">
        <v>25</v>
      </c>
      <c r="D1857" s="5" t="s">
        <v>2140</v>
      </c>
      <c r="E1857" t="str">
        <f t="shared" si="57"/>
        <v>20000908CAR</v>
      </c>
      <c r="G1857" t="str">
        <f>[5]sheet1!I1735&amp;[5]sheet1!K1735</f>
        <v/>
      </c>
      <c r="H1857" t="e">
        <f t="shared" si="56"/>
        <v>#N/A</v>
      </c>
    </row>
    <row r="1858" spans="1:8" x14ac:dyDescent="0.25">
      <c r="A1858" s="3">
        <v>20000912</v>
      </c>
      <c r="B1858" s="5" t="s">
        <v>2141</v>
      </c>
      <c r="C1858" s="5" t="s">
        <v>25</v>
      </c>
      <c r="D1858" s="5" t="s">
        <v>2142</v>
      </c>
      <c r="E1858" t="str">
        <f t="shared" si="57"/>
        <v>20000912CAR</v>
      </c>
      <c r="G1858" t="str">
        <f>[5]sheet1!I1736&amp;[5]sheet1!K1736</f>
        <v/>
      </c>
      <c r="H1858" t="e">
        <f t="shared" ref="H1858:H1921" si="58">VLOOKUP(E:E,G:G,1,0)</f>
        <v>#N/A</v>
      </c>
    </row>
    <row r="1859" spans="1:8" x14ac:dyDescent="0.25">
      <c r="A1859" s="3">
        <v>20000912</v>
      </c>
      <c r="B1859" s="5" t="s">
        <v>2141</v>
      </c>
      <c r="C1859" s="5" t="s">
        <v>1224</v>
      </c>
      <c r="D1859" s="5" t="s">
        <v>2143</v>
      </c>
      <c r="E1859" t="str">
        <f t="shared" si="57"/>
        <v>20000912PC</v>
      </c>
      <c r="G1859" t="str">
        <f>[5]sheet1!I1737&amp;[5]sheet1!K1737</f>
        <v/>
      </c>
      <c r="H1859" t="e">
        <f t="shared" si="58"/>
        <v>#N/A</v>
      </c>
    </row>
    <row r="1860" spans="1:8" x14ac:dyDescent="0.25">
      <c r="A1860" s="3">
        <v>20000915</v>
      </c>
      <c r="B1860" s="5" t="s">
        <v>2144</v>
      </c>
      <c r="C1860" s="5" t="s">
        <v>24</v>
      </c>
      <c r="D1860" s="5" t="s">
        <v>2006</v>
      </c>
      <c r="E1860" t="str">
        <f t="shared" ref="E1860:E1923" si="59">A1860&amp;C1860</f>
        <v>20000915BT</v>
      </c>
      <c r="G1860" t="str">
        <f>[5]sheet1!I1738&amp;[5]sheet1!K1738</f>
        <v/>
      </c>
      <c r="H1860" t="e">
        <f t="shared" si="58"/>
        <v>#N/A</v>
      </c>
    </row>
    <row r="1861" spans="1:8" x14ac:dyDescent="0.25">
      <c r="A1861" s="3">
        <v>20000915</v>
      </c>
      <c r="B1861" s="5" t="s">
        <v>2144</v>
      </c>
      <c r="C1861" s="5" t="s">
        <v>25</v>
      </c>
      <c r="D1861" s="5" t="s">
        <v>2007</v>
      </c>
      <c r="E1861" t="str">
        <f t="shared" si="59"/>
        <v>20000915CAR</v>
      </c>
      <c r="G1861" t="str">
        <f>[5]sheet1!I1739&amp;[5]sheet1!K1739</f>
        <v/>
      </c>
      <c r="H1861" t="e">
        <f t="shared" si="58"/>
        <v>#N/A</v>
      </c>
    </row>
    <row r="1862" spans="1:8" x14ac:dyDescent="0.25">
      <c r="A1862" s="3">
        <v>20000915</v>
      </c>
      <c r="B1862" s="5" t="s">
        <v>2144</v>
      </c>
      <c r="C1862" s="5" t="s">
        <v>41</v>
      </c>
      <c r="D1862" s="5" t="s">
        <v>2008</v>
      </c>
      <c r="E1862" t="str">
        <f t="shared" si="59"/>
        <v>20000915PAC</v>
      </c>
      <c r="G1862" t="str">
        <f>[5]sheet1!I1740&amp;[5]sheet1!K1740</f>
        <v/>
      </c>
      <c r="H1862" t="e">
        <f t="shared" si="58"/>
        <v>#N/A</v>
      </c>
    </row>
    <row r="1863" spans="1:8" x14ac:dyDescent="0.25">
      <c r="A1863" s="3">
        <v>20000917</v>
      </c>
      <c r="B1863" s="5" t="s">
        <v>2145</v>
      </c>
      <c r="C1863" s="5" t="s">
        <v>25</v>
      </c>
      <c r="D1863" s="5" t="s">
        <v>2146</v>
      </c>
      <c r="E1863" t="str">
        <f t="shared" si="59"/>
        <v>20000917CAR</v>
      </c>
      <c r="G1863" t="str">
        <f>[5]sheet1!I1741&amp;[5]sheet1!K1741</f>
        <v/>
      </c>
      <c r="H1863" t="e">
        <f t="shared" si="58"/>
        <v>#N/A</v>
      </c>
    </row>
    <row r="1864" spans="1:8" x14ac:dyDescent="0.25">
      <c r="A1864" s="3">
        <v>20000917</v>
      </c>
      <c r="B1864" s="5" t="s">
        <v>2145</v>
      </c>
      <c r="C1864" s="5" t="s">
        <v>829</v>
      </c>
      <c r="D1864" s="5" t="s">
        <v>2147</v>
      </c>
      <c r="E1864" t="str">
        <f t="shared" si="59"/>
        <v>20000917SET</v>
      </c>
      <c r="G1864" t="str">
        <f>[5]sheet1!I1742&amp;[5]sheet1!K1742</f>
        <v/>
      </c>
      <c r="H1864" t="e">
        <f t="shared" si="58"/>
        <v>#N/A</v>
      </c>
    </row>
    <row r="1865" spans="1:8" x14ac:dyDescent="0.25">
      <c r="A1865" s="3">
        <v>20000918</v>
      </c>
      <c r="B1865" s="5" t="s">
        <v>2148</v>
      </c>
      <c r="C1865" s="5" t="s">
        <v>25</v>
      </c>
      <c r="D1865" s="5" t="s">
        <v>1058</v>
      </c>
      <c r="E1865" t="str">
        <f t="shared" si="59"/>
        <v>20000918CAR</v>
      </c>
      <c r="G1865" t="str">
        <f>[5]sheet1!I1743&amp;[5]sheet1!K1743</f>
        <v/>
      </c>
      <c r="H1865" t="e">
        <f t="shared" si="58"/>
        <v>#N/A</v>
      </c>
    </row>
    <row r="1866" spans="1:8" x14ac:dyDescent="0.25">
      <c r="A1866" s="3">
        <v>20000918</v>
      </c>
      <c r="B1866" s="5" t="s">
        <v>2148</v>
      </c>
      <c r="C1866" s="5" t="s">
        <v>829</v>
      </c>
      <c r="D1866" s="5" t="s">
        <v>1059</v>
      </c>
      <c r="E1866" t="str">
        <f t="shared" si="59"/>
        <v>20000918SET</v>
      </c>
      <c r="G1866" t="str">
        <f>[5]sheet1!I1744&amp;[5]sheet1!K1744</f>
        <v/>
      </c>
      <c r="H1866" t="e">
        <f t="shared" si="58"/>
        <v>#N/A</v>
      </c>
    </row>
    <row r="1867" spans="1:8" x14ac:dyDescent="0.25">
      <c r="A1867" s="3">
        <v>20000919</v>
      </c>
      <c r="B1867" s="5" t="s">
        <v>2149</v>
      </c>
      <c r="C1867" s="5" t="s">
        <v>25</v>
      </c>
      <c r="D1867" s="5" t="s">
        <v>1114</v>
      </c>
      <c r="E1867" t="str">
        <f t="shared" si="59"/>
        <v>20000919CAR</v>
      </c>
      <c r="G1867" t="str">
        <f>[5]sheet1!I1745&amp;[5]sheet1!K1745</f>
        <v/>
      </c>
      <c r="H1867" t="e">
        <f t="shared" si="58"/>
        <v>#N/A</v>
      </c>
    </row>
    <row r="1868" spans="1:8" x14ac:dyDescent="0.25">
      <c r="A1868" s="3">
        <v>20000919</v>
      </c>
      <c r="B1868" s="5" t="s">
        <v>2149</v>
      </c>
      <c r="C1868" s="5" t="s">
        <v>829</v>
      </c>
      <c r="D1868" s="5" t="s">
        <v>1115</v>
      </c>
      <c r="E1868" t="str">
        <f t="shared" si="59"/>
        <v>20000919SET</v>
      </c>
      <c r="G1868" t="str">
        <f>[5]sheet1!I1746&amp;[5]sheet1!K1746</f>
        <v/>
      </c>
      <c r="H1868" t="e">
        <f t="shared" si="58"/>
        <v>#N/A</v>
      </c>
    </row>
    <row r="1869" spans="1:8" x14ac:dyDescent="0.25">
      <c r="A1869" s="3">
        <v>20000920</v>
      </c>
      <c r="B1869" s="5" t="s">
        <v>2150</v>
      </c>
      <c r="C1869" s="5" t="s">
        <v>25</v>
      </c>
      <c r="D1869" s="5" t="s">
        <v>1118</v>
      </c>
      <c r="E1869" t="str">
        <f t="shared" si="59"/>
        <v>20000920CAR</v>
      </c>
      <c r="G1869" t="str">
        <f>[5]sheet1!I1747&amp;[5]sheet1!K1747</f>
        <v/>
      </c>
      <c r="H1869" t="e">
        <f t="shared" si="58"/>
        <v>#N/A</v>
      </c>
    </row>
    <row r="1870" spans="1:8" x14ac:dyDescent="0.25">
      <c r="A1870" s="3">
        <v>20000920</v>
      </c>
      <c r="B1870" s="5" t="s">
        <v>2150</v>
      </c>
      <c r="C1870" s="5" t="s">
        <v>829</v>
      </c>
      <c r="D1870" s="5" t="s">
        <v>1119</v>
      </c>
      <c r="E1870" t="str">
        <f t="shared" si="59"/>
        <v>20000920SET</v>
      </c>
      <c r="G1870" t="str">
        <f>[5]sheet1!I1748&amp;[5]sheet1!K1748</f>
        <v/>
      </c>
      <c r="H1870" t="e">
        <f t="shared" si="58"/>
        <v>#N/A</v>
      </c>
    </row>
    <row r="1871" spans="1:8" x14ac:dyDescent="0.25">
      <c r="A1871" s="3">
        <v>20000921</v>
      </c>
      <c r="B1871" s="5" t="s">
        <v>2151</v>
      </c>
      <c r="C1871" s="5" t="s">
        <v>25</v>
      </c>
      <c r="D1871" s="5" t="s">
        <v>1099</v>
      </c>
      <c r="E1871" t="str">
        <f t="shared" si="59"/>
        <v>20000921CAR</v>
      </c>
      <c r="G1871" t="str">
        <f>[5]sheet1!I1749&amp;[5]sheet1!K1749</f>
        <v/>
      </c>
      <c r="H1871" t="e">
        <f t="shared" si="58"/>
        <v>#N/A</v>
      </c>
    </row>
    <row r="1872" spans="1:8" x14ac:dyDescent="0.25">
      <c r="A1872" s="3">
        <v>20000921</v>
      </c>
      <c r="B1872" s="5" t="s">
        <v>2151</v>
      </c>
      <c r="C1872" s="5" t="s">
        <v>829</v>
      </c>
      <c r="D1872" s="5" t="s">
        <v>1100</v>
      </c>
      <c r="E1872" t="str">
        <f t="shared" si="59"/>
        <v>20000921SET</v>
      </c>
      <c r="G1872" t="str">
        <f>[5]sheet1!I1750&amp;[5]sheet1!K1750</f>
        <v/>
      </c>
      <c r="H1872" t="e">
        <f t="shared" si="58"/>
        <v>#N/A</v>
      </c>
    </row>
    <row r="1873" spans="1:8" x14ac:dyDescent="0.25">
      <c r="A1873" s="3">
        <v>20000922</v>
      </c>
      <c r="B1873" s="5" t="s">
        <v>2152</v>
      </c>
      <c r="C1873" s="5" t="s">
        <v>25</v>
      </c>
      <c r="D1873" s="5" t="s">
        <v>1033</v>
      </c>
      <c r="E1873" t="str">
        <f t="shared" si="59"/>
        <v>20000922CAR</v>
      </c>
      <c r="G1873" t="str">
        <f>[5]sheet1!I1751&amp;[5]sheet1!K1751</f>
        <v/>
      </c>
      <c r="H1873" t="e">
        <f t="shared" si="58"/>
        <v>#N/A</v>
      </c>
    </row>
    <row r="1874" spans="1:8" x14ac:dyDescent="0.25">
      <c r="A1874" s="3">
        <v>20000922</v>
      </c>
      <c r="B1874" s="5" t="s">
        <v>2152</v>
      </c>
      <c r="C1874" s="5" t="s">
        <v>829</v>
      </c>
      <c r="D1874" s="5" t="s">
        <v>1034</v>
      </c>
      <c r="E1874" t="str">
        <f t="shared" si="59"/>
        <v>20000922SET</v>
      </c>
      <c r="G1874" t="str">
        <f>[5]sheet1!I1752&amp;[5]sheet1!K1752</f>
        <v/>
      </c>
      <c r="H1874" t="e">
        <f t="shared" si="58"/>
        <v>#N/A</v>
      </c>
    </row>
    <row r="1875" spans="1:8" x14ac:dyDescent="0.25">
      <c r="A1875" s="3">
        <v>20000923</v>
      </c>
      <c r="B1875" s="5" t="s">
        <v>2153</v>
      </c>
      <c r="C1875" s="5" t="s">
        <v>25</v>
      </c>
      <c r="D1875" s="5" t="s">
        <v>1054</v>
      </c>
      <c r="E1875" t="str">
        <f t="shared" si="59"/>
        <v>20000923CAR</v>
      </c>
      <c r="G1875" t="str">
        <f>[5]sheet1!I1753&amp;[5]sheet1!K1753</f>
        <v/>
      </c>
      <c r="H1875" t="e">
        <f t="shared" si="58"/>
        <v>#N/A</v>
      </c>
    </row>
    <row r="1876" spans="1:8" x14ac:dyDescent="0.25">
      <c r="A1876" s="3">
        <v>20000923</v>
      </c>
      <c r="B1876" s="5" t="s">
        <v>2153</v>
      </c>
      <c r="C1876" s="5" t="s">
        <v>829</v>
      </c>
      <c r="D1876" s="5" t="s">
        <v>1055</v>
      </c>
      <c r="E1876" t="str">
        <f t="shared" si="59"/>
        <v>20000923SET</v>
      </c>
      <c r="G1876" t="str">
        <f>[5]sheet1!I1754&amp;[5]sheet1!K1754</f>
        <v/>
      </c>
      <c r="H1876" t="e">
        <f t="shared" si="58"/>
        <v>#N/A</v>
      </c>
    </row>
    <row r="1877" spans="1:8" x14ac:dyDescent="0.25">
      <c r="A1877" s="3">
        <v>20000924</v>
      </c>
      <c r="B1877" s="5" t="s">
        <v>2154</v>
      </c>
      <c r="C1877" s="5" t="s">
        <v>25</v>
      </c>
      <c r="D1877" s="5" t="s">
        <v>2095</v>
      </c>
      <c r="E1877" t="str">
        <f t="shared" si="59"/>
        <v>20000924CAR</v>
      </c>
      <c r="G1877" t="str">
        <f>[5]sheet1!I1755&amp;[5]sheet1!K1755</f>
        <v/>
      </c>
      <c r="H1877" t="e">
        <f t="shared" si="58"/>
        <v>#N/A</v>
      </c>
    </row>
    <row r="1878" spans="1:8" x14ac:dyDescent="0.25">
      <c r="A1878" s="3">
        <v>20000924</v>
      </c>
      <c r="B1878" s="5" t="s">
        <v>2154</v>
      </c>
      <c r="C1878" s="5" t="s">
        <v>829</v>
      </c>
      <c r="D1878" s="5" t="s">
        <v>2096</v>
      </c>
      <c r="E1878" t="str">
        <f t="shared" si="59"/>
        <v>20000924SET</v>
      </c>
      <c r="G1878" t="str">
        <f>[5]sheet1!I1756&amp;[5]sheet1!K1756</f>
        <v/>
      </c>
      <c r="H1878" t="e">
        <f t="shared" si="58"/>
        <v>#N/A</v>
      </c>
    </row>
    <row r="1879" spans="1:8" x14ac:dyDescent="0.25">
      <c r="A1879" s="3">
        <v>20000925</v>
      </c>
      <c r="B1879" s="5" t="s">
        <v>2155</v>
      </c>
      <c r="C1879" s="5" t="s">
        <v>25</v>
      </c>
      <c r="D1879" s="5" t="s">
        <v>2100</v>
      </c>
      <c r="E1879" t="str">
        <f t="shared" si="59"/>
        <v>20000925CAR</v>
      </c>
      <c r="G1879" t="str">
        <f>[5]sheet1!I1757&amp;[5]sheet1!K1757</f>
        <v/>
      </c>
      <c r="H1879" t="e">
        <f t="shared" si="58"/>
        <v>#N/A</v>
      </c>
    </row>
    <row r="1880" spans="1:8" x14ac:dyDescent="0.25">
      <c r="A1880" s="3">
        <v>20000925</v>
      </c>
      <c r="B1880" s="5" t="s">
        <v>2155</v>
      </c>
      <c r="C1880" s="5" t="s">
        <v>829</v>
      </c>
      <c r="D1880" s="5" t="s">
        <v>2101</v>
      </c>
      <c r="E1880" t="str">
        <f t="shared" si="59"/>
        <v>20000925SET</v>
      </c>
      <c r="G1880" t="str">
        <f>[5]sheet1!I1758&amp;[5]sheet1!K1758</f>
        <v/>
      </c>
      <c r="H1880" t="e">
        <f t="shared" si="58"/>
        <v>#N/A</v>
      </c>
    </row>
    <row r="1881" spans="1:8" x14ac:dyDescent="0.25">
      <c r="A1881" s="3">
        <v>20000927</v>
      </c>
      <c r="B1881" s="5" t="s">
        <v>2156</v>
      </c>
      <c r="C1881" s="5" t="s">
        <v>25</v>
      </c>
      <c r="D1881" s="5" t="s">
        <v>2157</v>
      </c>
      <c r="E1881" t="str">
        <f t="shared" si="59"/>
        <v>20000927CAR</v>
      </c>
      <c r="G1881" t="str">
        <f>[5]sheet1!I1759&amp;[5]sheet1!K1759</f>
        <v/>
      </c>
      <c r="H1881" t="e">
        <f t="shared" si="58"/>
        <v>#N/A</v>
      </c>
    </row>
    <row r="1882" spans="1:8" x14ac:dyDescent="0.25">
      <c r="A1882" s="3">
        <v>20000927</v>
      </c>
      <c r="B1882" s="5" t="s">
        <v>2156</v>
      </c>
      <c r="C1882" s="5" t="s">
        <v>41</v>
      </c>
      <c r="D1882" s="5" t="s">
        <v>2158</v>
      </c>
      <c r="E1882" t="str">
        <f t="shared" si="59"/>
        <v>20000927PAC</v>
      </c>
      <c r="G1882" t="str">
        <f>[5]sheet1!I1760&amp;[5]sheet1!K1760</f>
        <v/>
      </c>
      <c r="H1882" t="e">
        <f t="shared" si="58"/>
        <v>#N/A</v>
      </c>
    </row>
    <row r="1883" spans="1:8" x14ac:dyDescent="0.25">
      <c r="A1883" s="3">
        <v>20000927</v>
      </c>
      <c r="B1883" s="5" t="s">
        <v>2156</v>
      </c>
      <c r="C1883" s="5" t="s">
        <v>770</v>
      </c>
      <c r="D1883" s="5" t="s">
        <v>2159</v>
      </c>
      <c r="E1883" t="str">
        <f t="shared" si="59"/>
        <v>20000927TUB</v>
      </c>
      <c r="G1883" t="str">
        <f>[5]sheet1!I1761&amp;[5]sheet1!K1761</f>
        <v/>
      </c>
      <c r="H1883" t="e">
        <f t="shared" si="58"/>
        <v>#N/A</v>
      </c>
    </row>
    <row r="1884" spans="1:8" x14ac:dyDescent="0.25">
      <c r="A1884" s="3">
        <v>20000928</v>
      </c>
      <c r="B1884" s="5" t="s">
        <v>2160</v>
      </c>
      <c r="C1884" s="5" t="s">
        <v>25</v>
      </c>
      <c r="D1884" s="5" t="s">
        <v>2161</v>
      </c>
      <c r="E1884" t="str">
        <f t="shared" si="59"/>
        <v>20000928CAR</v>
      </c>
      <c r="G1884" t="str">
        <f>[5]sheet1!I1762&amp;[5]sheet1!K1762</f>
        <v/>
      </c>
      <c r="H1884" t="e">
        <f t="shared" si="58"/>
        <v>#N/A</v>
      </c>
    </row>
    <row r="1885" spans="1:8" x14ac:dyDescent="0.25">
      <c r="A1885" s="3">
        <v>20000928</v>
      </c>
      <c r="B1885" s="5" t="s">
        <v>2160</v>
      </c>
      <c r="C1885" s="5" t="s">
        <v>41</v>
      </c>
      <c r="D1885" s="5" t="s">
        <v>2162</v>
      </c>
      <c r="E1885" t="str">
        <f t="shared" si="59"/>
        <v>20000928PAC</v>
      </c>
      <c r="G1885" t="str">
        <f>[5]sheet1!I1763&amp;[5]sheet1!K1763</f>
        <v/>
      </c>
      <c r="H1885" t="e">
        <f t="shared" si="58"/>
        <v>#N/A</v>
      </c>
    </row>
    <row r="1886" spans="1:8" x14ac:dyDescent="0.25">
      <c r="A1886" s="3">
        <v>20000928</v>
      </c>
      <c r="B1886" s="5" t="s">
        <v>2160</v>
      </c>
      <c r="C1886" s="5" t="s">
        <v>842</v>
      </c>
      <c r="D1886" s="5" t="s">
        <v>1445</v>
      </c>
      <c r="E1886" t="str">
        <f t="shared" si="59"/>
        <v>20000928SA</v>
      </c>
      <c r="G1886" t="str">
        <f>[5]sheet1!I1764&amp;[5]sheet1!K1764</f>
        <v/>
      </c>
      <c r="H1886" t="e">
        <f t="shared" si="58"/>
        <v>#N/A</v>
      </c>
    </row>
    <row r="1887" spans="1:8" x14ac:dyDescent="0.25">
      <c r="A1887" s="3">
        <v>20000929</v>
      </c>
      <c r="B1887" s="5" t="s">
        <v>2163</v>
      </c>
      <c r="C1887" s="5" t="s">
        <v>26</v>
      </c>
      <c r="D1887" s="5" t="s">
        <v>1443</v>
      </c>
      <c r="E1887" t="str">
        <f t="shared" si="59"/>
        <v>20000929BAG</v>
      </c>
      <c r="G1887" t="str">
        <f>[5]sheet1!I1765&amp;[5]sheet1!K1765</f>
        <v/>
      </c>
      <c r="H1887" t="e">
        <f t="shared" si="58"/>
        <v>#N/A</v>
      </c>
    </row>
    <row r="1888" spans="1:8" x14ac:dyDescent="0.25">
      <c r="A1888" s="3">
        <v>20000929</v>
      </c>
      <c r="B1888" s="5" t="s">
        <v>2163</v>
      </c>
      <c r="C1888" s="5" t="s">
        <v>25</v>
      </c>
      <c r="D1888" s="5" t="s">
        <v>2164</v>
      </c>
      <c r="E1888" t="str">
        <f t="shared" si="59"/>
        <v>20000929CAR</v>
      </c>
      <c r="G1888" t="str">
        <f>[5]sheet1!I1766&amp;[5]sheet1!K1766</f>
        <v/>
      </c>
      <c r="H1888" t="e">
        <f t="shared" si="58"/>
        <v>#N/A</v>
      </c>
    </row>
    <row r="1889" spans="1:8" x14ac:dyDescent="0.25">
      <c r="A1889" s="3">
        <v>20000932</v>
      </c>
      <c r="B1889" s="5" t="s">
        <v>2165</v>
      </c>
      <c r="C1889" s="5" t="s">
        <v>25</v>
      </c>
      <c r="D1889" s="5" t="s">
        <v>2166</v>
      </c>
      <c r="E1889" t="str">
        <f t="shared" si="59"/>
        <v>20000932CAR</v>
      </c>
      <c r="G1889" t="str">
        <f>[5]sheet1!I1767&amp;[5]sheet1!K1767</f>
        <v/>
      </c>
      <c r="H1889" t="e">
        <f t="shared" si="58"/>
        <v>#N/A</v>
      </c>
    </row>
    <row r="1890" spans="1:8" x14ac:dyDescent="0.25">
      <c r="A1890" s="3">
        <v>20000933</v>
      </c>
      <c r="B1890" s="5" t="s">
        <v>2167</v>
      </c>
      <c r="C1890" s="5" t="s">
        <v>25</v>
      </c>
      <c r="D1890" s="5" t="s">
        <v>2168</v>
      </c>
      <c r="E1890" t="str">
        <f t="shared" si="59"/>
        <v>20000933CAR</v>
      </c>
      <c r="G1890" t="str">
        <f>[5]sheet1!I1768&amp;[5]sheet1!K1768</f>
        <v/>
      </c>
      <c r="H1890" t="e">
        <f t="shared" si="58"/>
        <v>#N/A</v>
      </c>
    </row>
    <row r="1891" spans="1:8" x14ac:dyDescent="0.25">
      <c r="A1891" s="3">
        <v>20000934</v>
      </c>
      <c r="B1891" s="5" t="s">
        <v>2169</v>
      </c>
      <c r="C1891" s="5" t="s">
        <v>25</v>
      </c>
      <c r="D1891" s="5" t="s">
        <v>2170</v>
      </c>
      <c r="E1891" t="str">
        <f t="shared" si="59"/>
        <v>20000934CAR</v>
      </c>
      <c r="G1891" t="str">
        <f>[5]sheet1!I1769&amp;[5]sheet1!K1769</f>
        <v/>
      </c>
      <c r="H1891" t="e">
        <f t="shared" si="58"/>
        <v>#N/A</v>
      </c>
    </row>
    <row r="1892" spans="1:8" x14ac:dyDescent="0.25">
      <c r="A1892" s="3">
        <v>20000935</v>
      </c>
      <c r="B1892" s="5" t="s">
        <v>2171</v>
      </c>
      <c r="C1892" s="5" t="s">
        <v>25</v>
      </c>
      <c r="D1892" s="5" t="s">
        <v>2172</v>
      </c>
      <c r="E1892" t="str">
        <f t="shared" si="59"/>
        <v>20000935CAR</v>
      </c>
      <c r="G1892" t="str">
        <f>[5]sheet1!I1770&amp;[5]sheet1!K1770</f>
        <v/>
      </c>
      <c r="H1892" t="e">
        <f t="shared" si="58"/>
        <v>#N/A</v>
      </c>
    </row>
    <row r="1893" spans="1:8" x14ac:dyDescent="0.25">
      <c r="A1893" s="3">
        <v>20000936</v>
      </c>
      <c r="B1893" s="5" t="s">
        <v>2173</v>
      </c>
      <c r="C1893" s="5" t="s">
        <v>25</v>
      </c>
      <c r="D1893" s="5" t="s">
        <v>672</v>
      </c>
      <c r="E1893" t="str">
        <f t="shared" si="59"/>
        <v>20000936CAR</v>
      </c>
      <c r="G1893" t="str">
        <f>[5]sheet1!I1771&amp;[5]sheet1!K1771</f>
        <v/>
      </c>
      <c r="H1893" t="e">
        <f t="shared" si="58"/>
        <v>#N/A</v>
      </c>
    </row>
    <row r="1894" spans="1:8" x14ac:dyDescent="0.25">
      <c r="A1894" s="3">
        <v>20000936</v>
      </c>
      <c r="B1894" s="5" t="s">
        <v>2173</v>
      </c>
      <c r="C1894" s="5" t="s">
        <v>41</v>
      </c>
      <c r="D1894" s="5" t="s">
        <v>673</v>
      </c>
      <c r="E1894" t="str">
        <f t="shared" si="59"/>
        <v>20000936PAC</v>
      </c>
      <c r="G1894" t="str">
        <f>[5]sheet1!I1772&amp;[5]sheet1!K1772</f>
        <v/>
      </c>
      <c r="H1894" t="e">
        <f t="shared" si="58"/>
        <v>#N/A</v>
      </c>
    </row>
    <row r="1895" spans="1:8" x14ac:dyDescent="0.25">
      <c r="A1895" s="3">
        <v>20000936</v>
      </c>
      <c r="B1895" s="5" t="s">
        <v>2173</v>
      </c>
      <c r="C1895" s="5" t="s">
        <v>829</v>
      </c>
      <c r="D1895" s="5" t="s">
        <v>671</v>
      </c>
      <c r="E1895" t="str">
        <f t="shared" si="59"/>
        <v>20000936SET</v>
      </c>
      <c r="G1895" t="str">
        <f>[5]sheet1!I1773&amp;[5]sheet1!K1773</f>
        <v/>
      </c>
      <c r="H1895" t="e">
        <f t="shared" si="58"/>
        <v>#N/A</v>
      </c>
    </row>
    <row r="1896" spans="1:8" x14ac:dyDescent="0.25">
      <c r="A1896" s="3">
        <v>20000937</v>
      </c>
      <c r="B1896" s="5" t="s">
        <v>2174</v>
      </c>
      <c r="C1896" s="5" t="s">
        <v>25</v>
      </c>
      <c r="D1896" s="5" t="s">
        <v>689</v>
      </c>
      <c r="E1896" t="str">
        <f t="shared" si="59"/>
        <v>20000937CAR</v>
      </c>
      <c r="G1896" t="str">
        <f>[5]sheet1!I1774&amp;[5]sheet1!K1774</f>
        <v/>
      </c>
      <c r="H1896" t="e">
        <f t="shared" si="58"/>
        <v>#N/A</v>
      </c>
    </row>
    <row r="1897" spans="1:8" x14ac:dyDescent="0.25">
      <c r="A1897" s="3">
        <v>20000937</v>
      </c>
      <c r="B1897" s="5" t="s">
        <v>2174</v>
      </c>
      <c r="C1897" s="5" t="s">
        <v>41</v>
      </c>
      <c r="D1897" s="5" t="s">
        <v>690</v>
      </c>
      <c r="E1897" t="str">
        <f t="shared" si="59"/>
        <v>20000937PAC</v>
      </c>
      <c r="G1897" t="str">
        <f>[5]sheet1!I1775&amp;[5]sheet1!K1775</f>
        <v/>
      </c>
      <c r="H1897" t="e">
        <f t="shared" si="58"/>
        <v>#N/A</v>
      </c>
    </row>
    <row r="1898" spans="1:8" x14ac:dyDescent="0.25">
      <c r="A1898" s="3">
        <v>20000937</v>
      </c>
      <c r="B1898" s="5" t="s">
        <v>2174</v>
      </c>
      <c r="C1898" s="5" t="s">
        <v>829</v>
      </c>
      <c r="D1898" s="5" t="s">
        <v>688</v>
      </c>
      <c r="E1898" t="str">
        <f t="shared" si="59"/>
        <v>20000937SET</v>
      </c>
      <c r="G1898" t="str">
        <f>[5]sheet1!I1776&amp;[5]sheet1!K1776</f>
        <v/>
      </c>
      <c r="H1898" t="e">
        <f t="shared" si="58"/>
        <v>#N/A</v>
      </c>
    </row>
    <row r="1899" spans="1:8" x14ac:dyDescent="0.25">
      <c r="A1899" s="3">
        <v>20000938</v>
      </c>
      <c r="B1899" s="5" t="s">
        <v>2175</v>
      </c>
      <c r="C1899" s="5" t="s">
        <v>25</v>
      </c>
      <c r="D1899" s="5" t="s">
        <v>659</v>
      </c>
      <c r="E1899" t="str">
        <f t="shared" si="59"/>
        <v>20000938CAR</v>
      </c>
      <c r="G1899" t="str">
        <f>[5]sheet1!I1777&amp;[5]sheet1!K1777</f>
        <v/>
      </c>
      <c r="H1899" t="e">
        <f t="shared" si="58"/>
        <v>#N/A</v>
      </c>
    </row>
    <row r="1900" spans="1:8" x14ac:dyDescent="0.25">
      <c r="A1900" s="3">
        <v>20000938</v>
      </c>
      <c r="B1900" s="5" t="s">
        <v>2175</v>
      </c>
      <c r="C1900" s="5" t="s">
        <v>41</v>
      </c>
      <c r="D1900" s="5" t="s">
        <v>1681</v>
      </c>
      <c r="E1900" t="str">
        <f t="shared" si="59"/>
        <v>20000938PAC</v>
      </c>
      <c r="G1900" t="str">
        <f>[5]sheet1!I1778&amp;[5]sheet1!K1778</f>
        <v/>
      </c>
      <c r="H1900" t="e">
        <f t="shared" si="58"/>
        <v>#N/A</v>
      </c>
    </row>
    <row r="1901" spans="1:8" x14ac:dyDescent="0.25">
      <c r="A1901" s="3">
        <v>20000938</v>
      </c>
      <c r="B1901" s="5" t="s">
        <v>2175</v>
      </c>
      <c r="C1901" s="5" t="s">
        <v>829</v>
      </c>
      <c r="D1901" s="5" t="s">
        <v>658</v>
      </c>
      <c r="E1901" t="str">
        <f t="shared" si="59"/>
        <v>20000938SET</v>
      </c>
      <c r="G1901" t="str">
        <f>[5]sheet1!I1779&amp;[5]sheet1!K1779</f>
        <v/>
      </c>
      <c r="H1901" t="e">
        <f t="shared" si="58"/>
        <v>#N/A</v>
      </c>
    </row>
    <row r="1902" spans="1:8" x14ac:dyDescent="0.25">
      <c r="A1902" s="3">
        <v>20000939</v>
      </c>
      <c r="B1902" s="5" t="s">
        <v>2176</v>
      </c>
      <c r="C1902" s="5" t="s">
        <v>25</v>
      </c>
      <c r="D1902" s="5" t="s">
        <v>1552</v>
      </c>
      <c r="E1902" t="str">
        <f t="shared" si="59"/>
        <v>20000939CAR</v>
      </c>
      <c r="G1902" t="str">
        <f>[5]sheet1!I1780&amp;[5]sheet1!K1780</f>
        <v/>
      </c>
      <c r="H1902" t="e">
        <f t="shared" si="58"/>
        <v>#N/A</v>
      </c>
    </row>
    <row r="1903" spans="1:8" x14ac:dyDescent="0.25">
      <c r="A1903" s="3">
        <v>20000939</v>
      </c>
      <c r="B1903" s="5" t="s">
        <v>2176</v>
      </c>
      <c r="C1903" s="5" t="s">
        <v>41</v>
      </c>
      <c r="D1903" s="5" t="s">
        <v>1553</v>
      </c>
      <c r="E1903" t="str">
        <f t="shared" si="59"/>
        <v>20000939PAC</v>
      </c>
      <c r="G1903" t="str">
        <f>[5]sheet1!I1781&amp;[5]sheet1!K1781</f>
        <v/>
      </c>
      <c r="H1903" t="e">
        <f t="shared" si="58"/>
        <v>#N/A</v>
      </c>
    </row>
    <row r="1904" spans="1:8" x14ac:dyDescent="0.25">
      <c r="A1904" s="3">
        <v>20000939</v>
      </c>
      <c r="B1904" s="5" t="s">
        <v>2176</v>
      </c>
      <c r="C1904" s="5" t="s">
        <v>829</v>
      </c>
      <c r="D1904" s="5" t="s">
        <v>1551</v>
      </c>
      <c r="E1904" t="str">
        <f t="shared" si="59"/>
        <v>20000939SET</v>
      </c>
      <c r="G1904" t="str">
        <f>[5]sheet1!I1782&amp;[5]sheet1!K1782</f>
        <v/>
      </c>
      <c r="H1904" t="e">
        <f t="shared" si="58"/>
        <v>#N/A</v>
      </c>
    </row>
    <row r="1905" spans="1:8" x14ac:dyDescent="0.25">
      <c r="A1905" s="3">
        <v>20000940</v>
      </c>
      <c r="B1905" s="5" t="s">
        <v>2177</v>
      </c>
      <c r="C1905" s="5" t="s">
        <v>25</v>
      </c>
      <c r="D1905" s="5" t="s">
        <v>1975</v>
      </c>
      <c r="E1905" t="str">
        <f t="shared" si="59"/>
        <v>20000940CAR</v>
      </c>
      <c r="G1905" t="str">
        <f>[5]sheet1!I1783&amp;[5]sheet1!K1783</f>
        <v/>
      </c>
      <c r="H1905" t="e">
        <f t="shared" si="58"/>
        <v>#N/A</v>
      </c>
    </row>
    <row r="1906" spans="1:8" x14ac:dyDescent="0.25">
      <c r="A1906" s="3">
        <v>20000940</v>
      </c>
      <c r="B1906" s="5" t="s">
        <v>2177</v>
      </c>
      <c r="C1906" s="5" t="s">
        <v>41</v>
      </c>
      <c r="D1906" s="5" t="s">
        <v>1976</v>
      </c>
      <c r="E1906" t="str">
        <f t="shared" si="59"/>
        <v>20000940PAC</v>
      </c>
      <c r="G1906" t="str">
        <f>[5]sheet1!I1784&amp;[5]sheet1!K1784</f>
        <v/>
      </c>
      <c r="H1906" t="e">
        <f t="shared" si="58"/>
        <v>#N/A</v>
      </c>
    </row>
    <row r="1907" spans="1:8" x14ac:dyDescent="0.25">
      <c r="A1907" s="3">
        <v>20000940</v>
      </c>
      <c r="B1907" s="5" t="s">
        <v>2177</v>
      </c>
      <c r="C1907" s="5" t="s">
        <v>829</v>
      </c>
      <c r="D1907" s="5" t="s">
        <v>1974</v>
      </c>
      <c r="E1907" t="str">
        <f t="shared" si="59"/>
        <v>20000940SET</v>
      </c>
      <c r="G1907" t="str">
        <f>[5]sheet1!I1785&amp;[5]sheet1!K1785</f>
        <v/>
      </c>
      <c r="H1907" t="e">
        <f t="shared" si="58"/>
        <v>#N/A</v>
      </c>
    </row>
    <row r="1908" spans="1:8" x14ac:dyDescent="0.25">
      <c r="A1908" s="3">
        <v>20000941</v>
      </c>
      <c r="B1908" s="5" t="s">
        <v>2178</v>
      </c>
      <c r="C1908" s="5" t="s">
        <v>24</v>
      </c>
      <c r="D1908" s="5" t="s">
        <v>2179</v>
      </c>
      <c r="E1908" t="str">
        <f t="shared" si="59"/>
        <v>20000941BT</v>
      </c>
      <c r="G1908" t="str">
        <f>[5]sheet1!I1786&amp;[5]sheet1!K1786</f>
        <v/>
      </c>
      <c r="H1908" t="e">
        <f t="shared" si="58"/>
        <v>#N/A</v>
      </c>
    </row>
    <row r="1909" spans="1:8" x14ac:dyDescent="0.25">
      <c r="A1909" s="3">
        <v>20000941</v>
      </c>
      <c r="B1909" s="5" t="s">
        <v>2178</v>
      </c>
      <c r="C1909" s="5" t="s">
        <v>25</v>
      </c>
      <c r="D1909" s="5" t="s">
        <v>2180</v>
      </c>
      <c r="E1909" t="str">
        <f t="shared" si="59"/>
        <v>20000941CAR</v>
      </c>
      <c r="G1909" t="str">
        <f>[5]sheet1!I1787&amp;[5]sheet1!K1787</f>
        <v/>
      </c>
      <c r="H1909" t="e">
        <f t="shared" si="58"/>
        <v>#N/A</v>
      </c>
    </row>
    <row r="1910" spans="1:8" x14ac:dyDescent="0.25">
      <c r="A1910" s="3">
        <v>20000941</v>
      </c>
      <c r="B1910" s="5" t="s">
        <v>2178</v>
      </c>
      <c r="C1910" s="5" t="s">
        <v>41</v>
      </c>
      <c r="D1910" s="5" t="s">
        <v>2181</v>
      </c>
      <c r="E1910" t="str">
        <f t="shared" si="59"/>
        <v>20000941PAC</v>
      </c>
      <c r="G1910" t="str">
        <f>[5]sheet1!I1788&amp;[5]sheet1!K1788</f>
        <v/>
      </c>
      <c r="H1910" t="e">
        <f t="shared" si="58"/>
        <v>#N/A</v>
      </c>
    </row>
    <row r="1911" spans="1:8" x14ac:dyDescent="0.25">
      <c r="A1911" s="3">
        <v>20000942</v>
      </c>
      <c r="B1911" s="5" t="s">
        <v>2182</v>
      </c>
      <c r="C1911" s="5" t="s">
        <v>24</v>
      </c>
      <c r="D1911" s="5" t="s">
        <v>949</v>
      </c>
      <c r="E1911" t="str">
        <f t="shared" si="59"/>
        <v>20000942BT</v>
      </c>
      <c r="G1911" t="str">
        <f>[5]sheet1!I1789&amp;[5]sheet1!K1789</f>
        <v/>
      </c>
      <c r="H1911" t="e">
        <f t="shared" si="58"/>
        <v>#N/A</v>
      </c>
    </row>
    <row r="1912" spans="1:8" x14ac:dyDescent="0.25">
      <c r="A1912" s="3">
        <v>20000942</v>
      </c>
      <c r="B1912" s="5" t="s">
        <v>2182</v>
      </c>
      <c r="C1912" s="5" t="s">
        <v>25</v>
      </c>
      <c r="D1912" s="5" t="s">
        <v>950</v>
      </c>
      <c r="E1912" t="str">
        <f t="shared" si="59"/>
        <v>20000942CAR</v>
      </c>
      <c r="G1912" t="str">
        <f>[5]sheet1!I1790&amp;[5]sheet1!K1790</f>
        <v/>
      </c>
      <c r="H1912" t="e">
        <f t="shared" si="58"/>
        <v>#N/A</v>
      </c>
    </row>
    <row r="1913" spans="1:8" x14ac:dyDescent="0.25">
      <c r="A1913" s="3">
        <v>20000942</v>
      </c>
      <c r="B1913" s="5" t="s">
        <v>2182</v>
      </c>
      <c r="C1913" s="5" t="s">
        <v>41</v>
      </c>
      <c r="D1913" s="5" t="s">
        <v>951</v>
      </c>
      <c r="E1913" t="str">
        <f t="shared" si="59"/>
        <v>20000942PAC</v>
      </c>
      <c r="G1913" t="str">
        <f>[5]sheet1!I1791&amp;[5]sheet1!K1791</f>
        <v/>
      </c>
      <c r="H1913" t="e">
        <f t="shared" si="58"/>
        <v>#N/A</v>
      </c>
    </row>
    <row r="1914" spans="1:8" x14ac:dyDescent="0.25">
      <c r="A1914" s="3">
        <v>20000943</v>
      </c>
      <c r="B1914" s="5" t="s">
        <v>2183</v>
      </c>
      <c r="C1914" s="5" t="s">
        <v>24</v>
      </c>
      <c r="D1914" s="5" t="s">
        <v>1740</v>
      </c>
      <c r="E1914" t="str">
        <f t="shared" si="59"/>
        <v>20000943BT</v>
      </c>
      <c r="G1914" t="str">
        <f>[5]sheet1!I1792&amp;[5]sheet1!K1792</f>
        <v/>
      </c>
      <c r="H1914" t="e">
        <f t="shared" si="58"/>
        <v>#N/A</v>
      </c>
    </row>
    <row r="1915" spans="1:8" x14ac:dyDescent="0.25">
      <c r="A1915" s="3">
        <v>20000943</v>
      </c>
      <c r="B1915" s="5" t="s">
        <v>2183</v>
      </c>
      <c r="C1915" s="5" t="s">
        <v>25</v>
      </c>
      <c r="D1915" s="5" t="s">
        <v>1741</v>
      </c>
      <c r="E1915" t="str">
        <f t="shared" si="59"/>
        <v>20000943CAR</v>
      </c>
      <c r="G1915" t="str">
        <f>[5]sheet1!I1793&amp;[5]sheet1!K1793</f>
        <v/>
      </c>
      <c r="H1915" t="e">
        <f t="shared" si="58"/>
        <v>#N/A</v>
      </c>
    </row>
    <row r="1916" spans="1:8" x14ac:dyDescent="0.25">
      <c r="A1916" s="3">
        <v>20000943</v>
      </c>
      <c r="B1916" s="5" t="s">
        <v>2183</v>
      </c>
      <c r="C1916" s="5" t="s">
        <v>41</v>
      </c>
      <c r="D1916" s="5" t="s">
        <v>1742</v>
      </c>
      <c r="E1916" t="str">
        <f t="shared" si="59"/>
        <v>20000943PAC</v>
      </c>
      <c r="G1916" t="str">
        <f>[5]sheet1!I1794&amp;[5]sheet1!K1794</f>
        <v/>
      </c>
      <c r="H1916" t="e">
        <f t="shared" si="58"/>
        <v>#N/A</v>
      </c>
    </row>
    <row r="1917" spans="1:8" x14ac:dyDescent="0.25">
      <c r="A1917" s="3">
        <v>20000944</v>
      </c>
      <c r="B1917" s="5" t="s">
        <v>2184</v>
      </c>
      <c r="C1917" s="5" t="s">
        <v>24</v>
      </c>
      <c r="D1917" s="5" t="s">
        <v>1744</v>
      </c>
      <c r="E1917" t="str">
        <f t="shared" si="59"/>
        <v>20000944BT</v>
      </c>
      <c r="G1917" t="str">
        <f>[5]sheet1!I1795&amp;[5]sheet1!K1795</f>
        <v/>
      </c>
      <c r="H1917" t="e">
        <f t="shared" si="58"/>
        <v>#N/A</v>
      </c>
    </row>
    <row r="1918" spans="1:8" x14ac:dyDescent="0.25">
      <c r="A1918" s="3">
        <v>20000944</v>
      </c>
      <c r="B1918" s="5" t="s">
        <v>2184</v>
      </c>
      <c r="C1918" s="5" t="s">
        <v>25</v>
      </c>
      <c r="D1918" s="5" t="s">
        <v>1745</v>
      </c>
      <c r="E1918" t="str">
        <f t="shared" si="59"/>
        <v>20000944CAR</v>
      </c>
      <c r="G1918" t="str">
        <f>[5]sheet1!I1796&amp;[5]sheet1!K1796</f>
        <v/>
      </c>
      <c r="H1918" t="e">
        <f t="shared" si="58"/>
        <v>#N/A</v>
      </c>
    </row>
    <row r="1919" spans="1:8" x14ac:dyDescent="0.25">
      <c r="A1919" s="3">
        <v>20000944</v>
      </c>
      <c r="B1919" s="5" t="s">
        <v>2184</v>
      </c>
      <c r="C1919" s="5" t="s">
        <v>41</v>
      </c>
      <c r="D1919" s="5" t="s">
        <v>1746</v>
      </c>
      <c r="E1919" t="str">
        <f t="shared" si="59"/>
        <v>20000944PAC</v>
      </c>
      <c r="G1919" t="str">
        <f>[5]sheet1!I1797&amp;[5]sheet1!K1797</f>
        <v/>
      </c>
      <c r="H1919" t="e">
        <f t="shared" si="58"/>
        <v>#N/A</v>
      </c>
    </row>
    <row r="1920" spans="1:8" x14ac:dyDescent="0.25">
      <c r="A1920" s="3">
        <v>20000945</v>
      </c>
      <c r="B1920" s="5" t="s">
        <v>2185</v>
      </c>
      <c r="C1920" s="5" t="s">
        <v>24</v>
      </c>
      <c r="D1920" s="5" t="s">
        <v>930</v>
      </c>
      <c r="E1920" t="str">
        <f t="shared" si="59"/>
        <v>20000945BT</v>
      </c>
      <c r="G1920" t="str">
        <f>[5]sheet1!I1798&amp;[5]sheet1!K1798</f>
        <v/>
      </c>
      <c r="H1920" t="e">
        <f t="shared" si="58"/>
        <v>#N/A</v>
      </c>
    </row>
    <row r="1921" spans="1:8" x14ac:dyDescent="0.25">
      <c r="A1921" s="3">
        <v>20000945</v>
      </c>
      <c r="B1921" s="5" t="s">
        <v>2185</v>
      </c>
      <c r="C1921" s="5" t="s">
        <v>25</v>
      </c>
      <c r="D1921" s="5" t="s">
        <v>931</v>
      </c>
      <c r="E1921" t="str">
        <f t="shared" si="59"/>
        <v>20000945CAR</v>
      </c>
      <c r="G1921" t="str">
        <f>[5]sheet1!I1799&amp;[5]sheet1!K1799</f>
        <v/>
      </c>
      <c r="H1921" t="e">
        <f t="shared" si="58"/>
        <v>#N/A</v>
      </c>
    </row>
    <row r="1922" spans="1:8" x14ac:dyDescent="0.25">
      <c r="A1922" s="3">
        <v>20000945</v>
      </c>
      <c r="B1922" s="5" t="s">
        <v>2185</v>
      </c>
      <c r="C1922" s="5" t="s">
        <v>41</v>
      </c>
      <c r="D1922" s="5" t="s">
        <v>932</v>
      </c>
      <c r="E1922" t="str">
        <f t="shared" si="59"/>
        <v>20000945PAC</v>
      </c>
      <c r="G1922" t="str">
        <f>[5]sheet1!I1800&amp;[5]sheet1!K1800</f>
        <v/>
      </c>
      <c r="H1922" t="e">
        <f t="shared" ref="H1922:H1985" si="60">VLOOKUP(E:E,G:G,1,0)</f>
        <v>#N/A</v>
      </c>
    </row>
    <row r="1923" spans="1:8" x14ac:dyDescent="0.25">
      <c r="A1923" s="3">
        <v>20000947</v>
      </c>
      <c r="B1923" s="5" t="s">
        <v>2186</v>
      </c>
      <c r="C1923" s="5" t="s">
        <v>25</v>
      </c>
      <c r="D1923" s="5" t="s">
        <v>1711</v>
      </c>
      <c r="E1923" t="str">
        <f t="shared" si="59"/>
        <v>20000947CAR</v>
      </c>
      <c r="G1923" t="str">
        <f>[5]sheet1!I1801&amp;[5]sheet1!K1801</f>
        <v/>
      </c>
      <c r="H1923" t="e">
        <f t="shared" si="60"/>
        <v>#N/A</v>
      </c>
    </row>
    <row r="1924" spans="1:8" x14ac:dyDescent="0.25">
      <c r="A1924" s="3">
        <v>20000947</v>
      </c>
      <c r="B1924" s="5" t="s">
        <v>2186</v>
      </c>
      <c r="C1924" s="5" t="s">
        <v>41</v>
      </c>
      <c r="D1924" s="5" t="s">
        <v>1712</v>
      </c>
      <c r="E1924" t="str">
        <f t="shared" ref="E1924:E1987" si="61">A1924&amp;C1924</f>
        <v>20000947PAC</v>
      </c>
      <c r="G1924" t="str">
        <f>[5]sheet1!I1802&amp;[5]sheet1!K1802</f>
        <v/>
      </c>
      <c r="H1924" t="e">
        <f t="shared" si="60"/>
        <v>#N/A</v>
      </c>
    </row>
    <row r="1925" spans="1:8" x14ac:dyDescent="0.25">
      <c r="A1925" s="3">
        <v>20000947</v>
      </c>
      <c r="B1925" s="5" t="s">
        <v>2186</v>
      </c>
      <c r="C1925" s="5" t="s">
        <v>829</v>
      </c>
      <c r="D1925" s="5" t="s">
        <v>1710</v>
      </c>
      <c r="E1925" t="str">
        <f t="shared" si="61"/>
        <v>20000947SET</v>
      </c>
      <c r="G1925" t="str">
        <f>[5]sheet1!I1803&amp;[5]sheet1!K1803</f>
        <v/>
      </c>
      <c r="H1925" t="e">
        <f t="shared" si="60"/>
        <v>#N/A</v>
      </c>
    </row>
    <row r="1926" spans="1:8" x14ac:dyDescent="0.25">
      <c r="A1926" s="3">
        <v>20000948</v>
      </c>
      <c r="B1926" s="5" t="s">
        <v>2187</v>
      </c>
      <c r="C1926" s="5" t="s">
        <v>25</v>
      </c>
      <c r="D1926" s="5" t="s">
        <v>750</v>
      </c>
      <c r="E1926" t="str">
        <f t="shared" si="61"/>
        <v>20000948CAR</v>
      </c>
      <c r="G1926" t="str">
        <f>[5]sheet1!I1804&amp;[5]sheet1!K1804</f>
        <v/>
      </c>
      <c r="H1926" t="e">
        <f t="shared" si="60"/>
        <v>#N/A</v>
      </c>
    </row>
    <row r="1927" spans="1:8" x14ac:dyDescent="0.25">
      <c r="A1927" s="3">
        <v>20000948</v>
      </c>
      <c r="B1927" s="5" t="s">
        <v>2187</v>
      </c>
      <c r="C1927" s="5" t="s">
        <v>41</v>
      </c>
      <c r="D1927" s="5" t="s">
        <v>751</v>
      </c>
      <c r="E1927" t="str">
        <f t="shared" si="61"/>
        <v>20000948PAC</v>
      </c>
      <c r="G1927" t="str">
        <f>[5]sheet1!I1805&amp;[5]sheet1!K1805</f>
        <v/>
      </c>
      <c r="H1927" t="e">
        <f t="shared" si="60"/>
        <v>#N/A</v>
      </c>
    </row>
    <row r="1928" spans="1:8" x14ac:dyDescent="0.25">
      <c r="A1928" s="3">
        <v>20000948</v>
      </c>
      <c r="B1928" s="5" t="s">
        <v>2187</v>
      </c>
      <c r="C1928" s="5" t="s">
        <v>829</v>
      </c>
      <c r="D1928" s="5" t="s">
        <v>749</v>
      </c>
      <c r="E1928" t="str">
        <f t="shared" si="61"/>
        <v>20000948SET</v>
      </c>
      <c r="G1928" t="str">
        <f>[5]sheet1!I1806&amp;[5]sheet1!K1806</f>
        <v/>
      </c>
      <c r="H1928" t="e">
        <f t="shared" si="60"/>
        <v>#N/A</v>
      </c>
    </row>
    <row r="1929" spans="1:8" x14ac:dyDescent="0.25">
      <c r="A1929" s="3">
        <v>20000949</v>
      </c>
      <c r="B1929" s="5" t="s">
        <v>2188</v>
      </c>
      <c r="C1929" s="5" t="s">
        <v>25</v>
      </c>
      <c r="D1929" s="5" t="s">
        <v>762</v>
      </c>
      <c r="E1929" t="str">
        <f t="shared" si="61"/>
        <v>20000949CAR</v>
      </c>
      <c r="G1929" t="str">
        <f>[5]sheet1!I1807&amp;[5]sheet1!K1807</f>
        <v/>
      </c>
      <c r="H1929" t="e">
        <f t="shared" si="60"/>
        <v>#N/A</v>
      </c>
    </row>
    <row r="1930" spans="1:8" x14ac:dyDescent="0.25">
      <c r="A1930" s="3">
        <v>20000949</v>
      </c>
      <c r="B1930" s="5" t="s">
        <v>2188</v>
      </c>
      <c r="C1930" s="5" t="s">
        <v>41</v>
      </c>
      <c r="D1930" s="5" t="s">
        <v>763</v>
      </c>
      <c r="E1930" t="str">
        <f t="shared" si="61"/>
        <v>20000949PAC</v>
      </c>
      <c r="G1930" t="str">
        <f>[5]sheet1!I1808&amp;[5]sheet1!K1808</f>
        <v/>
      </c>
      <c r="H1930" t="e">
        <f t="shared" si="60"/>
        <v>#N/A</v>
      </c>
    </row>
    <row r="1931" spans="1:8" x14ac:dyDescent="0.25">
      <c r="A1931" s="3">
        <v>20000949</v>
      </c>
      <c r="B1931" s="5" t="s">
        <v>2188</v>
      </c>
      <c r="C1931" s="5" t="s">
        <v>829</v>
      </c>
      <c r="D1931" s="5" t="s">
        <v>761</v>
      </c>
      <c r="E1931" t="str">
        <f t="shared" si="61"/>
        <v>20000949SET</v>
      </c>
      <c r="G1931" t="str">
        <f>[5]sheet1!I1809&amp;[5]sheet1!K1809</f>
        <v/>
      </c>
      <c r="H1931" t="e">
        <f t="shared" si="60"/>
        <v>#N/A</v>
      </c>
    </row>
    <row r="1932" spans="1:8" x14ac:dyDescent="0.25">
      <c r="A1932" s="3">
        <v>20000950</v>
      </c>
      <c r="B1932" s="5" t="s">
        <v>2189</v>
      </c>
      <c r="C1932" s="5" t="s">
        <v>25</v>
      </c>
      <c r="D1932" s="5" t="s">
        <v>1584</v>
      </c>
      <c r="E1932" t="str">
        <f t="shared" si="61"/>
        <v>20000950CAR</v>
      </c>
      <c r="G1932" t="str">
        <f>[5]sheet1!I1810&amp;[5]sheet1!K1810</f>
        <v/>
      </c>
      <c r="H1932" t="e">
        <f t="shared" si="60"/>
        <v>#N/A</v>
      </c>
    </row>
    <row r="1933" spans="1:8" x14ac:dyDescent="0.25">
      <c r="A1933" s="3">
        <v>20000950</v>
      </c>
      <c r="B1933" s="5" t="s">
        <v>2189</v>
      </c>
      <c r="C1933" s="5" t="s">
        <v>41</v>
      </c>
      <c r="D1933" s="5" t="s">
        <v>1585</v>
      </c>
      <c r="E1933" t="str">
        <f t="shared" si="61"/>
        <v>20000950PAC</v>
      </c>
      <c r="G1933" t="str">
        <f>[5]sheet1!I1811&amp;[5]sheet1!K1811</f>
        <v/>
      </c>
      <c r="H1933" t="e">
        <f t="shared" si="60"/>
        <v>#N/A</v>
      </c>
    </row>
    <row r="1934" spans="1:8" x14ac:dyDescent="0.25">
      <c r="A1934" s="3">
        <v>20000950</v>
      </c>
      <c r="B1934" s="5" t="s">
        <v>2189</v>
      </c>
      <c r="C1934" s="5" t="s">
        <v>829</v>
      </c>
      <c r="D1934" s="5" t="s">
        <v>1583</v>
      </c>
      <c r="E1934" t="str">
        <f t="shared" si="61"/>
        <v>20000950SET</v>
      </c>
      <c r="G1934" t="str">
        <f>[5]sheet1!I1812&amp;[5]sheet1!K1812</f>
        <v/>
      </c>
      <c r="H1934" t="e">
        <f t="shared" si="60"/>
        <v>#N/A</v>
      </c>
    </row>
    <row r="1935" spans="1:8" x14ac:dyDescent="0.25">
      <c r="A1935" s="3">
        <v>20000951</v>
      </c>
      <c r="B1935" s="5" t="s">
        <v>2190</v>
      </c>
      <c r="C1935" s="5" t="s">
        <v>25</v>
      </c>
      <c r="D1935" s="5" t="s">
        <v>1999</v>
      </c>
      <c r="E1935" t="str">
        <f t="shared" si="61"/>
        <v>20000951CAR</v>
      </c>
      <c r="G1935" t="str">
        <f>[5]sheet1!I1813&amp;[5]sheet1!K1813</f>
        <v/>
      </c>
      <c r="H1935" t="e">
        <f t="shared" si="60"/>
        <v>#N/A</v>
      </c>
    </row>
    <row r="1936" spans="1:8" x14ac:dyDescent="0.25">
      <c r="A1936" s="3">
        <v>20000951</v>
      </c>
      <c r="B1936" s="5" t="s">
        <v>2190</v>
      </c>
      <c r="C1936" s="5" t="s">
        <v>41</v>
      </c>
      <c r="D1936" s="5" t="s">
        <v>2000</v>
      </c>
      <c r="E1936" t="str">
        <f t="shared" si="61"/>
        <v>20000951PAC</v>
      </c>
      <c r="G1936" t="str">
        <f>[5]sheet1!I1814&amp;[5]sheet1!K1814</f>
        <v/>
      </c>
      <c r="H1936" t="e">
        <f t="shared" si="60"/>
        <v>#N/A</v>
      </c>
    </row>
    <row r="1937" spans="1:8" x14ac:dyDescent="0.25">
      <c r="A1937" s="3">
        <v>20000951</v>
      </c>
      <c r="B1937" s="5" t="s">
        <v>2190</v>
      </c>
      <c r="C1937" s="5" t="s">
        <v>829</v>
      </c>
      <c r="D1937" s="5" t="s">
        <v>1998</v>
      </c>
      <c r="E1937" t="str">
        <f t="shared" si="61"/>
        <v>20000951SET</v>
      </c>
      <c r="G1937" t="str">
        <f>[5]sheet1!I1815&amp;[5]sheet1!K1815</f>
        <v/>
      </c>
      <c r="H1937" t="e">
        <f t="shared" si="60"/>
        <v>#N/A</v>
      </c>
    </row>
    <row r="1938" spans="1:8" x14ac:dyDescent="0.25">
      <c r="A1938" s="3">
        <v>20000952</v>
      </c>
      <c r="B1938" s="5" t="s">
        <v>2191</v>
      </c>
      <c r="C1938" s="5" t="s">
        <v>24</v>
      </c>
      <c r="D1938" s="5" t="s">
        <v>1354</v>
      </c>
      <c r="E1938" t="str">
        <f t="shared" si="61"/>
        <v>20000952BT</v>
      </c>
      <c r="G1938" t="str">
        <f>[5]sheet1!I1816&amp;[5]sheet1!K1816</f>
        <v/>
      </c>
      <c r="H1938" t="e">
        <f t="shared" si="60"/>
        <v>#N/A</v>
      </c>
    </row>
    <row r="1939" spans="1:8" x14ac:dyDescent="0.25">
      <c r="A1939" s="3">
        <v>20000952</v>
      </c>
      <c r="B1939" s="5" t="s">
        <v>2191</v>
      </c>
      <c r="C1939" s="5" t="s">
        <v>25</v>
      </c>
      <c r="D1939" s="5" t="s">
        <v>1355</v>
      </c>
      <c r="E1939" t="str">
        <f t="shared" si="61"/>
        <v>20000952CAR</v>
      </c>
      <c r="G1939" t="str">
        <f>[5]sheet1!I1817&amp;[5]sheet1!K1817</f>
        <v/>
      </c>
      <c r="H1939" t="e">
        <f t="shared" si="60"/>
        <v>#N/A</v>
      </c>
    </row>
    <row r="1940" spans="1:8" x14ac:dyDescent="0.25">
      <c r="A1940" s="3">
        <v>20000952</v>
      </c>
      <c r="B1940" s="5" t="s">
        <v>2191</v>
      </c>
      <c r="C1940" s="5" t="s">
        <v>41</v>
      </c>
      <c r="D1940" s="5" t="s">
        <v>1356</v>
      </c>
      <c r="E1940" t="str">
        <f t="shared" si="61"/>
        <v>20000952PAC</v>
      </c>
      <c r="G1940" t="str">
        <f>[5]sheet1!I1818&amp;[5]sheet1!K1818</f>
        <v/>
      </c>
      <c r="H1940" t="e">
        <f t="shared" si="60"/>
        <v>#N/A</v>
      </c>
    </row>
    <row r="1941" spans="1:8" x14ac:dyDescent="0.25">
      <c r="A1941" s="3">
        <v>20000953</v>
      </c>
      <c r="B1941" s="5" t="s">
        <v>2192</v>
      </c>
      <c r="C1941" s="5" t="s">
        <v>24</v>
      </c>
      <c r="D1941" s="5" t="s">
        <v>1374</v>
      </c>
      <c r="E1941" t="str">
        <f t="shared" si="61"/>
        <v>20000953BT</v>
      </c>
      <c r="G1941" t="str">
        <f>[5]sheet1!I1819&amp;[5]sheet1!K1819</f>
        <v/>
      </c>
      <c r="H1941" t="e">
        <f t="shared" si="60"/>
        <v>#N/A</v>
      </c>
    </row>
    <row r="1942" spans="1:8" x14ac:dyDescent="0.25">
      <c r="A1942" s="3">
        <v>20000953</v>
      </c>
      <c r="B1942" s="5" t="s">
        <v>2192</v>
      </c>
      <c r="C1942" s="5" t="s">
        <v>25</v>
      </c>
      <c r="D1942" s="5" t="s">
        <v>1375</v>
      </c>
      <c r="E1942" t="str">
        <f t="shared" si="61"/>
        <v>20000953CAR</v>
      </c>
      <c r="G1942" t="str">
        <f>[5]sheet1!I1820&amp;[5]sheet1!K1820</f>
        <v/>
      </c>
      <c r="H1942" t="e">
        <f t="shared" si="60"/>
        <v>#N/A</v>
      </c>
    </row>
    <row r="1943" spans="1:8" x14ac:dyDescent="0.25">
      <c r="A1943" s="3">
        <v>20000953</v>
      </c>
      <c r="B1943" s="5" t="s">
        <v>2192</v>
      </c>
      <c r="C1943" s="5" t="s">
        <v>41</v>
      </c>
      <c r="D1943" s="5" t="s">
        <v>1376</v>
      </c>
      <c r="E1943" t="str">
        <f t="shared" si="61"/>
        <v>20000953PAC</v>
      </c>
      <c r="G1943" t="str">
        <f>[5]sheet1!I1821&amp;[5]sheet1!K1821</f>
        <v/>
      </c>
      <c r="H1943" t="e">
        <f t="shared" si="60"/>
        <v>#N/A</v>
      </c>
    </row>
    <row r="1944" spans="1:8" x14ac:dyDescent="0.25">
      <c r="A1944" s="3">
        <v>20000954</v>
      </c>
      <c r="B1944" s="5" t="s">
        <v>2193</v>
      </c>
      <c r="C1944" s="5" t="s">
        <v>24</v>
      </c>
      <c r="D1944" s="5" t="s">
        <v>1336</v>
      </c>
      <c r="E1944" t="str">
        <f t="shared" si="61"/>
        <v>20000954BT</v>
      </c>
      <c r="G1944" t="str">
        <f>[5]sheet1!I1822&amp;[5]sheet1!K1822</f>
        <v/>
      </c>
      <c r="H1944" t="e">
        <f t="shared" si="60"/>
        <v>#N/A</v>
      </c>
    </row>
    <row r="1945" spans="1:8" x14ac:dyDescent="0.25">
      <c r="A1945" s="3">
        <v>20000954</v>
      </c>
      <c r="B1945" s="5" t="s">
        <v>2193</v>
      </c>
      <c r="C1945" s="5" t="s">
        <v>25</v>
      </c>
      <c r="D1945" s="5" t="s">
        <v>1337</v>
      </c>
      <c r="E1945" t="str">
        <f t="shared" si="61"/>
        <v>20000954CAR</v>
      </c>
      <c r="G1945" t="str">
        <f>[5]sheet1!I1823&amp;[5]sheet1!K1823</f>
        <v/>
      </c>
      <c r="H1945" t="e">
        <f t="shared" si="60"/>
        <v>#N/A</v>
      </c>
    </row>
    <row r="1946" spans="1:8" x14ac:dyDescent="0.25">
      <c r="A1946" s="3">
        <v>20000954</v>
      </c>
      <c r="B1946" s="5" t="s">
        <v>2193</v>
      </c>
      <c r="C1946" s="5" t="s">
        <v>41</v>
      </c>
      <c r="D1946" s="5" t="s">
        <v>1338</v>
      </c>
      <c r="E1946" t="str">
        <f t="shared" si="61"/>
        <v>20000954PAC</v>
      </c>
      <c r="G1946" t="str">
        <f>[5]sheet1!I1824&amp;[5]sheet1!K1824</f>
        <v/>
      </c>
      <c r="H1946" t="e">
        <f t="shared" si="60"/>
        <v>#N/A</v>
      </c>
    </row>
    <row r="1947" spans="1:8" x14ac:dyDescent="0.25">
      <c r="A1947" s="3">
        <v>20000955</v>
      </c>
      <c r="B1947" s="5" t="s">
        <v>2194</v>
      </c>
      <c r="C1947" s="5" t="s">
        <v>24</v>
      </c>
      <c r="D1947" s="5" t="s">
        <v>1340</v>
      </c>
      <c r="E1947" t="str">
        <f t="shared" si="61"/>
        <v>20000955BT</v>
      </c>
      <c r="G1947" t="str">
        <f>[5]sheet1!I1825&amp;[5]sheet1!K1825</f>
        <v/>
      </c>
      <c r="H1947" t="e">
        <f t="shared" si="60"/>
        <v>#N/A</v>
      </c>
    </row>
    <row r="1948" spans="1:8" x14ac:dyDescent="0.25">
      <c r="A1948" s="3">
        <v>20000955</v>
      </c>
      <c r="B1948" s="5" t="s">
        <v>2194</v>
      </c>
      <c r="C1948" s="5" t="s">
        <v>25</v>
      </c>
      <c r="D1948" s="5" t="s">
        <v>1341</v>
      </c>
      <c r="E1948" t="str">
        <f t="shared" si="61"/>
        <v>20000955CAR</v>
      </c>
      <c r="G1948" t="str">
        <f>[5]sheet1!I1826&amp;[5]sheet1!K1826</f>
        <v/>
      </c>
      <c r="H1948" t="e">
        <f t="shared" si="60"/>
        <v>#N/A</v>
      </c>
    </row>
    <row r="1949" spans="1:8" x14ac:dyDescent="0.25">
      <c r="A1949" s="3">
        <v>20000955</v>
      </c>
      <c r="B1949" s="5" t="s">
        <v>2194</v>
      </c>
      <c r="C1949" s="5" t="s">
        <v>41</v>
      </c>
      <c r="D1949" s="5" t="s">
        <v>1342</v>
      </c>
      <c r="E1949" t="str">
        <f t="shared" si="61"/>
        <v>20000955PAC</v>
      </c>
      <c r="G1949" t="str">
        <f>[5]sheet1!I1827&amp;[5]sheet1!K1827</f>
        <v/>
      </c>
      <c r="H1949" t="e">
        <f t="shared" si="60"/>
        <v>#N/A</v>
      </c>
    </row>
    <row r="1950" spans="1:8" x14ac:dyDescent="0.25">
      <c r="A1950" s="3">
        <v>20000956</v>
      </c>
      <c r="B1950" s="5" t="s">
        <v>2195</v>
      </c>
      <c r="C1950" s="5" t="s">
        <v>25</v>
      </c>
      <c r="D1950" s="5" t="s">
        <v>950</v>
      </c>
      <c r="E1950" t="str">
        <f t="shared" si="61"/>
        <v>20000956CAR</v>
      </c>
      <c r="G1950" t="str">
        <f>[5]sheet1!I1828&amp;[5]sheet1!K1828</f>
        <v/>
      </c>
      <c r="H1950" t="e">
        <f t="shared" si="60"/>
        <v>#N/A</v>
      </c>
    </row>
    <row r="1951" spans="1:8" x14ac:dyDescent="0.25">
      <c r="A1951" s="3">
        <v>20000956</v>
      </c>
      <c r="B1951" s="5" t="s">
        <v>2195</v>
      </c>
      <c r="C1951" s="5" t="s">
        <v>41</v>
      </c>
      <c r="D1951" s="5" t="s">
        <v>951</v>
      </c>
      <c r="E1951" t="str">
        <f t="shared" si="61"/>
        <v>20000956PAC</v>
      </c>
      <c r="G1951" t="str">
        <f>[5]sheet1!I1829&amp;[5]sheet1!K1829</f>
        <v/>
      </c>
      <c r="H1951" t="e">
        <f t="shared" si="60"/>
        <v>#N/A</v>
      </c>
    </row>
    <row r="1952" spans="1:8" x14ac:dyDescent="0.25">
      <c r="A1952" s="3">
        <v>20000956</v>
      </c>
      <c r="B1952" s="5" t="s">
        <v>2195</v>
      </c>
      <c r="C1952" s="5" t="s">
        <v>829</v>
      </c>
      <c r="D1952" s="5" t="s">
        <v>949</v>
      </c>
      <c r="E1952" t="str">
        <f t="shared" si="61"/>
        <v>20000956SET</v>
      </c>
      <c r="G1952" t="str">
        <f>[5]sheet1!I1830&amp;[5]sheet1!K1830</f>
        <v/>
      </c>
      <c r="H1952" t="e">
        <f t="shared" si="60"/>
        <v>#N/A</v>
      </c>
    </row>
    <row r="1953" spans="1:8" x14ac:dyDescent="0.25">
      <c r="A1953" s="3">
        <v>20001040</v>
      </c>
      <c r="B1953" s="5" t="s">
        <v>993</v>
      </c>
      <c r="C1953" s="5" t="s">
        <v>24</v>
      </c>
      <c r="D1953" s="5" t="s">
        <v>949</v>
      </c>
      <c r="E1953" t="str">
        <f t="shared" si="61"/>
        <v>20001040BT</v>
      </c>
      <c r="G1953" t="str">
        <f>[5]sheet1!I1831&amp;[5]sheet1!K1831</f>
        <v/>
      </c>
      <c r="H1953" t="e">
        <f t="shared" si="60"/>
        <v>#N/A</v>
      </c>
    </row>
    <row r="1954" spans="1:8" x14ac:dyDescent="0.25">
      <c r="A1954" s="3">
        <v>20001040</v>
      </c>
      <c r="B1954" s="5" t="s">
        <v>993</v>
      </c>
      <c r="C1954" s="5" t="s">
        <v>25</v>
      </c>
      <c r="D1954" s="5" t="s">
        <v>994</v>
      </c>
      <c r="E1954" t="str">
        <f t="shared" si="61"/>
        <v>20001040CAR</v>
      </c>
      <c r="G1954" t="str">
        <f>[5]sheet1!I1832&amp;[5]sheet1!K1832</f>
        <v/>
      </c>
      <c r="H1954" t="e">
        <f t="shared" si="60"/>
        <v>#N/A</v>
      </c>
    </row>
    <row r="1955" spans="1:8" x14ac:dyDescent="0.25">
      <c r="A1955" s="3">
        <v>20001040</v>
      </c>
      <c r="B1955" s="5" t="s">
        <v>993</v>
      </c>
      <c r="C1955" s="5" t="s">
        <v>41</v>
      </c>
      <c r="D1955" s="5" t="s">
        <v>995</v>
      </c>
      <c r="E1955" t="str">
        <f t="shared" si="61"/>
        <v>20001040PAC</v>
      </c>
      <c r="G1955" t="str">
        <f>[5]sheet1!I1833&amp;[5]sheet1!K1833</f>
        <v/>
      </c>
      <c r="H1955" t="e">
        <f t="shared" si="60"/>
        <v>#N/A</v>
      </c>
    </row>
    <row r="1956" spans="1:8" x14ac:dyDescent="0.25">
      <c r="A1956" s="3">
        <v>20001041</v>
      </c>
      <c r="B1956" s="5" t="s">
        <v>996</v>
      </c>
      <c r="C1956" s="5" t="s">
        <v>24</v>
      </c>
      <c r="D1956" s="5" t="s">
        <v>964</v>
      </c>
      <c r="E1956" t="str">
        <f t="shared" si="61"/>
        <v>20001041BT</v>
      </c>
      <c r="G1956" t="str">
        <f>[5]sheet1!I1834&amp;[5]sheet1!K1834</f>
        <v/>
      </c>
      <c r="H1956" t="e">
        <f t="shared" si="60"/>
        <v>#N/A</v>
      </c>
    </row>
    <row r="1957" spans="1:8" x14ac:dyDescent="0.25">
      <c r="A1957" s="3">
        <v>20001041</v>
      </c>
      <c r="B1957" s="5" t="s">
        <v>996</v>
      </c>
      <c r="C1957" s="5" t="s">
        <v>25</v>
      </c>
      <c r="D1957" s="5" t="s">
        <v>997</v>
      </c>
      <c r="E1957" t="str">
        <f t="shared" si="61"/>
        <v>20001041CAR</v>
      </c>
      <c r="G1957" t="str">
        <f>[5]sheet1!I1835&amp;[5]sheet1!K1835</f>
        <v/>
      </c>
      <c r="H1957" t="e">
        <f t="shared" si="60"/>
        <v>#N/A</v>
      </c>
    </row>
    <row r="1958" spans="1:8" x14ac:dyDescent="0.25">
      <c r="A1958" s="3">
        <v>20001041</v>
      </c>
      <c r="B1958" s="5" t="s">
        <v>996</v>
      </c>
      <c r="C1958" s="5" t="s">
        <v>41</v>
      </c>
      <c r="D1958" s="5" t="s">
        <v>998</v>
      </c>
      <c r="E1958" t="str">
        <f t="shared" si="61"/>
        <v>20001041PAC</v>
      </c>
      <c r="G1958" t="str">
        <f>[5]sheet1!I1836&amp;[5]sheet1!K1836</f>
        <v/>
      </c>
      <c r="H1958" t="e">
        <f t="shared" si="60"/>
        <v>#N/A</v>
      </c>
    </row>
    <row r="1959" spans="1:8" x14ac:dyDescent="0.25">
      <c r="A1959" s="3">
        <v>20001042</v>
      </c>
      <c r="B1959" s="5" t="s">
        <v>999</v>
      </c>
      <c r="C1959" s="5" t="s">
        <v>24</v>
      </c>
      <c r="D1959" s="5" t="s">
        <v>1000</v>
      </c>
      <c r="E1959" t="str">
        <f t="shared" si="61"/>
        <v>20001042BT</v>
      </c>
      <c r="G1959" t="str">
        <f>[5]sheet1!I1837&amp;[5]sheet1!K1837</f>
        <v/>
      </c>
      <c r="H1959" t="e">
        <f t="shared" si="60"/>
        <v>#N/A</v>
      </c>
    </row>
    <row r="1960" spans="1:8" x14ac:dyDescent="0.25">
      <c r="A1960" s="3">
        <v>20001042</v>
      </c>
      <c r="B1960" s="5" t="s">
        <v>999</v>
      </c>
      <c r="C1960" s="5" t="s">
        <v>25</v>
      </c>
      <c r="D1960" s="5" t="s">
        <v>1001</v>
      </c>
      <c r="E1960" t="str">
        <f t="shared" si="61"/>
        <v>20001042CAR</v>
      </c>
      <c r="G1960" t="str">
        <f>[5]sheet1!I1838&amp;[5]sheet1!K1838</f>
        <v/>
      </c>
      <c r="H1960" t="e">
        <f t="shared" si="60"/>
        <v>#N/A</v>
      </c>
    </row>
    <row r="1961" spans="1:8" x14ac:dyDescent="0.25">
      <c r="A1961" s="3">
        <v>20001042</v>
      </c>
      <c r="B1961" s="5" t="s">
        <v>999</v>
      </c>
      <c r="C1961" s="5" t="s">
        <v>41</v>
      </c>
      <c r="D1961" s="5" t="s">
        <v>1002</v>
      </c>
      <c r="E1961" t="str">
        <f t="shared" si="61"/>
        <v>20001042PAC</v>
      </c>
      <c r="G1961" t="str">
        <f>[5]sheet1!I1839&amp;[5]sheet1!K1839</f>
        <v/>
      </c>
      <c r="H1961" t="e">
        <f t="shared" si="60"/>
        <v>#N/A</v>
      </c>
    </row>
    <row r="1962" spans="1:8" x14ac:dyDescent="0.25">
      <c r="A1962" s="3">
        <v>20001043</v>
      </c>
      <c r="B1962" s="5" t="s">
        <v>1003</v>
      </c>
      <c r="C1962" s="5" t="s">
        <v>24</v>
      </c>
      <c r="D1962" s="5" t="s">
        <v>1004</v>
      </c>
      <c r="E1962" t="str">
        <f t="shared" si="61"/>
        <v>20001043BT</v>
      </c>
      <c r="G1962" t="str">
        <f>[5]sheet1!I1840&amp;[5]sheet1!K1840</f>
        <v/>
      </c>
      <c r="H1962" t="e">
        <f t="shared" si="60"/>
        <v>#N/A</v>
      </c>
    </row>
    <row r="1963" spans="1:8" x14ac:dyDescent="0.25">
      <c r="A1963" s="3">
        <v>20001043</v>
      </c>
      <c r="B1963" s="5" t="s">
        <v>1003</v>
      </c>
      <c r="C1963" s="5" t="s">
        <v>25</v>
      </c>
      <c r="D1963" s="5" t="s">
        <v>1005</v>
      </c>
      <c r="E1963" t="str">
        <f t="shared" si="61"/>
        <v>20001043CAR</v>
      </c>
      <c r="G1963" t="str">
        <f>[5]sheet1!I1841&amp;[5]sheet1!K1841</f>
        <v/>
      </c>
      <c r="H1963" t="e">
        <f t="shared" si="60"/>
        <v>#N/A</v>
      </c>
    </row>
    <row r="1964" spans="1:8" x14ac:dyDescent="0.25">
      <c r="A1964" s="3">
        <v>20001043</v>
      </c>
      <c r="B1964" s="5" t="s">
        <v>1003</v>
      </c>
      <c r="C1964" s="5" t="s">
        <v>41</v>
      </c>
      <c r="D1964" s="5" t="s">
        <v>1006</v>
      </c>
      <c r="E1964" t="str">
        <f t="shared" si="61"/>
        <v>20001043PAC</v>
      </c>
      <c r="G1964" t="str">
        <f>[5]sheet1!I1842&amp;[5]sheet1!K1842</f>
        <v/>
      </c>
      <c r="H1964" t="e">
        <f t="shared" si="60"/>
        <v>#N/A</v>
      </c>
    </row>
    <row r="1965" spans="1:8" x14ac:dyDescent="0.25">
      <c r="A1965" s="3">
        <v>20001044</v>
      </c>
      <c r="B1965" s="5" t="s">
        <v>1007</v>
      </c>
      <c r="C1965" s="5" t="s">
        <v>24</v>
      </c>
      <c r="D1965" s="5" t="s">
        <v>1008</v>
      </c>
      <c r="E1965" t="str">
        <f t="shared" si="61"/>
        <v>20001044BT</v>
      </c>
      <c r="G1965" t="str">
        <f>[5]sheet1!I1843&amp;[5]sheet1!K1843</f>
        <v/>
      </c>
      <c r="H1965" t="e">
        <f t="shared" si="60"/>
        <v>#N/A</v>
      </c>
    </row>
    <row r="1966" spans="1:8" x14ac:dyDescent="0.25">
      <c r="A1966" s="3">
        <v>20001044</v>
      </c>
      <c r="B1966" s="5" t="s">
        <v>1007</v>
      </c>
      <c r="C1966" s="5" t="s">
        <v>25</v>
      </c>
      <c r="D1966" s="5" t="s">
        <v>1009</v>
      </c>
      <c r="E1966" t="str">
        <f t="shared" si="61"/>
        <v>20001044CAR</v>
      </c>
      <c r="G1966" t="str">
        <f>[5]sheet1!I1844&amp;[5]sheet1!K1844</f>
        <v/>
      </c>
      <c r="H1966" t="e">
        <f t="shared" si="60"/>
        <v>#N/A</v>
      </c>
    </row>
    <row r="1967" spans="1:8" x14ac:dyDescent="0.25">
      <c r="A1967" s="3">
        <v>20001044</v>
      </c>
      <c r="B1967" s="5" t="s">
        <v>1007</v>
      </c>
      <c r="C1967" s="5" t="s">
        <v>41</v>
      </c>
      <c r="D1967" s="5" t="s">
        <v>1010</v>
      </c>
      <c r="E1967" t="str">
        <f t="shared" si="61"/>
        <v>20001044PAC</v>
      </c>
      <c r="G1967" t="str">
        <f>[5]sheet1!I1845&amp;[5]sheet1!K1845</f>
        <v/>
      </c>
      <c r="H1967" t="e">
        <f t="shared" si="60"/>
        <v>#N/A</v>
      </c>
    </row>
    <row r="1968" spans="1:8" x14ac:dyDescent="0.25">
      <c r="A1968" s="3">
        <v>20001045</v>
      </c>
      <c r="B1968" s="5" t="s">
        <v>1011</v>
      </c>
      <c r="C1968" s="5" t="s">
        <v>24</v>
      </c>
      <c r="D1968" s="5" t="s">
        <v>1012</v>
      </c>
      <c r="E1968" t="str">
        <f t="shared" si="61"/>
        <v>20001045BT</v>
      </c>
      <c r="G1968" t="str">
        <f>[5]sheet1!I1846&amp;[5]sheet1!K1846</f>
        <v/>
      </c>
      <c r="H1968" t="e">
        <f t="shared" si="60"/>
        <v>#N/A</v>
      </c>
    </row>
    <row r="1969" spans="1:8" x14ac:dyDescent="0.25">
      <c r="A1969" s="3">
        <v>20001045</v>
      </c>
      <c r="B1969" s="5" t="s">
        <v>1011</v>
      </c>
      <c r="C1969" s="5" t="s">
        <v>25</v>
      </c>
      <c r="D1969" s="5" t="s">
        <v>1013</v>
      </c>
      <c r="E1969" t="str">
        <f t="shared" si="61"/>
        <v>20001045CAR</v>
      </c>
      <c r="G1969" t="str">
        <f>[5]sheet1!I1847&amp;[5]sheet1!K1847</f>
        <v/>
      </c>
      <c r="H1969" t="e">
        <f t="shared" si="60"/>
        <v>#N/A</v>
      </c>
    </row>
    <row r="1970" spans="1:8" x14ac:dyDescent="0.25">
      <c r="A1970" s="3">
        <v>20001045</v>
      </c>
      <c r="B1970" s="5" t="s">
        <v>1011</v>
      </c>
      <c r="C1970" s="5" t="s">
        <v>41</v>
      </c>
      <c r="D1970" s="5" t="s">
        <v>1014</v>
      </c>
      <c r="E1970" t="str">
        <f t="shared" si="61"/>
        <v>20001045PAC</v>
      </c>
      <c r="G1970" t="str">
        <f>[5]sheet1!I1848&amp;[5]sheet1!K1848</f>
        <v/>
      </c>
      <c r="H1970" t="e">
        <f t="shared" si="60"/>
        <v>#N/A</v>
      </c>
    </row>
    <row r="1971" spans="1:8" x14ac:dyDescent="0.25">
      <c r="A1971" s="3">
        <v>20001046</v>
      </c>
      <c r="B1971" s="5" t="s">
        <v>1747</v>
      </c>
      <c r="C1971" s="5" t="s">
        <v>24</v>
      </c>
      <c r="D1971" s="5" t="s">
        <v>1748</v>
      </c>
      <c r="E1971" t="str">
        <f t="shared" si="61"/>
        <v>20001046BT</v>
      </c>
      <c r="G1971" t="str">
        <f>[5]sheet1!I1849&amp;[5]sheet1!K1849</f>
        <v/>
      </c>
      <c r="H1971" t="e">
        <f t="shared" si="60"/>
        <v>#N/A</v>
      </c>
    </row>
    <row r="1972" spans="1:8" x14ac:dyDescent="0.25">
      <c r="A1972" s="3">
        <v>20001046</v>
      </c>
      <c r="B1972" s="5" t="s">
        <v>1747</v>
      </c>
      <c r="C1972" s="5" t="s">
        <v>25</v>
      </c>
      <c r="D1972" s="5" t="s">
        <v>1749</v>
      </c>
      <c r="E1972" t="str">
        <f t="shared" si="61"/>
        <v>20001046CAR</v>
      </c>
      <c r="G1972" t="str">
        <f>[5]sheet1!I1850&amp;[5]sheet1!K1850</f>
        <v/>
      </c>
      <c r="H1972" t="e">
        <f t="shared" si="60"/>
        <v>#N/A</v>
      </c>
    </row>
    <row r="1973" spans="1:8" x14ac:dyDescent="0.25">
      <c r="A1973" s="3">
        <v>20001046</v>
      </c>
      <c r="B1973" s="5" t="s">
        <v>1747</v>
      </c>
      <c r="C1973" s="5" t="s">
        <v>41</v>
      </c>
      <c r="D1973" s="5" t="s">
        <v>1750</v>
      </c>
      <c r="E1973" t="str">
        <f t="shared" si="61"/>
        <v>20001046PAC</v>
      </c>
      <c r="G1973" t="str">
        <f>[5]sheet1!I1851&amp;[5]sheet1!K1851</f>
        <v/>
      </c>
      <c r="H1973" t="e">
        <f t="shared" si="60"/>
        <v>#N/A</v>
      </c>
    </row>
    <row r="1974" spans="1:8" x14ac:dyDescent="0.25">
      <c r="A1974" s="3">
        <v>20001047</v>
      </c>
      <c r="B1974" s="5" t="s">
        <v>1751</v>
      </c>
      <c r="C1974" s="5" t="s">
        <v>24</v>
      </c>
      <c r="D1974" s="5" t="s">
        <v>1752</v>
      </c>
      <c r="E1974" t="str">
        <f t="shared" si="61"/>
        <v>20001047BT</v>
      </c>
      <c r="G1974" t="str">
        <f>[5]sheet1!I1852&amp;[5]sheet1!K1852</f>
        <v/>
      </c>
      <c r="H1974" t="e">
        <f t="shared" si="60"/>
        <v>#N/A</v>
      </c>
    </row>
    <row r="1975" spans="1:8" x14ac:dyDescent="0.25">
      <c r="A1975" s="3">
        <v>20001047</v>
      </c>
      <c r="B1975" s="5" t="s">
        <v>1751</v>
      </c>
      <c r="C1975" s="5" t="s">
        <v>25</v>
      </c>
      <c r="D1975" s="5" t="s">
        <v>1753</v>
      </c>
      <c r="E1975" t="str">
        <f t="shared" si="61"/>
        <v>20001047CAR</v>
      </c>
      <c r="G1975" t="str">
        <f>[5]sheet1!I1853&amp;[5]sheet1!K1853</f>
        <v/>
      </c>
      <c r="H1975" t="e">
        <f t="shared" si="60"/>
        <v>#N/A</v>
      </c>
    </row>
    <row r="1976" spans="1:8" x14ac:dyDescent="0.25">
      <c r="A1976" s="3">
        <v>20001047</v>
      </c>
      <c r="B1976" s="5" t="s">
        <v>1751</v>
      </c>
      <c r="C1976" s="5" t="s">
        <v>41</v>
      </c>
      <c r="D1976" s="5" t="s">
        <v>1754</v>
      </c>
      <c r="E1976" t="str">
        <f t="shared" si="61"/>
        <v>20001047PAC</v>
      </c>
      <c r="G1976" t="str">
        <f>[5]sheet1!I1854&amp;[5]sheet1!K1854</f>
        <v/>
      </c>
      <c r="H1976" t="e">
        <f t="shared" si="60"/>
        <v>#N/A</v>
      </c>
    </row>
    <row r="1977" spans="1:8" x14ac:dyDescent="0.25">
      <c r="A1977" s="3">
        <v>20001048</v>
      </c>
      <c r="B1977" s="5" t="s">
        <v>1015</v>
      </c>
      <c r="C1977" s="5" t="s">
        <v>24</v>
      </c>
      <c r="D1977" s="5" t="s">
        <v>1016</v>
      </c>
      <c r="E1977" t="str">
        <f t="shared" si="61"/>
        <v>20001048BT</v>
      </c>
      <c r="G1977" t="str">
        <f>[5]sheet1!I1855&amp;[5]sheet1!K1855</f>
        <v/>
      </c>
      <c r="H1977" t="e">
        <f t="shared" si="60"/>
        <v>#N/A</v>
      </c>
    </row>
    <row r="1978" spans="1:8" x14ac:dyDescent="0.25">
      <c r="A1978" s="3">
        <v>20001048</v>
      </c>
      <c r="B1978" s="5" t="s">
        <v>1015</v>
      </c>
      <c r="C1978" s="5" t="s">
        <v>25</v>
      </c>
      <c r="D1978" s="5" t="s">
        <v>1017</v>
      </c>
      <c r="E1978" t="str">
        <f t="shared" si="61"/>
        <v>20001048CAR</v>
      </c>
      <c r="G1978" t="str">
        <f>[5]sheet1!I1856&amp;[5]sheet1!K1856</f>
        <v/>
      </c>
      <c r="H1978" t="e">
        <f t="shared" si="60"/>
        <v>#N/A</v>
      </c>
    </row>
    <row r="1979" spans="1:8" x14ac:dyDescent="0.25">
      <c r="A1979" s="3">
        <v>20001048</v>
      </c>
      <c r="B1979" s="5" t="s">
        <v>1015</v>
      </c>
      <c r="C1979" s="5" t="s">
        <v>41</v>
      </c>
      <c r="D1979" s="5" t="s">
        <v>1018</v>
      </c>
      <c r="E1979" t="str">
        <f t="shared" si="61"/>
        <v>20001048PAC</v>
      </c>
      <c r="G1979" t="str">
        <f>[5]sheet1!I1857&amp;[5]sheet1!K1857</f>
        <v/>
      </c>
      <c r="H1979" t="e">
        <f t="shared" si="60"/>
        <v>#N/A</v>
      </c>
    </row>
    <row r="1980" spans="1:8" x14ac:dyDescent="0.25">
      <c r="A1980" s="3">
        <v>20001049</v>
      </c>
      <c r="B1980" s="5" t="s">
        <v>1019</v>
      </c>
      <c r="C1980" s="5" t="s">
        <v>24</v>
      </c>
      <c r="D1980" s="5" t="s">
        <v>1020</v>
      </c>
      <c r="E1980" t="str">
        <f t="shared" si="61"/>
        <v>20001049BT</v>
      </c>
      <c r="G1980" t="str">
        <f>[5]sheet1!I1858&amp;[5]sheet1!K1858</f>
        <v/>
      </c>
      <c r="H1980" t="e">
        <f t="shared" si="60"/>
        <v>#N/A</v>
      </c>
    </row>
    <row r="1981" spans="1:8" x14ac:dyDescent="0.25">
      <c r="A1981" s="3">
        <v>20001049</v>
      </c>
      <c r="B1981" s="5" t="s">
        <v>1019</v>
      </c>
      <c r="C1981" s="5" t="s">
        <v>25</v>
      </c>
      <c r="D1981" s="5" t="s">
        <v>1021</v>
      </c>
      <c r="E1981" t="str">
        <f t="shared" si="61"/>
        <v>20001049CAR</v>
      </c>
      <c r="G1981" t="str">
        <f>[5]sheet1!I1859&amp;[5]sheet1!K1859</f>
        <v/>
      </c>
      <c r="H1981" t="e">
        <f t="shared" si="60"/>
        <v>#N/A</v>
      </c>
    </row>
    <row r="1982" spans="1:8" x14ac:dyDescent="0.25">
      <c r="A1982" s="3">
        <v>20001049</v>
      </c>
      <c r="B1982" s="5" t="s">
        <v>1019</v>
      </c>
      <c r="C1982" s="5" t="s">
        <v>41</v>
      </c>
      <c r="D1982" s="5" t="s">
        <v>1022</v>
      </c>
      <c r="E1982" t="str">
        <f t="shared" si="61"/>
        <v>20001049PAC</v>
      </c>
      <c r="G1982" t="str">
        <f>[5]sheet1!I1860&amp;[5]sheet1!K1860</f>
        <v/>
      </c>
      <c r="H1982" t="e">
        <f t="shared" si="60"/>
        <v>#N/A</v>
      </c>
    </row>
    <row r="1983" spans="1:8" x14ac:dyDescent="0.25">
      <c r="A1983" s="3">
        <v>20001050</v>
      </c>
      <c r="B1983" s="5" t="s">
        <v>1023</v>
      </c>
      <c r="C1983" s="5" t="s">
        <v>24</v>
      </c>
      <c r="D1983" s="5" t="s">
        <v>1024</v>
      </c>
      <c r="E1983" t="str">
        <f t="shared" si="61"/>
        <v>20001050BT</v>
      </c>
      <c r="G1983" t="str">
        <f>[5]sheet1!I1861&amp;[5]sheet1!K1861</f>
        <v/>
      </c>
      <c r="H1983" t="e">
        <f t="shared" si="60"/>
        <v>#N/A</v>
      </c>
    </row>
    <row r="1984" spans="1:8" x14ac:dyDescent="0.25">
      <c r="A1984" s="3">
        <v>20001050</v>
      </c>
      <c r="B1984" s="5" t="s">
        <v>1023</v>
      </c>
      <c r="C1984" s="5" t="s">
        <v>25</v>
      </c>
      <c r="D1984" s="5" t="s">
        <v>1025</v>
      </c>
      <c r="E1984" t="str">
        <f t="shared" si="61"/>
        <v>20001050CAR</v>
      </c>
      <c r="G1984" t="str">
        <f>[5]sheet1!I1862&amp;[5]sheet1!K1862</f>
        <v/>
      </c>
      <c r="H1984" t="e">
        <f t="shared" si="60"/>
        <v>#N/A</v>
      </c>
    </row>
    <row r="1985" spans="1:8" x14ac:dyDescent="0.25">
      <c r="A1985" s="3">
        <v>20001050</v>
      </c>
      <c r="B1985" s="5" t="s">
        <v>1023</v>
      </c>
      <c r="C1985" s="5" t="s">
        <v>41</v>
      </c>
      <c r="D1985" s="5" t="s">
        <v>1026</v>
      </c>
      <c r="E1985" t="str">
        <f t="shared" si="61"/>
        <v>20001050PAC</v>
      </c>
      <c r="G1985" t="str">
        <f>[5]sheet1!I1863&amp;[5]sheet1!K1863</f>
        <v/>
      </c>
      <c r="H1985" t="e">
        <f t="shared" si="60"/>
        <v>#N/A</v>
      </c>
    </row>
    <row r="1986" spans="1:8" x14ac:dyDescent="0.25">
      <c r="A1986" s="3">
        <v>20001052</v>
      </c>
      <c r="B1986" s="5" t="s">
        <v>2196</v>
      </c>
      <c r="C1986" s="5" t="s">
        <v>25</v>
      </c>
      <c r="D1986" s="5" t="s">
        <v>2003</v>
      </c>
      <c r="E1986" t="str">
        <f t="shared" si="61"/>
        <v>20001052CAR</v>
      </c>
      <c r="G1986" t="str">
        <f>[5]sheet1!I1864&amp;[5]sheet1!K1864</f>
        <v/>
      </c>
      <c r="H1986" t="e">
        <f t="shared" ref="H1986:H2049" si="62">VLOOKUP(E:E,G:G,1,0)</f>
        <v>#N/A</v>
      </c>
    </row>
    <row r="1987" spans="1:8" x14ac:dyDescent="0.25">
      <c r="A1987" s="3">
        <v>20001052</v>
      </c>
      <c r="B1987" s="5" t="s">
        <v>2196</v>
      </c>
      <c r="C1987" s="5" t="s">
        <v>41</v>
      </c>
      <c r="D1987" s="5" t="s">
        <v>2004</v>
      </c>
      <c r="E1987" t="str">
        <f t="shared" si="61"/>
        <v>20001052PAC</v>
      </c>
      <c r="G1987" t="str">
        <f>[5]sheet1!I1865&amp;[5]sheet1!K1865</f>
        <v/>
      </c>
      <c r="H1987" t="e">
        <f t="shared" si="62"/>
        <v>#N/A</v>
      </c>
    </row>
    <row r="1988" spans="1:8" x14ac:dyDescent="0.25">
      <c r="A1988" s="3">
        <v>20001052</v>
      </c>
      <c r="B1988" s="5" t="s">
        <v>2196</v>
      </c>
      <c r="C1988" s="5" t="s">
        <v>829</v>
      </c>
      <c r="D1988" s="5" t="s">
        <v>2002</v>
      </c>
      <c r="E1988" t="str">
        <f t="shared" ref="E1988:E2051" si="63">A1988&amp;C1988</f>
        <v>20001052SET</v>
      </c>
      <c r="G1988" t="str">
        <f>[5]sheet1!I1866&amp;[5]sheet1!K1866</f>
        <v/>
      </c>
      <c r="H1988" t="e">
        <f t="shared" si="62"/>
        <v>#N/A</v>
      </c>
    </row>
    <row r="1989" spans="1:8" x14ac:dyDescent="0.25">
      <c r="A1989" s="3">
        <v>20001053</v>
      </c>
      <c r="B1989" s="5" t="s">
        <v>2197</v>
      </c>
      <c r="C1989" s="5" t="s">
        <v>24</v>
      </c>
      <c r="D1989" s="5" t="s">
        <v>2198</v>
      </c>
      <c r="E1989" t="str">
        <f t="shared" si="63"/>
        <v>20001053BT</v>
      </c>
      <c r="G1989" t="str">
        <f>[5]sheet1!I1867&amp;[5]sheet1!K1867</f>
        <v/>
      </c>
      <c r="H1989" t="e">
        <f t="shared" si="62"/>
        <v>#N/A</v>
      </c>
    </row>
    <row r="1990" spans="1:8" x14ac:dyDescent="0.25">
      <c r="A1990" s="3">
        <v>20001053</v>
      </c>
      <c r="B1990" s="5" t="s">
        <v>2197</v>
      </c>
      <c r="C1990" s="5" t="s">
        <v>25</v>
      </c>
      <c r="D1990" s="5" t="s">
        <v>2199</v>
      </c>
      <c r="E1990" t="str">
        <f t="shared" si="63"/>
        <v>20001053CAR</v>
      </c>
      <c r="G1990" t="str">
        <f>[5]sheet1!I1868&amp;[5]sheet1!K1868</f>
        <v/>
      </c>
      <c r="H1990" t="e">
        <f t="shared" si="62"/>
        <v>#N/A</v>
      </c>
    </row>
    <row r="1991" spans="1:8" x14ac:dyDescent="0.25">
      <c r="A1991" s="3">
        <v>20001054</v>
      </c>
      <c r="B1991" s="5" t="s">
        <v>2200</v>
      </c>
      <c r="C1991" s="5" t="s">
        <v>24</v>
      </c>
      <c r="D1991" s="5" t="s">
        <v>2201</v>
      </c>
      <c r="E1991" t="str">
        <f t="shared" si="63"/>
        <v>20001054BT</v>
      </c>
      <c r="G1991" t="str">
        <f>[5]sheet1!I1869&amp;[5]sheet1!K1869</f>
        <v/>
      </c>
      <c r="H1991" t="e">
        <f t="shared" si="62"/>
        <v>#N/A</v>
      </c>
    </row>
    <row r="1992" spans="1:8" x14ac:dyDescent="0.25">
      <c r="A1992" s="3">
        <v>20001054</v>
      </c>
      <c r="B1992" s="5" t="s">
        <v>2200</v>
      </c>
      <c r="C1992" s="5" t="s">
        <v>25</v>
      </c>
      <c r="D1992" s="5" t="s">
        <v>2202</v>
      </c>
      <c r="E1992" t="str">
        <f t="shared" si="63"/>
        <v>20001054CAR</v>
      </c>
      <c r="G1992" t="str">
        <f>[5]sheet1!I1870&amp;[5]sheet1!K1870</f>
        <v/>
      </c>
      <c r="H1992" t="e">
        <f t="shared" si="62"/>
        <v>#N/A</v>
      </c>
    </row>
    <row r="1993" spans="1:8" x14ac:dyDescent="0.25">
      <c r="A1993" s="3">
        <v>20001054</v>
      </c>
      <c r="B1993" s="5" t="s">
        <v>2200</v>
      </c>
      <c r="C1993" s="5" t="s">
        <v>41</v>
      </c>
      <c r="D1993" s="5" t="s">
        <v>2203</v>
      </c>
      <c r="E1993" t="str">
        <f t="shared" si="63"/>
        <v>20001054PAC</v>
      </c>
      <c r="G1993" t="str">
        <f>[5]sheet1!I1871&amp;[5]sheet1!K1871</f>
        <v/>
      </c>
      <c r="H1993" t="e">
        <f t="shared" si="62"/>
        <v>#N/A</v>
      </c>
    </row>
    <row r="1994" spans="1:8" x14ac:dyDescent="0.25">
      <c r="A1994" s="3">
        <v>20001055</v>
      </c>
      <c r="B1994" s="5" t="s">
        <v>2204</v>
      </c>
      <c r="C1994" s="5" t="s">
        <v>25</v>
      </c>
      <c r="D1994" s="5" t="s">
        <v>2205</v>
      </c>
      <c r="E1994" t="str">
        <f t="shared" si="63"/>
        <v>20001055CAR</v>
      </c>
      <c r="G1994" t="str">
        <f>[5]sheet1!I1872&amp;[5]sheet1!K1872</f>
        <v/>
      </c>
      <c r="H1994" t="e">
        <f t="shared" si="62"/>
        <v>#N/A</v>
      </c>
    </row>
    <row r="1995" spans="1:8" x14ac:dyDescent="0.25">
      <c r="A1995" s="3">
        <v>20001055</v>
      </c>
      <c r="B1995" s="5" t="s">
        <v>2204</v>
      </c>
      <c r="C1995" s="5" t="s">
        <v>41</v>
      </c>
      <c r="D1995" s="5" t="s">
        <v>2206</v>
      </c>
      <c r="E1995" t="str">
        <f t="shared" si="63"/>
        <v>20001055PAC</v>
      </c>
      <c r="G1995" t="str">
        <f>[5]sheet1!I1873&amp;[5]sheet1!K1873</f>
        <v/>
      </c>
      <c r="H1995" t="e">
        <f t="shared" si="62"/>
        <v>#N/A</v>
      </c>
    </row>
    <row r="1996" spans="1:8" x14ac:dyDescent="0.25">
      <c r="A1996" s="3">
        <v>20001055</v>
      </c>
      <c r="B1996" s="5" t="s">
        <v>2204</v>
      </c>
      <c r="C1996" s="5" t="s">
        <v>770</v>
      </c>
      <c r="D1996" s="5" t="s">
        <v>2207</v>
      </c>
      <c r="E1996" t="str">
        <f t="shared" si="63"/>
        <v>20001055TUB</v>
      </c>
      <c r="G1996" t="str">
        <f>[5]sheet1!I1874&amp;[5]sheet1!K1874</f>
        <v/>
      </c>
      <c r="H1996" t="e">
        <f t="shared" si="62"/>
        <v>#N/A</v>
      </c>
    </row>
    <row r="1997" spans="1:8" x14ac:dyDescent="0.25">
      <c r="A1997" s="3">
        <v>20001056</v>
      </c>
      <c r="B1997" s="5" t="s">
        <v>2208</v>
      </c>
      <c r="C1997" s="5" t="s">
        <v>24</v>
      </c>
      <c r="D1997" s="5" t="s">
        <v>2209</v>
      </c>
      <c r="E1997" t="str">
        <f t="shared" si="63"/>
        <v>20001056BT</v>
      </c>
      <c r="G1997" t="str">
        <f>[5]sheet1!I1875&amp;[5]sheet1!K1875</f>
        <v/>
      </c>
      <c r="H1997" t="e">
        <f t="shared" si="62"/>
        <v>#N/A</v>
      </c>
    </row>
    <row r="1998" spans="1:8" x14ac:dyDescent="0.25">
      <c r="A1998" s="3">
        <v>20001056</v>
      </c>
      <c r="B1998" s="5" t="s">
        <v>2208</v>
      </c>
      <c r="C1998" s="5" t="s">
        <v>25</v>
      </c>
      <c r="D1998" s="5" t="s">
        <v>2210</v>
      </c>
      <c r="E1998" t="str">
        <f t="shared" si="63"/>
        <v>20001056CAR</v>
      </c>
      <c r="G1998" t="str">
        <f>[5]sheet1!I1876&amp;[5]sheet1!K1876</f>
        <v/>
      </c>
      <c r="H1998" t="e">
        <f t="shared" si="62"/>
        <v>#N/A</v>
      </c>
    </row>
    <row r="1999" spans="1:8" x14ac:dyDescent="0.25">
      <c r="A1999" s="3">
        <v>20001056</v>
      </c>
      <c r="B1999" s="5" t="s">
        <v>2208</v>
      </c>
      <c r="C1999" s="5" t="s">
        <v>41</v>
      </c>
      <c r="D1999" s="5" t="s">
        <v>2211</v>
      </c>
      <c r="E1999" t="str">
        <f t="shared" si="63"/>
        <v>20001056PAC</v>
      </c>
      <c r="G1999" t="str">
        <f>[5]sheet1!I1877&amp;[5]sheet1!K1877</f>
        <v/>
      </c>
      <c r="H1999" t="e">
        <f t="shared" si="62"/>
        <v>#N/A</v>
      </c>
    </row>
    <row r="2000" spans="1:8" x14ac:dyDescent="0.25">
      <c r="A2000" s="3">
        <v>20001057</v>
      </c>
      <c r="B2000" s="5" t="s">
        <v>2212</v>
      </c>
      <c r="C2000" s="5" t="s">
        <v>24</v>
      </c>
      <c r="D2000" s="5" t="s">
        <v>2213</v>
      </c>
      <c r="E2000" t="str">
        <f t="shared" si="63"/>
        <v>20001057BT</v>
      </c>
      <c r="G2000" t="str">
        <f>[5]sheet1!I1878&amp;[5]sheet1!K1878</f>
        <v/>
      </c>
      <c r="H2000" t="e">
        <f t="shared" si="62"/>
        <v>#N/A</v>
      </c>
    </row>
    <row r="2001" spans="1:8" x14ac:dyDescent="0.25">
      <c r="A2001" s="3">
        <v>20001057</v>
      </c>
      <c r="B2001" s="5" t="s">
        <v>2212</v>
      </c>
      <c r="C2001" s="5" t="s">
        <v>25</v>
      </c>
      <c r="D2001" s="5" t="s">
        <v>2214</v>
      </c>
      <c r="E2001" t="str">
        <f t="shared" si="63"/>
        <v>20001057CAR</v>
      </c>
      <c r="G2001" t="str">
        <f>[5]sheet1!I1879&amp;[5]sheet1!K1879</f>
        <v/>
      </c>
      <c r="H2001" t="e">
        <f t="shared" si="62"/>
        <v>#N/A</v>
      </c>
    </row>
    <row r="2002" spans="1:8" x14ac:dyDescent="0.25">
      <c r="A2002" s="3">
        <v>20001057</v>
      </c>
      <c r="B2002" s="5" t="s">
        <v>2212</v>
      </c>
      <c r="C2002" s="5" t="s">
        <v>41</v>
      </c>
      <c r="D2002" s="5" t="s">
        <v>2215</v>
      </c>
      <c r="E2002" t="str">
        <f t="shared" si="63"/>
        <v>20001057PAC</v>
      </c>
      <c r="G2002" t="str">
        <f>[5]sheet1!I1880&amp;[5]sheet1!K1880</f>
        <v/>
      </c>
      <c r="H2002" t="e">
        <f t="shared" si="62"/>
        <v>#N/A</v>
      </c>
    </row>
    <row r="2003" spans="1:8" x14ac:dyDescent="0.25">
      <c r="A2003" s="3">
        <v>20001059</v>
      </c>
      <c r="B2003" s="5" t="s">
        <v>2216</v>
      </c>
      <c r="C2003" s="5" t="s">
        <v>24</v>
      </c>
      <c r="D2003" s="5" t="s">
        <v>2217</v>
      </c>
      <c r="E2003" t="str">
        <f t="shared" si="63"/>
        <v>20001059BT</v>
      </c>
      <c r="G2003" t="str">
        <f>[5]sheet1!I1881&amp;[5]sheet1!K1881</f>
        <v/>
      </c>
      <c r="H2003" t="e">
        <f t="shared" si="62"/>
        <v>#N/A</v>
      </c>
    </row>
    <row r="2004" spans="1:8" x14ac:dyDescent="0.25">
      <c r="A2004" s="3">
        <v>20001059</v>
      </c>
      <c r="B2004" s="5" t="s">
        <v>2216</v>
      </c>
      <c r="C2004" s="5" t="s">
        <v>25</v>
      </c>
      <c r="D2004" s="5" t="s">
        <v>2218</v>
      </c>
      <c r="E2004" t="str">
        <f t="shared" si="63"/>
        <v>20001059CAR</v>
      </c>
      <c r="G2004" t="str">
        <f>[5]sheet1!I1882&amp;[5]sheet1!K1882</f>
        <v/>
      </c>
      <c r="H2004" t="e">
        <f t="shared" si="62"/>
        <v>#N/A</v>
      </c>
    </row>
    <row r="2005" spans="1:8" x14ac:dyDescent="0.25">
      <c r="A2005" s="3">
        <v>20001059</v>
      </c>
      <c r="B2005" s="5" t="s">
        <v>2216</v>
      </c>
      <c r="C2005" s="5" t="s">
        <v>41</v>
      </c>
      <c r="D2005" s="5" t="s">
        <v>2219</v>
      </c>
      <c r="E2005" t="str">
        <f t="shared" si="63"/>
        <v>20001059PAC</v>
      </c>
      <c r="G2005" t="str">
        <f>[5]sheet1!I1883&amp;[5]sheet1!K1883</f>
        <v/>
      </c>
      <c r="H2005" t="e">
        <f t="shared" si="62"/>
        <v>#N/A</v>
      </c>
    </row>
    <row r="2006" spans="1:8" x14ac:dyDescent="0.25">
      <c r="A2006" s="3">
        <v>20001070</v>
      </c>
      <c r="B2006" s="5" t="s">
        <v>2220</v>
      </c>
      <c r="C2006" s="5" t="s">
        <v>24</v>
      </c>
      <c r="D2006" s="5" t="s">
        <v>2221</v>
      </c>
      <c r="E2006" t="str">
        <f t="shared" si="63"/>
        <v>20001070BT</v>
      </c>
      <c r="G2006" t="str">
        <f>[5]sheet1!I1884&amp;[5]sheet1!K1884</f>
        <v/>
      </c>
      <c r="H2006" t="e">
        <f t="shared" si="62"/>
        <v>#N/A</v>
      </c>
    </row>
    <row r="2007" spans="1:8" x14ac:dyDescent="0.25">
      <c r="A2007" s="3">
        <v>20001070</v>
      </c>
      <c r="B2007" s="5" t="s">
        <v>2220</v>
      </c>
      <c r="C2007" s="5" t="s">
        <v>25</v>
      </c>
      <c r="D2007" s="5" t="s">
        <v>2222</v>
      </c>
      <c r="E2007" t="str">
        <f t="shared" si="63"/>
        <v>20001070CAR</v>
      </c>
      <c r="G2007" t="str">
        <f>[5]sheet1!I1885&amp;[5]sheet1!K1885</f>
        <v/>
      </c>
      <c r="H2007" t="e">
        <f t="shared" si="62"/>
        <v>#N/A</v>
      </c>
    </row>
    <row r="2008" spans="1:8" x14ac:dyDescent="0.25">
      <c r="A2008" s="3">
        <v>20001070</v>
      </c>
      <c r="B2008" s="5" t="s">
        <v>2220</v>
      </c>
      <c r="C2008" s="5" t="s">
        <v>41</v>
      </c>
      <c r="D2008" s="5" t="s">
        <v>2223</v>
      </c>
      <c r="E2008" t="str">
        <f t="shared" si="63"/>
        <v>20001070PAC</v>
      </c>
      <c r="G2008" t="str">
        <f>[5]sheet1!I1886&amp;[5]sheet1!K1886</f>
        <v/>
      </c>
      <c r="H2008" t="e">
        <f t="shared" si="62"/>
        <v>#N/A</v>
      </c>
    </row>
    <row r="2009" spans="1:8" x14ac:dyDescent="0.25">
      <c r="A2009" s="3">
        <v>20001092</v>
      </c>
      <c r="B2009" s="5" t="s">
        <v>2224</v>
      </c>
      <c r="C2009" s="5" t="s">
        <v>25</v>
      </c>
      <c r="D2009" s="5" t="s">
        <v>2225</v>
      </c>
      <c r="E2009" t="str">
        <f t="shared" si="63"/>
        <v>20001092CAR</v>
      </c>
      <c r="G2009" t="str">
        <f>[5]sheet1!I1887&amp;[5]sheet1!K1887</f>
        <v/>
      </c>
      <c r="H2009" t="e">
        <f t="shared" si="62"/>
        <v>#N/A</v>
      </c>
    </row>
    <row r="2010" spans="1:8" x14ac:dyDescent="0.25">
      <c r="A2010" s="3">
        <v>20001092</v>
      </c>
      <c r="B2010" s="5" t="s">
        <v>2224</v>
      </c>
      <c r="C2010" s="5" t="s">
        <v>41</v>
      </c>
      <c r="D2010" s="5" t="s">
        <v>2226</v>
      </c>
      <c r="E2010" t="str">
        <f t="shared" si="63"/>
        <v>20001092PAC</v>
      </c>
      <c r="G2010" t="str">
        <f>[5]sheet1!I1888&amp;[5]sheet1!K1888</f>
        <v/>
      </c>
      <c r="H2010" t="e">
        <f t="shared" si="62"/>
        <v>#N/A</v>
      </c>
    </row>
    <row r="2011" spans="1:8" x14ac:dyDescent="0.25">
      <c r="A2011" s="3">
        <v>20001092</v>
      </c>
      <c r="B2011" s="5" t="s">
        <v>2224</v>
      </c>
      <c r="C2011" s="5" t="s">
        <v>842</v>
      </c>
      <c r="D2011" s="5" t="s">
        <v>2227</v>
      </c>
      <c r="E2011" t="str">
        <f t="shared" si="63"/>
        <v>20001092SA</v>
      </c>
      <c r="G2011" t="str">
        <f>[5]sheet1!I1889&amp;[5]sheet1!K1889</f>
        <v/>
      </c>
      <c r="H2011" t="e">
        <f t="shared" si="62"/>
        <v>#N/A</v>
      </c>
    </row>
    <row r="2012" spans="1:8" x14ac:dyDescent="0.25">
      <c r="A2012" s="3">
        <v>20001093</v>
      </c>
      <c r="B2012" s="5" t="s">
        <v>2228</v>
      </c>
      <c r="C2012" s="5" t="s">
        <v>25</v>
      </c>
      <c r="D2012" s="5" t="s">
        <v>1902</v>
      </c>
      <c r="E2012" t="str">
        <f t="shared" si="63"/>
        <v>20001093CAR</v>
      </c>
      <c r="G2012" t="str">
        <f>[5]sheet1!I1890&amp;[5]sheet1!K1890</f>
        <v/>
      </c>
      <c r="H2012" t="e">
        <f t="shared" si="62"/>
        <v>#N/A</v>
      </c>
    </row>
    <row r="2013" spans="1:8" x14ac:dyDescent="0.25">
      <c r="A2013" s="3">
        <v>20001094</v>
      </c>
      <c r="B2013" s="5" t="s">
        <v>2229</v>
      </c>
      <c r="C2013" s="5" t="s">
        <v>26</v>
      </c>
      <c r="D2013" s="5" t="s">
        <v>2230</v>
      </c>
      <c r="E2013" t="str">
        <f t="shared" si="63"/>
        <v>20001094BAG</v>
      </c>
      <c r="G2013" t="str">
        <f>[5]sheet1!I1891&amp;[5]sheet1!K1891</f>
        <v/>
      </c>
      <c r="H2013" t="e">
        <f t="shared" si="62"/>
        <v>#N/A</v>
      </c>
    </row>
    <row r="2014" spans="1:8" x14ac:dyDescent="0.25">
      <c r="A2014" s="3">
        <v>20001094</v>
      </c>
      <c r="B2014" s="5" t="s">
        <v>2229</v>
      </c>
      <c r="C2014" s="5" t="s">
        <v>25</v>
      </c>
      <c r="D2014" s="5" t="s">
        <v>2231</v>
      </c>
      <c r="E2014" t="str">
        <f t="shared" si="63"/>
        <v>20001094CAR</v>
      </c>
      <c r="G2014" t="str">
        <f>[5]sheet1!I1892&amp;[5]sheet1!K1892</f>
        <v/>
      </c>
      <c r="H2014" t="e">
        <f t="shared" si="62"/>
        <v>#N/A</v>
      </c>
    </row>
    <row r="2015" spans="1:8" x14ac:dyDescent="0.25">
      <c r="A2015" s="3">
        <v>20001095</v>
      </c>
      <c r="B2015" s="5" t="s">
        <v>2232</v>
      </c>
      <c r="C2015" s="5" t="s">
        <v>26</v>
      </c>
      <c r="D2015" s="5" t="s">
        <v>2233</v>
      </c>
      <c r="E2015" t="str">
        <f t="shared" si="63"/>
        <v>20001095BAG</v>
      </c>
      <c r="G2015" t="str">
        <f>[5]sheet1!I1893&amp;[5]sheet1!K1893</f>
        <v/>
      </c>
      <c r="H2015" t="e">
        <f t="shared" si="62"/>
        <v>#N/A</v>
      </c>
    </row>
    <row r="2016" spans="1:8" x14ac:dyDescent="0.25">
      <c r="A2016" s="3">
        <v>20001095</v>
      </c>
      <c r="B2016" s="5" t="s">
        <v>2232</v>
      </c>
      <c r="C2016" s="5" t="s">
        <v>25</v>
      </c>
      <c r="D2016" s="5" t="s">
        <v>2234</v>
      </c>
      <c r="E2016" t="str">
        <f t="shared" si="63"/>
        <v>20001095CAR</v>
      </c>
      <c r="G2016" t="str">
        <f>[5]sheet1!I1894&amp;[5]sheet1!K1894</f>
        <v/>
      </c>
      <c r="H2016" t="e">
        <f t="shared" si="62"/>
        <v>#N/A</v>
      </c>
    </row>
    <row r="2017" spans="1:8" x14ac:dyDescent="0.25">
      <c r="A2017" s="3">
        <v>20001100</v>
      </c>
      <c r="B2017" s="5" t="s">
        <v>2235</v>
      </c>
      <c r="C2017" s="5" t="s">
        <v>25</v>
      </c>
      <c r="D2017" s="5" t="s">
        <v>586</v>
      </c>
      <c r="E2017" t="str">
        <f t="shared" si="63"/>
        <v>20001100CAR</v>
      </c>
      <c r="G2017" t="str">
        <f>[5]sheet1!I1895&amp;[5]sheet1!K1895</f>
        <v/>
      </c>
      <c r="H2017" t="e">
        <f t="shared" si="62"/>
        <v>#N/A</v>
      </c>
    </row>
    <row r="2018" spans="1:8" x14ac:dyDescent="0.25">
      <c r="A2018" s="3">
        <v>20001100</v>
      </c>
      <c r="B2018" s="5" t="s">
        <v>2235</v>
      </c>
      <c r="C2018" s="5" t="s">
        <v>41</v>
      </c>
      <c r="D2018" s="5" t="s">
        <v>587</v>
      </c>
      <c r="E2018" t="str">
        <f t="shared" si="63"/>
        <v>20001100PAC</v>
      </c>
      <c r="G2018" t="str">
        <f>[5]sheet1!I1896&amp;[5]sheet1!K1896</f>
        <v/>
      </c>
      <c r="H2018" t="e">
        <f t="shared" si="62"/>
        <v>#N/A</v>
      </c>
    </row>
    <row r="2019" spans="1:8" x14ac:dyDescent="0.25">
      <c r="A2019" s="3">
        <v>20001101</v>
      </c>
      <c r="B2019" s="5" t="s">
        <v>2236</v>
      </c>
      <c r="C2019" s="5" t="s">
        <v>25</v>
      </c>
      <c r="D2019" s="5" t="s">
        <v>592</v>
      </c>
      <c r="E2019" t="str">
        <f t="shared" si="63"/>
        <v>20001101CAR</v>
      </c>
      <c r="G2019" t="str">
        <f>[5]sheet1!I1897&amp;[5]sheet1!K1897</f>
        <v/>
      </c>
      <c r="H2019" t="e">
        <f t="shared" si="62"/>
        <v>#N/A</v>
      </c>
    </row>
    <row r="2020" spans="1:8" x14ac:dyDescent="0.25">
      <c r="A2020" s="3">
        <v>20001101</v>
      </c>
      <c r="B2020" s="5" t="s">
        <v>2236</v>
      </c>
      <c r="C2020" s="5" t="s">
        <v>41</v>
      </c>
      <c r="D2020" s="5" t="s">
        <v>593</v>
      </c>
      <c r="E2020" t="str">
        <f t="shared" si="63"/>
        <v>20001101PAC</v>
      </c>
      <c r="G2020" t="str">
        <f>[5]sheet1!I1898&amp;[5]sheet1!K1898</f>
        <v/>
      </c>
      <c r="H2020" t="e">
        <f t="shared" si="62"/>
        <v>#N/A</v>
      </c>
    </row>
    <row r="2021" spans="1:8" x14ac:dyDescent="0.25">
      <c r="A2021" s="3">
        <v>20001102</v>
      </c>
      <c r="B2021" s="5" t="s">
        <v>2237</v>
      </c>
      <c r="C2021" s="5" t="s">
        <v>25</v>
      </c>
      <c r="D2021" s="5" t="s">
        <v>2238</v>
      </c>
      <c r="E2021" t="str">
        <f t="shared" si="63"/>
        <v>20001102CAR</v>
      </c>
      <c r="G2021" t="str">
        <f>[5]sheet1!I1899&amp;[5]sheet1!K1899</f>
        <v/>
      </c>
      <c r="H2021" t="e">
        <f t="shared" si="62"/>
        <v>#N/A</v>
      </c>
    </row>
    <row r="2022" spans="1:8" x14ac:dyDescent="0.25">
      <c r="A2022" s="3">
        <v>20001102</v>
      </c>
      <c r="B2022" s="5" t="s">
        <v>2237</v>
      </c>
      <c r="C2022" s="5" t="s">
        <v>829</v>
      </c>
      <c r="D2022" s="5" t="s">
        <v>2239</v>
      </c>
      <c r="E2022" t="str">
        <f t="shared" si="63"/>
        <v>20001102SET</v>
      </c>
      <c r="G2022" t="str">
        <f>[5]sheet1!I1900&amp;[5]sheet1!K1900</f>
        <v/>
      </c>
      <c r="H2022" t="e">
        <f t="shared" si="62"/>
        <v>#N/A</v>
      </c>
    </row>
    <row r="2023" spans="1:8" x14ac:dyDescent="0.25">
      <c r="A2023" s="3">
        <v>20001112</v>
      </c>
      <c r="B2023" s="5" t="s">
        <v>2240</v>
      </c>
      <c r="C2023" s="5" t="s">
        <v>25</v>
      </c>
      <c r="D2023" s="5" t="s">
        <v>832</v>
      </c>
      <c r="E2023" t="str">
        <f t="shared" si="63"/>
        <v>20001112CAR</v>
      </c>
      <c r="G2023" t="str">
        <f>[5]sheet1!I1901&amp;[5]sheet1!K1901</f>
        <v/>
      </c>
      <c r="H2023" t="e">
        <f t="shared" si="62"/>
        <v>#N/A</v>
      </c>
    </row>
    <row r="2024" spans="1:8" x14ac:dyDescent="0.25">
      <c r="A2024" s="3">
        <v>20001112</v>
      </c>
      <c r="B2024" s="5" t="s">
        <v>2240</v>
      </c>
      <c r="C2024" s="5" t="s">
        <v>41</v>
      </c>
      <c r="D2024" s="5" t="s">
        <v>2241</v>
      </c>
      <c r="E2024" t="str">
        <f t="shared" si="63"/>
        <v>20001112PAC</v>
      </c>
      <c r="G2024" t="str">
        <f>[5]sheet1!I1902&amp;[5]sheet1!K1902</f>
        <v/>
      </c>
      <c r="H2024" t="e">
        <f t="shared" si="62"/>
        <v>#N/A</v>
      </c>
    </row>
    <row r="2025" spans="1:8" x14ac:dyDescent="0.25">
      <c r="A2025" s="3">
        <v>20001112</v>
      </c>
      <c r="B2025" s="5" t="s">
        <v>2240</v>
      </c>
      <c r="C2025" s="5" t="s">
        <v>829</v>
      </c>
      <c r="D2025" s="5" t="s">
        <v>833</v>
      </c>
      <c r="E2025" t="str">
        <f t="shared" si="63"/>
        <v>20001112SET</v>
      </c>
      <c r="G2025" t="str">
        <f>[5]sheet1!I1903&amp;[5]sheet1!K1903</f>
        <v/>
      </c>
      <c r="H2025" t="e">
        <f t="shared" si="62"/>
        <v>#N/A</v>
      </c>
    </row>
    <row r="2026" spans="1:8" x14ac:dyDescent="0.25">
      <c r="A2026" s="3">
        <v>20001114</v>
      </c>
      <c r="B2026" s="5" t="s">
        <v>2242</v>
      </c>
      <c r="C2026" s="5" t="s">
        <v>25</v>
      </c>
      <c r="D2026" s="5" t="s">
        <v>893</v>
      </c>
      <c r="E2026" t="str">
        <f t="shared" si="63"/>
        <v>20001114CAR</v>
      </c>
      <c r="G2026" t="str">
        <f>[5]sheet1!I1904&amp;[5]sheet1!K1904</f>
        <v/>
      </c>
      <c r="H2026" t="e">
        <f t="shared" si="62"/>
        <v>#N/A</v>
      </c>
    </row>
    <row r="2027" spans="1:8" x14ac:dyDescent="0.25">
      <c r="A2027" s="3">
        <v>20001114</v>
      </c>
      <c r="B2027" s="5" t="s">
        <v>2242</v>
      </c>
      <c r="C2027" s="5" t="s">
        <v>41</v>
      </c>
      <c r="D2027" s="5" t="s">
        <v>894</v>
      </c>
      <c r="E2027" t="str">
        <f t="shared" si="63"/>
        <v>20001114PAC</v>
      </c>
      <c r="G2027" t="str">
        <f>[5]sheet1!I1905&amp;[5]sheet1!K1905</f>
        <v/>
      </c>
      <c r="H2027" t="e">
        <f t="shared" si="62"/>
        <v>#N/A</v>
      </c>
    </row>
    <row r="2028" spans="1:8" x14ac:dyDescent="0.25">
      <c r="A2028" s="3">
        <v>20001114</v>
      </c>
      <c r="B2028" s="5" t="s">
        <v>2242</v>
      </c>
      <c r="C2028" s="5" t="s">
        <v>829</v>
      </c>
      <c r="D2028" s="5" t="s">
        <v>1800</v>
      </c>
      <c r="E2028" t="str">
        <f t="shared" si="63"/>
        <v>20001114SET</v>
      </c>
      <c r="G2028" t="str">
        <f>[5]sheet1!I1906&amp;[5]sheet1!K1906</f>
        <v/>
      </c>
      <c r="H2028" t="e">
        <f t="shared" si="62"/>
        <v>#N/A</v>
      </c>
    </row>
    <row r="2029" spans="1:8" x14ac:dyDescent="0.25">
      <c r="A2029" s="3">
        <v>20001147</v>
      </c>
      <c r="B2029" s="5" t="s">
        <v>2243</v>
      </c>
      <c r="C2029" s="5" t="s">
        <v>25</v>
      </c>
      <c r="D2029" s="5" t="s">
        <v>656</v>
      </c>
      <c r="E2029" t="str">
        <f t="shared" si="63"/>
        <v>20001147CAR</v>
      </c>
      <c r="G2029" t="str">
        <f>[5]sheet1!I1907&amp;[5]sheet1!K1907</f>
        <v/>
      </c>
      <c r="H2029" t="e">
        <f t="shared" si="62"/>
        <v>#N/A</v>
      </c>
    </row>
    <row r="2030" spans="1:8" x14ac:dyDescent="0.25">
      <c r="A2030" s="3">
        <v>20001147</v>
      </c>
      <c r="B2030" s="5" t="s">
        <v>2243</v>
      </c>
      <c r="C2030" s="5" t="s">
        <v>41</v>
      </c>
      <c r="D2030" s="5" t="s">
        <v>1679</v>
      </c>
      <c r="E2030" t="str">
        <f t="shared" si="63"/>
        <v>20001147PAC</v>
      </c>
      <c r="G2030" t="str">
        <f>[5]sheet1!I1908&amp;[5]sheet1!K1908</f>
        <v/>
      </c>
      <c r="H2030" t="e">
        <f t="shared" si="62"/>
        <v>#N/A</v>
      </c>
    </row>
    <row r="2031" spans="1:8" x14ac:dyDescent="0.25">
      <c r="A2031" s="3">
        <v>20001147</v>
      </c>
      <c r="B2031" s="5" t="s">
        <v>2243</v>
      </c>
      <c r="C2031" s="5" t="s">
        <v>829</v>
      </c>
      <c r="D2031" s="5" t="s">
        <v>655</v>
      </c>
      <c r="E2031" t="str">
        <f t="shared" si="63"/>
        <v>20001147SET</v>
      </c>
      <c r="G2031" t="str">
        <f>[5]sheet1!I1909&amp;[5]sheet1!K1909</f>
        <v/>
      </c>
      <c r="H2031" t="e">
        <f t="shared" si="62"/>
        <v>#N/A</v>
      </c>
    </row>
    <row r="2032" spans="1:8" x14ac:dyDescent="0.25">
      <c r="A2032" s="3">
        <v>20001148</v>
      </c>
      <c r="B2032" s="5" t="s">
        <v>2244</v>
      </c>
      <c r="C2032" s="5" t="s">
        <v>25</v>
      </c>
      <c r="D2032" s="5" t="s">
        <v>1548</v>
      </c>
      <c r="E2032" t="str">
        <f t="shared" si="63"/>
        <v>20001148CAR</v>
      </c>
      <c r="G2032" t="str">
        <f>[5]sheet1!I1910&amp;[5]sheet1!K1910</f>
        <v/>
      </c>
      <c r="H2032" t="e">
        <f t="shared" si="62"/>
        <v>#N/A</v>
      </c>
    </row>
    <row r="2033" spans="1:8" x14ac:dyDescent="0.25">
      <c r="A2033" s="3">
        <v>20001148</v>
      </c>
      <c r="B2033" s="5" t="s">
        <v>2244</v>
      </c>
      <c r="C2033" s="5" t="s">
        <v>41</v>
      </c>
      <c r="D2033" s="5" t="s">
        <v>1549</v>
      </c>
      <c r="E2033" t="str">
        <f t="shared" si="63"/>
        <v>20001148PAC</v>
      </c>
      <c r="G2033" t="str">
        <f>[5]sheet1!I1911&amp;[5]sheet1!K1911</f>
        <v/>
      </c>
      <c r="H2033" t="e">
        <f t="shared" si="62"/>
        <v>#N/A</v>
      </c>
    </row>
    <row r="2034" spans="1:8" x14ac:dyDescent="0.25">
      <c r="A2034" s="3">
        <v>20001148</v>
      </c>
      <c r="B2034" s="5" t="s">
        <v>2244</v>
      </c>
      <c r="C2034" s="5" t="s">
        <v>829</v>
      </c>
      <c r="D2034" s="5" t="s">
        <v>1547</v>
      </c>
      <c r="E2034" t="str">
        <f t="shared" si="63"/>
        <v>20001148SET</v>
      </c>
      <c r="G2034" t="str">
        <f>[5]sheet1!I1912&amp;[5]sheet1!K1912</f>
        <v/>
      </c>
      <c r="H2034" t="e">
        <f t="shared" si="62"/>
        <v>#N/A</v>
      </c>
    </row>
    <row r="2035" spans="1:8" x14ac:dyDescent="0.25">
      <c r="A2035" s="3">
        <v>20001149</v>
      </c>
      <c r="B2035" s="5" t="s">
        <v>2245</v>
      </c>
      <c r="C2035" s="5" t="s">
        <v>25</v>
      </c>
      <c r="D2035" s="5" t="s">
        <v>2199</v>
      </c>
      <c r="E2035" t="str">
        <f t="shared" si="63"/>
        <v>20001149CAR</v>
      </c>
      <c r="G2035" t="str">
        <f>[5]sheet1!I1913&amp;[5]sheet1!K1913</f>
        <v/>
      </c>
      <c r="H2035" t="e">
        <f t="shared" si="62"/>
        <v>#N/A</v>
      </c>
    </row>
    <row r="2036" spans="1:8" x14ac:dyDescent="0.25">
      <c r="A2036" s="3">
        <v>20001149</v>
      </c>
      <c r="B2036" s="5" t="s">
        <v>2245</v>
      </c>
      <c r="C2036" s="5" t="s">
        <v>829</v>
      </c>
      <c r="D2036" s="5" t="s">
        <v>2198</v>
      </c>
      <c r="E2036" t="str">
        <f t="shared" si="63"/>
        <v>20001149SET</v>
      </c>
      <c r="G2036" t="str">
        <f>[5]sheet1!I1914&amp;[5]sheet1!K1914</f>
        <v/>
      </c>
      <c r="H2036" t="e">
        <f t="shared" si="62"/>
        <v>#N/A</v>
      </c>
    </row>
    <row r="2037" spans="1:8" x14ac:dyDescent="0.25">
      <c r="A2037" s="3">
        <v>20001151</v>
      </c>
      <c r="B2037" s="5" t="s">
        <v>2246</v>
      </c>
      <c r="C2037" s="5" t="s">
        <v>25</v>
      </c>
      <c r="D2037" s="5" t="s">
        <v>2118</v>
      </c>
      <c r="E2037" t="str">
        <f t="shared" si="63"/>
        <v>20001151CAR</v>
      </c>
      <c r="G2037" t="str">
        <f>[5]sheet1!I1915&amp;[5]sheet1!K1915</f>
        <v/>
      </c>
      <c r="H2037" t="e">
        <f t="shared" si="62"/>
        <v>#N/A</v>
      </c>
    </row>
    <row r="2038" spans="1:8" x14ac:dyDescent="0.25">
      <c r="A2038" s="3">
        <v>20001151</v>
      </c>
      <c r="B2038" s="5" t="s">
        <v>2246</v>
      </c>
      <c r="C2038" s="5" t="s">
        <v>41</v>
      </c>
      <c r="D2038" s="5" t="s">
        <v>2119</v>
      </c>
      <c r="E2038" t="str">
        <f t="shared" si="63"/>
        <v>20001151PAC</v>
      </c>
      <c r="G2038" t="str">
        <f>[5]sheet1!I1916&amp;[5]sheet1!K1916</f>
        <v/>
      </c>
      <c r="H2038" t="e">
        <f t="shared" si="62"/>
        <v>#N/A</v>
      </c>
    </row>
    <row r="2039" spans="1:8" x14ac:dyDescent="0.25">
      <c r="A2039" s="3">
        <v>20001151</v>
      </c>
      <c r="B2039" s="5" t="s">
        <v>2246</v>
      </c>
      <c r="C2039" s="5" t="s">
        <v>829</v>
      </c>
      <c r="D2039" s="5" t="s">
        <v>2117</v>
      </c>
      <c r="E2039" t="str">
        <f t="shared" si="63"/>
        <v>20001151SET</v>
      </c>
      <c r="G2039" t="str">
        <f>[5]sheet1!I1917&amp;[5]sheet1!K1917</f>
        <v/>
      </c>
      <c r="H2039" t="e">
        <f t="shared" si="62"/>
        <v>#N/A</v>
      </c>
    </row>
    <row r="2040" spans="1:8" x14ac:dyDescent="0.25">
      <c r="A2040" s="3">
        <v>20001152</v>
      </c>
      <c r="B2040" s="5" t="s">
        <v>2247</v>
      </c>
      <c r="C2040" s="5" t="s">
        <v>25</v>
      </c>
      <c r="D2040" s="5" t="s">
        <v>2122</v>
      </c>
      <c r="E2040" t="str">
        <f t="shared" si="63"/>
        <v>20001152CAR</v>
      </c>
      <c r="G2040" t="str">
        <f>[5]sheet1!I1918&amp;[5]sheet1!K1918</f>
        <v/>
      </c>
      <c r="H2040" t="e">
        <f t="shared" si="62"/>
        <v>#N/A</v>
      </c>
    </row>
    <row r="2041" spans="1:8" x14ac:dyDescent="0.25">
      <c r="A2041" s="3">
        <v>20001152</v>
      </c>
      <c r="B2041" s="5" t="s">
        <v>2247</v>
      </c>
      <c r="C2041" s="5" t="s">
        <v>41</v>
      </c>
      <c r="D2041" s="5" t="s">
        <v>2123</v>
      </c>
      <c r="E2041" t="str">
        <f t="shared" si="63"/>
        <v>20001152PAC</v>
      </c>
      <c r="G2041" t="str">
        <f>[5]sheet1!I1919&amp;[5]sheet1!K1919</f>
        <v/>
      </c>
      <c r="H2041" t="e">
        <f t="shared" si="62"/>
        <v>#N/A</v>
      </c>
    </row>
    <row r="2042" spans="1:8" x14ac:dyDescent="0.25">
      <c r="A2042" s="3">
        <v>20001152</v>
      </c>
      <c r="B2042" s="5" t="s">
        <v>2247</v>
      </c>
      <c r="C2042" s="5" t="s">
        <v>829</v>
      </c>
      <c r="D2042" s="5" t="s">
        <v>2121</v>
      </c>
      <c r="E2042" t="str">
        <f t="shared" si="63"/>
        <v>20001152SET</v>
      </c>
      <c r="G2042" t="str">
        <f>[5]sheet1!I1920&amp;[5]sheet1!K1920</f>
        <v/>
      </c>
      <c r="H2042" t="e">
        <f t="shared" si="62"/>
        <v>#N/A</v>
      </c>
    </row>
    <row r="2043" spans="1:8" x14ac:dyDescent="0.25">
      <c r="A2043" s="3">
        <v>20001153</v>
      </c>
      <c r="B2043" s="5" t="s">
        <v>2248</v>
      </c>
      <c r="C2043" s="5" t="s">
        <v>25</v>
      </c>
      <c r="D2043" s="5" t="s">
        <v>2134</v>
      </c>
      <c r="E2043" t="str">
        <f t="shared" si="63"/>
        <v>20001153CAR</v>
      </c>
      <c r="G2043" t="str">
        <f>[5]sheet1!I1921&amp;[5]sheet1!K1921</f>
        <v/>
      </c>
      <c r="H2043" t="e">
        <f t="shared" si="62"/>
        <v>#N/A</v>
      </c>
    </row>
    <row r="2044" spans="1:8" x14ac:dyDescent="0.25">
      <c r="A2044" s="3">
        <v>20001153</v>
      </c>
      <c r="B2044" s="5" t="s">
        <v>2248</v>
      </c>
      <c r="C2044" s="5" t="s">
        <v>41</v>
      </c>
      <c r="D2044" s="5" t="s">
        <v>2135</v>
      </c>
      <c r="E2044" t="str">
        <f t="shared" si="63"/>
        <v>20001153PAC</v>
      </c>
      <c r="G2044" t="str">
        <f>[5]sheet1!I1922&amp;[5]sheet1!K1922</f>
        <v/>
      </c>
      <c r="H2044" t="e">
        <f t="shared" si="62"/>
        <v>#N/A</v>
      </c>
    </row>
    <row r="2045" spans="1:8" x14ac:dyDescent="0.25">
      <c r="A2045" s="3">
        <v>20001153</v>
      </c>
      <c r="B2045" s="5" t="s">
        <v>2248</v>
      </c>
      <c r="C2045" s="5" t="s">
        <v>829</v>
      </c>
      <c r="D2045" s="5" t="s">
        <v>2133</v>
      </c>
      <c r="E2045" t="str">
        <f t="shared" si="63"/>
        <v>20001153SET</v>
      </c>
      <c r="G2045" t="str">
        <f>[5]sheet1!I1923&amp;[5]sheet1!K1923</f>
        <v/>
      </c>
      <c r="H2045" t="e">
        <f t="shared" si="62"/>
        <v>#N/A</v>
      </c>
    </row>
    <row r="2046" spans="1:8" x14ac:dyDescent="0.25">
      <c r="A2046" s="3">
        <v>20001154</v>
      </c>
      <c r="B2046" s="5" t="s">
        <v>2249</v>
      </c>
      <c r="C2046" s="5" t="s">
        <v>25</v>
      </c>
      <c r="D2046" s="5" t="s">
        <v>994</v>
      </c>
      <c r="E2046" t="str">
        <f t="shared" si="63"/>
        <v>20001154CAR</v>
      </c>
      <c r="G2046" t="str">
        <f>[5]sheet1!I1924&amp;[5]sheet1!K1924</f>
        <v/>
      </c>
      <c r="H2046" t="e">
        <f t="shared" si="62"/>
        <v>#N/A</v>
      </c>
    </row>
    <row r="2047" spans="1:8" x14ac:dyDescent="0.25">
      <c r="A2047" s="3">
        <v>20001154</v>
      </c>
      <c r="B2047" s="5" t="s">
        <v>2249</v>
      </c>
      <c r="C2047" s="5" t="s">
        <v>829</v>
      </c>
      <c r="D2047" s="5" t="s">
        <v>995</v>
      </c>
      <c r="E2047" t="str">
        <f t="shared" si="63"/>
        <v>20001154SET</v>
      </c>
      <c r="G2047" t="str">
        <f>[5]sheet1!I1925&amp;[5]sheet1!K1925</f>
        <v/>
      </c>
      <c r="H2047" t="e">
        <f t="shared" si="62"/>
        <v>#N/A</v>
      </c>
    </row>
    <row r="2048" spans="1:8" x14ac:dyDescent="0.25">
      <c r="A2048" s="3">
        <v>20001155</v>
      </c>
      <c r="B2048" s="5" t="s">
        <v>2250</v>
      </c>
      <c r="C2048" s="5" t="s">
        <v>25</v>
      </c>
      <c r="D2048" s="5" t="s">
        <v>997</v>
      </c>
      <c r="E2048" t="str">
        <f t="shared" si="63"/>
        <v>20001155CAR</v>
      </c>
      <c r="G2048" t="str">
        <f>[5]sheet1!I1926&amp;[5]sheet1!K1926</f>
        <v/>
      </c>
      <c r="H2048" t="e">
        <f t="shared" si="62"/>
        <v>#N/A</v>
      </c>
    </row>
    <row r="2049" spans="1:8" x14ac:dyDescent="0.25">
      <c r="A2049" s="3">
        <v>20001155</v>
      </c>
      <c r="B2049" s="5" t="s">
        <v>2250</v>
      </c>
      <c r="C2049" s="5" t="s">
        <v>829</v>
      </c>
      <c r="D2049" s="5" t="s">
        <v>998</v>
      </c>
      <c r="E2049" t="str">
        <f t="shared" si="63"/>
        <v>20001155SET</v>
      </c>
      <c r="G2049" t="str">
        <f>[5]sheet1!I1927&amp;[5]sheet1!K1927</f>
        <v/>
      </c>
      <c r="H2049" t="e">
        <f t="shared" si="62"/>
        <v>#N/A</v>
      </c>
    </row>
    <row r="2050" spans="1:8" x14ac:dyDescent="0.25">
      <c r="A2050" s="3">
        <v>20001162</v>
      </c>
      <c r="B2050" s="5" t="s">
        <v>2251</v>
      </c>
      <c r="C2050" s="5" t="s">
        <v>24</v>
      </c>
      <c r="D2050" s="5" t="s">
        <v>816</v>
      </c>
      <c r="E2050" t="str">
        <f t="shared" si="63"/>
        <v>20001162BT</v>
      </c>
      <c r="G2050" t="str">
        <f>[5]sheet1!I1928&amp;[5]sheet1!K1928</f>
        <v/>
      </c>
      <c r="H2050" t="e">
        <f t="shared" ref="H2050:H2097" si="64">VLOOKUP(E:E,G:G,1,0)</f>
        <v>#N/A</v>
      </c>
    </row>
    <row r="2051" spans="1:8" x14ac:dyDescent="0.25">
      <c r="A2051" s="3">
        <v>20001162</v>
      </c>
      <c r="B2051" s="5" t="s">
        <v>2251</v>
      </c>
      <c r="C2051" s="5" t="s">
        <v>25</v>
      </c>
      <c r="D2051" s="5" t="s">
        <v>817</v>
      </c>
      <c r="E2051" t="str">
        <f t="shared" si="63"/>
        <v>20001162CAR</v>
      </c>
      <c r="G2051" t="str">
        <f>[5]sheet1!I1929&amp;[5]sheet1!K1929</f>
        <v/>
      </c>
      <c r="H2051" t="e">
        <f t="shared" si="64"/>
        <v>#N/A</v>
      </c>
    </row>
    <row r="2052" spans="1:8" x14ac:dyDescent="0.25">
      <c r="A2052" s="3">
        <v>20001162</v>
      </c>
      <c r="B2052" s="5" t="s">
        <v>2251</v>
      </c>
      <c r="C2052" s="5" t="s">
        <v>41</v>
      </c>
      <c r="D2052" s="5" t="s">
        <v>2252</v>
      </c>
      <c r="E2052" t="str">
        <f t="shared" ref="E2052:E2097" si="65">A2052&amp;C2052</f>
        <v>20001162PAC</v>
      </c>
      <c r="G2052" t="str">
        <f>[5]sheet1!I1930&amp;[5]sheet1!K1930</f>
        <v/>
      </c>
      <c r="H2052" t="e">
        <f t="shared" si="64"/>
        <v>#N/A</v>
      </c>
    </row>
    <row r="2053" spans="1:8" x14ac:dyDescent="0.25">
      <c r="A2053" s="3">
        <v>20001163</v>
      </c>
      <c r="B2053" s="5" t="s">
        <v>2253</v>
      </c>
      <c r="C2053" s="5" t="s">
        <v>24</v>
      </c>
      <c r="D2053" s="5" t="s">
        <v>1579</v>
      </c>
      <c r="E2053" t="str">
        <f t="shared" si="65"/>
        <v>20001163BT</v>
      </c>
      <c r="G2053" t="str">
        <f>[5]sheet1!I1931&amp;[5]sheet1!K1931</f>
        <v/>
      </c>
      <c r="H2053" t="e">
        <f t="shared" si="64"/>
        <v>#N/A</v>
      </c>
    </row>
    <row r="2054" spans="1:8" x14ac:dyDescent="0.25">
      <c r="A2054" s="3">
        <v>20001163</v>
      </c>
      <c r="B2054" s="5" t="s">
        <v>2253</v>
      </c>
      <c r="C2054" s="5" t="s">
        <v>25</v>
      </c>
      <c r="D2054" s="5" t="s">
        <v>1580</v>
      </c>
      <c r="E2054" t="str">
        <f t="shared" si="65"/>
        <v>20001163CAR</v>
      </c>
      <c r="G2054" t="str">
        <f>[5]sheet1!I1932&amp;[5]sheet1!K1932</f>
        <v/>
      </c>
      <c r="H2054" t="e">
        <f t="shared" si="64"/>
        <v>#N/A</v>
      </c>
    </row>
    <row r="2055" spans="1:8" x14ac:dyDescent="0.25">
      <c r="A2055" s="3">
        <v>20001163</v>
      </c>
      <c r="B2055" s="5" t="s">
        <v>2253</v>
      </c>
      <c r="C2055" s="5" t="s">
        <v>41</v>
      </c>
      <c r="D2055" s="5" t="s">
        <v>2254</v>
      </c>
      <c r="E2055" t="str">
        <f t="shared" si="65"/>
        <v>20001163PAC</v>
      </c>
      <c r="G2055" t="str">
        <f>[5]sheet1!I1933&amp;[5]sheet1!K1933</f>
        <v/>
      </c>
      <c r="H2055" t="e">
        <f t="shared" si="64"/>
        <v>#N/A</v>
      </c>
    </row>
    <row r="2056" spans="1:8" x14ac:dyDescent="0.25">
      <c r="A2056" s="3">
        <v>20001169</v>
      </c>
      <c r="B2056" s="5" t="s">
        <v>2255</v>
      </c>
      <c r="C2056" s="5" t="s">
        <v>25</v>
      </c>
      <c r="D2056" s="5" t="s">
        <v>592</v>
      </c>
      <c r="E2056" t="str">
        <f t="shared" si="65"/>
        <v>20001169CAR</v>
      </c>
      <c r="G2056" t="str">
        <f>[5]sheet1!I1934&amp;[5]sheet1!K1934</f>
        <v/>
      </c>
      <c r="H2056" t="e">
        <f t="shared" si="64"/>
        <v>#N/A</v>
      </c>
    </row>
    <row r="2057" spans="1:8" x14ac:dyDescent="0.25">
      <c r="A2057" s="3">
        <v>20001169</v>
      </c>
      <c r="B2057" s="5" t="s">
        <v>2255</v>
      </c>
      <c r="C2057" s="5" t="s">
        <v>829</v>
      </c>
      <c r="D2057" s="5" t="s">
        <v>593</v>
      </c>
      <c r="E2057" t="str">
        <f t="shared" si="65"/>
        <v>20001169SET</v>
      </c>
      <c r="G2057" t="str">
        <f>[5]sheet1!I1935&amp;[5]sheet1!K1935</f>
        <v/>
      </c>
      <c r="H2057" t="e">
        <f t="shared" si="64"/>
        <v>#N/A</v>
      </c>
    </row>
    <row r="2058" spans="1:8" x14ac:dyDescent="0.25">
      <c r="A2058" s="3">
        <v>20001170</v>
      </c>
      <c r="B2058" s="5" t="s">
        <v>2256</v>
      </c>
      <c r="C2058" s="5" t="s">
        <v>25</v>
      </c>
      <c r="D2058" s="5" t="s">
        <v>586</v>
      </c>
      <c r="E2058" t="str">
        <f t="shared" si="65"/>
        <v>20001170CAR</v>
      </c>
      <c r="G2058" t="str">
        <f>[5]sheet1!I1936&amp;[5]sheet1!K1936</f>
        <v/>
      </c>
      <c r="H2058" t="e">
        <f t="shared" si="64"/>
        <v>#N/A</v>
      </c>
    </row>
    <row r="2059" spans="1:8" x14ac:dyDescent="0.25">
      <c r="A2059" s="3">
        <v>20001170</v>
      </c>
      <c r="B2059" s="5" t="s">
        <v>2256</v>
      </c>
      <c r="C2059" s="5" t="s">
        <v>829</v>
      </c>
      <c r="D2059" s="5" t="s">
        <v>587</v>
      </c>
      <c r="E2059" t="str">
        <f t="shared" si="65"/>
        <v>20001170SET</v>
      </c>
      <c r="G2059" t="str">
        <f>[5]sheet1!I1937&amp;[5]sheet1!K1937</f>
        <v/>
      </c>
      <c r="H2059" t="e">
        <f t="shared" si="64"/>
        <v>#N/A</v>
      </c>
    </row>
    <row r="2060" spans="1:8" x14ac:dyDescent="0.25">
      <c r="A2060" s="3">
        <v>20001182</v>
      </c>
      <c r="B2060" s="5" t="s">
        <v>2257</v>
      </c>
      <c r="C2060" s="5" t="s">
        <v>25</v>
      </c>
      <c r="D2060" s="5" t="s">
        <v>2104</v>
      </c>
      <c r="E2060" t="str">
        <f t="shared" si="65"/>
        <v>20001182CAR</v>
      </c>
      <c r="G2060" t="str">
        <f>[5]sheet1!I1938&amp;[5]sheet1!K1938</f>
        <v/>
      </c>
      <c r="H2060" t="e">
        <f t="shared" si="64"/>
        <v>#N/A</v>
      </c>
    </row>
    <row r="2061" spans="1:8" x14ac:dyDescent="0.25">
      <c r="A2061" s="3">
        <v>20001182</v>
      </c>
      <c r="B2061" s="5" t="s">
        <v>2257</v>
      </c>
      <c r="C2061" s="5" t="s">
        <v>41</v>
      </c>
      <c r="D2061" s="5" t="s">
        <v>2105</v>
      </c>
      <c r="E2061" t="str">
        <f t="shared" si="65"/>
        <v>20001182PAC</v>
      </c>
      <c r="G2061" t="str">
        <f>[5]sheet1!I1939&amp;[5]sheet1!K1939</f>
        <v/>
      </c>
      <c r="H2061" t="e">
        <f t="shared" si="64"/>
        <v>#N/A</v>
      </c>
    </row>
    <row r="2062" spans="1:8" x14ac:dyDescent="0.25">
      <c r="A2062" s="3">
        <v>20001182</v>
      </c>
      <c r="B2062" s="5" t="s">
        <v>2257</v>
      </c>
      <c r="C2062" s="5" t="s">
        <v>829</v>
      </c>
      <c r="D2062" s="5" t="s">
        <v>2103</v>
      </c>
      <c r="E2062" t="str">
        <f t="shared" si="65"/>
        <v>20001182SET</v>
      </c>
      <c r="G2062" t="str">
        <f>[5]sheet1!I1940&amp;[5]sheet1!K1940</f>
        <v/>
      </c>
      <c r="H2062" t="e">
        <f t="shared" si="64"/>
        <v>#N/A</v>
      </c>
    </row>
    <row r="2063" spans="1:8" x14ac:dyDescent="0.25">
      <c r="A2063" s="3">
        <v>20001183</v>
      </c>
      <c r="B2063" s="5" t="s">
        <v>2258</v>
      </c>
      <c r="C2063" s="5" t="s">
        <v>25</v>
      </c>
      <c r="D2063" s="5" t="s">
        <v>2108</v>
      </c>
      <c r="E2063" t="str">
        <f t="shared" si="65"/>
        <v>20001183CAR</v>
      </c>
      <c r="G2063" t="str">
        <f>[5]sheet1!I1941&amp;[5]sheet1!K1941</f>
        <v/>
      </c>
      <c r="H2063" t="e">
        <f t="shared" si="64"/>
        <v>#N/A</v>
      </c>
    </row>
    <row r="2064" spans="1:8" x14ac:dyDescent="0.25">
      <c r="A2064" s="3">
        <v>20001183</v>
      </c>
      <c r="B2064" s="5" t="s">
        <v>2258</v>
      </c>
      <c r="C2064" s="5" t="s">
        <v>41</v>
      </c>
      <c r="D2064" s="5" t="s">
        <v>2109</v>
      </c>
      <c r="E2064" t="str">
        <f t="shared" si="65"/>
        <v>20001183PAC</v>
      </c>
      <c r="G2064" t="str">
        <f>[5]sheet1!I1942&amp;[5]sheet1!K1942</f>
        <v/>
      </c>
      <c r="H2064" t="e">
        <f t="shared" si="64"/>
        <v>#N/A</v>
      </c>
    </row>
    <row r="2065" spans="1:8" x14ac:dyDescent="0.25">
      <c r="A2065" s="3">
        <v>20001183</v>
      </c>
      <c r="B2065" s="5" t="s">
        <v>2258</v>
      </c>
      <c r="C2065" s="5" t="s">
        <v>829</v>
      </c>
      <c r="D2065" s="5" t="s">
        <v>2107</v>
      </c>
      <c r="E2065" t="str">
        <f t="shared" si="65"/>
        <v>20001183SET</v>
      </c>
      <c r="G2065" t="str">
        <f>[5]sheet1!I1943&amp;[5]sheet1!K1943</f>
        <v/>
      </c>
      <c r="H2065" t="e">
        <f t="shared" si="64"/>
        <v>#N/A</v>
      </c>
    </row>
    <row r="2066" spans="1:8" x14ac:dyDescent="0.25">
      <c r="A2066" s="3">
        <v>20001184</v>
      </c>
      <c r="B2066" s="5" t="s">
        <v>2259</v>
      </c>
      <c r="C2066" s="5" t="s">
        <v>25</v>
      </c>
      <c r="D2066" s="5" t="s">
        <v>2126</v>
      </c>
      <c r="E2066" t="str">
        <f t="shared" si="65"/>
        <v>20001184CAR</v>
      </c>
      <c r="G2066" t="str">
        <f>[5]sheet1!I1944&amp;[5]sheet1!K1944</f>
        <v/>
      </c>
      <c r="H2066" t="e">
        <f t="shared" si="64"/>
        <v>#N/A</v>
      </c>
    </row>
    <row r="2067" spans="1:8" x14ac:dyDescent="0.25">
      <c r="A2067" s="3">
        <v>20001184</v>
      </c>
      <c r="B2067" s="5" t="s">
        <v>2259</v>
      </c>
      <c r="C2067" s="5" t="s">
        <v>41</v>
      </c>
      <c r="D2067" s="5" t="s">
        <v>2127</v>
      </c>
      <c r="E2067" t="str">
        <f t="shared" si="65"/>
        <v>20001184PAC</v>
      </c>
      <c r="G2067" t="str">
        <f>[5]sheet1!I1945&amp;[5]sheet1!K1945</f>
        <v/>
      </c>
      <c r="H2067" t="e">
        <f t="shared" si="64"/>
        <v>#N/A</v>
      </c>
    </row>
    <row r="2068" spans="1:8" x14ac:dyDescent="0.25">
      <c r="A2068" s="3">
        <v>20001184</v>
      </c>
      <c r="B2068" s="5" t="s">
        <v>2259</v>
      </c>
      <c r="C2068" s="5" t="s">
        <v>829</v>
      </c>
      <c r="D2068" s="5" t="s">
        <v>2125</v>
      </c>
      <c r="E2068" t="str">
        <f t="shared" si="65"/>
        <v>20001184SET</v>
      </c>
      <c r="G2068" t="str">
        <f>[5]sheet1!I1946&amp;[5]sheet1!K1946</f>
        <v/>
      </c>
      <c r="H2068" t="e">
        <f t="shared" si="64"/>
        <v>#N/A</v>
      </c>
    </row>
    <row r="2069" spans="1:8" x14ac:dyDescent="0.25">
      <c r="A2069" s="3">
        <v>20001185</v>
      </c>
      <c r="B2069" s="5" t="s">
        <v>2260</v>
      </c>
      <c r="C2069" s="5" t="s">
        <v>24</v>
      </c>
      <c r="D2069" s="5" t="s">
        <v>1740</v>
      </c>
      <c r="E2069" t="str">
        <f t="shared" si="65"/>
        <v>20001185BT</v>
      </c>
      <c r="G2069" t="str">
        <f>[5]sheet1!I1947&amp;[5]sheet1!K1947</f>
        <v/>
      </c>
      <c r="H2069" t="e">
        <f t="shared" si="64"/>
        <v>#N/A</v>
      </c>
    </row>
    <row r="2070" spans="1:8" x14ac:dyDescent="0.25">
      <c r="A2070" s="3">
        <v>20001185</v>
      </c>
      <c r="B2070" s="5" t="s">
        <v>2260</v>
      </c>
      <c r="C2070" s="5" t="s">
        <v>25</v>
      </c>
      <c r="D2070" s="5" t="s">
        <v>1741</v>
      </c>
      <c r="E2070" t="str">
        <f t="shared" si="65"/>
        <v>20001185CAR</v>
      </c>
      <c r="G2070" t="str">
        <f>[5]sheet1!I1948&amp;[5]sheet1!K1948</f>
        <v/>
      </c>
      <c r="H2070" t="e">
        <f t="shared" si="64"/>
        <v>#N/A</v>
      </c>
    </row>
    <row r="2071" spans="1:8" x14ac:dyDescent="0.25">
      <c r="A2071" s="3">
        <v>20001185</v>
      </c>
      <c r="B2071" s="5" t="s">
        <v>2260</v>
      </c>
      <c r="C2071" s="5" t="s">
        <v>41</v>
      </c>
      <c r="D2071" s="5" t="s">
        <v>1742</v>
      </c>
      <c r="E2071" t="str">
        <f t="shared" si="65"/>
        <v>20001185PAC</v>
      </c>
      <c r="G2071" t="str">
        <f>[5]sheet1!I1949&amp;[5]sheet1!K1949</f>
        <v/>
      </c>
      <c r="H2071" t="e">
        <f t="shared" si="64"/>
        <v>#N/A</v>
      </c>
    </row>
    <row r="2072" spans="1:8" x14ac:dyDescent="0.25">
      <c r="A2072" s="3">
        <v>20001186</v>
      </c>
      <c r="B2072" s="5" t="s">
        <v>2261</v>
      </c>
      <c r="C2072" s="5" t="s">
        <v>24</v>
      </c>
      <c r="D2072" s="5" t="s">
        <v>1744</v>
      </c>
      <c r="E2072" t="str">
        <f t="shared" si="65"/>
        <v>20001186BT</v>
      </c>
      <c r="G2072" t="str">
        <f>[5]sheet1!I1950&amp;[5]sheet1!K1950</f>
        <v/>
      </c>
      <c r="H2072" t="e">
        <f t="shared" si="64"/>
        <v>#N/A</v>
      </c>
    </row>
    <row r="2073" spans="1:8" x14ac:dyDescent="0.25">
      <c r="A2073" s="3">
        <v>20001186</v>
      </c>
      <c r="B2073" s="5" t="s">
        <v>2261</v>
      </c>
      <c r="C2073" s="5" t="s">
        <v>25</v>
      </c>
      <c r="D2073" s="5" t="s">
        <v>1745</v>
      </c>
      <c r="E2073" t="str">
        <f t="shared" si="65"/>
        <v>20001186CAR</v>
      </c>
      <c r="G2073" t="str">
        <f>[5]sheet1!I1951&amp;[5]sheet1!K1951</f>
        <v/>
      </c>
      <c r="H2073" t="e">
        <f t="shared" si="64"/>
        <v>#N/A</v>
      </c>
    </row>
    <row r="2074" spans="1:8" x14ac:dyDescent="0.25">
      <c r="A2074" s="3">
        <v>20001186</v>
      </c>
      <c r="B2074" s="5" t="s">
        <v>2261</v>
      </c>
      <c r="C2074" s="5" t="s">
        <v>41</v>
      </c>
      <c r="D2074" s="5" t="s">
        <v>1746</v>
      </c>
      <c r="E2074" t="str">
        <f t="shared" si="65"/>
        <v>20001186PAC</v>
      </c>
      <c r="G2074" t="str">
        <f>[5]sheet1!I1952&amp;[5]sheet1!K1952</f>
        <v/>
      </c>
      <c r="H2074" t="e">
        <f t="shared" si="64"/>
        <v>#N/A</v>
      </c>
    </row>
    <row r="2075" spans="1:8" x14ac:dyDescent="0.25">
      <c r="A2075" s="3">
        <v>20001187</v>
      </c>
      <c r="B2075" s="5" t="s">
        <v>2262</v>
      </c>
      <c r="C2075" s="5" t="s">
        <v>24</v>
      </c>
      <c r="D2075" s="5" t="s">
        <v>1748</v>
      </c>
      <c r="E2075" t="str">
        <f t="shared" si="65"/>
        <v>20001187BT</v>
      </c>
      <c r="G2075" t="str">
        <f>[5]sheet1!I1953&amp;[5]sheet1!K1953</f>
        <v/>
      </c>
      <c r="H2075" t="e">
        <f t="shared" si="64"/>
        <v>#N/A</v>
      </c>
    </row>
    <row r="2076" spans="1:8" x14ac:dyDescent="0.25">
      <c r="A2076" s="3">
        <v>20001187</v>
      </c>
      <c r="B2076" s="5" t="s">
        <v>2262</v>
      </c>
      <c r="C2076" s="5" t="s">
        <v>25</v>
      </c>
      <c r="D2076" s="5" t="s">
        <v>1749</v>
      </c>
      <c r="E2076" t="str">
        <f t="shared" si="65"/>
        <v>20001187CAR</v>
      </c>
      <c r="G2076" t="str">
        <f>[5]sheet1!I1954&amp;[5]sheet1!K1954</f>
        <v/>
      </c>
      <c r="H2076" t="e">
        <f t="shared" si="64"/>
        <v>#N/A</v>
      </c>
    </row>
    <row r="2077" spans="1:8" x14ac:dyDescent="0.25">
      <c r="A2077" s="3">
        <v>20001187</v>
      </c>
      <c r="B2077" s="5" t="s">
        <v>2262</v>
      </c>
      <c r="C2077" s="5" t="s">
        <v>41</v>
      </c>
      <c r="D2077" s="5" t="s">
        <v>1750</v>
      </c>
      <c r="E2077" t="str">
        <f t="shared" si="65"/>
        <v>20001187PAC</v>
      </c>
      <c r="G2077" t="str">
        <f>[5]sheet1!I1955&amp;[5]sheet1!K1955</f>
        <v/>
      </c>
      <c r="H2077" t="e">
        <f t="shared" si="64"/>
        <v>#N/A</v>
      </c>
    </row>
    <row r="2078" spans="1:8" x14ac:dyDescent="0.25">
      <c r="A2078" s="3">
        <v>20001188</v>
      </c>
      <c r="B2078" s="5" t="s">
        <v>2263</v>
      </c>
      <c r="C2078" s="5" t="s">
        <v>24</v>
      </c>
      <c r="D2078" s="5" t="s">
        <v>1752</v>
      </c>
      <c r="E2078" t="str">
        <f t="shared" si="65"/>
        <v>20001188BT</v>
      </c>
      <c r="G2078" t="str">
        <f>[5]sheet1!I1956&amp;[5]sheet1!K1956</f>
        <v/>
      </c>
      <c r="H2078" t="e">
        <f t="shared" si="64"/>
        <v>#N/A</v>
      </c>
    </row>
    <row r="2079" spans="1:8" x14ac:dyDescent="0.25">
      <c r="A2079" s="3">
        <v>20001188</v>
      </c>
      <c r="B2079" s="5" t="s">
        <v>2263</v>
      </c>
      <c r="C2079" s="5" t="s">
        <v>25</v>
      </c>
      <c r="D2079" s="5" t="s">
        <v>1753</v>
      </c>
      <c r="E2079" t="str">
        <f t="shared" si="65"/>
        <v>20001188CAR</v>
      </c>
      <c r="G2079" t="str">
        <f>[5]sheet1!I1957&amp;[5]sheet1!K1957</f>
        <v/>
      </c>
      <c r="H2079" t="e">
        <f t="shared" si="64"/>
        <v>#N/A</v>
      </c>
    </row>
    <row r="2080" spans="1:8" x14ac:dyDescent="0.25">
      <c r="A2080" s="3">
        <v>20001188</v>
      </c>
      <c r="B2080" s="5" t="s">
        <v>2263</v>
      </c>
      <c r="C2080" s="5" t="s">
        <v>41</v>
      </c>
      <c r="D2080" s="5" t="s">
        <v>1754</v>
      </c>
      <c r="E2080" t="str">
        <f t="shared" si="65"/>
        <v>20001188PAC</v>
      </c>
      <c r="G2080" t="str">
        <f>[5]sheet1!I1958&amp;[5]sheet1!K1958</f>
        <v/>
      </c>
      <c r="H2080" t="e">
        <f t="shared" si="64"/>
        <v>#N/A</v>
      </c>
    </row>
    <row r="2081" spans="1:8" x14ac:dyDescent="0.25">
      <c r="A2081" s="3">
        <v>60000278</v>
      </c>
      <c r="B2081" s="5" t="s">
        <v>1232</v>
      </c>
      <c r="C2081" s="5" t="s">
        <v>25</v>
      </c>
      <c r="D2081" s="5" t="s">
        <v>1233</v>
      </c>
      <c r="E2081" t="str">
        <f t="shared" si="65"/>
        <v>60000278CAR</v>
      </c>
      <c r="G2081" t="str">
        <f>[5]sheet1!I1959&amp;[5]sheet1!K1959</f>
        <v/>
      </c>
      <c r="H2081" t="e">
        <f t="shared" si="64"/>
        <v>#N/A</v>
      </c>
    </row>
    <row r="2082" spans="1:8" x14ac:dyDescent="0.25">
      <c r="A2082" s="3">
        <v>60000278</v>
      </c>
      <c r="B2082" s="5" t="s">
        <v>1232</v>
      </c>
      <c r="C2082" s="5" t="s">
        <v>1224</v>
      </c>
      <c r="D2082" s="5" t="s">
        <v>1234</v>
      </c>
      <c r="E2082" t="str">
        <f t="shared" si="65"/>
        <v>60000278PC</v>
      </c>
      <c r="G2082" t="str">
        <f>[5]sheet1!I1960&amp;[5]sheet1!K1960</f>
        <v/>
      </c>
      <c r="H2082" t="e">
        <f t="shared" si="64"/>
        <v>#N/A</v>
      </c>
    </row>
    <row r="2083" spans="1:8" x14ac:dyDescent="0.25">
      <c r="A2083" s="3">
        <v>60000279</v>
      </c>
      <c r="B2083" s="5" t="s">
        <v>1239</v>
      </c>
      <c r="C2083" s="5" t="s">
        <v>25</v>
      </c>
      <c r="D2083" s="5" t="s">
        <v>1240</v>
      </c>
      <c r="E2083" t="str">
        <f t="shared" si="65"/>
        <v>60000279CAR</v>
      </c>
      <c r="G2083" t="str">
        <f>[5]sheet1!I1961&amp;[5]sheet1!K1961</f>
        <v/>
      </c>
      <c r="H2083" t="e">
        <f t="shared" si="64"/>
        <v>#N/A</v>
      </c>
    </row>
    <row r="2084" spans="1:8" x14ac:dyDescent="0.25">
      <c r="A2084" s="3">
        <v>60000279</v>
      </c>
      <c r="B2084" s="5" t="s">
        <v>1239</v>
      </c>
      <c r="C2084" s="5" t="s">
        <v>1224</v>
      </c>
      <c r="D2084" s="5" t="s">
        <v>1241</v>
      </c>
      <c r="E2084" t="str">
        <f t="shared" si="65"/>
        <v>60000279PC</v>
      </c>
      <c r="G2084" t="str">
        <f>[5]sheet1!I1962&amp;[5]sheet1!K1962</f>
        <v/>
      </c>
      <c r="H2084" t="e">
        <f t="shared" si="64"/>
        <v>#N/A</v>
      </c>
    </row>
    <row r="2085" spans="1:8" x14ac:dyDescent="0.25">
      <c r="A2085" s="3">
        <v>60000281</v>
      </c>
      <c r="B2085" s="5" t="s">
        <v>1266</v>
      </c>
      <c r="C2085" s="5" t="s">
        <v>25</v>
      </c>
      <c r="D2085" s="5" t="s">
        <v>1267</v>
      </c>
      <c r="E2085" t="str">
        <f t="shared" si="65"/>
        <v>60000281CAR</v>
      </c>
      <c r="G2085" t="str">
        <f>[5]sheet1!I1963&amp;[5]sheet1!K1963</f>
        <v/>
      </c>
      <c r="H2085" t="e">
        <f t="shared" si="64"/>
        <v>#N/A</v>
      </c>
    </row>
    <row r="2086" spans="1:8" x14ac:dyDescent="0.25">
      <c r="A2086" s="3">
        <v>60000281</v>
      </c>
      <c r="B2086" s="5" t="s">
        <v>1266</v>
      </c>
      <c r="C2086" s="5" t="s">
        <v>1224</v>
      </c>
      <c r="D2086" s="5" t="s">
        <v>1268</v>
      </c>
      <c r="E2086" t="str">
        <f t="shared" si="65"/>
        <v>60000281PC</v>
      </c>
      <c r="G2086" t="str">
        <f>[5]sheet1!I1964&amp;[5]sheet1!K1964</f>
        <v/>
      </c>
      <c r="H2086" t="e">
        <f t="shared" si="64"/>
        <v>#N/A</v>
      </c>
    </row>
    <row r="2087" spans="1:8" x14ac:dyDescent="0.25">
      <c r="A2087" s="3">
        <v>60000283</v>
      </c>
      <c r="B2087" s="5" t="s">
        <v>1229</v>
      </c>
      <c r="C2087" s="5" t="s">
        <v>25</v>
      </c>
      <c r="D2087" s="5" t="s">
        <v>1230</v>
      </c>
      <c r="E2087" t="str">
        <f t="shared" si="65"/>
        <v>60000283CAR</v>
      </c>
      <c r="G2087" t="str">
        <f>[5]sheet1!I1965&amp;[5]sheet1!K1965</f>
        <v/>
      </c>
      <c r="H2087" t="e">
        <f t="shared" si="64"/>
        <v>#N/A</v>
      </c>
    </row>
    <row r="2088" spans="1:8" x14ac:dyDescent="0.25">
      <c r="A2088" s="3">
        <v>60000283</v>
      </c>
      <c r="B2088" s="5" t="s">
        <v>1229</v>
      </c>
      <c r="C2088" s="5" t="s">
        <v>1224</v>
      </c>
      <c r="D2088" s="5" t="s">
        <v>1231</v>
      </c>
      <c r="E2088" t="str">
        <f t="shared" si="65"/>
        <v>60000283PC</v>
      </c>
      <c r="G2088" t="str">
        <f>[5]sheet1!I1966&amp;[5]sheet1!K1966</f>
        <v/>
      </c>
      <c r="H2088" t="e">
        <f t="shared" si="64"/>
        <v>#N/A</v>
      </c>
    </row>
    <row r="2089" spans="1:8" x14ac:dyDescent="0.25">
      <c r="A2089" s="3">
        <v>60000387</v>
      </c>
      <c r="B2089" s="5" t="s">
        <v>2264</v>
      </c>
      <c r="C2089" s="5" t="s">
        <v>25</v>
      </c>
      <c r="D2089" s="5" t="s">
        <v>2265</v>
      </c>
      <c r="E2089" t="str">
        <f t="shared" si="65"/>
        <v>60000387CAR</v>
      </c>
      <c r="G2089" t="str">
        <f>[5]sheet1!I1967&amp;[5]sheet1!K1967</f>
        <v/>
      </c>
      <c r="H2089" t="e">
        <f t="shared" si="64"/>
        <v>#N/A</v>
      </c>
    </row>
    <row r="2090" spans="1:8" x14ac:dyDescent="0.25">
      <c r="A2090" s="3">
        <v>60000387</v>
      </c>
      <c r="B2090" s="5" t="s">
        <v>2264</v>
      </c>
      <c r="C2090" s="5" t="s">
        <v>1224</v>
      </c>
      <c r="D2090" s="5" t="s">
        <v>2266</v>
      </c>
      <c r="E2090" t="str">
        <f t="shared" si="65"/>
        <v>60000387PC</v>
      </c>
      <c r="G2090" t="str">
        <f>[5]sheet1!I1968&amp;[5]sheet1!K1968</f>
        <v/>
      </c>
      <c r="H2090" t="e">
        <f t="shared" si="64"/>
        <v>#N/A</v>
      </c>
    </row>
    <row r="2091" spans="1:8" x14ac:dyDescent="0.25">
      <c r="A2091" s="3">
        <v>60000475</v>
      </c>
      <c r="B2091" s="5" t="s">
        <v>2267</v>
      </c>
      <c r="C2091" s="5" t="s">
        <v>1224</v>
      </c>
      <c r="D2091" s="5" t="s">
        <v>2268</v>
      </c>
      <c r="E2091" t="str">
        <f t="shared" si="65"/>
        <v>60000475PC</v>
      </c>
      <c r="G2091" t="str">
        <f>[5]sheet1!I1969&amp;[5]sheet1!K1969</f>
        <v/>
      </c>
      <c r="H2091" t="e">
        <f t="shared" si="64"/>
        <v>#N/A</v>
      </c>
    </row>
    <row r="2092" spans="1:8" x14ac:dyDescent="0.25">
      <c r="A2092" s="3">
        <v>60000476</v>
      </c>
      <c r="B2092" s="5" t="s">
        <v>2269</v>
      </c>
      <c r="C2092" s="5" t="s">
        <v>1224</v>
      </c>
      <c r="D2092" s="5" t="s">
        <v>2270</v>
      </c>
      <c r="E2092" t="str">
        <f t="shared" si="65"/>
        <v>60000476PC</v>
      </c>
      <c r="G2092" t="str">
        <f>[5]sheet1!I1970&amp;[5]sheet1!K1970</f>
        <v/>
      </c>
      <c r="H2092" t="e">
        <f t="shared" si="64"/>
        <v>#N/A</v>
      </c>
    </row>
    <row r="2093" spans="1:8" x14ac:dyDescent="0.25">
      <c r="A2093" s="3">
        <v>60000477</v>
      </c>
      <c r="B2093" s="5" t="s">
        <v>2271</v>
      </c>
      <c r="C2093" s="5" t="s">
        <v>1224</v>
      </c>
      <c r="D2093" s="5" t="s">
        <v>2272</v>
      </c>
      <c r="E2093" t="str">
        <f t="shared" si="65"/>
        <v>60000477PC</v>
      </c>
      <c r="G2093" t="str">
        <f>[5]sheet1!I1971&amp;[5]sheet1!K1971</f>
        <v/>
      </c>
      <c r="H2093" t="e">
        <f t="shared" si="64"/>
        <v>#N/A</v>
      </c>
    </row>
    <row r="2094" spans="1:8" x14ac:dyDescent="0.25">
      <c r="A2094" s="3">
        <v>60000535</v>
      </c>
      <c r="B2094" s="5" t="s">
        <v>2273</v>
      </c>
      <c r="C2094" s="5" t="s">
        <v>25</v>
      </c>
      <c r="D2094" s="5" t="s">
        <v>2274</v>
      </c>
      <c r="E2094" t="str">
        <f t="shared" si="65"/>
        <v>60000535CAR</v>
      </c>
      <c r="G2094" t="str">
        <f>[5]sheet1!I1972&amp;[5]sheet1!K1972</f>
        <v/>
      </c>
      <c r="H2094" t="e">
        <f t="shared" si="64"/>
        <v>#N/A</v>
      </c>
    </row>
    <row r="2095" spans="1:8" x14ac:dyDescent="0.25">
      <c r="A2095" s="3">
        <v>60000535</v>
      </c>
      <c r="B2095" s="5" t="s">
        <v>2273</v>
      </c>
      <c r="C2095" s="5" t="s">
        <v>1224</v>
      </c>
      <c r="D2095" s="5" t="s">
        <v>2275</v>
      </c>
      <c r="E2095" t="str">
        <f t="shared" si="65"/>
        <v>60000535PC</v>
      </c>
      <c r="G2095" t="str">
        <f>[5]sheet1!I1973&amp;[5]sheet1!K1973</f>
        <v/>
      </c>
      <c r="H2095" t="e">
        <f t="shared" si="64"/>
        <v>#N/A</v>
      </c>
    </row>
    <row r="2096" spans="1:8" x14ac:dyDescent="0.25">
      <c r="A2096" s="2">
        <v>10000401</v>
      </c>
      <c r="B2096" s="6" t="s">
        <v>3956</v>
      </c>
      <c r="C2096" s="5" t="s">
        <v>25</v>
      </c>
      <c r="D2096" s="13" t="s">
        <v>3957</v>
      </c>
      <c r="E2096" t="str">
        <f t="shared" si="65"/>
        <v>10000401CAR</v>
      </c>
      <c r="H2096" t="e">
        <f t="shared" si="64"/>
        <v>#N/A</v>
      </c>
    </row>
    <row r="2097" spans="1:8" x14ac:dyDescent="0.25">
      <c r="A2097" s="2">
        <v>10000401</v>
      </c>
      <c r="B2097" s="6" t="s">
        <v>3956</v>
      </c>
      <c r="C2097" s="6" t="s">
        <v>24</v>
      </c>
      <c r="D2097" s="13" t="s">
        <v>3957</v>
      </c>
      <c r="E2097" t="str">
        <f t="shared" si="65"/>
        <v>10000401BT</v>
      </c>
      <c r="H2097" t="e">
        <f t="shared" si="64"/>
        <v>#N/A</v>
      </c>
    </row>
  </sheetData>
  <autoFilter ref="A1:H209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 (ต้องคอย update)</vt:lpstr>
      <vt:lpstr>drop down</vt:lpstr>
      <vt:lpstr>สาเหตุย่อย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Jaruwan Sarserm</dc:creator>
  <cp:lastModifiedBy>Natnaree Kongpienthum</cp:lastModifiedBy>
  <dcterms:created xsi:type="dcterms:W3CDTF">2019-10-16T09:09:08Z</dcterms:created>
  <dcterms:modified xsi:type="dcterms:W3CDTF">2021-02-04T01:56:03Z</dcterms:modified>
</cp:coreProperties>
</file>